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Vibhanshu Vaibhav\PL-225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3" i="1"/>
  <c r="H4" i="1"/>
  <c r="H5" i="1"/>
  <c r="H6" i="1"/>
  <c r="H7" i="1"/>
  <c r="H8" i="1"/>
  <c r="H9" i="1"/>
  <c r="H2" i="1"/>
  <c r="G3" i="1"/>
  <c r="G4" i="1"/>
  <c r="G6" i="1"/>
  <c r="G7" i="1"/>
  <c r="G8" i="1"/>
  <c r="G9" i="1"/>
  <c r="G2" i="1"/>
  <c r="F10" i="1"/>
  <c r="G10" i="1" l="1"/>
  <c r="H10" i="1"/>
</calcChain>
</file>

<file path=xl/sharedStrings.xml><?xml version="1.0" encoding="utf-8"?>
<sst xmlns="http://schemas.openxmlformats.org/spreadsheetml/2006/main" count="25" uniqueCount="16">
  <si>
    <t>Block</t>
  </si>
  <si>
    <t>No. of Floor</t>
  </si>
  <si>
    <t>Type of Unit</t>
  </si>
  <si>
    <t>No. of Units</t>
  </si>
  <si>
    <t>Market Value @ Rs. 2500/- per sq. ft.</t>
  </si>
  <si>
    <t>Market Value @ Rs. 3000/- per sq. ft.</t>
  </si>
  <si>
    <t>A</t>
  </si>
  <si>
    <t>B</t>
  </si>
  <si>
    <t>C</t>
  </si>
  <si>
    <t>D</t>
  </si>
  <si>
    <t>Total</t>
  </si>
  <si>
    <t>S.No.</t>
  </si>
  <si>
    <t>S+14</t>
  </si>
  <si>
    <t>Super Area</t>
  </si>
  <si>
    <t xml:space="preserve">2 BHK </t>
  </si>
  <si>
    <t xml:space="preserve">3 BHK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</si>
</sst>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H10"/>
    </sheetView>
  </sheetViews>
  <sheetFormatPr defaultRowHeight="15" x14ac:dyDescent="0.25"/>
  <cols>
    <col min="1" max="1" width="7.140625" customWidth="1"/>
    <col min="2" max="2" width="7.28515625" customWidth="1"/>
    <col min="4" max="4" width="16.7109375" customWidth="1"/>
    <col min="7" max="7" width="18.28515625" customWidth="1"/>
    <col min="8" max="8" width="19.5703125" customWidth="1"/>
  </cols>
  <sheetData>
    <row r="1" spans="1:14" ht="33.75" customHeight="1" x14ac:dyDescent="0.25">
      <c r="A1" s="3" t="s">
        <v>11</v>
      </c>
      <c r="B1" s="3" t="s">
        <v>0</v>
      </c>
      <c r="C1" s="4" t="s">
        <v>1</v>
      </c>
      <c r="D1" s="4" t="s">
        <v>2</v>
      </c>
      <c r="E1" s="4" t="s">
        <v>13</v>
      </c>
      <c r="F1" s="4" t="s">
        <v>3</v>
      </c>
      <c r="G1" s="5" t="s">
        <v>4</v>
      </c>
      <c r="H1" s="5" t="s">
        <v>5</v>
      </c>
    </row>
    <row r="2" spans="1:14" x14ac:dyDescent="0.25">
      <c r="A2" s="12">
        <v>1</v>
      </c>
      <c r="B2" s="12" t="s">
        <v>6</v>
      </c>
      <c r="C2" s="12" t="s">
        <v>12</v>
      </c>
      <c r="D2" s="2" t="s">
        <v>14</v>
      </c>
      <c r="E2" s="2">
        <v>1225</v>
      </c>
      <c r="F2" s="13">
        <v>82</v>
      </c>
      <c r="G2" s="14">
        <f>2500*E2</f>
        <v>3062500</v>
      </c>
      <c r="H2" s="14">
        <f>3000*E2</f>
        <v>3675000</v>
      </c>
    </row>
    <row r="3" spans="1:14" x14ac:dyDescent="0.25">
      <c r="A3" s="12"/>
      <c r="B3" s="12"/>
      <c r="C3" s="12"/>
      <c r="D3" s="2" t="s">
        <v>15</v>
      </c>
      <c r="E3" s="2">
        <v>1750</v>
      </c>
      <c r="F3" s="13">
        <v>28</v>
      </c>
      <c r="G3" s="14">
        <f t="shared" ref="G3:G9" si="0">2500*E3</f>
        <v>4375000</v>
      </c>
      <c r="H3" s="14">
        <f t="shared" ref="H3:H9" si="1">3000*E3</f>
        <v>5250000</v>
      </c>
    </row>
    <row r="4" spans="1:14" x14ac:dyDescent="0.25">
      <c r="A4" s="12">
        <v>2</v>
      </c>
      <c r="B4" s="12" t="s">
        <v>7</v>
      </c>
      <c r="C4" s="12" t="s">
        <v>12</v>
      </c>
      <c r="D4" s="2" t="s">
        <v>14</v>
      </c>
      <c r="E4" s="2">
        <v>1225</v>
      </c>
      <c r="F4" s="13">
        <v>82</v>
      </c>
      <c r="G4" s="14">
        <f t="shared" si="0"/>
        <v>3062500</v>
      </c>
      <c r="H4" s="14">
        <f t="shared" si="1"/>
        <v>3675000</v>
      </c>
    </row>
    <row r="5" spans="1:14" x14ac:dyDescent="0.25">
      <c r="A5" s="12"/>
      <c r="B5" s="12"/>
      <c r="C5" s="12"/>
      <c r="D5" s="2" t="s">
        <v>15</v>
      </c>
      <c r="E5" s="2">
        <v>1750</v>
      </c>
      <c r="F5" s="13">
        <v>28</v>
      </c>
      <c r="G5" s="14">
        <f>2500*E5</f>
        <v>4375000</v>
      </c>
      <c r="H5" s="14">
        <f t="shared" si="1"/>
        <v>5250000</v>
      </c>
    </row>
    <row r="6" spans="1:14" x14ac:dyDescent="0.25">
      <c r="A6" s="12">
        <v>3</v>
      </c>
      <c r="B6" s="12" t="s">
        <v>8</v>
      </c>
      <c r="C6" s="12" t="s">
        <v>12</v>
      </c>
      <c r="D6" s="2" t="s">
        <v>14</v>
      </c>
      <c r="E6" s="2">
        <v>1225</v>
      </c>
      <c r="F6" s="13">
        <v>82</v>
      </c>
      <c r="G6" s="14">
        <f t="shared" si="0"/>
        <v>3062500</v>
      </c>
      <c r="H6" s="14">
        <f t="shared" si="1"/>
        <v>3675000</v>
      </c>
      <c r="M6" s="2"/>
      <c r="N6" s="8"/>
    </row>
    <row r="7" spans="1:14" s="1" customFormat="1" x14ac:dyDescent="0.25">
      <c r="A7" s="12"/>
      <c r="B7" s="12"/>
      <c r="C7" s="12"/>
      <c r="D7" s="2" t="s">
        <v>15</v>
      </c>
      <c r="E7" s="2">
        <v>1750</v>
      </c>
      <c r="F7" s="13">
        <v>28</v>
      </c>
      <c r="G7" s="14">
        <f t="shared" si="0"/>
        <v>4375000</v>
      </c>
      <c r="H7" s="14">
        <f t="shared" si="1"/>
        <v>5250000</v>
      </c>
      <c r="M7" s="2"/>
      <c r="N7" s="8"/>
    </row>
    <row r="8" spans="1:14" s="1" customFormat="1" x14ac:dyDescent="0.25">
      <c r="A8" s="12">
        <v>4</v>
      </c>
      <c r="B8" s="12" t="s">
        <v>9</v>
      </c>
      <c r="C8" s="12" t="s">
        <v>12</v>
      </c>
      <c r="D8" s="2" t="s">
        <v>14</v>
      </c>
      <c r="E8" s="2">
        <v>1225</v>
      </c>
      <c r="F8" s="13">
        <v>82</v>
      </c>
      <c r="G8" s="14">
        <f t="shared" si="0"/>
        <v>3062500</v>
      </c>
      <c r="H8" s="14">
        <f t="shared" si="1"/>
        <v>3675000</v>
      </c>
      <c r="M8" s="2"/>
      <c r="N8" s="8"/>
    </row>
    <row r="9" spans="1:14" x14ac:dyDescent="0.25">
      <c r="A9" s="12"/>
      <c r="B9" s="12"/>
      <c r="C9" s="12"/>
      <c r="D9" s="2" t="s">
        <v>15</v>
      </c>
      <c r="E9" s="2">
        <v>1750</v>
      </c>
      <c r="F9" s="13">
        <v>28</v>
      </c>
      <c r="G9" s="14">
        <f t="shared" si="0"/>
        <v>4375000</v>
      </c>
      <c r="H9" s="14">
        <f t="shared" si="1"/>
        <v>5250000</v>
      </c>
      <c r="M9" s="2"/>
      <c r="N9" s="8"/>
    </row>
    <row r="10" spans="1:14" x14ac:dyDescent="0.25">
      <c r="A10" s="9" t="s">
        <v>10</v>
      </c>
      <c r="B10" s="10"/>
      <c r="C10" s="10"/>
      <c r="D10" s="10"/>
      <c r="E10" s="11"/>
      <c r="F10" s="15">
        <f>SUM(F2:F9)</f>
        <v>440</v>
      </c>
      <c r="G10" s="16">
        <f>SUM(G2:G9)</f>
        <v>29750000</v>
      </c>
      <c r="H10" s="16">
        <f>SUM(H2:H9)</f>
        <v>35700000</v>
      </c>
      <c r="M10" s="2"/>
      <c r="N10" s="7"/>
    </row>
    <row r="11" spans="1:14" x14ac:dyDescent="0.25">
      <c r="M11" s="2"/>
    </row>
    <row r="12" spans="1:14" x14ac:dyDescent="0.25">
      <c r="M12" s="6"/>
    </row>
  </sheetData>
  <mergeCells count="14">
    <mergeCell ref="A10:E10"/>
    <mergeCell ref="B2:B3"/>
    <mergeCell ref="B4:B5"/>
    <mergeCell ref="B6:B7"/>
    <mergeCell ref="B8:B9"/>
    <mergeCell ref="A8:A9"/>
    <mergeCell ref="A6:A7"/>
    <mergeCell ref="A4:A5"/>
    <mergeCell ref="A2:A3"/>
    <mergeCell ref="C2:C3"/>
    <mergeCell ref="C4:C5"/>
    <mergeCell ref="C8:C9"/>
    <mergeCell ref="C6:C7"/>
    <mergeCell ref="N6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Vibhanshu Vaibhav</dc:creator>
  <cp:lastModifiedBy>Vibhanshu Vaibhav</cp:lastModifiedBy>
  <dcterms:created xsi:type="dcterms:W3CDTF">2021-07-29T06:35:35Z</dcterms:created>
  <dcterms:modified xsi:type="dcterms:W3CDTF">2021-08-06T12:22:01Z</dcterms:modified>
</cp:coreProperties>
</file>