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 Progress Files\Zaid Ebne Mairaj\dehradun\VIS(2021-22)PL382-341-437\"/>
    </mc:Choice>
  </mc:AlternateContent>
  <bookViews>
    <workbookView xWindow="0" yWindow="0" windowWidth="21600" windowHeight="9735" activeTab="1"/>
  </bookViews>
  <sheets>
    <sheet name="floorwise area" sheetId="1" r:id="rId1"/>
    <sheet name="deed wise area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" l="1"/>
  <c r="I9" i="2"/>
  <c r="I8" i="2"/>
  <c r="H10" i="2"/>
  <c r="J11" i="1"/>
  <c r="I11" i="1"/>
  <c r="J7" i="1"/>
  <c r="J8" i="1"/>
  <c r="J9" i="1"/>
  <c r="J10" i="1"/>
  <c r="J6" i="1"/>
</calcChain>
</file>

<file path=xl/sharedStrings.xml><?xml version="1.0" encoding="utf-8"?>
<sst xmlns="http://schemas.openxmlformats.org/spreadsheetml/2006/main" count="25" uniqueCount="23">
  <si>
    <t>Floor</t>
  </si>
  <si>
    <t>Ground</t>
  </si>
  <si>
    <t>First</t>
  </si>
  <si>
    <t>Second</t>
  </si>
  <si>
    <t>Third</t>
  </si>
  <si>
    <t>S.No.</t>
  </si>
  <si>
    <t>Basement</t>
  </si>
  <si>
    <t>Parking</t>
  </si>
  <si>
    <t xml:space="preserve">Customer/ Used For </t>
  </si>
  <si>
    <t>SBI, Reception of Central Hotel</t>
  </si>
  <si>
    <t>Institue + Ambrosia Restaurant</t>
  </si>
  <si>
    <t>Hotel Central Palace</t>
  </si>
  <si>
    <t>TOTAL</t>
  </si>
  <si>
    <r>
      <t xml:space="preserve">Area
</t>
    </r>
    <r>
      <rPr>
        <b/>
        <i/>
        <sz val="10"/>
        <color theme="0"/>
        <rFont val="Calibri"/>
        <family val="2"/>
        <scheme val="minor"/>
      </rPr>
      <t>(sq. mtr.)</t>
    </r>
  </si>
  <si>
    <r>
      <t xml:space="preserve">Area
</t>
    </r>
    <r>
      <rPr>
        <b/>
        <i/>
        <sz val="10"/>
        <color theme="0"/>
        <rFont val="Calibri"/>
        <family val="2"/>
        <scheme val="minor"/>
      </rPr>
      <t>(sq. ft.)</t>
    </r>
  </si>
  <si>
    <t>Date</t>
  </si>
  <si>
    <t>Owner</t>
  </si>
  <si>
    <t>S. No.</t>
  </si>
  <si>
    <t>Sale Deed No.</t>
  </si>
  <si>
    <r>
      <t xml:space="preserve">Area
</t>
    </r>
    <r>
      <rPr>
        <i/>
        <sz val="10"/>
        <color theme="0"/>
        <rFont val="Calibri"/>
        <family val="2"/>
        <scheme val="minor"/>
      </rPr>
      <t>(sq. mtr.)</t>
    </r>
  </si>
  <si>
    <r>
      <t xml:space="preserve">Area
</t>
    </r>
    <r>
      <rPr>
        <i/>
        <sz val="10"/>
        <color theme="0"/>
        <rFont val="Calibri"/>
        <family val="2"/>
        <scheme val="minor"/>
      </rPr>
      <t>(sq. yds)</t>
    </r>
  </si>
  <si>
    <t>M/s. International Associates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</si>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</sst>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5:K11"/>
  <sheetViews>
    <sheetView workbookViewId="0">
      <selection activeCell="G5" sqref="G5:K11"/>
    </sheetView>
  </sheetViews>
  <sheetFormatPr defaultRowHeight="15" x14ac:dyDescent="0.25"/>
  <cols>
    <col min="10" max="10" width="11.5703125" bestFit="1" customWidth="1"/>
    <col min="11" max="11" width="28.5703125" customWidth="1"/>
  </cols>
  <sheetData>
    <row r="5" spans="7:11" ht="27.75" x14ac:dyDescent="0.25">
      <c r="G5" s="1" t="s">
        <v>5</v>
      </c>
      <c r="H5" s="1" t="s">
        <v>0</v>
      </c>
      <c r="I5" s="2" t="s">
        <v>13</v>
      </c>
      <c r="J5" s="2" t="s">
        <v>14</v>
      </c>
      <c r="K5" s="1" t="s">
        <v>8</v>
      </c>
    </row>
    <row r="6" spans="7:11" x14ac:dyDescent="0.25">
      <c r="G6" s="3">
        <v>1</v>
      </c>
      <c r="H6" s="4" t="s">
        <v>6</v>
      </c>
      <c r="I6" s="5">
        <v>407.73</v>
      </c>
      <c r="J6" s="6">
        <f>I6*10.7639</f>
        <v>4388.7649469999997</v>
      </c>
      <c r="K6" s="4" t="s">
        <v>7</v>
      </c>
    </row>
    <row r="7" spans="7:11" x14ac:dyDescent="0.25">
      <c r="G7" s="3">
        <v>2</v>
      </c>
      <c r="H7" s="3" t="s">
        <v>1</v>
      </c>
      <c r="I7" s="3">
        <v>444.59</v>
      </c>
      <c r="J7" s="6">
        <f t="shared" ref="J7:J10" si="0">I7*10.7639</f>
        <v>4785.522301</v>
      </c>
      <c r="K7" s="3" t="s">
        <v>9</v>
      </c>
    </row>
    <row r="8" spans="7:11" x14ac:dyDescent="0.25">
      <c r="G8" s="3">
        <v>3</v>
      </c>
      <c r="H8" s="3" t="s">
        <v>2</v>
      </c>
      <c r="I8" s="3">
        <v>407.73</v>
      </c>
      <c r="J8" s="6">
        <f t="shared" si="0"/>
        <v>4388.7649469999997</v>
      </c>
      <c r="K8" s="3" t="s">
        <v>10</v>
      </c>
    </row>
    <row r="9" spans="7:11" x14ac:dyDescent="0.25">
      <c r="G9" s="3">
        <v>4</v>
      </c>
      <c r="H9" s="3" t="s">
        <v>3</v>
      </c>
      <c r="I9" s="3">
        <v>407.73</v>
      </c>
      <c r="J9" s="6">
        <f t="shared" si="0"/>
        <v>4388.7649469999997</v>
      </c>
      <c r="K9" s="3" t="s">
        <v>11</v>
      </c>
    </row>
    <row r="10" spans="7:11" x14ac:dyDescent="0.25">
      <c r="G10" s="3">
        <v>5</v>
      </c>
      <c r="H10" s="3" t="s">
        <v>4</v>
      </c>
      <c r="I10" s="3">
        <v>407.73</v>
      </c>
      <c r="J10" s="6">
        <f t="shared" si="0"/>
        <v>4388.7649469999997</v>
      </c>
      <c r="K10" s="3" t="s">
        <v>11</v>
      </c>
    </row>
    <row r="11" spans="7:11" x14ac:dyDescent="0.25">
      <c r="G11" s="7" t="s">
        <v>12</v>
      </c>
      <c r="H11" s="7"/>
      <c r="I11" s="8">
        <f>SUM(I6:I10)</f>
        <v>2075.5100000000002</v>
      </c>
      <c r="J11" s="9">
        <f>SUM(J6:J10)</f>
        <v>22340.582089</v>
      </c>
      <c r="K11" s="8"/>
    </row>
  </sheetData>
  <mergeCells count="1">
    <mergeCell ref="G11:H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J10"/>
  <sheetViews>
    <sheetView tabSelected="1" workbookViewId="0">
      <selection activeCell="J23" sqref="J23"/>
    </sheetView>
  </sheetViews>
  <sheetFormatPr defaultRowHeight="15" x14ac:dyDescent="0.25"/>
  <cols>
    <col min="6" max="6" width="13.85546875" bestFit="1" customWidth="1"/>
    <col min="7" max="7" width="10.42578125" bestFit="1" customWidth="1"/>
    <col min="8" max="9" width="10.42578125" customWidth="1"/>
    <col min="10" max="10" width="27.85546875" customWidth="1"/>
  </cols>
  <sheetData>
    <row r="7" spans="5:10" ht="27.75" x14ac:dyDescent="0.25">
      <c r="E7" s="1" t="s">
        <v>17</v>
      </c>
      <c r="F7" s="1" t="s">
        <v>18</v>
      </c>
      <c r="G7" s="1" t="s">
        <v>15</v>
      </c>
      <c r="H7" s="2" t="s">
        <v>19</v>
      </c>
      <c r="I7" s="2" t="s">
        <v>20</v>
      </c>
      <c r="J7" s="1" t="s">
        <v>16</v>
      </c>
    </row>
    <row r="8" spans="5:10" x14ac:dyDescent="0.25">
      <c r="E8" s="3">
        <v>1</v>
      </c>
      <c r="F8" s="3">
        <v>5456</v>
      </c>
      <c r="G8" s="12">
        <v>37924</v>
      </c>
      <c r="H8" s="13">
        <v>851.57</v>
      </c>
      <c r="I8" s="14">
        <f>1.19599*H8</f>
        <v>1018.4692043000001</v>
      </c>
      <c r="J8" s="3" t="s">
        <v>21</v>
      </c>
    </row>
    <row r="9" spans="5:10" x14ac:dyDescent="0.25">
      <c r="E9" s="3">
        <v>2</v>
      </c>
      <c r="F9" s="3">
        <v>5457</v>
      </c>
      <c r="G9" s="12">
        <v>37924</v>
      </c>
      <c r="H9" s="13">
        <v>620</v>
      </c>
      <c r="I9" s="14">
        <f>1.19599*H9</f>
        <v>741.51380000000006</v>
      </c>
      <c r="J9" s="3" t="s">
        <v>21</v>
      </c>
    </row>
    <row r="10" spans="5:10" x14ac:dyDescent="0.25">
      <c r="E10" s="10" t="s">
        <v>22</v>
      </c>
      <c r="F10" s="10"/>
      <c r="G10" s="10"/>
      <c r="H10" s="8">
        <f>SUM(H8:H9)</f>
        <v>1471.5700000000002</v>
      </c>
      <c r="I10" s="15">
        <f>SUM(I8:I9)</f>
        <v>1759.9830043000002</v>
      </c>
      <c r="J10" s="11"/>
    </row>
  </sheetData>
  <mergeCells count="1">
    <mergeCell ref="E10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floorwise area</vt:lpstr>
      <vt:lpstr>deed wise 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Zaid Ebne Mairaz</dc:creator>
  <cp:lastModifiedBy>Zaid Ebne Mairaz</cp:lastModifiedBy>
  <dcterms:created xsi:type="dcterms:W3CDTF">2021-09-02T11:28:44Z</dcterms:created>
  <dcterms:modified xsi:type="dcterms:W3CDTF">2021-09-02T13:15:13Z</dcterms:modified>
</cp:coreProperties>
</file>