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hradun\VIS(2021-22)-PL530-Q122-481-621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M14" i="1"/>
  <c r="O13" i="1"/>
  <c r="O12" i="1"/>
  <c r="M13" i="1"/>
  <c r="M12" i="1"/>
</calcChain>
</file>

<file path=xl/sharedStrings.xml><?xml version="1.0" encoding="utf-8"?>
<sst xmlns="http://schemas.openxmlformats.org/spreadsheetml/2006/main" count="13" uniqueCount="12">
  <si>
    <t>S.No</t>
  </si>
  <si>
    <t xml:space="preserve"> Floor</t>
  </si>
  <si>
    <t>Type of Construction</t>
  </si>
  <si>
    <r>
      <t xml:space="preserve">Area 
</t>
    </r>
    <r>
      <rPr>
        <b/>
        <i/>
        <sz val="10"/>
        <color theme="1"/>
        <rFont val="Calibri"/>
        <family val="2"/>
        <scheme val="minor"/>
      </rPr>
      <t>(per sq. ft.)</t>
    </r>
  </si>
  <si>
    <r>
      <t xml:space="preserve">Adopted Rate
</t>
    </r>
    <r>
      <rPr>
        <b/>
        <i/>
        <sz val="10"/>
        <color theme="1"/>
        <rFont val="Calibri"/>
        <family val="2"/>
        <scheme val="minor"/>
      </rPr>
      <t>(per sq. ft.)</t>
    </r>
  </si>
  <si>
    <t>Ground</t>
  </si>
  <si>
    <t>First</t>
  </si>
  <si>
    <t>RCC load bearing construction with RCC roof</t>
  </si>
  <si>
    <r>
      <t xml:space="preserve">Area 
</t>
    </r>
    <r>
      <rPr>
        <b/>
        <i/>
        <sz val="10"/>
        <color theme="1"/>
        <rFont val="Calibri"/>
        <family val="2"/>
        <scheme val="minor"/>
      </rPr>
      <t>(per sq. mtr.)</t>
    </r>
  </si>
  <si>
    <t>Fair Market value</t>
  </si>
  <si>
    <t>TOTAL</t>
  </si>
  <si>
    <t>VALUATION OF BUILDING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</si>
</sst>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5" formatCode="0.0"/>
    <numFmt numFmtId="167" formatCode="_ &quot;₹&quot;\ * #,##0_ ;_ &quot;₹&quot;\ * \-#,##0_ ;_ &quot;₹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0:O14"/>
  <sheetViews>
    <sheetView tabSelected="1" workbookViewId="0">
      <selection activeCell="K21" sqref="K21"/>
    </sheetView>
  </sheetViews>
  <sheetFormatPr defaultRowHeight="15" x14ac:dyDescent="0.25"/>
  <cols>
    <col min="9" max="9" width="6.140625" customWidth="1"/>
    <col min="11" max="11" width="26" style="1" customWidth="1"/>
    <col min="12" max="12" width="18.28515625" style="1" customWidth="1"/>
    <col min="13" max="13" width="14.28515625" customWidth="1"/>
    <col min="14" max="14" width="13.85546875" customWidth="1"/>
    <col min="15" max="15" width="13.28515625" bestFit="1" customWidth="1"/>
  </cols>
  <sheetData>
    <row r="10" spans="9:15" x14ac:dyDescent="0.25">
      <c r="I10" s="5" t="s">
        <v>11</v>
      </c>
      <c r="J10" s="5"/>
      <c r="K10" s="5"/>
      <c r="L10" s="5"/>
      <c r="M10" s="5"/>
      <c r="N10" s="5"/>
      <c r="O10" s="5"/>
    </row>
    <row r="11" spans="9:15" ht="44.25" customHeight="1" x14ac:dyDescent="0.25">
      <c r="I11" s="2" t="s">
        <v>0</v>
      </c>
      <c r="J11" s="2" t="s">
        <v>1</v>
      </c>
      <c r="K11" s="3" t="s">
        <v>2</v>
      </c>
      <c r="L11" s="3" t="s">
        <v>8</v>
      </c>
      <c r="M11" s="3" t="s">
        <v>3</v>
      </c>
      <c r="N11" s="3" t="s">
        <v>4</v>
      </c>
      <c r="O11" s="3" t="s">
        <v>9</v>
      </c>
    </row>
    <row r="12" spans="9:15" ht="30" x14ac:dyDescent="0.25">
      <c r="I12" s="6">
        <v>1</v>
      </c>
      <c r="J12" s="6" t="s">
        <v>5</v>
      </c>
      <c r="K12" s="14" t="s">
        <v>7</v>
      </c>
      <c r="L12" s="7">
        <v>102</v>
      </c>
      <c r="M12" s="8">
        <f>L12*10.7642</f>
        <v>1097.9484</v>
      </c>
      <c r="N12" s="9">
        <v>600</v>
      </c>
      <c r="O12" s="10">
        <f>N12*M12</f>
        <v>658769.04</v>
      </c>
    </row>
    <row r="13" spans="9:15" ht="30" x14ac:dyDescent="0.25">
      <c r="I13" s="6">
        <v>2</v>
      </c>
      <c r="J13" s="6" t="s">
        <v>6</v>
      </c>
      <c r="K13" s="14" t="s">
        <v>7</v>
      </c>
      <c r="L13" s="7">
        <v>54</v>
      </c>
      <c r="M13" s="8">
        <f>L13*10.7642</f>
        <v>581.26679999999999</v>
      </c>
      <c r="N13" s="9">
        <v>600</v>
      </c>
      <c r="O13" s="10">
        <f>N13*M13</f>
        <v>348760.08</v>
      </c>
    </row>
    <row r="14" spans="9:15" x14ac:dyDescent="0.25">
      <c r="I14" s="4" t="s">
        <v>10</v>
      </c>
      <c r="J14" s="4"/>
      <c r="K14" s="4"/>
      <c r="L14" s="4"/>
      <c r="M14" s="11">
        <f>SUM(M12:M13)</f>
        <v>1679.2152000000001</v>
      </c>
      <c r="N14" s="12"/>
      <c r="O14" s="13">
        <f>SUM(O12:O13)</f>
        <v>1007529.1200000001</v>
      </c>
    </row>
  </sheetData>
  <mergeCells count="2">
    <mergeCell ref="I14:L14"/>
    <mergeCell ref="I10:O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2021-10-26T08:35:50Z</dcterms:created>
  <dcterms:modified xsi:type="dcterms:W3CDTF">2021-10-26T10:47:30Z</dcterms:modified>
</cp:coreProperties>
</file>