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681 -590-760_printing_1639737573\uploads\VIS(2021-22)-PL681-590-760\PreparerReport\"/>
    </mc:Choice>
  </mc:AlternateContent>
  <bookViews>
    <workbookView xWindow="0" yWindow="0" windowWidth="11625" windowHeight="73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I6" i="1" s="1"/>
  <c r="E7" i="1"/>
  <c r="I7" i="1" s="1"/>
  <c r="E8" i="1"/>
  <c r="I8" i="1" s="1"/>
  <c r="E5" i="1"/>
  <c r="E9" i="1" s="1"/>
  <c r="D9" i="1"/>
  <c r="I5" i="1" l="1"/>
  <c r="I9" i="1" s="1"/>
</calcChain>
</file>

<file path=xl/sharedStrings.xml><?xml version="1.0" encoding="utf-8"?>
<sst xmlns="http://schemas.openxmlformats.org/spreadsheetml/2006/main" count="17" uniqueCount="14">
  <si>
    <t>S.NO</t>
  </si>
  <si>
    <t>FLOOR</t>
  </si>
  <si>
    <t>AREA
(SQ. MTR.)</t>
  </si>
  <si>
    <t>AREA 
(SQ. FT.)</t>
  </si>
  <si>
    <t>Lower Ground</t>
  </si>
  <si>
    <t>Ground</t>
  </si>
  <si>
    <t>First</t>
  </si>
  <si>
    <t>Second</t>
  </si>
  <si>
    <t>TOTAL</t>
  </si>
  <si>
    <t>GOVT. GUIDELINE RATE
(PER SQ. MTR.)</t>
  </si>
  <si>
    <t>ADOPTED RATE 
(PER SQ. FT.)</t>
  </si>
  <si>
    <t>TOTAL GOVT. GUIDELINE RATE</t>
  </si>
  <si>
    <t>FAIR MARKET VALUE</t>
  </si>
  <si>
    <t>under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</si>
</sst>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0" fillId="0" borderId="0" xfId="1" applyFont="1"/>
    <xf numFmtId="164" fontId="2" fillId="0" borderId="1" xfId="1" applyFont="1" applyBorder="1" applyAlignment="1">
      <alignment horizontal="center" vertical="center"/>
    </xf>
    <xf numFmtId="164" fontId="0" fillId="0" borderId="1" xfId="1" applyFont="1" applyBorder="1"/>
    <xf numFmtId="164" fontId="2" fillId="0" borderId="1" xfId="1" applyFont="1" applyBorder="1"/>
    <xf numFmtId="166" fontId="2" fillId="0" borderId="1" xfId="1" applyNumberFormat="1" applyFont="1" applyBorder="1"/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9"/>
  <sheetViews>
    <sheetView tabSelected="1" topLeftCell="E1" workbookViewId="0">
      <selection activeCell="U2" sqref="U2"/>
    </sheetView>
  </sheetViews>
  <sheetFormatPr defaultRowHeight="15" x14ac:dyDescent="0.25"/>
  <cols>
    <col min="2" max="2" width="5.28515625" customWidth="1"/>
    <col min="3" max="3" width="13.5703125" bestFit="1" customWidth="1"/>
    <col min="4" max="4" width="11.42578125" customWidth="1"/>
    <col min="5" max="5" width="10.28515625" customWidth="1"/>
    <col min="6" max="6" width="18.85546875" style="9" bestFit="1" customWidth="1"/>
    <col min="7" max="7" width="14.42578125" style="9" customWidth="1"/>
    <col min="8" max="9" width="15.85546875" style="9" bestFit="1" customWidth="1"/>
  </cols>
  <sheetData>
    <row r="4" spans="2:9" s="1" customFormat="1" ht="50.25" customHeight="1" x14ac:dyDescent="0.25">
      <c r="B4" s="2" t="s">
        <v>0</v>
      </c>
      <c r="C4" s="2" t="s">
        <v>1</v>
      </c>
      <c r="D4" s="3" t="s">
        <v>2</v>
      </c>
      <c r="E4" s="3" t="s">
        <v>3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2:9" x14ac:dyDescent="0.25">
      <c r="B5" s="5">
        <v>1</v>
      </c>
      <c r="C5" s="5" t="s">
        <v>4</v>
      </c>
      <c r="D5" s="5">
        <v>120</v>
      </c>
      <c r="E5" s="6">
        <f>D5*10.7639</f>
        <v>1291.6679999999999</v>
      </c>
      <c r="F5" s="11" t="s">
        <v>13</v>
      </c>
      <c r="G5" s="11">
        <v>600</v>
      </c>
      <c r="H5" s="11">
        <v>0</v>
      </c>
      <c r="I5" s="11">
        <f>G5*E5</f>
        <v>775000.79999999993</v>
      </c>
    </row>
    <row r="6" spans="2:9" x14ac:dyDescent="0.25">
      <c r="B6" s="5">
        <v>2</v>
      </c>
      <c r="C6" s="5" t="s">
        <v>5</v>
      </c>
      <c r="D6" s="5">
        <v>665.38</v>
      </c>
      <c r="E6" s="6">
        <f t="shared" ref="E6:E8" si="0">D6*10.7639</f>
        <v>7162.0837819999997</v>
      </c>
      <c r="F6" s="11" t="s">
        <v>13</v>
      </c>
      <c r="G6" s="11">
        <v>600</v>
      </c>
      <c r="H6" s="11">
        <v>0</v>
      </c>
      <c r="I6" s="11">
        <f t="shared" ref="I6:I8" si="1">G6*E6</f>
        <v>4297250.2692</v>
      </c>
    </row>
    <row r="7" spans="2:9" x14ac:dyDescent="0.25">
      <c r="B7" s="5">
        <v>3</v>
      </c>
      <c r="C7" s="5" t="s">
        <v>6</v>
      </c>
      <c r="D7" s="5">
        <v>474.75</v>
      </c>
      <c r="E7" s="6">
        <f t="shared" si="0"/>
        <v>5110.1615249999995</v>
      </c>
      <c r="F7" s="11" t="s">
        <v>13</v>
      </c>
      <c r="G7" s="11">
        <v>600</v>
      </c>
      <c r="H7" s="11">
        <v>0</v>
      </c>
      <c r="I7" s="11">
        <f t="shared" si="1"/>
        <v>3066096.9149999996</v>
      </c>
    </row>
    <row r="8" spans="2:9" x14ac:dyDescent="0.25">
      <c r="B8" s="5">
        <v>4</v>
      </c>
      <c r="C8" s="5" t="s">
        <v>7</v>
      </c>
      <c r="D8" s="5">
        <v>65.27</v>
      </c>
      <c r="E8" s="6">
        <f t="shared" si="0"/>
        <v>702.55975299999989</v>
      </c>
      <c r="F8" s="11" t="s">
        <v>13</v>
      </c>
      <c r="G8" s="11">
        <v>0</v>
      </c>
      <c r="H8" s="11">
        <v>0</v>
      </c>
      <c r="I8" s="11">
        <f t="shared" si="1"/>
        <v>0</v>
      </c>
    </row>
    <row r="9" spans="2:9" s="4" customFormat="1" x14ac:dyDescent="0.25">
      <c r="B9" s="14" t="s">
        <v>8</v>
      </c>
      <c r="C9" s="14"/>
      <c r="D9" s="7">
        <f>SUM(D5:D8)</f>
        <v>1325.4</v>
      </c>
      <c r="E9" s="8">
        <f>SUM(E5:E8)</f>
        <v>14266.473059999998</v>
      </c>
      <c r="F9" s="12"/>
      <c r="G9" s="12"/>
      <c r="H9" s="10">
        <v>0</v>
      </c>
      <c r="I9" s="13">
        <f>SUM(I5:I8)</f>
        <v>8138347.9841999989</v>
      </c>
    </row>
  </sheetData>
  <mergeCells count="1">
    <mergeCell ref="B9:C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abhishek solanki</cp:lastModifiedBy>
  <dcterms:created xsi:type="dcterms:W3CDTF">2021-12-02T11:29:52Z</dcterms:created>
  <dcterms:modified xsi:type="dcterms:W3CDTF">2021-12-17T12:07:44Z</dcterms:modified>
</cp:coreProperties>
</file>