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Zaid Ebne Mairaj\delhi\VIS(2021-22)PL-733-633-814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8" i="1"/>
  <c r="M10" i="1" s="1"/>
  <c r="K10" i="1"/>
  <c r="J9" i="1"/>
  <c r="J8" i="1"/>
  <c r="J10" i="1" s="1"/>
</calcChain>
</file>

<file path=xl/sharedStrings.xml><?xml version="1.0" encoding="utf-8"?>
<sst xmlns="http://schemas.openxmlformats.org/spreadsheetml/2006/main" count="17" uniqueCount="16">
  <si>
    <t xml:space="preserve">Floor </t>
  </si>
  <si>
    <t>Type of Structure</t>
  </si>
  <si>
    <t xml:space="preserve">Ground </t>
  </si>
  <si>
    <t>Tin Shed mounted over Iron Pillar &amp; Brick wall</t>
  </si>
  <si>
    <t>RCC framed pillar structure mounted over brickwall</t>
  </si>
  <si>
    <t>TOTAL</t>
  </si>
  <si>
    <t>Covered Area Measurment as per Site Measurments</t>
  </si>
  <si>
    <t>Remarks:-</t>
  </si>
  <si>
    <t>1. All the civil structure present at Khasra No. 74//1/20/2/2 (0-9), 74//1/21/1 (0-18), Village- Mundka, New Delhi is only considered here.</t>
  </si>
  <si>
    <t>2. Covered area is taken as per site survey measurment only.</t>
  </si>
  <si>
    <t>3. The Valuation is done on the basis of Depriciated Replacement Cost Approach.</t>
  </si>
  <si>
    <t>S. No.</t>
  </si>
  <si>
    <r>
      <t xml:space="preserve">Area
</t>
    </r>
    <r>
      <rPr>
        <i/>
        <sz val="11"/>
        <color theme="1"/>
        <rFont val="Calibri"/>
        <family val="2"/>
        <scheme val="minor"/>
      </rPr>
      <t>(in sq.mtr)</t>
    </r>
  </si>
  <si>
    <r>
      <t xml:space="preserve">Area
</t>
    </r>
    <r>
      <rPr>
        <i/>
        <sz val="11"/>
        <color theme="1"/>
        <rFont val="Calibri"/>
        <family val="2"/>
        <scheme val="minor"/>
      </rPr>
      <t>(in sq.ft.)</t>
    </r>
  </si>
  <si>
    <r>
      <t xml:space="preserve">Rate Adopted </t>
    </r>
    <r>
      <rPr>
        <i/>
        <sz val="11"/>
        <color theme="1"/>
        <rFont val="Calibri"/>
        <family val="2"/>
        <scheme val="minor"/>
      </rPr>
      <t>(Per sq.ft)</t>
    </r>
  </si>
  <si>
    <t>Total Fair Market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</si>
</sst>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₹&quot;\ * #,##0.00_ ;_ &quot;₹&quot;\ * \-#,##0.00_ ;_ &quot;₹&quot;\ * &quot;-&quot;??_ ;_ @_ "/>
    <numFmt numFmtId="164" formatCode="0.0"/>
    <numFmt numFmtId="166" formatCode="_ &quot;₹&quot;\ * #,##0_ ;_ &quot;₹&quot;\ * \-#,##0_ ;_ &quot;₹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24406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/>
    <xf numFmtId="0" fontId="5" fillId="3" borderId="4" xfId="0" applyFon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2440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:M14"/>
  <sheetViews>
    <sheetView tabSelected="1" workbookViewId="0">
      <selection activeCell="G6" sqref="G6:K10"/>
    </sheetView>
  </sheetViews>
  <sheetFormatPr defaultRowHeight="15" x14ac:dyDescent="0.25"/>
  <cols>
    <col min="7" max="7" width="6.42578125" customWidth="1"/>
    <col min="8" max="8" width="8.28515625" customWidth="1"/>
    <col min="9" max="9" width="30.42578125" customWidth="1"/>
    <col min="10" max="10" width="11" customWidth="1"/>
    <col min="12" max="12" width="10.5703125" bestFit="1" customWidth="1"/>
    <col min="13" max="13" width="14.28515625" bestFit="1" customWidth="1"/>
  </cols>
  <sheetData>
    <row r="6" spans="7:13" ht="15.75" x14ac:dyDescent="0.25">
      <c r="G6" s="15" t="s">
        <v>6</v>
      </c>
      <c r="H6" s="16"/>
      <c r="I6" s="16"/>
      <c r="J6" s="16"/>
      <c r="K6" s="16"/>
      <c r="L6" s="17"/>
      <c r="M6" s="18"/>
    </row>
    <row r="7" spans="7:13" s="12" customFormat="1" ht="45" x14ac:dyDescent="0.25">
      <c r="G7" s="11" t="s">
        <v>11</v>
      </c>
      <c r="H7" s="11" t="s">
        <v>0</v>
      </c>
      <c r="I7" s="11" t="s">
        <v>1</v>
      </c>
      <c r="J7" s="11" t="s">
        <v>12</v>
      </c>
      <c r="K7" s="11" t="s">
        <v>13</v>
      </c>
      <c r="L7" s="11" t="s">
        <v>14</v>
      </c>
      <c r="M7" s="11" t="s">
        <v>15</v>
      </c>
    </row>
    <row r="8" spans="7:13" ht="30" x14ac:dyDescent="0.25">
      <c r="G8" s="1">
        <v>1</v>
      </c>
      <c r="H8" s="1" t="s">
        <v>2</v>
      </c>
      <c r="I8" s="2" t="s">
        <v>3</v>
      </c>
      <c r="J8" s="3">
        <f>K8/10.7639</f>
        <v>841.88816321221861</v>
      </c>
      <c r="K8" s="1">
        <v>9062</v>
      </c>
      <c r="L8" s="6">
        <v>500</v>
      </c>
      <c r="M8" s="13">
        <f>K8*L8</f>
        <v>4531000</v>
      </c>
    </row>
    <row r="9" spans="7:13" ht="30" x14ac:dyDescent="0.25">
      <c r="G9" s="1">
        <v>2</v>
      </c>
      <c r="H9" s="1" t="s">
        <v>2</v>
      </c>
      <c r="I9" s="2" t="s">
        <v>4</v>
      </c>
      <c r="J9" s="3">
        <f>K9/10.7639</f>
        <v>110.55472458867139</v>
      </c>
      <c r="K9" s="1">
        <v>1190</v>
      </c>
      <c r="L9" s="6">
        <v>1000</v>
      </c>
      <c r="M9" s="13">
        <f>K9*L9</f>
        <v>1190000</v>
      </c>
    </row>
    <row r="10" spans="7:13" x14ac:dyDescent="0.25">
      <c r="G10" s="9" t="s">
        <v>5</v>
      </c>
      <c r="H10" s="9"/>
      <c r="I10" s="9"/>
      <c r="J10" s="4">
        <f>SUM(J8:J9)</f>
        <v>952.44288780089005</v>
      </c>
      <c r="K10" s="5">
        <f>SUM(K8:K9)</f>
        <v>10252</v>
      </c>
      <c r="L10" s="1"/>
      <c r="M10" s="14">
        <f>SUM(M8:M9)</f>
        <v>5721000</v>
      </c>
    </row>
    <row r="11" spans="7:13" x14ac:dyDescent="0.25">
      <c r="G11" s="10" t="s">
        <v>7</v>
      </c>
      <c r="H11" s="10"/>
      <c r="I11" s="10"/>
      <c r="J11" s="10"/>
      <c r="K11" s="10"/>
      <c r="L11" s="10"/>
      <c r="M11" s="10"/>
    </row>
    <row r="12" spans="7:13" ht="30.75" customHeight="1" x14ac:dyDescent="0.25">
      <c r="G12" s="7" t="s">
        <v>8</v>
      </c>
      <c r="H12" s="7"/>
      <c r="I12" s="7"/>
      <c r="J12" s="7"/>
      <c r="K12" s="7"/>
      <c r="L12" s="7"/>
      <c r="M12" s="7"/>
    </row>
    <row r="13" spans="7:13" x14ac:dyDescent="0.25">
      <c r="G13" s="7" t="s">
        <v>9</v>
      </c>
      <c r="H13" s="7"/>
      <c r="I13" s="7"/>
      <c r="J13" s="7"/>
      <c r="K13" s="7"/>
      <c r="L13" s="7"/>
      <c r="M13" s="7"/>
    </row>
    <row r="14" spans="7:13" x14ac:dyDescent="0.25">
      <c r="G14" s="8" t="s">
        <v>10</v>
      </c>
      <c r="H14" s="8"/>
      <c r="I14" s="8"/>
      <c r="J14" s="8"/>
      <c r="K14" s="8"/>
      <c r="L14" s="8"/>
      <c r="M14" s="8"/>
    </row>
  </sheetData>
  <mergeCells count="6">
    <mergeCell ref="G13:M13"/>
    <mergeCell ref="G14:M14"/>
    <mergeCell ref="G10:I10"/>
    <mergeCell ref="G11:M11"/>
    <mergeCell ref="G12:M12"/>
    <mergeCell ref="G6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 Ebne Mairaz</dc:creator>
  <cp:lastModifiedBy>Inderjeet  Rathi</cp:lastModifiedBy>
  <dcterms:created xsi:type="dcterms:W3CDTF">2021-12-15T09:41:54Z</dcterms:created>
  <dcterms:modified xsi:type="dcterms:W3CDTF">2021-12-16T07:06:19Z</dcterms:modified>
</cp:coreProperties>
</file>