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ejas Bharadwaj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2" i="1" l="1"/>
  <c r="G15" i="1" s="1"/>
  <c r="D6" i="1" l="1"/>
  <c r="D7" i="1" s="1"/>
  <c r="D11" i="1" s="1"/>
</calcChain>
</file>

<file path=xl/sharedStrings.xml><?xml version="1.0" encoding="utf-8"?>
<sst xmlns="http://schemas.openxmlformats.org/spreadsheetml/2006/main" count="34" uniqueCount="27">
  <si>
    <t>S.No.</t>
  </si>
  <si>
    <t>Towers</t>
  </si>
  <si>
    <t>No. of Dwelling Units</t>
  </si>
  <si>
    <t>Skylish-1</t>
  </si>
  <si>
    <t>Skylish-2</t>
  </si>
  <si>
    <t>Skylish-3</t>
  </si>
  <si>
    <t>Meadows-1</t>
  </si>
  <si>
    <t>Meadows-2</t>
  </si>
  <si>
    <t>Meadows-3</t>
  </si>
  <si>
    <t>Jasmine</t>
  </si>
  <si>
    <t>EWS and LIG Block</t>
  </si>
  <si>
    <t>3B+2S+11</t>
  </si>
  <si>
    <t>3B+2S+8</t>
  </si>
  <si>
    <t>3B+S+31+S.F.</t>
  </si>
  <si>
    <t>3B+2S+32+S.F.</t>
  </si>
  <si>
    <t>2S+12</t>
  </si>
  <si>
    <t>Description</t>
  </si>
  <si>
    <t>S+18</t>
  </si>
  <si>
    <t>Grand Total</t>
  </si>
  <si>
    <t xml:space="preserve">Yet to be started </t>
  </si>
  <si>
    <t>Total of 07 residential tower</t>
  </si>
  <si>
    <t>Floors
(As per Map)</t>
  </si>
  <si>
    <t>Residential Tower Proposed to be constructed in Future.</t>
  </si>
  <si>
    <t>Residential Tower currently under construction</t>
  </si>
  <si>
    <t xml:space="preserve">1. There are three basement as per the MAP provided by the company, whereas aas per the site survey, three towers have been constructed on site only with 2 basements. </t>
  </si>
  <si>
    <t>2. Skylish-3 Tower Consist of Convinient Shopping Space at Lower ground floor, nursery school at upper Ground floor and first floor  and all the other floors are proposed to be residential.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</si>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</sst>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8"/>
  <sheetViews>
    <sheetView tabSelected="1" workbookViewId="0">
      <selection activeCell="G11" activeCellId="1" sqref="G14 G9:G11"/>
    </sheetView>
  </sheetViews>
  <sheetFormatPr defaultRowHeight="15" x14ac:dyDescent="0.25"/>
  <cols>
    <col min="4" max="4" width="5.7109375" bestFit="1" customWidth="1"/>
    <col min="5" max="5" width="11.28515625" bestFit="1" customWidth="1"/>
    <col min="6" max="6" width="13.42578125" bestFit="1" customWidth="1"/>
    <col min="7" max="7" width="14.140625" customWidth="1"/>
    <col min="8" max="8" width="29.140625" customWidth="1"/>
  </cols>
  <sheetData>
    <row r="4" spans="4:8" ht="30" x14ac:dyDescent="0.25">
      <c r="D4" s="4" t="s">
        <v>0</v>
      </c>
      <c r="E4" s="4" t="s">
        <v>1</v>
      </c>
      <c r="F4" s="5" t="s">
        <v>21</v>
      </c>
      <c r="G4" s="5" t="s">
        <v>2</v>
      </c>
      <c r="H4" s="4" t="s">
        <v>16</v>
      </c>
    </row>
    <row r="5" spans="4:8" ht="30" x14ac:dyDescent="0.25">
      <c r="D5" s="1">
        <v>1</v>
      </c>
      <c r="E5" s="1" t="s">
        <v>3</v>
      </c>
      <c r="F5" s="1" t="s">
        <v>11</v>
      </c>
      <c r="G5" s="3">
        <v>48</v>
      </c>
      <c r="H5" s="2" t="s">
        <v>22</v>
      </c>
    </row>
    <row r="6" spans="4:8" ht="30" x14ac:dyDescent="0.25">
      <c r="D6" s="1">
        <f>D5+1</f>
        <v>2</v>
      </c>
      <c r="E6" s="1" t="s">
        <v>4</v>
      </c>
      <c r="F6" s="1" t="s">
        <v>12</v>
      </c>
      <c r="G6" s="1">
        <v>32</v>
      </c>
      <c r="H6" s="2" t="s">
        <v>22</v>
      </c>
    </row>
    <row r="7" spans="4:8" ht="30" x14ac:dyDescent="0.25">
      <c r="D7" s="1">
        <f t="shared" ref="D7:D11" si="0">D6+1</f>
        <v>3</v>
      </c>
      <c r="E7" s="1" t="s">
        <v>5</v>
      </c>
      <c r="F7" s="1" t="s">
        <v>15</v>
      </c>
      <c r="G7" s="1">
        <v>90</v>
      </c>
      <c r="H7" s="2" t="s">
        <v>22</v>
      </c>
    </row>
    <row r="8" spans="4:8" ht="30" x14ac:dyDescent="0.25">
      <c r="D8" s="1">
        <v>4</v>
      </c>
      <c r="E8" s="1" t="s">
        <v>9</v>
      </c>
      <c r="F8" s="1" t="s">
        <v>11</v>
      </c>
      <c r="G8" s="1">
        <v>44</v>
      </c>
      <c r="H8" s="2" t="s">
        <v>22</v>
      </c>
    </row>
    <row r="9" spans="4:8" ht="30" x14ac:dyDescent="0.25">
      <c r="D9" s="1">
        <v>5</v>
      </c>
      <c r="E9" s="1" t="s">
        <v>6</v>
      </c>
      <c r="F9" s="1" t="s">
        <v>14</v>
      </c>
      <c r="G9" s="1">
        <v>248</v>
      </c>
      <c r="H9" s="2" t="s">
        <v>23</v>
      </c>
    </row>
    <row r="10" spans="4:8" ht="30" x14ac:dyDescent="0.25">
      <c r="D10" s="1">
        <v>6</v>
      </c>
      <c r="E10" s="1" t="s">
        <v>7</v>
      </c>
      <c r="F10" s="1" t="s">
        <v>13</v>
      </c>
      <c r="G10" s="1">
        <v>248</v>
      </c>
      <c r="H10" s="2" t="s">
        <v>23</v>
      </c>
    </row>
    <row r="11" spans="4:8" ht="30" x14ac:dyDescent="0.25">
      <c r="D11" s="1">
        <f t="shared" si="0"/>
        <v>7</v>
      </c>
      <c r="E11" s="1" t="s">
        <v>8</v>
      </c>
      <c r="F11" s="1" t="s">
        <v>13</v>
      </c>
      <c r="G11" s="1">
        <v>248</v>
      </c>
      <c r="H11" s="2" t="s">
        <v>23</v>
      </c>
    </row>
    <row r="12" spans="4:8" ht="28.5" customHeight="1" x14ac:dyDescent="0.25">
      <c r="D12" s="15" t="s">
        <v>20</v>
      </c>
      <c r="E12" s="16"/>
      <c r="F12" s="17"/>
      <c r="G12" s="14">
        <f>SUM(G5:G11)</f>
        <v>958</v>
      </c>
      <c r="H12" s="1"/>
    </row>
    <row r="13" spans="4:8" x14ac:dyDescent="0.25">
      <c r="D13" s="6"/>
      <c r="E13" s="7"/>
      <c r="F13" s="7"/>
      <c r="G13" s="7"/>
      <c r="H13" s="8"/>
    </row>
    <row r="14" spans="4:8" ht="30" x14ac:dyDescent="0.25">
      <c r="D14" s="1">
        <v>8</v>
      </c>
      <c r="E14" s="2" t="s">
        <v>10</v>
      </c>
      <c r="F14" s="1" t="s">
        <v>17</v>
      </c>
      <c r="G14" s="1">
        <f>88+88</f>
        <v>176</v>
      </c>
      <c r="H14" s="2" t="s">
        <v>19</v>
      </c>
    </row>
    <row r="15" spans="4:8" x14ac:dyDescent="0.25">
      <c r="D15" s="11" t="s">
        <v>18</v>
      </c>
      <c r="E15" s="12"/>
      <c r="F15" s="13"/>
      <c r="G15" s="14">
        <f>G14+G12</f>
        <v>1134</v>
      </c>
      <c r="H15" s="1"/>
    </row>
    <row r="16" spans="4:8" x14ac:dyDescent="0.25">
      <c r="D16" s="9" t="s">
        <v>26</v>
      </c>
      <c r="E16" s="9"/>
      <c r="F16" s="9"/>
      <c r="G16" s="9"/>
      <c r="H16" s="9"/>
    </row>
    <row r="17" spans="4:8" ht="43.5" customHeight="1" x14ac:dyDescent="0.25">
      <c r="D17" s="10" t="s">
        <v>24</v>
      </c>
      <c r="E17" s="10"/>
      <c r="F17" s="10"/>
      <c r="G17" s="10"/>
      <c r="H17" s="10"/>
    </row>
    <row r="18" spans="4:8" ht="45.75" customHeight="1" x14ac:dyDescent="0.25">
      <c r="D18" s="10" t="s">
        <v>25</v>
      </c>
      <c r="E18" s="10"/>
      <c r="F18" s="10"/>
      <c r="G18" s="10"/>
      <c r="H18" s="10"/>
    </row>
  </sheetData>
  <mergeCells count="6">
    <mergeCell ref="D18:H18"/>
    <mergeCell ref="D12:F12"/>
    <mergeCell ref="D15:F15"/>
    <mergeCell ref="D13:H13"/>
    <mergeCell ref="D16:H16"/>
    <mergeCell ref="D17:H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Tejas Bharadwaj</cp:lastModifiedBy>
  <dcterms:created xsi:type="dcterms:W3CDTF">2021-12-28T09:21:18Z</dcterms:created>
  <dcterms:modified xsi:type="dcterms:W3CDTF">2022-01-03T13:31:03Z</dcterms:modified>
</cp:coreProperties>
</file>