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775 -673-864_printing_1640697598\uploads\VIS(2021-22)-PL775-673-864\PreparerReport\"/>
    </mc:Choice>
  </mc:AlternateContent>
  <bookViews>
    <workbookView xWindow="0" yWindow="0" windowWidth="2775" windowHeight="5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L8" i="1" l="1"/>
  <c r="L7" i="1"/>
  <c r="L6" i="1"/>
  <c r="L5" i="1"/>
  <c r="L9" i="1" s="1"/>
</calcChain>
</file>

<file path=xl/sharedStrings.xml><?xml version="1.0" encoding="utf-8"?>
<sst xmlns="http://schemas.openxmlformats.org/spreadsheetml/2006/main" count="35" uniqueCount="27">
  <si>
    <t>S.No.</t>
  </si>
  <si>
    <t>Tin Shed (temporary)</t>
  </si>
  <si>
    <t>Floor Height</t>
  </si>
  <si>
    <t>Year of Construction</t>
  </si>
  <si>
    <t>Type of Construction</t>
  </si>
  <si>
    <t>Structure Condition</t>
  </si>
  <si>
    <t>Area in sq. ft.</t>
  </si>
  <si>
    <t>6.3 ft.</t>
  </si>
  <si>
    <t>10 ft.</t>
  </si>
  <si>
    <t>14 ft. (from floor to asbestos shed)</t>
  </si>
  <si>
    <t>RCC</t>
  </si>
  <si>
    <t>10 ft. plaster wall with iron truss and asbestos shed</t>
  </si>
  <si>
    <t>Average</t>
  </si>
  <si>
    <t>Tin Shed</t>
  </si>
  <si>
    <t>8 ft.</t>
  </si>
  <si>
    <t>No. of Floor</t>
  </si>
  <si>
    <t>Ground</t>
  </si>
  <si>
    <t>First</t>
  </si>
  <si>
    <t>Mezzanine Structure</t>
  </si>
  <si>
    <t>Ground Structure</t>
  </si>
  <si>
    <t>Description</t>
  </si>
  <si>
    <t>First Floor Structure</t>
  </si>
  <si>
    <t>Rate per sq.ft.</t>
  </si>
  <si>
    <t>Total Cost</t>
  </si>
  <si>
    <t>Total</t>
  </si>
  <si>
    <t>Between ground and first</t>
  </si>
  <si>
    <t>2011-2012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</si>
</sst>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9"/>
  <sheetViews>
    <sheetView tabSelected="1" workbookViewId="0">
      <selection activeCell="C4" sqref="C4:J9"/>
    </sheetView>
  </sheetViews>
  <sheetFormatPr defaultRowHeight="15" x14ac:dyDescent="0.25"/>
  <cols>
    <col min="3" max="3" width="5.7109375" bestFit="1" customWidth="1"/>
    <col min="4" max="4" width="20" bestFit="1" customWidth="1"/>
    <col min="5" max="5" width="15.140625" customWidth="1"/>
    <col min="6" max="6" width="16.5703125" customWidth="1"/>
    <col min="7" max="7" width="13" customWidth="1"/>
    <col min="8" max="8" width="17.7109375" customWidth="1"/>
    <col min="9" max="9" width="9.7109375" hidden="1" customWidth="1"/>
    <col min="10" max="10" width="7.28515625" bestFit="1" customWidth="1"/>
    <col min="11" max="11" width="9.28515625" bestFit="1" customWidth="1"/>
    <col min="12" max="12" width="13.42578125" bestFit="1" customWidth="1"/>
  </cols>
  <sheetData>
    <row r="4" spans="3:12" ht="30" x14ac:dyDescent="0.25">
      <c r="C4" s="2" t="s">
        <v>0</v>
      </c>
      <c r="D4" s="2" t="s">
        <v>20</v>
      </c>
      <c r="E4" s="2" t="s">
        <v>15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22</v>
      </c>
      <c r="L4" s="2" t="s">
        <v>23</v>
      </c>
    </row>
    <row r="5" spans="3:12" ht="30" x14ac:dyDescent="0.25">
      <c r="C5" s="1">
        <v>1</v>
      </c>
      <c r="D5" s="1" t="s">
        <v>18</v>
      </c>
      <c r="E5" s="1" t="s">
        <v>25</v>
      </c>
      <c r="F5" s="1" t="s">
        <v>7</v>
      </c>
      <c r="G5" s="1" t="s">
        <v>26</v>
      </c>
      <c r="H5" s="1" t="s">
        <v>10</v>
      </c>
      <c r="I5" s="1" t="s">
        <v>12</v>
      </c>
      <c r="J5" s="1">
        <v>272</v>
      </c>
      <c r="K5" s="3">
        <v>600</v>
      </c>
      <c r="L5" s="3">
        <f>K5*J5</f>
        <v>163200</v>
      </c>
    </row>
    <row r="6" spans="3:12" x14ac:dyDescent="0.25">
      <c r="C6" s="1">
        <v>2</v>
      </c>
      <c r="D6" s="1" t="s">
        <v>19</v>
      </c>
      <c r="E6" s="1" t="s">
        <v>16</v>
      </c>
      <c r="F6" s="1" t="s">
        <v>8</v>
      </c>
      <c r="G6" s="1" t="s">
        <v>26</v>
      </c>
      <c r="H6" s="1" t="s">
        <v>10</v>
      </c>
      <c r="I6" s="1" t="s">
        <v>12</v>
      </c>
      <c r="J6" s="1">
        <v>992</v>
      </c>
      <c r="K6" s="3">
        <v>800</v>
      </c>
      <c r="L6" s="3">
        <f t="shared" ref="L6:L8" si="0">K6*J6</f>
        <v>793600</v>
      </c>
    </row>
    <row r="7" spans="3:12" ht="45" x14ac:dyDescent="0.25">
      <c r="C7" s="1">
        <v>3</v>
      </c>
      <c r="D7" s="1" t="s">
        <v>21</v>
      </c>
      <c r="E7" s="1" t="s">
        <v>17</v>
      </c>
      <c r="F7" s="1" t="s">
        <v>9</v>
      </c>
      <c r="G7" s="1" t="s">
        <v>26</v>
      </c>
      <c r="H7" s="1" t="s">
        <v>11</v>
      </c>
      <c r="I7" s="1" t="s">
        <v>12</v>
      </c>
      <c r="J7" s="1">
        <v>992</v>
      </c>
      <c r="K7" s="3">
        <v>600</v>
      </c>
      <c r="L7" s="3">
        <f t="shared" si="0"/>
        <v>595200</v>
      </c>
    </row>
    <row r="8" spans="3:12" x14ac:dyDescent="0.25">
      <c r="C8" s="1">
        <v>4</v>
      </c>
      <c r="D8" s="1" t="s">
        <v>1</v>
      </c>
      <c r="E8" s="1" t="s">
        <v>16</v>
      </c>
      <c r="F8" s="1" t="s">
        <v>14</v>
      </c>
      <c r="G8" s="1" t="s">
        <v>26</v>
      </c>
      <c r="H8" s="1" t="s">
        <v>13</v>
      </c>
      <c r="I8" s="1" t="s">
        <v>12</v>
      </c>
      <c r="J8" s="1">
        <v>441</v>
      </c>
      <c r="K8" s="6">
        <v>250</v>
      </c>
      <c r="L8" s="3">
        <f t="shared" si="0"/>
        <v>110250</v>
      </c>
    </row>
    <row r="9" spans="3:12" x14ac:dyDescent="0.25">
      <c r="C9" s="7" t="s">
        <v>24</v>
      </c>
      <c r="D9" s="7"/>
      <c r="E9" s="7"/>
      <c r="F9" s="7"/>
      <c r="G9" s="7"/>
      <c r="H9" s="7"/>
      <c r="I9" s="8"/>
      <c r="J9" s="9">
        <f>SUM(J5:J8)</f>
        <v>2697</v>
      </c>
      <c r="K9" s="5"/>
      <c r="L9" s="4">
        <f>SUM(L5:L8)</f>
        <v>1662250</v>
      </c>
    </row>
  </sheetData>
  <mergeCells count="1">
    <mergeCell ref="C9:H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abhishek solanki</cp:lastModifiedBy>
  <dcterms:created xsi:type="dcterms:W3CDTF">2021-12-26T18:42:48Z</dcterms:created>
  <dcterms:modified xsi:type="dcterms:W3CDTF">2021-12-29T07:49:50Z</dcterms:modified>
</cp:coreProperties>
</file>