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\Desktop\Work\Raghuleela Builders Pvt Ltd\cirp\Valuation\RK Associates\Data shared\"/>
    </mc:Choice>
  </mc:AlternateContent>
  <xr:revisionPtr revIDLastSave="0" documentId="13_ncr:1_{F9651118-D8FF-4871-A191-720B1BA67FB1}" xr6:coauthVersionLast="47" xr6:coauthVersionMax="47" xr10:uidLastSave="{00000000-0000-0000-0000-000000000000}"/>
  <bookViews>
    <workbookView xWindow="-110" yWindow="-110" windowWidth="19420" windowHeight="10420" xr2:uid="{B32AF99E-78BF-4D4E-B02C-ECC3598BA7BB}"/>
  </bookViews>
  <sheets>
    <sheet name="Final summary" sheetId="1" r:id="rId1"/>
  </sheets>
  <definedNames>
    <definedName name="_xlnm._FilterDatabase" localSheetId="0" hidden="1">'Final summary'!$A$1:$N$47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<sst xmlns="http://schemas.openxmlformats.org/spreadsheetml/2006/main" count="391" uniqueCount="52">
  <si>
    <t>Sr. no.</t>
  </si>
  <si>
    <t>Category</t>
  </si>
  <si>
    <t>Unit Number</t>
  </si>
  <si>
    <t>Floor no.</t>
  </si>
  <si>
    <t>Wing</t>
  </si>
  <si>
    <t>Saleable area (sq.ft.) 
as per lender</t>
  </si>
  <si>
    <t>Carpet area (sq.ft.) 
as per lender</t>
  </si>
  <si>
    <t>Washroom</t>
  </si>
  <si>
    <t>Mortgager</t>
  </si>
  <si>
    <t>Mortgagee</t>
  </si>
  <si>
    <t>Mortgage date</t>
  </si>
  <si>
    <t>NoC type</t>
  </si>
  <si>
    <t>NoC date</t>
  </si>
  <si>
    <t>NoC amount</t>
  </si>
  <si>
    <t>Mortgaged unsold inventory (in possession with RBPL)</t>
  </si>
  <si>
    <t>B&amp;C</t>
  </si>
  <si>
    <t>NA</t>
  </si>
  <si>
    <t>RBPL</t>
  </si>
  <si>
    <t>Bank of Baroda</t>
  </si>
  <si>
    <t>1112-13</t>
  </si>
  <si>
    <t>1115-E</t>
  </si>
  <si>
    <t>1211-12</t>
  </si>
  <si>
    <t>1309-10</t>
  </si>
  <si>
    <t>1418-E</t>
  </si>
  <si>
    <t>1516-E</t>
  </si>
  <si>
    <t>1613-14</t>
  </si>
  <si>
    <t>1619-E</t>
  </si>
  <si>
    <t>509-E</t>
  </si>
  <si>
    <t>605-06</t>
  </si>
  <si>
    <t>712-E</t>
  </si>
  <si>
    <t>804-E</t>
  </si>
  <si>
    <t>908-09</t>
  </si>
  <si>
    <t>Ground</t>
  </si>
  <si>
    <t>Lobby</t>
  </si>
  <si>
    <t>Mortgaged unsold inventory (not identified)</t>
  </si>
  <si>
    <t>B3</t>
  </si>
  <si>
    <t>Basement</t>
  </si>
  <si>
    <t>Storage</t>
  </si>
  <si>
    <t>Mortgaged Sold inventory (agreement registered with NOC from lender)</t>
  </si>
  <si>
    <t>B &amp; C</t>
  </si>
  <si>
    <t>Included within office</t>
  </si>
  <si>
    <t>Conditional</t>
  </si>
  <si>
    <t>1311-E</t>
  </si>
  <si>
    <t>1413-14-16-17</t>
  </si>
  <si>
    <t>1513-14</t>
  </si>
  <si>
    <t>Mortgaged Sold inventory (agreement registered without NOC from lender)</t>
  </si>
  <si>
    <t>Bhakti Modi</t>
  </si>
  <si>
    <t>Not issued</t>
  </si>
  <si>
    <t>808B</t>
  </si>
  <si>
    <t>Mortgaged Sold inventory (agreement not registered without NOC from lender)</t>
  </si>
  <si>
    <t>707‐08</t>
  </si>
  <si>
    <t>1214-E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</si>
</sst>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/>
    <xf numFmtId="14" fontId="3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0" fontId="3" fillId="0" borderId="1" xfId="0" applyFont="1" applyBorder="1"/>
    <xf numFmtId="14" fontId="0" fillId="0" borderId="1" xfId="0" applyNumberFormat="1" applyBorder="1" applyAlignment="1">
      <alignment wrapText="1"/>
    </xf>
    <xf numFmtId="164" fontId="3" fillId="0" borderId="1" xfId="1" applyNumberFormat="1" applyFont="1" applyFill="1" applyBorder="1" applyAlignment="1"/>
    <xf numFmtId="3" fontId="5" fillId="0" borderId="1" xfId="0" applyNumberFormat="1" applyFont="1" applyBorder="1" applyAlignment="1">
      <alignment horizontal="center" vertical="top" shrinkToFit="1"/>
    </xf>
    <xf numFmtId="164" fontId="4" fillId="0" borderId="1" xfId="1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 shrinkToFit="1"/>
    </xf>
    <xf numFmtId="14" fontId="6" fillId="0" borderId="1" xfId="0" applyNumberFormat="1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 applyAlignment="1"/>
    <xf numFmtId="14" fontId="3" fillId="2" borderId="1" xfId="0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F47C-DD65-40F0-AC7C-A9F7C6512C9F}">
  <dimension ref="A1:N4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4.5" x14ac:dyDescent="0.35"/>
  <cols>
    <col min="1" max="1" width="8.453125" style="2" bestFit="1" customWidth="1"/>
    <col min="2" max="2" width="67.81640625" style="2" bestFit="1" customWidth="1"/>
    <col min="3" max="3" width="11.54296875" style="2" bestFit="1" customWidth="1"/>
    <col min="4" max="4" width="10.54296875" style="2" bestFit="1" customWidth="1"/>
    <col min="5" max="5" width="7.36328125" style="2" bestFit="1" customWidth="1"/>
    <col min="6" max="6" width="20.453125" style="2" bestFit="1" customWidth="1"/>
    <col min="7" max="7" width="19.08984375" style="2" bestFit="1" customWidth="1"/>
    <col min="8" max="8" width="12.36328125" style="2" bestFit="1" customWidth="1"/>
    <col min="9" max="9" width="11.1796875" style="2" bestFit="1" customWidth="1"/>
    <col min="10" max="10" width="13.6328125" style="2" bestFit="1" customWidth="1"/>
    <col min="11" max="11" width="11.1796875" style="2" bestFit="1" customWidth="1"/>
    <col min="12" max="12" width="10.7265625" style="2" bestFit="1" customWidth="1"/>
    <col min="13" max="13" width="10.81640625" style="2" bestFit="1" customWidth="1"/>
    <col min="14" max="14" width="11.08984375" style="2" bestFit="1" customWidth="1"/>
    <col min="15" max="16384" width="8.7265625" style="2"/>
  </cols>
  <sheetData>
    <row r="1" spans="1:14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3">
        <v>1</v>
      </c>
      <c r="B2" s="3" t="s">
        <v>14</v>
      </c>
      <c r="C2" s="4">
        <v>404</v>
      </c>
      <c r="D2" s="3">
        <v>4</v>
      </c>
      <c r="E2" s="3" t="s">
        <v>15</v>
      </c>
      <c r="F2" s="5">
        <v>5531.8</v>
      </c>
      <c r="G2" s="5">
        <v>3254</v>
      </c>
      <c r="H2" s="3" t="s">
        <v>16</v>
      </c>
      <c r="I2" s="3" t="s">
        <v>17</v>
      </c>
      <c r="J2" s="3" t="s">
        <v>18</v>
      </c>
      <c r="K2" s="6">
        <v>42656</v>
      </c>
      <c r="L2" s="3" t="s">
        <v>16</v>
      </c>
      <c r="M2" s="3" t="s">
        <v>16</v>
      </c>
      <c r="N2" s="7" t="s">
        <v>16</v>
      </c>
    </row>
    <row r="3" spans="1:14" x14ac:dyDescent="0.35">
      <c r="A3" s="3">
        <f>A2+1</f>
        <v>2</v>
      </c>
      <c r="B3" s="3" t="s">
        <v>14</v>
      </c>
      <c r="C3" s="4">
        <v>405</v>
      </c>
      <c r="D3" s="3">
        <v>4</v>
      </c>
      <c r="E3" s="3" t="s">
        <v>15</v>
      </c>
      <c r="F3" s="5">
        <v>379.09999999999997</v>
      </c>
      <c r="G3" s="5">
        <v>223</v>
      </c>
      <c r="H3" s="3" t="s">
        <v>16</v>
      </c>
      <c r="I3" s="3" t="s">
        <v>17</v>
      </c>
      <c r="J3" s="3" t="s">
        <v>18</v>
      </c>
      <c r="K3" s="6">
        <v>42656</v>
      </c>
      <c r="L3" s="3" t="s">
        <v>16</v>
      </c>
      <c r="M3" s="3" t="s">
        <v>16</v>
      </c>
      <c r="N3" s="7" t="s">
        <v>16</v>
      </c>
    </row>
    <row r="4" spans="1:14" x14ac:dyDescent="0.35">
      <c r="A4" s="3">
        <f t="shared" ref="A4:A47" si="0">A3+1</f>
        <v>3</v>
      </c>
      <c r="B4" s="3" t="s">
        <v>14</v>
      </c>
      <c r="C4" s="4">
        <v>812</v>
      </c>
      <c r="D4" s="3">
        <v>8</v>
      </c>
      <c r="E4" s="3" t="s">
        <v>15</v>
      </c>
      <c r="F4" s="5">
        <v>2774.4</v>
      </c>
      <c r="G4" s="5">
        <v>1632</v>
      </c>
      <c r="H4" s="3" t="s">
        <v>16</v>
      </c>
      <c r="I4" s="3" t="s">
        <v>17</v>
      </c>
      <c r="J4" s="3" t="s">
        <v>18</v>
      </c>
      <c r="K4" s="6">
        <v>42656</v>
      </c>
      <c r="L4" s="3" t="s">
        <v>16</v>
      </c>
      <c r="M4" s="3" t="s">
        <v>16</v>
      </c>
      <c r="N4" s="7" t="s">
        <v>16</v>
      </c>
    </row>
    <row r="5" spans="1:14" x14ac:dyDescent="0.35">
      <c r="A5" s="3">
        <f t="shared" si="0"/>
        <v>4</v>
      </c>
      <c r="B5" s="3" t="s">
        <v>14</v>
      </c>
      <c r="C5" s="4">
        <v>1114</v>
      </c>
      <c r="D5" s="3">
        <v>11</v>
      </c>
      <c r="E5" s="3" t="s">
        <v>15</v>
      </c>
      <c r="F5" s="5">
        <v>2618</v>
      </c>
      <c r="G5" s="5">
        <v>1540</v>
      </c>
      <c r="H5" s="3" t="s">
        <v>16</v>
      </c>
      <c r="I5" s="3" t="s">
        <v>17</v>
      </c>
      <c r="J5" s="3" t="s">
        <v>18</v>
      </c>
      <c r="K5" s="6">
        <v>42656</v>
      </c>
      <c r="L5" s="3" t="s">
        <v>16</v>
      </c>
      <c r="M5" s="3" t="s">
        <v>16</v>
      </c>
      <c r="N5" s="7" t="s">
        <v>16</v>
      </c>
    </row>
    <row r="6" spans="1:14" x14ac:dyDescent="0.35">
      <c r="A6" s="3">
        <f t="shared" si="0"/>
        <v>5</v>
      </c>
      <c r="B6" s="3" t="s">
        <v>14</v>
      </c>
      <c r="C6" s="4">
        <v>1213</v>
      </c>
      <c r="D6" s="3">
        <v>12</v>
      </c>
      <c r="E6" s="3" t="s">
        <v>15</v>
      </c>
      <c r="F6" s="5">
        <v>2604.4</v>
      </c>
      <c r="G6" s="5">
        <v>1532</v>
      </c>
      <c r="H6" s="3" t="s">
        <v>16</v>
      </c>
      <c r="I6" s="3" t="s">
        <v>17</v>
      </c>
      <c r="J6" s="3" t="s">
        <v>18</v>
      </c>
      <c r="K6" s="6">
        <v>42656</v>
      </c>
      <c r="L6" s="3" t="s">
        <v>16</v>
      </c>
      <c r="M6" s="3" t="s">
        <v>16</v>
      </c>
      <c r="N6" s="7" t="s">
        <v>16</v>
      </c>
    </row>
    <row r="7" spans="1:14" x14ac:dyDescent="0.35">
      <c r="A7" s="3">
        <f t="shared" si="0"/>
        <v>6</v>
      </c>
      <c r="B7" s="3" t="s">
        <v>14</v>
      </c>
      <c r="C7" s="4">
        <v>1415</v>
      </c>
      <c r="D7" s="3">
        <v>14</v>
      </c>
      <c r="E7" s="3" t="s">
        <v>15</v>
      </c>
      <c r="F7" s="5">
        <v>2597.6</v>
      </c>
      <c r="G7" s="5">
        <v>1528</v>
      </c>
      <c r="H7" s="3" t="s">
        <v>16</v>
      </c>
      <c r="I7" s="3" t="s">
        <v>17</v>
      </c>
      <c r="J7" s="3" t="s">
        <v>18</v>
      </c>
      <c r="K7" s="6">
        <v>42656</v>
      </c>
      <c r="L7" s="3" t="s">
        <v>16</v>
      </c>
      <c r="M7" s="3" t="s">
        <v>16</v>
      </c>
      <c r="N7" s="7" t="s">
        <v>16</v>
      </c>
    </row>
    <row r="8" spans="1:14" x14ac:dyDescent="0.35">
      <c r="A8" s="3">
        <f t="shared" si="0"/>
        <v>7</v>
      </c>
      <c r="B8" s="3" t="s">
        <v>14</v>
      </c>
      <c r="C8" s="4">
        <v>2001</v>
      </c>
      <c r="D8" s="3">
        <v>20</v>
      </c>
      <c r="E8" s="3" t="s">
        <v>15</v>
      </c>
      <c r="F8" s="5">
        <v>7726.5</v>
      </c>
      <c r="G8" s="5">
        <v>4545</v>
      </c>
      <c r="H8" s="3" t="s">
        <v>16</v>
      </c>
      <c r="I8" s="3" t="s">
        <v>17</v>
      </c>
      <c r="J8" s="3" t="s">
        <v>18</v>
      </c>
      <c r="K8" s="6">
        <v>42656</v>
      </c>
      <c r="L8" s="3" t="s">
        <v>16</v>
      </c>
      <c r="M8" s="3" t="s">
        <v>16</v>
      </c>
      <c r="N8" s="7" t="s">
        <v>16</v>
      </c>
    </row>
    <row r="9" spans="1:14" x14ac:dyDescent="0.35">
      <c r="A9" s="3">
        <f t="shared" si="0"/>
        <v>8</v>
      </c>
      <c r="B9" s="3" t="s">
        <v>14</v>
      </c>
      <c r="C9" s="4" t="s">
        <v>19</v>
      </c>
      <c r="D9" s="3">
        <v>11</v>
      </c>
      <c r="E9" s="3" t="s">
        <v>15</v>
      </c>
      <c r="F9" s="5">
        <v>1790.1</v>
      </c>
      <c r="G9" s="5">
        <v>1053</v>
      </c>
      <c r="H9" s="3" t="s">
        <v>16</v>
      </c>
      <c r="I9" s="3" t="s">
        <v>17</v>
      </c>
      <c r="J9" s="3" t="s">
        <v>18</v>
      </c>
      <c r="K9" s="6">
        <v>42656</v>
      </c>
      <c r="L9" s="3" t="s">
        <v>16</v>
      </c>
      <c r="M9" s="3" t="s">
        <v>16</v>
      </c>
      <c r="N9" s="7" t="s">
        <v>16</v>
      </c>
    </row>
    <row r="10" spans="1:14" x14ac:dyDescent="0.35">
      <c r="A10" s="3">
        <f t="shared" si="0"/>
        <v>9</v>
      </c>
      <c r="B10" s="3" t="s">
        <v>14</v>
      </c>
      <c r="C10" s="4" t="s">
        <v>20</v>
      </c>
      <c r="D10" s="3">
        <v>11</v>
      </c>
      <c r="E10" s="3" t="s">
        <v>15</v>
      </c>
      <c r="F10" s="5">
        <v>581.4</v>
      </c>
      <c r="G10" s="5">
        <v>342</v>
      </c>
      <c r="H10" s="3" t="s">
        <v>16</v>
      </c>
      <c r="I10" s="3" t="s">
        <v>17</v>
      </c>
      <c r="J10" s="3" t="s">
        <v>18</v>
      </c>
      <c r="K10" s="6">
        <v>42656</v>
      </c>
      <c r="L10" s="3" t="s">
        <v>16</v>
      </c>
      <c r="M10" s="3" t="s">
        <v>16</v>
      </c>
      <c r="N10" s="7" t="s">
        <v>16</v>
      </c>
    </row>
    <row r="11" spans="1:14" x14ac:dyDescent="0.35">
      <c r="A11" s="3">
        <f t="shared" si="0"/>
        <v>10</v>
      </c>
      <c r="B11" s="3" t="s">
        <v>14</v>
      </c>
      <c r="C11" s="4" t="s">
        <v>21</v>
      </c>
      <c r="D11" s="3">
        <v>12</v>
      </c>
      <c r="E11" s="3" t="s">
        <v>15</v>
      </c>
      <c r="F11" s="5">
        <v>1538.5</v>
      </c>
      <c r="G11" s="5">
        <v>905</v>
      </c>
      <c r="H11" s="3" t="s">
        <v>16</v>
      </c>
      <c r="I11" s="3" t="s">
        <v>17</v>
      </c>
      <c r="J11" s="3" t="s">
        <v>18</v>
      </c>
      <c r="K11" s="6">
        <v>42656</v>
      </c>
      <c r="L11" s="3" t="s">
        <v>16</v>
      </c>
      <c r="M11" s="3" t="s">
        <v>16</v>
      </c>
      <c r="N11" s="7" t="s">
        <v>16</v>
      </c>
    </row>
    <row r="12" spans="1:14" x14ac:dyDescent="0.35">
      <c r="A12" s="3">
        <f t="shared" si="0"/>
        <v>11</v>
      </c>
      <c r="B12" s="3" t="s">
        <v>14</v>
      </c>
      <c r="C12" s="4" t="s">
        <v>22</v>
      </c>
      <c r="D12" s="3">
        <v>13</v>
      </c>
      <c r="E12" s="3" t="s">
        <v>15</v>
      </c>
      <c r="F12" s="5">
        <v>1769.7</v>
      </c>
      <c r="G12" s="5">
        <v>1041</v>
      </c>
      <c r="H12" s="3" t="s">
        <v>16</v>
      </c>
      <c r="I12" s="3" t="s">
        <v>17</v>
      </c>
      <c r="J12" s="3" t="s">
        <v>18</v>
      </c>
      <c r="K12" s="6">
        <v>42656</v>
      </c>
      <c r="L12" s="3" t="s">
        <v>16</v>
      </c>
      <c r="M12" s="3" t="s">
        <v>16</v>
      </c>
      <c r="N12" s="7" t="s">
        <v>16</v>
      </c>
    </row>
    <row r="13" spans="1:14" x14ac:dyDescent="0.35">
      <c r="A13" s="3">
        <f t="shared" si="0"/>
        <v>12</v>
      </c>
      <c r="B13" s="3" t="s">
        <v>14</v>
      </c>
      <c r="C13" s="4" t="s">
        <v>23</v>
      </c>
      <c r="D13" s="3">
        <v>14</v>
      </c>
      <c r="E13" s="3" t="s">
        <v>15</v>
      </c>
      <c r="F13" s="5">
        <v>1139</v>
      </c>
      <c r="G13" s="5">
        <v>670</v>
      </c>
      <c r="H13" s="3" t="s">
        <v>16</v>
      </c>
      <c r="I13" s="3" t="s">
        <v>17</v>
      </c>
      <c r="J13" s="3" t="s">
        <v>18</v>
      </c>
      <c r="K13" s="6">
        <v>42656</v>
      </c>
      <c r="L13" s="3" t="s">
        <v>16</v>
      </c>
      <c r="M13" s="3" t="s">
        <v>16</v>
      </c>
      <c r="N13" s="7" t="s">
        <v>16</v>
      </c>
    </row>
    <row r="14" spans="1:14" x14ac:dyDescent="0.35">
      <c r="A14" s="3">
        <f t="shared" si="0"/>
        <v>13</v>
      </c>
      <c r="B14" s="3" t="s">
        <v>14</v>
      </c>
      <c r="C14" s="4" t="s">
        <v>24</v>
      </c>
      <c r="D14" s="3">
        <v>15</v>
      </c>
      <c r="E14" s="3" t="s">
        <v>15</v>
      </c>
      <c r="F14" s="5">
        <v>627.29999999999995</v>
      </c>
      <c r="G14" s="5">
        <v>369</v>
      </c>
      <c r="H14" s="3" t="s">
        <v>16</v>
      </c>
      <c r="I14" s="3" t="s">
        <v>17</v>
      </c>
      <c r="J14" s="3" t="s">
        <v>18</v>
      </c>
      <c r="K14" s="6">
        <v>42656</v>
      </c>
      <c r="L14" s="3" t="s">
        <v>16</v>
      </c>
      <c r="M14" s="3" t="s">
        <v>16</v>
      </c>
      <c r="N14" s="7" t="s">
        <v>16</v>
      </c>
    </row>
    <row r="15" spans="1:14" x14ac:dyDescent="0.35">
      <c r="A15" s="3">
        <f t="shared" si="0"/>
        <v>14</v>
      </c>
      <c r="B15" s="3" t="s">
        <v>14</v>
      </c>
      <c r="C15" s="4" t="s">
        <v>25</v>
      </c>
      <c r="D15" s="3">
        <v>16</v>
      </c>
      <c r="E15" s="3" t="s">
        <v>15</v>
      </c>
      <c r="F15" s="5">
        <v>1796.8999999999999</v>
      </c>
      <c r="G15" s="5">
        <v>1057</v>
      </c>
      <c r="H15" s="3" t="s">
        <v>16</v>
      </c>
      <c r="I15" s="3" t="s">
        <v>17</v>
      </c>
      <c r="J15" s="3" t="s">
        <v>18</v>
      </c>
      <c r="K15" s="6">
        <v>42656</v>
      </c>
      <c r="L15" s="3" t="s">
        <v>16</v>
      </c>
      <c r="M15" s="3" t="s">
        <v>16</v>
      </c>
      <c r="N15" s="7" t="s">
        <v>16</v>
      </c>
    </row>
    <row r="16" spans="1:14" x14ac:dyDescent="0.35">
      <c r="A16" s="3">
        <f t="shared" si="0"/>
        <v>15</v>
      </c>
      <c r="B16" s="3" t="s">
        <v>14</v>
      </c>
      <c r="C16" s="4" t="s">
        <v>26</v>
      </c>
      <c r="D16" s="3">
        <v>16</v>
      </c>
      <c r="E16" s="3" t="s">
        <v>15</v>
      </c>
      <c r="F16" s="5">
        <v>494.7</v>
      </c>
      <c r="G16" s="5">
        <v>291</v>
      </c>
      <c r="H16" s="3" t="s">
        <v>16</v>
      </c>
      <c r="I16" s="3" t="s">
        <v>17</v>
      </c>
      <c r="J16" s="3" t="s">
        <v>18</v>
      </c>
      <c r="K16" s="6">
        <v>42656</v>
      </c>
      <c r="L16" s="3" t="s">
        <v>16</v>
      </c>
      <c r="M16" s="3" t="s">
        <v>16</v>
      </c>
      <c r="N16" s="7" t="s">
        <v>16</v>
      </c>
    </row>
    <row r="17" spans="1:14" x14ac:dyDescent="0.35">
      <c r="A17" s="3">
        <f t="shared" si="0"/>
        <v>16</v>
      </c>
      <c r="B17" s="3" t="s">
        <v>14</v>
      </c>
      <c r="C17" s="4" t="s">
        <v>27</v>
      </c>
      <c r="D17" s="3">
        <v>5</v>
      </c>
      <c r="E17" s="3" t="s">
        <v>15</v>
      </c>
      <c r="F17" s="5">
        <v>408</v>
      </c>
      <c r="G17" s="5">
        <v>240</v>
      </c>
      <c r="H17" s="3" t="s">
        <v>16</v>
      </c>
      <c r="I17" s="3" t="s">
        <v>17</v>
      </c>
      <c r="J17" s="3" t="s">
        <v>18</v>
      </c>
      <c r="K17" s="6">
        <v>42656</v>
      </c>
      <c r="L17" s="3" t="s">
        <v>16</v>
      </c>
      <c r="M17" s="3" t="s">
        <v>16</v>
      </c>
      <c r="N17" s="7" t="s">
        <v>16</v>
      </c>
    </row>
    <row r="18" spans="1:14" x14ac:dyDescent="0.35">
      <c r="A18" s="3">
        <f t="shared" si="0"/>
        <v>17</v>
      </c>
      <c r="B18" s="3" t="s">
        <v>14</v>
      </c>
      <c r="C18" s="4" t="s">
        <v>28</v>
      </c>
      <c r="D18" s="3">
        <v>6</v>
      </c>
      <c r="E18" s="3" t="s">
        <v>15</v>
      </c>
      <c r="F18" s="5">
        <v>1524.8999999999999</v>
      </c>
      <c r="G18" s="5">
        <v>897</v>
      </c>
      <c r="H18" s="3" t="s">
        <v>16</v>
      </c>
      <c r="I18" s="3" t="s">
        <v>17</v>
      </c>
      <c r="J18" s="3" t="s">
        <v>18</v>
      </c>
      <c r="K18" s="6">
        <v>42656</v>
      </c>
      <c r="L18" s="3" t="s">
        <v>16</v>
      </c>
      <c r="M18" s="3" t="s">
        <v>16</v>
      </c>
      <c r="N18" s="7" t="s">
        <v>16</v>
      </c>
    </row>
    <row r="19" spans="1:14" x14ac:dyDescent="0.35">
      <c r="A19" s="3">
        <f t="shared" si="0"/>
        <v>18</v>
      </c>
      <c r="B19" s="3" t="s">
        <v>14</v>
      </c>
      <c r="C19" s="4" t="s">
        <v>29</v>
      </c>
      <c r="D19" s="3">
        <v>7</v>
      </c>
      <c r="E19" s="3" t="s">
        <v>15</v>
      </c>
      <c r="F19" s="5">
        <v>906.1</v>
      </c>
      <c r="G19" s="5">
        <v>533</v>
      </c>
      <c r="H19" s="3" t="s">
        <v>16</v>
      </c>
      <c r="I19" s="3" t="s">
        <v>17</v>
      </c>
      <c r="J19" s="3" t="s">
        <v>18</v>
      </c>
      <c r="K19" s="6">
        <v>42656</v>
      </c>
      <c r="L19" s="3" t="s">
        <v>16</v>
      </c>
      <c r="M19" s="3" t="s">
        <v>16</v>
      </c>
      <c r="N19" s="7" t="s">
        <v>16</v>
      </c>
    </row>
    <row r="20" spans="1:14" x14ac:dyDescent="0.35">
      <c r="A20" s="3">
        <f t="shared" si="0"/>
        <v>19</v>
      </c>
      <c r="B20" s="3" t="s">
        <v>14</v>
      </c>
      <c r="C20" s="4" t="s">
        <v>30</v>
      </c>
      <c r="D20" s="3">
        <v>8</v>
      </c>
      <c r="E20" s="3" t="s">
        <v>15</v>
      </c>
      <c r="F20" s="5">
        <v>989.4</v>
      </c>
      <c r="G20" s="5">
        <v>582</v>
      </c>
      <c r="H20" s="3" t="s">
        <v>16</v>
      </c>
      <c r="I20" s="3" t="s">
        <v>17</v>
      </c>
      <c r="J20" s="3" t="s">
        <v>18</v>
      </c>
      <c r="K20" s="6">
        <v>42656</v>
      </c>
      <c r="L20" s="3" t="s">
        <v>16</v>
      </c>
      <c r="M20" s="3" t="s">
        <v>16</v>
      </c>
      <c r="N20" s="7" t="s">
        <v>16</v>
      </c>
    </row>
    <row r="21" spans="1:14" x14ac:dyDescent="0.35">
      <c r="A21" s="3">
        <f t="shared" si="0"/>
        <v>20</v>
      </c>
      <c r="B21" s="3" t="s">
        <v>14</v>
      </c>
      <c r="C21" s="4" t="s">
        <v>31</v>
      </c>
      <c r="D21" s="3">
        <v>9</v>
      </c>
      <c r="E21" s="3" t="s">
        <v>15</v>
      </c>
      <c r="F21" s="5">
        <v>1790.1</v>
      </c>
      <c r="G21" s="5">
        <v>1053</v>
      </c>
      <c r="H21" s="3" t="s">
        <v>16</v>
      </c>
      <c r="I21" s="3" t="s">
        <v>17</v>
      </c>
      <c r="J21" s="3" t="s">
        <v>18</v>
      </c>
      <c r="K21" s="6">
        <v>42656</v>
      </c>
      <c r="L21" s="3" t="s">
        <v>16</v>
      </c>
      <c r="M21" s="3" t="s">
        <v>16</v>
      </c>
      <c r="N21" s="7" t="s">
        <v>16</v>
      </c>
    </row>
    <row r="22" spans="1:14" x14ac:dyDescent="0.35">
      <c r="A22" s="3">
        <f t="shared" si="0"/>
        <v>21</v>
      </c>
      <c r="B22" s="3" t="s">
        <v>14</v>
      </c>
      <c r="C22" s="4" t="s">
        <v>32</v>
      </c>
      <c r="D22" s="3" t="s">
        <v>33</v>
      </c>
      <c r="E22" s="3" t="s">
        <v>15</v>
      </c>
      <c r="F22" s="5">
        <v>10519.6</v>
      </c>
      <c r="G22" s="5">
        <v>6188</v>
      </c>
      <c r="H22" s="3" t="s">
        <v>16</v>
      </c>
      <c r="I22" s="3" t="s">
        <v>17</v>
      </c>
      <c r="J22" s="3" t="s">
        <v>18</v>
      </c>
      <c r="K22" s="6">
        <v>42656</v>
      </c>
      <c r="L22" s="3" t="s">
        <v>16</v>
      </c>
      <c r="M22" s="3" t="s">
        <v>16</v>
      </c>
      <c r="N22" s="7" t="s">
        <v>16</v>
      </c>
    </row>
    <row r="23" spans="1:14" x14ac:dyDescent="0.35">
      <c r="A23" s="3">
        <f t="shared" si="0"/>
        <v>22</v>
      </c>
      <c r="B23" s="3" t="s">
        <v>14</v>
      </c>
      <c r="C23" s="4">
        <v>407</v>
      </c>
      <c r="D23" s="3">
        <v>4</v>
      </c>
      <c r="E23" s="3" t="s">
        <v>15</v>
      </c>
      <c r="F23" s="5">
        <v>7838.7</v>
      </c>
      <c r="G23" s="5">
        <v>4611</v>
      </c>
      <c r="H23" s="3" t="s">
        <v>16</v>
      </c>
      <c r="I23" s="3" t="s">
        <v>17</v>
      </c>
      <c r="J23" s="3" t="s">
        <v>18</v>
      </c>
      <c r="K23" s="6">
        <v>42656</v>
      </c>
      <c r="L23" s="3" t="s">
        <v>16</v>
      </c>
      <c r="M23" s="3" t="s">
        <v>16</v>
      </c>
      <c r="N23" s="7" t="s">
        <v>16</v>
      </c>
    </row>
    <row r="24" spans="1:14" x14ac:dyDescent="0.35">
      <c r="A24" s="3">
        <f t="shared" si="0"/>
        <v>23</v>
      </c>
      <c r="B24" s="3" t="s">
        <v>14</v>
      </c>
      <c r="C24" s="4">
        <v>408</v>
      </c>
      <c r="D24" s="3">
        <v>4</v>
      </c>
      <c r="E24" s="3" t="s">
        <v>15</v>
      </c>
      <c r="F24" s="5">
        <v>6537</v>
      </c>
      <c r="G24" s="5">
        <v>3845</v>
      </c>
      <c r="H24" s="3" t="s">
        <v>16</v>
      </c>
      <c r="I24" s="3" t="s">
        <v>17</v>
      </c>
      <c r="J24" s="3" t="s">
        <v>18</v>
      </c>
      <c r="K24" s="6">
        <v>42656</v>
      </c>
      <c r="L24" s="3" t="s">
        <v>16</v>
      </c>
      <c r="M24" s="3" t="s">
        <v>16</v>
      </c>
      <c r="N24" s="7" t="s">
        <v>16</v>
      </c>
    </row>
    <row r="25" spans="1:14" x14ac:dyDescent="0.35">
      <c r="A25" s="3">
        <f t="shared" si="0"/>
        <v>24</v>
      </c>
      <c r="B25" s="3" t="s">
        <v>14</v>
      </c>
      <c r="C25" s="4">
        <v>607</v>
      </c>
      <c r="D25" s="3">
        <v>6</v>
      </c>
      <c r="E25" s="3" t="s">
        <v>15</v>
      </c>
      <c r="F25" s="5">
        <v>3087</v>
      </c>
      <c r="G25" s="5">
        <v>1816</v>
      </c>
      <c r="H25" s="3" t="s">
        <v>16</v>
      </c>
      <c r="I25" s="3" t="s">
        <v>17</v>
      </c>
      <c r="J25" s="3" t="s">
        <v>18</v>
      </c>
      <c r="K25" s="6">
        <v>42656</v>
      </c>
      <c r="L25" s="3" t="s">
        <v>16</v>
      </c>
      <c r="M25" s="3" t="s">
        <v>16</v>
      </c>
      <c r="N25" s="7" t="s">
        <v>16</v>
      </c>
    </row>
    <row r="26" spans="1:14" x14ac:dyDescent="0.35">
      <c r="A26" s="3">
        <f t="shared" si="0"/>
        <v>25</v>
      </c>
      <c r="B26" s="3" t="s">
        <v>34</v>
      </c>
      <c r="C26" s="4">
        <v>514</v>
      </c>
      <c r="D26" s="3">
        <v>5</v>
      </c>
      <c r="E26" s="3" t="s">
        <v>15</v>
      </c>
      <c r="F26" s="5">
        <v>1016.6</v>
      </c>
      <c r="G26" s="5">
        <v>598</v>
      </c>
      <c r="H26" s="3" t="s">
        <v>16</v>
      </c>
      <c r="I26" s="3" t="s">
        <v>17</v>
      </c>
      <c r="J26" s="3" t="s">
        <v>18</v>
      </c>
      <c r="K26" s="6">
        <v>42656</v>
      </c>
      <c r="L26" s="3" t="s">
        <v>16</v>
      </c>
      <c r="M26" s="3" t="s">
        <v>16</v>
      </c>
      <c r="N26" s="7" t="s">
        <v>16</v>
      </c>
    </row>
    <row r="27" spans="1:14" x14ac:dyDescent="0.35">
      <c r="A27" s="3">
        <f t="shared" si="0"/>
        <v>26</v>
      </c>
      <c r="B27" s="3" t="s">
        <v>34</v>
      </c>
      <c r="C27" s="4">
        <v>1015</v>
      </c>
      <c r="D27" s="3">
        <v>10</v>
      </c>
      <c r="E27" s="3" t="s">
        <v>15</v>
      </c>
      <c r="F27" s="5">
        <v>771.8</v>
      </c>
      <c r="G27" s="5">
        <v>454</v>
      </c>
      <c r="H27" s="3" t="s">
        <v>16</v>
      </c>
      <c r="I27" s="3" t="s">
        <v>17</v>
      </c>
      <c r="J27" s="3" t="s">
        <v>18</v>
      </c>
      <c r="K27" s="6">
        <v>42656</v>
      </c>
      <c r="L27" s="3" t="s">
        <v>16</v>
      </c>
      <c r="M27" s="3" t="s">
        <v>16</v>
      </c>
      <c r="N27" s="7" t="s">
        <v>16</v>
      </c>
    </row>
    <row r="28" spans="1:14" x14ac:dyDescent="0.35">
      <c r="A28" s="3">
        <f t="shared" si="0"/>
        <v>27</v>
      </c>
      <c r="B28" s="3" t="s">
        <v>34</v>
      </c>
      <c r="C28" s="4">
        <v>1615</v>
      </c>
      <c r="D28" s="3">
        <v>16</v>
      </c>
      <c r="E28" s="3" t="s">
        <v>15</v>
      </c>
      <c r="F28" s="5">
        <v>2614.6</v>
      </c>
      <c r="G28" s="5">
        <v>1538</v>
      </c>
      <c r="H28" s="3" t="s">
        <v>16</v>
      </c>
      <c r="I28" s="3" t="s">
        <v>17</v>
      </c>
      <c r="J28" s="3" t="s">
        <v>18</v>
      </c>
      <c r="K28" s="6">
        <v>42656</v>
      </c>
      <c r="L28" s="3" t="s">
        <v>16</v>
      </c>
      <c r="M28" s="3" t="s">
        <v>16</v>
      </c>
      <c r="N28" s="7" t="s">
        <v>16</v>
      </c>
    </row>
    <row r="29" spans="1:14" x14ac:dyDescent="0.35">
      <c r="A29" s="3">
        <f t="shared" si="0"/>
        <v>28</v>
      </c>
      <c r="B29" s="3" t="s">
        <v>34</v>
      </c>
      <c r="C29" s="4" t="s">
        <v>35</v>
      </c>
      <c r="D29" s="3" t="s">
        <v>36</v>
      </c>
      <c r="E29" s="3" t="s">
        <v>15</v>
      </c>
      <c r="F29" s="5">
        <v>1007</v>
      </c>
      <c r="G29" s="5">
        <v>639</v>
      </c>
      <c r="H29" s="3" t="s">
        <v>16</v>
      </c>
      <c r="I29" s="3" t="s">
        <v>17</v>
      </c>
      <c r="J29" s="3" t="s">
        <v>18</v>
      </c>
      <c r="K29" s="6">
        <v>42656</v>
      </c>
      <c r="L29" s="3" t="s">
        <v>16</v>
      </c>
      <c r="M29" s="3" t="s">
        <v>16</v>
      </c>
      <c r="N29" s="7" t="s">
        <v>16</v>
      </c>
    </row>
    <row r="30" spans="1:14" x14ac:dyDescent="0.35">
      <c r="A30" s="3">
        <f t="shared" si="0"/>
        <v>29</v>
      </c>
      <c r="B30" s="3" t="s">
        <v>34</v>
      </c>
      <c r="C30" s="4" t="s">
        <v>37</v>
      </c>
      <c r="D30" s="3" t="s">
        <v>36</v>
      </c>
      <c r="E30" s="3" t="s">
        <v>15</v>
      </c>
      <c r="F30" s="5">
        <v>685</v>
      </c>
      <c r="G30" s="5">
        <v>403</v>
      </c>
      <c r="H30" s="3" t="s">
        <v>16</v>
      </c>
      <c r="I30" s="3" t="s">
        <v>17</v>
      </c>
      <c r="J30" s="3" t="s">
        <v>18</v>
      </c>
      <c r="K30" s="6">
        <v>42656</v>
      </c>
      <c r="L30" s="3" t="s">
        <v>16</v>
      </c>
      <c r="M30" s="3" t="s">
        <v>16</v>
      </c>
      <c r="N30" s="7" t="s">
        <v>16</v>
      </c>
    </row>
    <row r="31" spans="1:14" ht="29" x14ac:dyDescent="0.35">
      <c r="A31" s="3">
        <f t="shared" si="0"/>
        <v>30</v>
      </c>
      <c r="B31" s="3" t="s">
        <v>38</v>
      </c>
      <c r="C31" s="4">
        <v>910</v>
      </c>
      <c r="D31" s="3">
        <v>9</v>
      </c>
      <c r="E31" s="8" t="s">
        <v>39</v>
      </c>
      <c r="F31" s="5">
        <v>2606.1</v>
      </c>
      <c r="G31" s="5">
        <v>1533</v>
      </c>
      <c r="H31" s="3" t="s">
        <v>40</v>
      </c>
      <c r="I31" s="3" t="s">
        <v>17</v>
      </c>
      <c r="J31" s="3" t="s">
        <v>18</v>
      </c>
      <c r="K31" s="6">
        <v>42656</v>
      </c>
      <c r="L31" s="3" t="s">
        <v>41</v>
      </c>
      <c r="M31" s="3"/>
      <c r="N31" s="7"/>
    </row>
    <row r="32" spans="1:14" ht="29" x14ac:dyDescent="0.35">
      <c r="A32" s="3">
        <f t="shared" si="0"/>
        <v>31</v>
      </c>
      <c r="B32" s="3" t="s">
        <v>38</v>
      </c>
      <c r="C32" s="4" t="s">
        <v>42</v>
      </c>
      <c r="D32" s="3">
        <v>13</v>
      </c>
      <c r="E32" s="8" t="s">
        <v>39</v>
      </c>
      <c r="F32" s="5">
        <v>1040.3999999999999</v>
      </c>
      <c r="G32" s="5">
        <v>612</v>
      </c>
      <c r="H32" s="3" t="s">
        <v>40</v>
      </c>
      <c r="I32" s="3" t="s">
        <v>17</v>
      </c>
      <c r="J32" s="3" t="s">
        <v>18</v>
      </c>
      <c r="K32" s="6">
        <v>42656</v>
      </c>
      <c r="L32" s="3" t="s">
        <v>41</v>
      </c>
      <c r="M32" s="9">
        <v>44218</v>
      </c>
      <c r="N32" s="7">
        <v>14896000</v>
      </c>
    </row>
    <row r="33" spans="1:14" ht="29" x14ac:dyDescent="0.35">
      <c r="A33" s="3">
        <f t="shared" si="0"/>
        <v>32</v>
      </c>
      <c r="B33" s="3" t="s">
        <v>38</v>
      </c>
      <c r="C33" s="4" t="s">
        <v>43</v>
      </c>
      <c r="D33" s="3">
        <v>14</v>
      </c>
      <c r="E33" s="8" t="s">
        <v>39</v>
      </c>
      <c r="F33" s="5">
        <v>9441.7999999999993</v>
      </c>
      <c r="G33" s="10">
        <v>5554</v>
      </c>
      <c r="H33" s="3" t="s">
        <v>40</v>
      </c>
      <c r="I33" s="3" t="s">
        <v>17</v>
      </c>
      <c r="J33" s="3" t="s">
        <v>18</v>
      </c>
      <c r="K33" s="6">
        <v>42656</v>
      </c>
      <c r="L33" s="3" t="s">
        <v>41</v>
      </c>
      <c r="M33" s="3"/>
      <c r="N33" s="7"/>
    </row>
    <row r="34" spans="1:14" ht="29" x14ac:dyDescent="0.35">
      <c r="A34" s="3">
        <f t="shared" si="0"/>
        <v>33</v>
      </c>
      <c r="B34" s="3" t="s">
        <v>38</v>
      </c>
      <c r="C34" s="4" t="s">
        <v>44</v>
      </c>
      <c r="D34" s="3">
        <v>15</v>
      </c>
      <c r="E34" s="8" t="s">
        <v>39</v>
      </c>
      <c r="F34" s="5">
        <v>1786.7</v>
      </c>
      <c r="G34" s="10">
        <v>1051</v>
      </c>
      <c r="H34" s="3" t="s">
        <v>40</v>
      </c>
      <c r="I34" s="3" t="s">
        <v>17</v>
      </c>
      <c r="J34" s="3" t="s">
        <v>18</v>
      </c>
      <c r="K34" s="6">
        <v>42656</v>
      </c>
      <c r="L34" s="3" t="s">
        <v>41</v>
      </c>
      <c r="M34" s="9">
        <v>44196</v>
      </c>
      <c r="N34" s="7">
        <v>50027600</v>
      </c>
    </row>
    <row r="35" spans="1:14" ht="29" x14ac:dyDescent="0.35">
      <c r="A35" s="3">
        <f t="shared" si="0"/>
        <v>34</v>
      </c>
      <c r="B35" s="3" t="s">
        <v>38</v>
      </c>
      <c r="C35" s="4">
        <v>907</v>
      </c>
      <c r="D35" s="3">
        <v>9</v>
      </c>
      <c r="E35" s="8" t="s">
        <v>39</v>
      </c>
      <c r="F35" s="5">
        <v>3516</v>
      </c>
      <c r="G35" s="5">
        <v>2147</v>
      </c>
      <c r="H35" s="3" t="s">
        <v>40</v>
      </c>
      <c r="I35" s="3" t="s">
        <v>17</v>
      </c>
      <c r="J35" s="3" t="s">
        <v>18</v>
      </c>
      <c r="K35" s="6">
        <v>42656</v>
      </c>
      <c r="L35" s="3" t="s">
        <v>41</v>
      </c>
      <c r="M35" s="3"/>
      <c r="N35" s="7"/>
    </row>
    <row r="36" spans="1:14" ht="29" x14ac:dyDescent="0.35">
      <c r="A36" s="3">
        <f t="shared" si="0"/>
        <v>35</v>
      </c>
      <c r="B36" s="3" t="s">
        <v>45</v>
      </c>
      <c r="C36" s="11">
        <v>1002</v>
      </c>
      <c r="D36" s="3">
        <v>10</v>
      </c>
      <c r="E36" s="8" t="s">
        <v>39</v>
      </c>
      <c r="F36" s="12">
        <v>12704</v>
      </c>
      <c r="G36" s="13">
        <v>7473</v>
      </c>
      <c r="H36" s="3" t="s">
        <v>40</v>
      </c>
      <c r="I36" s="3" t="s">
        <v>17</v>
      </c>
      <c r="J36" s="3" t="s">
        <v>46</v>
      </c>
      <c r="K36" s="14">
        <v>42256</v>
      </c>
      <c r="L36" s="3" t="s">
        <v>47</v>
      </c>
      <c r="M36" s="3" t="s">
        <v>47</v>
      </c>
      <c r="N36" s="7" t="s">
        <v>47</v>
      </c>
    </row>
    <row r="37" spans="1:14" ht="29" x14ac:dyDescent="0.35">
      <c r="A37" s="3">
        <f t="shared" si="0"/>
        <v>36</v>
      </c>
      <c r="B37" s="3" t="s">
        <v>45</v>
      </c>
      <c r="C37" s="11">
        <v>1411</v>
      </c>
      <c r="D37" s="3">
        <v>14</v>
      </c>
      <c r="E37" s="8" t="s">
        <v>39</v>
      </c>
      <c r="F37" s="12">
        <v>5314</v>
      </c>
      <c r="G37" s="13">
        <v>3126</v>
      </c>
      <c r="H37" s="3" t="s">
        <v>40</v>
      </c>
      <c r="I37" s="3" t="s">
        <v>17</v>
      </c>
      <c r="J37" s="3" t="s">
        <v>46</v>
      </c>
      <c r="K37" s="14">
        <v>42256</v>
      </c>
      <c r="L37" s="3" t="s">
        <v>47</v>
      </c>
      <c r="M37" s="3" t="s">
        <v>47</v>
      </c>
      <c r="N37" s="7" t="s">
        <v>47</v>
      </c>
    </row>
    <row r="38" spans="1:14" ht="29" x14ac:dyDescent="0.35">
      <c r="A38" s="3">
        <f t="shared" si="0"/>
        <v>37</v>
      </c>
      <c r="B38" s="3" t="s">
        <v>45</v>
      </c>
      <c r="C38" s="11">
        <v>1412</v>
      </c>
      <c r="D38" s="3">
        <v>14</v>
      </c>
      <c r="E38" s="8" t="s">
        <v>39</v>
      </c>
      <c r="F38" s="12">
        <v>4483</v>
      </c>
      <c r="G38" s="13">
        <v>2637</v>
      </c>
      <c r="H38" s="3" t="s">
        <v>40</v>
      </c>
      <c r="I38" s="3" t="s">
        <v>17</v>
      </c>
      <c r="J38" s="3" t="s">
        <v>46</v>
      </c>
      <c r="K38" s="14">
        <v>42256</v>
      </c>
      <c r="L38" s="3" t="s">
        <v>47</v>
      </c>
      <c r="M38" s="3" t="s">
        <v>47</v>
      </c>
      <c r="N38" s="7" t="s">
        <v>47</v>
      </c>
    </row>
    <row r="39" spans="1:14" ht="29" x14ac:dyDescent="0.35">
      <c r="A39" s="3">
        <f t="shared" si="0"/>
        <v>38</v>
      </c>
      <c r="B39" s="3" t="s">
        <v>45</v>
      </c>
      <c r="C39" s="11">
        <v>1805</v>
      </c>
      <c r="D39" s="3">
        <v>18</v>
      </c>
      <c r="E39" s="8" t="s">
        <v>39</v>
      </c>
      <c r="F39" s="12">
        <v>4141</v>
      </c>
      <c r="G39" s="13">
        <v>2436</v>
      </c>
      <c r="H39" s="3" t="s">
        <v>40</v>
      </c>
      <c r="I39" s="3" t="s">
        <v>17</v>
      </c>
      <c r="J39" s="3" t="s">
        <v>46</v>
      </c>
      <c r="K39" s="14">
        <v>42256</v>
      </c>
      <c r="L39" s="3" t="s">
        <v>47</v>
      </c>
      <c r="M39" s="3" t="s">
        <v>47</v>
      </c>
      <c r="N39" s="7" t="s">
        <v>47</v>
      </c>
    </row>
    <row r="40" spans="1:14" ht="29" x14ac:dyDescent="0.35">
      <c r="A40" s="3">
        <f t="shared" si="0"/>
        <v>39</v>
      </c>
      <c r="B40" s="3" t="s">
        <v>45</v>
      </c>
      <c r="C40" s="4">
        <v>711</v>
      </c>
      <c r="D40" s="3">
        <v>7</v>
      </c>
      <c r="E40" s="8" t="s">
        <v>39</v>
      </c>
      <c r="F40" s="5">
        <v>1929.5</v>
      </c>
      <c r="G40" s="5">
        <v>1135</v>
      </c>
      <c r="H40" s="3" t="s">
        <v>40</v>
      </c>
      <c r="I40" s="3" t="s">
        <v>17</v>
      </c>
      <c r="J40" s="3" t="s">
        <v>18</v>
      </c>
      <c r="K40" s="6">
        <v>42656</v>
      </c>
      <c r="L40" s="3" t="s">
        <v>47</v>
      </c>
      <c r="M40" s="3" t="s">
        <v>47</v>
      </c>
      <c r="N40" s="7" t="s">
        <v>47</v>
      </c>
    </row>
    <row r="41" spans="1:14" ht="29" x14ac:dyDescent="0.35">
      <c r="A41" s="3">
        <f t="shared" si="0"/>
        <v>40</v>
      </c>
      <c r="B41" s="3" t="s">
        <v>45</v>
      </c>
      <c r="C41" s="4" t="s">
        <v>48</v>
      </c>
      <c r="D41" s="3">
        <v>8</v>
      </c>
      <c r="E41" s="8" t="s">
        <v>39</v>
      </c>
      <c r="F41" s="5">
        <v>4807.5999999999995</v>
      </c>
      <c r="G41" s="5">
        <v>2828</v>
      </c>
      <c r="H41" s="3" t="s">
        <v>40</v>
      </c>
      <c r="I41" s="3" t="s">
        <v>17</v>
      </c>
      <c r="J41" s="3" t="s">
        <v>18</v>
      </c>
      <c r="K41" s="6">
        <v>42656</v>
      </c>
      <c r="L41" s="3" t="s">
        <v>47</v>
      </c>
      <c r="M41" s="3" t="s">
        <v>47</v>
      </c>
      <c r="N41" s="7" t="s">
        <v>47</v>
      </c>
    </row>
    <row r="42" spans="1:14" x14ac:dyDescent="0.35">
      <c r="A42" s="3">
        <f t="shared" si="0"/>
        <v>41</v>
      </c>
      <c r="B42" s="3" t="s">
        <v>49</v>
      </c>
      <c r="C42" s="15">
        <v>504</v>
      </c>
      <c r="D42" s="3">
        <v>5</v>
      </c>
      <c r="E42" s="8" t="s">
        <v>39</v>
      </c>
      <c r="F42" s="12">
        <v>2564</v>
      </c>
      <c r="G42" s="13">
        <v>1508</v>
      </c>
      <c r="H42" s="3"/>
      <c r="I42" s="3" t="s">
        <v>17</v>
      </c>
      <c r="J42" s="3" t="s">
        <v>46</v>
      </c>
      <c r="K42" s="14">
        <v>42256</v>
      </c>
      <c r="L42" s="3" t="s">
        <v>47</v>
      </c>
      <c r="M42" s="3" t="s">
        <v>47</v>
      </c>
      <c r="N42" s="7" t="s">
        <v>47</v>
      </c>
    </row>
    <row r="43" spans="1:14" x14ac:dyDescent="0.35">
      <c r="A43" s="3">
        <f t="shared" si="0"/>
        <v>42</v>
      </c>
      <c r="B43" s="3" t="s">
        <v>49</v>
      </c>
      <c r="C43" s="15">
        <v>604</v>
      </c>
      <c r="D43" s="3">
        <v>6</v>
      </c>
      <c r="E43" s="8" t="s">
        <v>39</v>
      </c>
      <c r="F43" s="12">
        <v>5146</v>
      </c>
      <c r="G43" s="13">
        <v>3027</v>
      </c>
      <c r="H43" s="3"/>
      <c r="I43" s="3" t="s">
        <v>17</v>
      </c>
      <c r="J43" s="3" t="s">
        <v>46</v>
      </c>
      <c r="K43" s="14">
        <v>42256</v>
      </c>
      <c r="L43" s="3" t="s">
        <v>47</v>
      </c>
      <c r="M43" s="3" t="s">
        <v>47</v>
      </c>
      <c r="N43" s="7" t="s">
        <v>47</v>
      </c>
    </row>
    <row r="44" spans="1:14" x14ac:dyDescent="0.35">
      <c r="A44" s="3">
        <f t="shared" si="0"/>
        <v>43</v>
      </c>
      <c r="B44" s="3" t="s">
        <v>49</v>
      </c>
      <c r="C44" s="16" t="s">
        <v>50</v>
      </c>
      <c r="D44" s="3">
        <v>7</v>
      </c>
      <c r="E44" s="8" t="s">
        <v>39</v>
      </c>
      <c r="F44" s="12">
        <v>7211</v>
      </c>
      <c r="G44" s="13">
        <v>4242</v>
      </c>
      <c r="H44" s="3"/>
      <c r="I44" s="3" t="s">
        <v>17</v>
      </c>
      <c r="J44" s="3" t="s">
        <v>46</v>
      </c>
      <c r="K44" s="14">
        <v>42256</v>
      </c>
      <c r="L44" s="3" t="s">
        <v>47</v>
      </c>
      <c r="M44" s="3" t="s">
        <v>47</v>
      </c>
      <c r="N44" s="7" t="s">
        <v>47</v>
      </c>
    </row>
    <row r="45" spans="1:14" x14ac:dyDescent="0.35">
      <c r="A45" s="3">
        <f t="shared" si="0"/>
        <v>44</v>
      </c>
      <c r="B45" s="3" t="s">
        <v>49</v>
      </c>
      <c r="C45" s="4">
        <v>402</v>
      </c>
      <c r="D45" s="3">
        <v>4</v>
      </c>
      <c r="E45" s="8" t="s">
        <v>39</v>
      </c>
      <c r="F45" s="5">
        <v>1694.8999999999999</v>
      </c>
      <c r="G45" s="5">
        <v>997</v>
      </c>
      <c r="H45" s="3"/>
      <c r="I45" s="3" t="s">
        <v>17</v>
      </c>
      <c r="J45" s="3" t="s">
        <v>18</v>
      </c>
      <c r="K45" s="6">
        <v>42656</v>
      </c>
      <c r="L45" s="3" t="s">
        <v>47</v>
      </c>
      <c r="M45" s="3" t="s">
        <v>47</v>
      </c>
      <c r="N45" s="7" t="s">
        <v>47</v>
      </c>
    </row>
    <row r="46" spans="1:14" x14ac:dyDescent="0.35">
      <c r="A46" s="3">
        <f t="shared" si="0"/>
        <v>45</v>
      </c>
      <c r="B46" s="3" t="s">
        <v>49</v>
      </c>
      <c r="C46" s="4">
        <v>403</v>
      </c>
      <c r="D46" s="3">
        <v>4</v>
      </c>
      <c r="E46" s="8" t="s">
        <v>39</v>
      </c>
      <c r="F46" s="5">
        <v>1836</v>
      </c>
      <c r="G46" s="5">
        <v>1080</v>
      </c>
      <c r="H46" s="3"/>
      <c r="I46" s="3" t="s">
        <v>17</v>
      </c>
      <c r="J46" s="3" t="s">
        <v>18</v>
      </c>
      <c r="K46" s="6">
        <v>42656</v>
      </c>
      <c r="L46" s="3" t="s">
        <v>47</v>
      </c>
      <c r="M46" s="3" t="s">
        <v>47</v>
      </c>
      <c r="N46" s="7" t="s">
        <v>47</v>
      </c>
    </row>
    <row r="47" spans="1:14" s="23" customFormat="1" x14ac:dyDescent="0.35">
      <c r="A47" s="17">
        <f t="shared" si="0"/>
        <v>46</v>
      </c>
      <c r="B47" s="17" t="s">
        <v>49</v>
      </c>
      <c r="C47" s="18" t="s">
        <v>51</v>
      </c>
      <c r="D47" s="17">
        <v>12</v>
      </c>
      <c r="E47" s="19" t="s">
        <v>39</v>
      </c>
      <c r="F47" s="20">
        <v>671.5</v>
      </c>
      <c r="G47" s="20">
        <v>395</v>
      </c>
      <c r="H47" s="17"/>
      <c r="I47" s="17" t="s">
        <v>17</v>
      </c>
      <c r="J47" s="17" t="s">
        <v>18</v>
      </c>
      <c r="K47" s="21">
        <v>42656</v>
      </c>
      <c r="L47" s="17" t="s">
        <v>47</v>
      </c>
      <c r="M47" s="17" t="s">
        <v>47</v>
      </c>
      <c r="N47" s="22" t="s">
        <v>47</v>
      </c>
    </row>
  </sheetData>
  <autoFilter ref="A1:N47" xr:uid="{5FC8E561-3F22-407A-A93B-3BE3097E8C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2022-03-04T12:02:45Z</dcterms:created>
  <dcterms:modified xsi:type="dcterms:W3CDTF">2022-03-09T05:49:09Z</dcterms:modified>
</cp:coreProperties>
</file>