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ineer11\Desktop\VIS(2021-22)-PL806-705-891_printing_1641207452\uploads\VIS(2021-22)-PL806-705-891\document\EXCEL\"/>
    </mc:Choice>
  </mc:AlternateContent>
  <xr:revisionPtr revIDLastSave="0" documentId="13_ncr:1_{D3D26621-9CD6-4CE1-B97D-C3C3E90EFDB5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Sheet2" sheetId="4" r:id="rId1"/>
    <sheet name="UnitStatusReport" sheetId="2" r:id="rId2"/>
    <sheet name="Sheet1" sheetId="3" r:id="rId3"/>
    <sheet name="Sheet3" sheetId="5" r:id="rId4"/>
  </sheets>
  <definedNames>
    <definedName name="_xlnm._FilterDatabase" localSheetId="1" hidden="1">UnitStatusReport!$A$1:$M$283</definedName>
  </definedNames>
  <calcPr calcId="18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3" l="1"/>
  <c r="K15" i="3" s="1"/>
  <c r="K6" i="3"/>
  <c r="K7" i="3"/>
  <c r="K12" i="3"/>
  <c r="K10" i="3"/>
  <c r="K11" i="3"/>
  <c r="K8" i="3"/>
  <c r="I12" i="3"/>
  <c r="I10" i="3"/>
  <c r="I11" i="3"/>
  <c r="I6" i="3"/>
  <c r="I7" i="3"/>
  <c r="I8" i="3"/>
  <c r="I13" i="3" s="1"/>
  <c r="I15" i="3" l="1"/>
  <c r="K13" i="3"/>
</calcChain>
</file>

<file path=xl/sharedStrings.xml><?xml version="1.0" encoding="utf-8"?>
<sst xmlns="http://schemas.openxmlformats.org/spreadsheetml/2006/main" count="2447" uniqueCount="477">
  <si>
    <t>S.No.</t>
  </si>
  <si>
    <t>Registration No.</t>
  </si>
  <si>
    <t>Applicant Name</t>
  </si>
  <si>
    <t>Tower</t>
  </si>
  <si>
    <t>Floor</t>
  </si>
  <si>
    <t>Group</t>
  </si>
  <si>
    <t>Unit Type</t>
  </si>
  <si>
    <t>Area (Sq.Ft.)</t>
  </si>
  <si>
    <t>Carpet Area (Sq.Ft.)</t>
  </si>
  <si>
    <t>Unit No.</t>
  </si>
  <si>
    <t>Location</t>
  </si>
  <si>
    <t>Broker</t>
  </si>
  <si>
    <t>Status</t>
  </si>
  <si>
    <t>N/A</t>
  </si>
  <si>
    <t>TOWER C</t>
  </si>
  <si>
    <t>1st</t>
  </si>
  <si>
    <t>3 BHK</t>
  </si>
  <si>
    <t>3 BHK (1890 SQ FT)</t>
  </si>
  <si>
    <t>C-101</t>
  </si>
  <si>
    <t>Available</t>
  </si>
  <si>
    <t>C-102</t>
  </si>
  <si>
    <t>3BHK(1690 SQFT)</t>
  </si>
  <si>
    <t>C-103</t>
  </si>
  <si>
    <t>C-104</t>
  </si>
  <si>
    <t>2nd</t>
  </si>
  <si>
    <t>C-201</t>
  </si>
  <si>
    <t>C-202</t>
  </si>
  <si>
    <t>DIGITOWN-0018</t>
  </si>
  <si>
    <t>Mrs. Shahina Saba</t>
  </si>
  <si>
    <t>C-203</t>
  </si>
  <si>
    <t>Subhodh</t>
  </si>
  <si>
    <t>Booked</t>
  </si>
  <si>
    <t>C-204</t>
  </si>
  <si>
    <t>3rd</t>
  </si>
  <si>
    <t>C-301</t>
  </si>
  <si>
    <t>C-302</t>
  </si>
  <si>
    <t>DIGITOWN-0021</t>
  </si>
  <si>
    <t>Mrs. Vanshika</t>
  </si>
  <si>
    <t>C-303</t>
  </si>
  <si>
    <t>Housedge Consulting Pvt. Ltd.</t>
  </si>
  <si>
    <t>C-304</t>
  </si>
  <si>
    <t>DIGITOWN-0008</t>
  </si>
  <si>
    <t>Mrs. Ankita Shukla And</t>
  </si>
  <si>
    <t>Mr. Rajat Shukla</t>
  </si>
  <si>
    <t>4th</t>
  </si>
  <si>
    <t>C-401</t>
  </si>
  <si>
    <t>Direct</t>
  </si>
  <si>
    <t>C-402</t>
  </si>
  <si>
    <t>C-403</t>
  </si>
  <si>
    <t>DIGITOWN-0047</t>
  </si>
  <si>
    <t>Mr. Dharm Singh</t>
  </si>
  <si>
    <t>C-404</t>
  </si>
  <si>
    <t>Tabish</t>
  </si>
  <si>
    <t>5th</t>
  </si>
  <si>
    <t>C-501</t>
  </si>
  <si>
    <t>C-502</t>
  </si>
  <si>
    <t>DIGITOWN-0031</t>
  </si>
  <si>
    <t>Mr. Pratap Singh Rawat And</t>
  </si>
  <si>
    <t>Mrs. Sashi Rawat</t>
  </si>
  <si>
    <t>C-503</t>
  </si>
  <si>
    <t>NIshant (Kiyan Associate)</t>
  </si>
  <si>
    <t>DIGITOWN-0026</t>
  </si>
  <si>
    <t>Mrs. Priti Kumari And</t>
  </si>
  <si>
    <t>Mr. Ankit Chaubey</t>
  </si>
  <si>
    <t>C-504</t>
  </si>
  <si>
    <t>DIGITOWN-0025</t>
  </si>
  <si>
    <t>Mr. Bhushan Goel And</t>
  </si>
  <si>
    <t>Mrs. Raman Goel</t>
  </si>
  <si>
    <t>6th</t>
  </si>
  <si>
    <t>C-601</t>
  </si>
  <si>
    <t>DIGITOWN-0020</t>
  </si>
  <si>
    <t>Mr. Manish Kumar And</t>
  </si>
  <si>
    <t>Mrs. Monika Mangal</t>
  </si>
  <si>
    <t>C-602</t>
  </si>
  <si>
    <t>Ejaj Khan</t>
  </si>
  <si>
    <t>DIGITOWN-0001</t>
  </si>
  <si>
    <t>Mr. Ram Chandra Yadav And</t>
  </si>
  <si>
    <t>Mrs. Ranjana Yadav</t>
  </si>
  <si>
    <t>C-603</t>
  </si>
  <si>
    <t>DIGITOWN-0038</t>
  </si>
  <si>
    <t>Mrs. Sudha Sinha</t>
  </si>
  <si>
    <t>C-604</t>
  </si>
  <si>
    <t>DIGITOWN-0040</t>
  </si>
  <si>
    <t>Mr. Barun Sharma And</t>
  </si>
  <si>
    <t>Mrs. Komal Khajuria</t>
  </si>
  <si>
    <t>7th</t>
  </si>
  <si>
    <t>C-701</t>
  </si>
  <si>
    <t>Arjun</t>
  </si>
  <si>
    <t>DIGITOWN-0037</t>
  </si>
  <si>
    <t>Mr. Vishal Agarwal And</t>
  </si>
  <si>
    <t>Mrs. Princee Agarwal</t>
  </si>
  <si>
    <t>C-702</t>
  </si>
  <si>
    <t>C-703</t>
  </si>
  <si>
    <t>DIGITOWN-0019</t>
  </si>
  <si>
    <t>Mr. Rajesh Kumar Rajak And</t>
  </si>
  <si>
    <t>Mrs. Priya Kumari</t>
  </si>
  <si>
    <t>C-704</t>
  </si>
  <si>
    <t>DIGITOWN-0044</t>
  </si>
  <si>
    <t>Mrs. Minakshi Khushu</t>
  </si>
  <si>
    <t>8th</t>
  </si>
  <si>
    <t>C-801</t>
  </si>
  <si>
    <t>C-802</t>
  </si>
  <si>
    <t>C-803</t>
  </si>
  <si>
    <t>C-804</t>
  </si>
  <si>
    <t>DIGITOWN-0013</t>
  </si>
  <si>
    <t>Mr. Sachin Tyagi And</t>
  </si>
  <si>
    <t>Mrs. Rashmi Tyagi</t>
  </si>
  <si>
    <t>9th</t>
  </si>
  <si>
    <t>C-901</t>
  </si>
  <si>
    <t>C-902</t>
  </si>
  <si>
    <t>DIGITOWN-0030</t>
  </si>
  <si>
    <t>Mr. Vikas Agarwal And</t>
  </si>
  <si>
    <t>Mrs. Neha Agarwal</t>
  </si>
  <si>
    <t>C-903</t>
  </si>
  <si>
    <t>DIGITOWN-0060</t>
  </si>
  <si>
    <t>Mr. Janardan Singh And</t>
  </si>
  <si>
    <t>Mrs. Neha Singh</t>
  </si>
  <si>
    <t>C-904</t>
  </si>
  <si>
    <t>Ankur Nagar</t>
  </si>
  <si>
    <t>10th</t>
  </si>
  <si>
    <t>C-1001</t>
  </si>
  <si>
    <t>C-1002</t>
  </si>
  <si>
    <t>C-1003</t>
  </si>
  <si>
    <t>DIGITOWN-0057</t>
  </si>
  <si>
    <t>Mr. Krishna Gaur And</t>
  </si>
  <si>
    <t>Mr. Ramesh Chandra Gaur</t>
  </si>
  <si>
    <t>C-1004</t>
  </si>
  <si>
    <t>11th</t>
  </si>
  <si>
    <t>C-1101</t>
  </si>
  <si>
    <t>C-1102</t>
  </si>
  <si>
    <t>C-1103</t>
  </si>
  <si>
    <t>DIGITOWN-0055</t>
  </si>
  <si>
    <t>Mrs. Shobha Sharma And</t>
  </si>
  <si>
    <t>Mr. Neeraj Kumar Sharma</t>
  </si>
  <si>
    <t>C-1104</t>
  </si>
  <si>
    <t>12th</t>
  </si>
  <si>
    <t>C-1201</t>
  </si>
  <si>
    <t>C-1202</t>
  </si>
  <si>
    <t>C-1203</t>
  </si>
  <si>
    <t>DIGITOWN-0048</t>
  </si>
  <si>
    <t>Mr. Murari Kumar Singh And</t>
  </si>
  <si>
    <t>Mrs. Meetu Singh</t>
  </si>
  <si>
    <t>C-1204</t>
  </si>
  <si>
    <t>Rajiv Kumar Pandey</t>
  </si>
  <si>
    <t>13th</t>
  </si>
  <si>
    <t>C-1301</t>
  </si>
  <si>
    <t>C-1302</t>
  </si>
  <si>
    <t>DIGITOWN-0006</t>
  </si>
  <si>
    <t>Mrs. Riffat Tabassum And</t>
  </si>
  <si>
    <t>Mr. Sayed haidar</t>
  </si>
  <si>
    <t>C-1303</t>
  </si>
  <si>
    <t>360 Prop Guide</t>
  </si>
  <si>
    <t>C-1304</t>
  </si>
  <si>
    <t>14th</t>
  </si>
  <si>
    <t>C-1401</t>
  </si>
  <si>
    <t>C-1402</t>
  </si>
  <si>
    <t>C-1403</t>
  </si>
  <si>
    <t>DIGITOWN-0052</t>
  </si>
  <si>
    <t>Mr. Deepak Bansal And</t>
  </si>
  <si>
    <t>Mrs. Deepti Bansal</t>
  </si>
  <si>
    <t>C-1404</t>
  </si>
  <si>
    <t>DIGITOWN-0042</t>
  </si>
  <si>
    <t>Mr. Moghalpuri Vicky Rao</t>
  </si>
  <si>
    <t>15th</t>
  </si>
  <si>
    <t>C-1501</t>
  </si>
  <si>
    <t>C-1502</t>
  </si>
  <si>
    <t>C-1503</t>
  </si>
  <si>
    <t>DIGITOWN-0050</t>
  </si>
  <si>
    <t>Mr. Rajendra Kumar Sinha And</t>
  </si>
  <si>
    <t>Mrs. Vanita Sinha</t>
  </si>
  <si>
    <t>C-1504</t>
  </si>
  <si>
    <t>16th</t>
  </si>
  <si>
    <t>C-1601</t>
  </si>
  <si>
    <t>C-1602</t>
  </si>
  <si>
    <t>DIGITOWN-0014</t>
  </si>
  <si>
    <t>Mr. Dipendra Anand And</t>
  </si>
  <si>
    <t>Mrs. Shalini Anand</t>
  </si>
  <si>
    <t>C-1603</t>
  </si>
  <si>
    <t>C-1604</t>
  </si>
  <si>
    <t>17th</t>
  </si>
  <si>
    <t>C-1701</t>
  </si>
  <si>
    <t>C-1702</t>
  </si>
  <si>
    <t>C-1703</t>
  </si>
  <si>
    <t>C-1704</t>
  </si>
  <si>
    <t>18th</t>
  </si>
  <si>
    <t>C-1801</t>
  </si>
  <si>
    <t>C-1802</t>
  </si>
  <si>
    <t>C-1803</t>
  </si>
  <si>
    <t>C-1804</t>
  </si>
  <si>
    <t>DIGITOWN-0029</t>
  </si>
  <si>
    <t>Mrs. Sunita Rani And</t>
  </si>
  <si>
    <t>Mr. Davendra Kumar Giri</t>
  </si>
  <si>
    <t>19th</t>
  </si>
  <si>
    <t>C-1901</t>
  </si>
  <si>
    <t>DIGITOWN-0046</t>
  </si>
  <si>
    <t>Mr. Anant Kumar Mishra</t>
  </si>
  <si>
    <t>C-1902</t>
  </si>
  <si>
    <t>C-1903</t>
  </si>
  <si>
    <t>DIGITOWN-0059</t>
  </si>
  <si>
    <t>Mr. Hitesh Kumar Batra And</t>
  </si>
  <si>
    <t>Mrs. Jyoti Batra</t>
  </si>
  <si>
    <t>C-1904</t>
  </si>
  <si>
    <t>Alloted (08/12/2021)</t>
  </si>
  <si>
    <t>20th</t>
  </si>
  <si>
    <t>C-2001</t>
  </si>
  <si>
    <t>C-2002</t>
  </si>
  <si>
    <t>DIGITOWN-0003</t>
  </si>
  <si>
    <t>Mrs. Vandana Singh And</t>
  </si>
  <si>
    <t>Mr. Kundan Singh</t>
  </si>
  <si>
    <t>C-2003</t>
  </si>
  <si>
    <t>DIGITOWN-0041</t>
  </si>
  <si>
    <t>Mr. Ritesh Kumar Asthana And</t>
  </si>
  <si>
    <t>Mrs. Shivani Asthana</t>
  </si>
  <si>
    <t>C-2004</t>
  </si>
  <si>
    <t>21st</t>
  </si>
  <si>
    <t>C-2101</t>
  </si>
  <si>
    <t>C-2102</t>
  </si>
  <si>
    <t>C-2103</t>
  </si>
  <si>
    <t>C-2104</t>
  </si>
  <si>
    <t>22nd</t>
  </si>
  <si>
    <t>C-2201</t>
  </si>
  <si>
    <t>C-2202</t>
  </si>
  <si>
    <t>C-2203</t>
  </si>
  <si>
    <t>C-2204</t>
  </si>
  <si>
    <t>23rd</t>
  </si>
  <si>
    <t>C-2301</t>
  </si>
  <si>
    <t>C-2302</t>
  </si>
  <si>
    <t>C-2303</t>
  </si>
  <si>
    <t>C-2304</t>
  </si>
  <si>
    <t>24th</t>
  </si>
  <si>
    <t>C-2401</t>
  </si>
  <si>
    <t>C-2402</t>
  </si>
  <si>
    <t>C-2403</t>
  </si>
  <si>
    <t>C-2404</t>
  </si>
  <si>
    <t>DIGITOWN-0027</t>
  </si>
  <si>
    <t>Mrs. Neetika Malhotra And</t>
  </si>
  <si>
    <t>Mr. Ankit Abhishek</t>
  </si>
  <si>
    <t>25th</t>
  </si>
  <si>
    <t>C-2501</t>
  </si>
  <si>
    <t>C-2502</t>
  </si>
  <si>
    <t>C-2503</t>
  </si>
  <si>
    <t>C-2504</t>
  </si>
  <si>
    <t>26th</t>
  </si>
  <si>
    <t>C-2601</t>
  </si>
  <si>
    <t>C-2602</t>
  </si>
  <si>
    <t>C-2603</t>
  </si>
  <si>
    <t>C-2604</t>
  </si>
  <si>
    <t>27th</t>
  </si>
  <si>
    <t>C-2701</t>
  </si>
  <si>
    <t>C-2702</t>
  </si>
  <si>
    <t>C-2703</t>
  </si>
  <si>
    <t>C-2704</t>
  </si>
  <si>
    <t>28th</t>
  </si>
  <si>
    <t>C-2801</t>
  </si>
  <si>
    <t>C-2802</t>
  </si>
  <si>
    <t>C-2803</t>
  </si>
  <si>
    <t>C-2804</t>
  </si>
  <si>
    <t>29th</t>
  </si>
  <si>
    <t>C-2901</t>
  </si>
  <si>
    <t>C-2902</t>
  </si>
  <si>
    <t>C-2903</t>
  </si>
  <si>
    <t>C-2904</t>
  </si>
  <si>
    <t>TOWER D</t>
  </si>
  <si>
    <t>D-101</t>
  </si>
  <si>
    <t>D-102</t>
  </si>
  <si>
    <t>3 BHK (1790 SQ FT)</t>
  </si>
  <si>
    <t>D-103</t>
  </si>
  <si>
    <t>D-104</t>
  </si>
  <si>
    <t>D-201</t>
  </si>
  <si>
    <t>DIGITOWN-0054</t>
  </si>
  <si>
    <t>Mrs. Renu Aggarwal And</t>
  </si>
  <si>
    <t>Mr. Manish Aggarwal</t>
  </si>
  <si>
    <t>D-202</t>
  </si>
  <si>
    <t>D-203</t>
  </si>
  <si>
    <t>D-204</t>
  </si>
  <si>
    <t>D-301</t>
  </si>
  <si>
    <t>DIGITOWN-0010</t>
  </si>
  <si>
    <t>Mr. Nitish kumar Singh And</t>
  </si>
  <si>
    <t>Mrs. Prachi Jagota</t>
  </si>
  <si>
    <t>D-302</t>
  </si>
  <si>
    <t>I am Indian</t>
  </si>
  <si>
    <t>D-303</t>
  </si>
  <si>
    <t>D-304</t>
  </si>
  <si>
    <t>DIGITOWN-0017</t>
  </si>
  <si>
    <t>Mrs. Kamlawati And</t>
  </si>
  <si>
    <t>Mr. Sarthak Singh</t>
  </si>
  <si>
    <t>D-401</t>
  </si>
  <si>
    <t>Ved Nagar</t>
  </si>
  <si>
    <t>D-402</t>
  </si>
  <si>
    <t>DIGITOWN-0036</t>
  </si>
  <si>
    <t>Mr. Anup Kumar Das</t>
  </si>
  <si>
    <t>D-403</t>
  </si>
  <si>
    <t>D-404</t>
  </si>
  <si>
    <t>D-501</t>
  </si>
  <si>
    <t>DIGITOWN-0056</t>
  </si>
  <si>
    <t>Mr. Deepak Pathak And</t>
  </si>
  <si>
    <t>Mrs. Renu Raghav</t>
  </si>
  <si>
    <t>D-502</t>
  </si>
  <si>
    <t>DIGITOWN-0023</t>
  </si>
  <si>
    <t>Mr. Rajnish Kumar Pandey And</t>
  </si>
  <si>
    <t>Mrs. Sunanda Kumari</t>
  </si>
  <si>
    <t>D-503</t>
  </si>
  <si>
    <t>D-504</t>
  </si>
  <si>
    <t>DIGITOWN-0035</t>
  </si>
  <si>
    <t>Mr. Sumant Dwivedi</t>
  </si>
  <si>
    <t>D-601</t>
  </si>
  <si>
    <t>D-602</t>
  </si>
  <si>
    <t>DIGITOWN-0004</t>
  </si>
  <si>
    <t>Mrs. Ananya Paul And</t>
  </si>
  <si>
    <t>Mr. SANJIB PAL</t>
  </si>
  <si>
    <t>D-603</t>
  </si>
  <si>
    <t>D-604</t>
  </si>
  <si>
    <t>D-701</t>
  </si>
  <si>
    <t>D-702</t>
  </si>
  <si>
    <t>DIGITOWN-0043</t>
  </si>
  <si>
    <t>Mr. Pramod Kumar Nagar And</t>
  </si>
  <si>
    <t>Mrs. Manjul Nagar</t>
  </si>
  <si>
    <t>D-703</t>
  </si>
  <si>
    <t>D-704</t>
  </si>
  <si>
    <t>DIGITOWN-0032</t>
  </si>
  <si>
    <t>Mr. Vinay Kumar Dwivedi And</t>
  </si>
  <si>
    <t>Mrs. Pavneet Seehra</t>
  </si>
  <si>
    <t>D-801</t>
  </si>
  <si>
    <t>DIGITOWN-0015</t>
  </si>
  <si>
    <t>Mrs. Manju Bhatnagar And</t>
  </si>
  <si>
    <t>Mr. Puneet Saran Bhatnagar</t>
  </si>
  <si>
    <t>D-802</t>
  </si>
  <si>
    <t>DIGITOWN-0028</t>
  </si>
  <si>
    <t>Mrs. Nikita Bhinda And</t>
  </si>
  <si>
    <t>Mr. Manoj Kumar Bhinda</t>
  </si>
  <si>
    <t>D-803</t>
  </si>
  <si>
    <t>Prakash</t>
  </si>
  <si>
    <t>D-804</t>
  </si>
  <si>
    <t>DIGITOWN-0009</t>
  </si>
  <si>
    <t>Mrs. Sweta Kumari And</t>
  </si>
  <si>
    <t>Mrs. Manju Devi Jaiswal</t>
  </si>
  <si>
    <t>D-901</t>
  </si>
  <si>
    <t>DIGITOWN-0012</t>
  </si>
  <si>
    <t>Mrs. Nutan Jain</t>
  </si>
  <si>
    <t>D-902</t>
  </si>
  <si>
    <t>D-903</t>
  </si>
  <si>
    <t>D-904</t>
  </si>
  <si>
    <t>D-1001</t>
  </si>
  <si>
    <t>DIGITOWN-0007</t>
  </si>
  <si>
    <t>Mr. Ritesh Tanu And</t>
  </si>
  <si>
    <t>Mrs. Kanika kumari</t>
  </si>
  <si>
    <t>D-1002</t>
  </si>
  <si>
    <t>DIGITOWN-0002</t>
  </si>
  <si>
    <t>Mr. SARTHUAK SHARMA And</t>
  </si>
  <si>
    <t>Mrs. MONICA SHARMA</t>
  </si>
  <si>
    <t>D-1003</t>
  </si>
  <si>
    <t>C.P. Master Key</t>
  </si>
  <si>
    <t>D-1004</t>
  </si>
  <si>
    <t>D-1101</t>
  </si>
  <si>
    <t>DIGITOWN-0034</t>
  </si>
  <si>
    <t>Mrs. Bharti And</t>
  </si>
  <si>
    <t>Mr. Sandeep Kapoor</t>
  </si>
  <si>
    <t>D-1102</t>
  </si>
  <si>
    <t>DIGITOWN-0016</t>
  </si>
  <si>
    <t>Mr. Shubham Tyagi And</t>
  </si>
  <si>
    <t>Mr. Susheel Tyagi</t>
  </si>
  <si>
    <t>D-1103</t>
  </si>
  <si>
    <t>D-1104</t>
  </si>
  <si>
    <t>D-1201</t>
  </si>
  <si>
    <t>D-1202</t>
  </si>
  <si>
    <t>D-1203</t>
  </si>
  <si>
    <t>D-1204</t>
  </si>
  <si>
    <t>D-1301</t>
  </si>
  <si>
    <t>D-1302</t>
  </si>
  <si>
    <t>D-1303</t>
  </si>
  <si>
    <t>D-1304</t>
  </si>
  <si>
    <t>DIGITOWN-0005</t>
  </si>
  <si>
    <t>Mr. Banty kumar And</t>
  </si>
  <si>
    <t>Mrs. Manju B kumar</t>
  </si>
  <si>
    <t>D-1401</t>
  </si>
  <si>
    <t>Gaurav Sharma</t>
  </si>
  <si>
    <t>D-1402</t>
  </si>
  <si>
    <t>D-1403</t>
  </si>
  <si>
    <t>DIGITOWN-0024</t>
  </si>
  <si>
    <t>Mr. Mukesh Tiwari And</t>
  </si>
  <si>
    <t>Mrs. Prachi Tiwari</t>
  </si>
  <si>
    <t>D-1404</t>
  </si>
  <si>
    <t>D-1501</t>
  </si>
  <si>
    <t>D-1502</t>
  </si>
  <si>
    <t>D-1503</t>
  </si>
  <si>
    <t>DIGITOWN-0022</t>
  </si>
  <si>
    <t>Mr. Prem Lal And</t>
  </si>
  <si>
    <t>Mrs. Sunita</t>
  </si>
  <si>
    <t>D-1504</t>
  </si>
  <si>
    <t>D-1601</t>
  </si>
  <si>
    <t>DIGITOWN-0033</t>
  </si>
  <si>
    <t>Mr. Pawanjeet Singh And</t>
  </si>
  <si>
    <t>D-1602</t>
  </si>
  <si>
    <t>D-1603</t>
  </si>
  <si>
    <t>D-1604</t>
  </si>
  <si>
    <t>D-1701</t>
  </si>
  <si>
    <t>DIGITOWN-0011</t>
  </si>
  <si>
    <t>Mr. Vivek Vishnoi And</t>
  </si>
  <si>
    <t>Mr. Rampal Singh</t>
  </si>
  <si>
    <t>D-1702</t>
  </si>
  <si>
    <t>Alloted (07/12/2021)</t>
  </si>
  <si>
    <t>D-1703</t>
  </si>
  <si>
    <t>D-1704</t>
  </si>
  <si>
    <t>D-1801</t>
  </si>
  <si>
    <t>D-1802</t>
  </si>
  <si>
    <t>DIGITOWN-0039</t>
  </si>
  <si>
    <t>Mrs. Sakshi Singh And</t>
  </si>
  <si>
    <t>Mr. Tanmay Sharma</t>
  </si>
  <si>
    <t>D-1803</t>
  </si>
  <si>
    <t>D-1804</t>
  </si>
  <si>
    <t>D-1901</t>
  </si>
  <si>
    <t>D-1902</t>
  </si>
  <si>
    <t>D-1903</t>
  </si>
  <si>
    <t>D-1904</t>
  </si>
  <si>
    <t>D-2001</t>
  </si>
  <si>
    <t>D-2002</t>
  </si>
  <si>
    <t>D-2003</t>
  </si>
  <si>
    <t>D-2004</t>
  </si>
  <si>
    <t>D-2101</t>
  </si>
  <si>
    <t>D-2102</t>
  </si>
  <si>
    <t>D-2103</t>
  </si>
  <si>
    <t>D-2104</t>
  </si>
  <si>
    <t>D-2201</t>
  </si>
  <si>
    <t>D-2202</t>
  </si>
  <si>
    <t>D-2203</t>
  </si>
  <si>
    <t>D-2204</t>
  </si>
  <si>
    <t>D-2301</t>
  </si>
  <si>
    <t>D-2302</t>
  </si>
  <si>
    <t>D-2303</t>
  </si>
  <si>
    <t>D-2304</t>
  </si>
  <si>
    <t>D-2401</t>
  </si>
  <si>
    <t>D-2402</t>
  </si>
  <si>
    <t>D-2403</t>
  </si>
  <si>
    <t>D-2404</t>
  </si>
  <si>
    <t>D-2501</t>
  </si>
  <si>
    <t>DIGITOWN-0045</t>
  </si>
  <si>
    <t>Mrs. Ankita Sinha Mohan And</t>
  </si>
  <si>
    <t>Mr. Prasanna Mohan</t>
  </si>
  <si>
    <t>D-2502</t>
  </si>
  <si>
    <t>D-2503</t>
  </si>
  <si>
    <t>D-2504</t>
  </si>
  <si>
    <t>D-2601</t>
  </si>
  <si>
    <t>D-2602</t>
  </si>
  <si>
    <t>D-2603</t>
  </si>
  <si>
    <t>D-2604</t>
  </si>
  <si>
    <t>D-2701</t>
  </si>
  <si>
    <t>D-2702</t>
  </si>
  <si>
    <t>D-2703</t>
  </si>
  <si>
    <t>D-2704</t>
  </si>
  <si>
    <t>D-2801</t>
  </si>
  <si>
    <t>D-2802</t>
  </si>
  <si>
    <t>D-2803</t>
  </si>
  <si>
    <t>D-2804</t>
  </si>
  <si>
    <t>D-2901</t>
  </si>
  <si>
    <t>D-2902</t>
  </si>
  <si>
    <t>D-2903</t>
  </si>
  <si>
    <t>D-2904</t>
  </si>
  <si>
    <t>30th</t>
  </si>
  <si>
    <t>D-3001</t>
  </si>
  <si>
    <t>D-3002</t>
  </si>
  <si>
    <t>D-3003</t>
  </si>
  <si>
    <t>D-3004</t>
  </si>
  <si>
    <t>Row Labels</t>
  </si>
  <si>
    <t>(blank)</t>
  </si>
  <si>
    <t>Grand Total</t>
  </si>
  <si>
    <t>Count of Unit No.</t>
  </si>
  <si>
    <t>Tower Name</t>
  </si>
  <si>
    <t xml:space="preserve">DIGITOWN PHASE-1 </t>
  </si>
  <si>
    <t>Super Area (Sq.Ft.)</t>
  </si>
  <si>
    <t>Market Value</t>
  </si>
  <si>
    <t>Rate (per sq.ft.)</t>
  </si>
  <si>
    <t>Count of Unit Type</t>
  </si>
  <si>
    <t>Total</t>
  </si>
  <si>
    <t>Tower-C</t>
  </si>
  <si>
    <t>Tower-D</t>
  </si>
  <si>
    <t>Commercial Shop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</si>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</sst>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₹&quot;\ #,##0.00"/>
    <numFmt numFmtId="165" formatCode="&quot;₹&quot;\ #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B6C1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34" borderId="1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36" borderId="13" xfId="0" applyFill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37" borderId="0" xfId="0" applyFont="1" applyFill="1" applyBorder="1" applyAlignment="1">
      <alignment vertical="center"/>
    </xf>
    <xf numFmtId="0" fontId="0" fillId="36" borderId="13" xfId="0" applyFill="1" applyBorder="1" applyAlignment="1">
      <alignment horizontal="center" vertical="center" wrapText="1"/>
    </xf>
    <xf numFmtId="0" fontId="0" fillId="0" borderId="13" xfId="0" applyBorder="1"/>
    <xf numFmtId="164" fontId="0" fillId="0" borderId="13" xfId="0" applyNumberFormat="1" applyFill="1" applyBorder="1" applyAlignment="1">
      <alignment horizontal="center" vertical="center"/>
    </xf>
    <xf numFmtId="164" fontId="0" fillId="0" borderId="13" xfId="0" applyNumberFormat="1" applyBorder="1"/>
    <xf numFmtId="0" fontId="0" fillId="0" borderId="0" xfId="0" applyBorder="1"/>
    <xf numFmtId="0" fontId="0" fillId="0" borderId="18" xfId="0" applyBorder="1"/>
    <xf numFmtId="165" fontId="0" fillId="0" borderId="13" xfId="0" applyNumberFormat="1" applyBorder="1"/>
    <xf numFmtId="0" fontId="0" fillId="0" borderId="13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34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3" fillId="35" borderId="1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bhishek Sharma" refreshedDate="44565.703307986114" createdVersion="7" refreshedVersion="7" minRefreshableVersion="3" recordCount="282" xr:uid="{A20B7ACE-CB2B-4FE6-A2C3-CEAD1E49B08C}">
  <cacheSource type="worksheet">
    <worksheetSource ref="A1:M283" sheet="UnitStatusReport"/>
  </cacheSource>
  <cacheFields count="13">
    <cacheField name="S.No." numFmtId="0">
      <sharedItems containsString="0" containsBlank="1" containsNumber="1" containsInteger="1" minValue="1" maxValue="236"/>
    </cacheField>
    <cacheField name="Registration No." numFmtId="0">
      <sharedItems containsBlank="1"/>
    </cacheField>
    <cacheField name="Applicant Name" numFmtId="0">
      <sharedItems/>
    </cacheField>
    <cacheField name="Tower" numFmtId="0">
      <sharedItems containsBlank="1" count="3">
        <s v="TOWER C"/>
        <m/>
        <s v="TOWER D"/>
      </sharedItems>
    </cacheField>
    <cacheField name="Floor" numFmtId="0">
      <sharedItems containsBlank="1"/>
    </cacheField>
    <cacheField name="Group" numFmtId="0">
      <sharedItems containsBlank="1"/>
    </cacheField>
    <cacheField name="Unit Type" numFmtId="0">
      <sharedItems containsBlank="1" count="4">
        <s v="3 BHK (1890 SQ FT)"/>
        <s v="3BHK(1690 SQFT)"/>
        <m/>
        <s v="3 BHK (1790 SQ FT)"/>
      </sharedItems>
    </cacheField>
    <cacheField name="Area (Sq.Ft.)" numFmtId="0">
      <sharedItems containsString="0" containsBlank="1" containsNumber="1" containsInteger="1" minValue="1690" maxValue="1890" count="4">
        <n v="1890"/>
        <n v="1690"/>
        <m/>
        <n v="1790"/>
      </sharedItems>
    </cacheField>
    <cacheField name="Carpet Area (Sq.Ft.)" numFmtId="0">
      <sharedItems containsString="0" containsBlank="1" containsNumber="1" minValue="956" maxValue="1112.57" count="4">
        <n v="1112.57"/>
        <n v="956"/>
        <m/>
        <n v="1063.2"/>
      </sharedItems>
    </cacheField>
    <cacheField name="Unit No." numFmtId="0">
      <sharedItems containsBlank="1" count="237">
        <s v="C-101"/>
        <s v="C-102"/>
        <s v="C-103"/>
        <s v="C-104"/>
        <s v="C-201"/>
        <s v="C-202"/>
        <s v="C-203"/>
        <s v="C-204"/>
        <s v="C-301"/>
        <s v="C-302"/>
        <s v="C-303"/>
        <s v="C-304"/>
        <s v="C-401"/>
        <m/>
        <s v="C-402"/>
        <s v="C-403"/>
        <s v="C-404"/>
        <s v="C-501"/>
        <s v="C-502"/>
        <s v="C-503"/>
        <s v="C-504"/>
        <s v="C-601"/>
        <s v="C-602"/>
        <s v="C-603"/>
        <s v="C-604"/>
        <s v="C-701"/>
        <s v="C-702"/>
        <s v="C-703"/>
        <s v="C-704"/>
        <s v="C-801"/>
        <s v="C-802"/>
        <s v="C-803"/>
        <s v="C-804"/>
        <s v="C-901"/>
        <s v="C-902"/>
        <s v="C-903"/>
        <s v="C-904"/>
        <s v="C-1001"/>
        <s v="C-1002"/>
        <s v="C-1003"/>
        <s v="C-1004"/>
        <s v="C-1101"/>
        <s v="C-1102"/>
        <s v="C-1103"/>
        <s v="C-1104"/>
        <s v="C-1201"/>
        <s v="C-1202"/>
        <s v="C-1203"/>
        <s v="C-1204"/>
        <s v="C-1301"/>
        <s v="C-1302"/>
        <s v="C-1303"/>
        <s v="C-1304"/>
        <s v="C-1401"/>
        <s v="C-1402"/>
        <s v="C-1403"/>
        <s v="C-1404"/>
        <s v="C-1501"/>
        <s v="C-1502"/>
        <s v="C-1503"/>
        <s v="C-1504"/>
        <s v="C-1601"/>
        <s v="C-1602"/>
        <s v="C-1603"/>
        <s v="C-1604"/>
        <s v="C-1701"/>
        <s v="C-1702"/>
        <s v="C-1703"/>
        <s v="C-1704"/>
        <s v="C-1801"/>
        <s v="C-1802"/>
        <s v="C-1803"/>
        <s v="C-1804"/>
        <s v="C-1901"/>
        <s v="C-1902"/>
        <s v="C-1903"/>
        <s v="C-1904"/>
        <s v="C-2001"/>
        <s v="C-2002"/>
        <s v="C-2003"/>
        <s v="C-2004"/>
        <s v="C-2101"/>
        <s v="C-2102"/>
        <s v="C-2103"/>
        <s v="C-2104"/>
        <s v="C-2201"/>
        <s v="C-2202"/>
        <s v="C-2203"/>
        <s v="C-2204"/>
        <s v="C-2301"/>
        <s v="C-2302"/>
        <s v="C-2303"/>
        <s v="C-2304"/>
        <s v="C-2401"/>
        <s v="C-2402"/>
        <s v="C-2403"/>
        <s v="C-2404"/>
        <s v="C-2501"/>
        <s v="C-2502"/>
        <s v="C-2503"/>
        <s v="C-2504"/>
        <s v="C-2601"/>
        <s v="C-2602"/>
        <s v="C-2603"/>
        <s v="C-2604"/>
        <s v="C-2701"/>
        <s v="C-2702"/>
        <s v="C-2703"/>
        <s v="C-2704"/>
        <s v="C-2801"/>
        <s v="C-2802"/>
        <s v="C-2803"/>
        <s v="C-2804"/>
        <s v="C-2901"/>
        <s v="C-2902"/>
        <s v="C-2903"/>
        <s v="C-2904"/>
        <s v="D-101"/>
        <s v="D-102"/>
        <s v="D-103"/>
        <s v="D-104"/>
        <s v="D-201"/>
        <s v="D-202"/>
        <s v="D-203"/>
        <s v="D-204"/>
        <s v="D-301"/>
        <s v="D-302"/>
        <s v="D-303"/>
        <s v="D-304"/>
        <s v="D-401"/>
        <s v="D-402"/>
        <s v="D-403"/>
        <s v="D-404"/>
        <s v="D-501"/>
        <s v="D-502"/>
        <s v="D-503"/>
        <s v="D-504"/>
        <s v="D-601"/>
        <s v="D-602"/>
        <s v="D-603"/>
        <s v="D-604"/>
        <s v="D-701"/>
        <s v="D-702"/>
        <s v="D-703"/>
        <s v="D-704"/>
        <s v="D-801"/>
        <s v="D-802"/>
        <s v="D-803"/>
        <s v="D-804"/>
        <s v="D-901"/>
        <s v="D-902"/>
        <s v="D-903"/>
        <s v="D-904"/>
        <s v="D-1001"/>
        <s v="D-1002"/>
        <s v="D-1003"/>
        <s v="D-1004"/>
        <s v="D-1101"/>
        <s v="D-1102"/>
        <s v="D-1103"/>
        <s v="D-1104"/>
        <s v="D-1201"/>
        <s v="D-1202"/>
        <s v="D-1203"/>
        <s v="D-1204"/>
        <s v="D-1301"/>
        <s v="D-1302"/>
        <s v="D-1303"/>
        <s v="D-1304"/>
        <s v="D-1401"/>
        <s v="D-1402"/>
        <s v="D-1403"/>
        <s v="D-1404"/>
        <s v="D-1501"/>
        <s v="D-1502"/>
        <s v="D-1503"/>
        <s v="D-1504"/>
        <s v="D-1601"/>
        <s v="D-1602"/>
        <s v="D-1603"/>
        <s v="D-1604"/>
        <s v="D-1701"/>
        <s v="D-1702"/>
        <s v="D-1703"/>
        <s v="D-1704"/>
        <s v="D-1801"/>
        <s v="D-1802"/>
        <s v="D-1803"/>
        <s v="D-1804"/>
        <s v="D-1901"/>
        <s v="D-1902"/>
        <s v="D-1903"/>
        <s v="D-1904"/>
        <s v="D-2001"/>
        <s v="D-2002"/>
        <s v="D-2003"/>
        <s v="D-2004"/>
        <s v="D-2101"/>
        <s v="D-2102"/>
        <s v="D-2103"/>
        <s v="D-2104"/>
        <s v="D-2201"/>
        <s v="D-2202"/>
        <s v="D-2203"/>
        <s v="D-2204"/>
        <s v="D-2301"/>
        <s v="D-2302"/>
        <s v="D-2303"/>
        <s v="D-2304"/>
        <s v="D-2401"/>
        <s v="D-2402"/>
        <s v="D-2403"/>
        <s v="D-2404"/>
        <s v="D-2501"/>
        <s v="D-2502"/>
        <s v="D-2503"/>
        <s v="D-2504"/>
        <s v="D-2601"/>
        <s v="D-2602"/>
        <s v="D-2603"/>
        <s v="D-2604"/>
        <s v="D-2701"/>
        <s v="D-2702"/>
        <s v="D-2703"/>
        <s v="D-2704"/>
        <s v="D-2801"/>
        <s v="D-2802"/>
        <s v="D-2803"/>
        <s v="D-2804"/>
        <s v="D-2901"/>
        <s v="D-2902"/>
        <s v="D-2903"/>
        <s v="D-2904"/>
        <s v="D-3001"/>
        <s v="D-3002"/>
        <s v="D-3003"/>
        <s v="D-3004"/>
      </sharedItems>
    </cacheField>
    <cacheField name="Location" numFmtId="0">
      <sharedItems containsBlank="1"/>
    </cacheField>
    <cacheField name="Broker" numFmtId="0">
      <sharedItems containsBlank="1"/>
    </cacheField>
    <cacheField name="Sta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2">
  <r>
    <n v="1"/>
    <s v="N/A"/>
    <s v="N/A"/>
    <x v="0"/>
    <s v="1st"/>
    <s v="3 BHK"/>
    <x v="0"/>
    <x v="0"/>
    <x v="0"/>
    <x v="0"/>
    <s v="N/A"/>
    <s v="N/A"/>
    <s v="Available"/>
  </r>
  <r>
    <n v="2"/>
    <s v="N/A"/>
    <s v="N/A"/>
    <x v="0"/>
    <s v="1st"/>
    <s v="3 BHK"/>
    <x v="0"/>
    <x v="0"/>
    <x v="0"/>
    <x v="1"/>
    <s v="N/A"/>
    <s v="N/A"/>
    <s v="Available"/>
  </r>
  <r>
    <n v="3"/>
    <s v="N/A"/>
    <s v="N/A"/>
    <x v="0"/>
    <s v="1st"/>
    <s v="3 BHK"/>
    <x v="1"/>
    <x v="1"/>
    <x v="1"/>
    <x v="2"/>
    <s v="N/A"/>
    <s v="N/A"/>
    <s v="Available"/>
  </r>
  <r>
    <n v="4"/>
    <s v="N/A"/>
    <s v="N/A"/>
    <x v="0"/>
    <s v="1st"/>
    <s v="3 BHK"/>
    <x v="1"/>
    <x v="1"/>
    <x v="1"/>
    <x v="3"/>
    <s v="N/A"/>
    <s v="N/A"/>
    <s v="Available"/>
  </r>
  <r>
    <n v="5"/>
    <s v="N/A"/>
    <s v="N/A"/>
    <x v="0"/>
    <s v="2nd"/>
    <s v="3 BHK"/>
    <x v="0"/>
    <x v="0"/>
    <x v="0"/>
    <x v="4"/>
    <s v="N/A"/>
    <s v="N/A"/>
    <s v="Available"/>
  </r>
  <r>
    <n v="6"/>
    <s v="N/A"/>
    <s v="N/A"/>
    <x v="0"/>
    <s v="2nd"/>
    <s v="3 BHK"/>
    <x v="0"/>
    <x v="0"/>
    <x v="0"/>
    <x v="5"/>
    <s v="N/A"/>
    <s v="N/A"/>
    <s v="Available"/>
  </r>
  <r>
    <n v="7"/>
    <s v="DIGITOWN-0018"/>
    <s v="Mrs. Shahina Saba"/>
    <x v="0"/>
    <s v="2nd"/>
    <s v="3 BHK"/>
    <x v="1"/>
    <x v="1"/>
    <x v="1"/>
    <x v="6"/>
    <s v="N/A"/>
    <s v="Subhodh"/>
    <s v="Booked"/>
  </r>
  <r>
    <n v="8"/>
    <s v="N/A"/>
    <s v="N/A"/>
    <x v="0"/>
    <s v="2nd"/>
    <s v="3 BHK"/>
    <x v="1"/>
    <x v="1"/>
    <x v="1"/>
    <x v="7"/>
    <s v="N/A"/>
    <s v="N/A"/>
    <s v="Available"/>
  </r>
  <r>
    <n v="9"/>
    <s v="N/A"/>
    <s v="N/A"/>
    <x v="0"/>
    <s v="3rd"/>
    <s v="3 BHK"/>
    <x v="0"/>
    <x v="0"/>
    <x v="0"/>
    <x v="8"/>
    <s v="N/A"/>
    <s v="N/A"/>
    <s v="Available"/>
  </r>
  <r>
    <n v="10"/>
    <s v="N/A"/>
    <s v="N/A"/>
    <x v="0"/>
    <s v="3rd"/>
    <s v="3 BHK"/>
    <x v="0"/>
    <x v="0"/>
    <x v="0"/>
    <x v="9"/>
    <s v="N/A"/>
    <s v="N/A"/>
    <s v="Available"/>
  </r>
  <r>
    <n v="11"/>
    <s v="DIGITOWN-0021"/>
    <s v="Mrs. Vanshika"/>
    <x v="0"/>
    <s v="3rd"/>
    <s v="3 BHK"/>
    <x v="1"/>
    <x v="1"/>
    <x v="1"/>
    <x v="10"/>
    <s v="N/A"/>
    <s v="Housedge Consulting Pvt. Ltd."/>
    <s v="Booked"/>
  </r>
  <r>
    <n v="12"/>
    <s v="N/A"/>
    <s v="N/A"/>
    <x v="0"/>
    <s v="3rd"/>
    <s v="3 BHK"/>
    <x v="1"/>
    <x v="1"/>
    <x v="1"/>
    <x v="11"/>
    <s v="N/A"/>
    <s v="N/A"/>
    <s v="Available"/>
  </r>
  <r>
    <n v="13"/>
    <s v="DIGITOWN-0008"/>
    <s v="Mrs. Ankita Shukla And"/>
    <x v="0"/>
    <s v="4th"/>
    <s v="3 BHK"/>
    <x v="0"/>
    <x v="0"/>
    <x v="0"/>
    <x v="12"/>
    <s v="N/A"/>
    <s v="Direct"/>
    <s v="Booked"/>
  </r>
  <r>
    <m/>
    <m/>
    <s v="Mr. Rajat Shukla"/>
    <x v="1"/>
    <m/>
    <m/>
    <x v="2"/>
    <x v="2"/>
    <x v="2"/>
    <x v="13"/>
    <m/>
    <m/>
    <m/>
  </r>
  <r>
    <n v="14"/>
    <s v="N/A"/>
    <s v="N/A"/>
    <x v="0"/>
    <s v="4th"/>
    <s v="3 BHK"/>
    <x v="0"/>
    <x v="0"/>
    <x v="0"/>
    <x v="14"/>
    <s v="N/A"/>
    <s v="N/A"/>
    <s v="Available"/>
  </r>
  <r>
    <n v="15"/>
    <s v="N/A"/>
    <s v="N/A"/>
    <x v="0"/>
    <s v="4th"/>
    <s v="3 BHK"/>
    <x v="1"/>
    <x v="1"/>
    <x v="1"/>
    <x v="15"/>
    <s v="N/A"/>
    <s v="N/A"/>
    <s v="Available"/>
  </r>
  <r>
    <n v="16"/>
    <s v="DIGITOWN-0047"/>
    <s v="Mr. Dharm Singh"/>
    <x v="0"/>
    <s v="4th"/>
    <s v="3 BHK"/>
    <x v="1"/>
    <x v="1"/>
    <x v="1"/>
    <x v="16"/>
    <s v="N/A"/>
    <s v="Tabish"/>
    <s v="Booked"/>
  </r>
  <r>
    <n v="17"/>
    <s v="N/A"/>
    <s v="N/A"/>
    <x v="0"/>
    <s v="5th"/>
    <s v="3 BHK"/>
    <x v="0"/>
    <x v="0"/>
    <x v="0"/>
    <x v="17"/>
    <s v="N/A"/>
    <s v="N/A"/>
    <s v="Available"/>
  </r>
  <r>
    <n v="18"/>
    <s v="N/A"/>
    <s v="N/A"/>
    <x v="0"/>
    <s v="5th"/>
    <s v="3 BHK"/>
    <x v="0"/>
    <x v="0"/>
    <x v="0"/>
    <x v="18"/>
    <s v="N/A"/>
    <s v="N/A"/>
    <s v="Available"/>
  </r>
  <r>
    <n v="19"/>
    <s v="DIGITOWN-0031"/>
    <s v="Mr. Pratap Singh Rawat And"/>
    <x v="0"/>
    <s v="5th"/>
    <s v="3 BHK"/>
    <x v="1"/>
    <x v="1"/>
    <x v="1"/>
    <x v="19"/>
    <s v="N/A"/>
    <s v="NIshant (Kiyan Associate)"/>
    <s v="Booked"/>
  </r>
  <r>
    <m/>
    <m/>
    <s v="Mrs. Sashi Rawat"/>
    <x v="1"/>
    <m/>
    <m/>
    <x v="2"/>
    <x v="2"/>
    <x v="2"/>
    <x v="13"/>
    <m/>
    <m/>
    <m/>
  </r>
  <r>
    <n v="20"/>
    <s v="DIGITOWN-0026"/>
    <s v="Mrs. Priti Kumari And"/>
    <x v="0"/>
    <s v="5th"/>
    <s v="3 BHK"/>
    <x v="1"/>
    <x v="1"/>
    <x v="1"/>
    <x v="20"/>
    <s v="N/A"/>
    <s v="Housedge Consulting Pvt. Ltd."/>
    <s v="Booked"/>
  </r>
  <r>
    <m/>
    <m/>
    <s v="Mr. Ankit Chaubey"/>
    <x v="1"/>
    <m/>
    <m/>
    <x v="2"/>
    <x v="2"/>
    <x v="2"/>
    <x v="13"/>
    <m/>
    <m/>
    <m/>
  </r>
  <r>
    <n v="21"/>
    <s v="DIGITOWN-0025"/>
    <s v="Mr. Bhushan Goel And"/>
    <x v="0"/>
    <s v="6th"/>
    <s v="3 BHK"/>
    <x v="0"/>
    <x v="0"/>
    <x v="0"/>
    <x v="21"/>
    <s v="N/A"/>
    <s v="Direct"/>
    <s v="Booked"/>
  </r>
  <r>
    <m/>
    <m/>
    <s v="Mrs. Raman Goel"/>
    <x v="1"/>
    <m/>
    <m/>
    <x v="2"/>
    <x v="2"/>
    <x v="2"/>
    <x v="13"/>
    <m/>
    <m/>
    <m/>
  </r>
  <r>
    <n v="22"/>
    <s v="DIGITOWN-0020"/>
    <s v="Mr. Manish Kumar And"/>
    <x v="0"/>
    <s v="6th"/>
    <s v="3 BHK"/>
    <x v="0"/>
    <x v="0"/>
    <x v="0"/>
    <x v="22"/>
    <s v="N/A"/>
    <s v="Ejaj Khan"/>
    <s v="Booked"/>
  </r>
  <r>
    <m/>
    <m/>
    <s v="Mrs. Monika Mangal"/>
    <x v="1"/>
    <m/>
    <m/>
    <x v="2"/>
    <x v="2"/>
    <x v="2"/>
    <x v="13"/>
    <m/>
    <m/>
    <m/>
  </r>
  <r>
    <n v="23"/>
    <s v="DIGITOWN-0001"/>
    <s v="Mr. Ram Chandra Yadav And"/>
    <x v="0"/>
    <s v="6th"/>
    <s v="3 BHK"/>
    <x v="1"/>
    <x v="1"/>
    <x v="1"/>
    <x v="23"/>
    <s v="N/A"/>
    <s v="Direct"/>
    <s v="Booked"/>
  </r>
  <r>
    <m/>
    <m/>
    <s v="Mrs. Ranjana Yadav"/>
    <x v="1"/>
    <m/>
    <m/>
    <x v="2"/>
    <x v="2"/>
    <x v="2"/>
    <x v="13"/>
    <m/>
    <m/>
    <m/>
  </r>
  <r>
    <n v="24"/>
    <s v="DIGITOWN-0038"/>
    <s v="Mrs. Sudha Sinha"/>
    <x v="0"/>
    <s v="6th"/>
    <s v="3 BHK"/>
    <x v="1"/>
    <x v="1"/>
    <x v="1"/>
    <x v="24"/>
    <s v="N/A"/>
    <s v="Housedge Consulting Pvt. Ltd."/>
    <s v="Booked"/>
  </r>
  <r>
    <n v="25"/>
    <s v="DIGITOWN-0040"/>
    <s v="Mr. Barun Sharma And"/>
    <x v="0"/>
    <s v="7th"/>
    <s v="3 BHK"/>
    <x v="0"/>
    <x v="0"/>
    <x v="0"/>
    <x v="25"/>
    <s v="N/A"/>
    <s v="Arjun"/>
    <s v="Booked"/>
  </r>
  <r>
    <m/>
    <m/>
    <s v="Mrs. Komal Khajuria"/>
    <x v="1"/>
    <m/>
    <m/>
    <x v="2"/>
    <x v="2"/>
    <x v="2"/>
    <x v="13"/>
    <m/>
    <m/>
    <m/>
  </r>
  <r>
    <n v="26"/>
    <s v="DIGITOWN-0037"/>
    <s v="Mr. Vishal Agarwal And"/>
    <x v="0"/>
    <s v="7th"/>
    <s v="3 BHK"/>
    <x v="0"/>
    <x v="0"/>
    <x v="0"/>
    <x v="26"/>
    <s v="N/A"/>
    <s v="Arjun"/>
    <s v="Booked"/>
  </r>
  <r>
    <m/>
    <m/>
    <s v="Mrs. Princee Agarwal"/>
    <x v="1"/>
    <m/>
    <m/>
    <x v="2"/>
    <x v="2"/>
    <x v="2"/>
    <x v="13"/>
    <m/>
    <m/>
    <m/>
  </r>
  <r>
    <n v="27"/>
    <s v="N/A"/>
    <s v="N/A"/>
    <x v="0"/>
    <s v="7th"/>
    <s v="3 BHK"/>
    <x v="1"/>
    <x v="1"/>
    <x v="1"/>
    <x v="27"/>
    <s v="N/A"/>
    <s v="N/A"/>
    <s v="Available"/>
  </r>
  <r>
    <n v="28"/>
    <s v="DIGITOWN-0019"/>
    <s v="Mr. Rajesh Kumar Rajak And"/>
    <x v="0"/>
    <s v="7th"/>
    <s v="3 BHK"/>
    <x v="1"/>
    <x v="1"/>
    <x v="1"/>
    <x v="28"/>
    <s v="N/A"/>
    <s v="Housedge Consulting Pvt. Ltd."/>
    <s v="Booked"/>
  </r>
  <r>
    <m/>
    <m/>
    <s v="Mrs. Priya Kumari"/>
    <x v="1"/>
    <m/>
    <m/>
    <x v="2"/>
    <x v="2"/>
    <x v="2"/>
    <x v="13"/>
    <m/>
    <m/>
    <m/>
  </r>
  <r>
    <n v="29"/>
    <s v="DIGITOWN-0044"/>
    <s v="Mrs. Minakshi Khushu"/>
    <x v="0"/>
    <s v="8th"/>
    <s v="3 BHK"/>
    <x v="0"/>
    <x v="0"/>
    <x v="0"/>
    <x v="29"/>
    <s v="N/A"/>
    <s v="Housedge Consulting Pvt. Ltd."/>
    <s v="Booked"/>
  </r>
  <r>
    <n v="30"/>
    <s v="N/A"/>
    <s v="N/A"/>
    <x v="0"/>
    <s v="8th"/>
    <s v="3 BHK"/>
    <x v="0"/>
    <x v="0"/>
    <x v="0"/>
    <x v="30"/>
    <s v="N/A"/>
    <s v="N/A"/>
    <s v="Available"/>
  </r>
  <r>
    <n v="31"/>
    <s v="N/A"/>
    <s v="N/A"/>
    <x v="0"/>
    <s v="8th"/>
    <s v="3 BHK"/>
    <x v="1"/>
    <x v="1"/>
    <x v="1"/>
    <x v="31"/>
    <s v="N/A"/>
    <s v="N/A"/>
    <s v="Available"/>
  </r>
  <r>
    <n v="32"/>
    <s v="N/A"/>
    <s v="N/A"/>
    <x v="0"/>
    <s v="8th"/>
    <s v="3 BHK"/>
    <x v="1"/>
    <x v="1"/>
    <x v="1"/>
    <x v="32"/>
    <s v="N/A"/>
    <s v="N/A"/>
    <s v="Available"/>
  </r>
  <r>
    <n v="33"/>
    <s v="DIGITOWN-0013"/>
    <s v="Mr. Sachin Tyagi And"/>
    <x v="0"/>
    <s v="9th"/>
    <s v="3 BHK"/>
    <x v="0"/>
    <x v="0"/>
    <x v="0"/>
    <x v="33"/>
    <s v="N/A"/>
    <s v="Direct"/>
    <s v="Booked"/>
  </r>
  <r>
    <m/>
    <m/>
    <s v="Mrs. Rashmi Tyagi"/>
    <x v="1"/>
    <m/>
    <m/>
    <x v="2"/>
    <x v="2"/>
    <x v="2"/>
    <x v="13"/>
    <m/>
    <m/>
    <m/>
  </r>
  <r>
    <n v="34"/>
    <s v="N/A"/>
    <s v="N/A"/>
    <x v="0"/>
    <s v="9th"/>
    <s v="3 BHK"/>
    <x v="0"/>
    <x v="0"/>
    <x v="0"/>
    <x v="34"/>
    <s v="N/A"/>
    <s v="N/A"/>
    <s v="Available"/>
  </r>
  <r>
    <n v="35"/>
    <s v="DIGITOWN-0030"/>
    <s v="Mr. Vikas Agarwal And"/>
    <x v="0"/>
    <s v="9th"/>
    <s v="3 BHK"/>
    <x v="1"/>
    <x v="1"/>
    <x v="1"/>
    <x v="35"/>
    <s v="N/A"/>
    <s v="Direct"/>
    <s v="Booked"/>
  </r>
  <r>
    <m/>
    <m/>
    <s v="Mrs. Neha Agarwal"/>
    <x v="1"/>
    <m/>
    <m/>
    <x v="2"/>
    <x v="2"/>
    <x v="2"/>
    <x v="13"/>
    <m/>
    <m/>
    <m/>
  </r>
  <r>
    <n v="36"/>
    <s v="DIGITOWN-0060"/>
    <s v="Mr. Janardan Singh And"/>
    <x v="0"/>
    <s v="9th"/>
    <s v="3 BHK"/>
    <x v="1"/>
    <x v="1"/>
    <x v="1"/>
    <x v="36"/>
    <s v="N/A"/>
    <s v="Ankur Nagar"/>
    <s v="Booked"/>
  </r>
  <r>
    <m/>
    <m/>
    <s v="Mrs. Neha Singh"/>
    <x v="1"/>
    <m/>
    <m/>
    <x v="2"/>
    <x v="2"/>
    <x v="2"/>
    <x v="13"/>
    <m/>
    <m/>
    <m/>
  </r>
  <r>
    <n v="37"/>
    <s v="N/A"/>
    <s v="N/A"/>
    <x v="0"/>
    <s v="10th"/>
    <s v="3 BHK"/>
    <x v="0"/>
    <x v="0"/>
    <x v="0"/>
    <x v="37"/>
    <s v="N/A"/>
    <s v="N/A"/>
    <s v="Available"/>
  </r>
  <r>
    <n v="38"/>
    <s v="N/A"/>
    <s v="N/A"/>
    <x v="0"/>
    <s v="10th"/>
    <s v="3 BHK"/>
    <x v="0"/>
    <x v="0"/>
    <x v="0"/>
    <x v="38"/>
    <s v="N/A"/>
    <s v="N/A"/>
    <s v="Available"/>
  </r>
  <r>
    <n v="39"/>
    <s v="N/A"/>
    <s v="N/A"/>
    <x v="0"/>
    <s v="10th"/>
    <s v="3 BHK"/>
    <x v="1"/>
    <x v="1"/>
    <x v="1"/>
    <x v="39"/>
    <s v="N/A"/>
    <s v="N/A"/>
    <s v="Available"/>
  </r>
  <r>
    <n v="40"/>
    <s v="DIGITOWN-0057"/>
    <s v="Mr. Krishna Gaur And"/>
    <x v="0"/>
    <s v="10th"/>
    <s v="3 BHK"/>
    <x v="1"/>
    <x v="1"/>
    <x v="1"/>
    <x v="40"/>
    <s v="N/A"/>
    <s v="Direct"/>
    <s v="Booked"/>
  </r>
  <r>
    <m/>
    <m/>
    <s v="Mr. Ramesh Chandra Gaur"/>
    <x v="1"/>
    <m/>
    <m/>
    <x v="2"/>
    <x v="2"/>
    <x v="2"/>
    <x v="13"/>
    <m/>
    <m/>
    <m/>
  </r>
  <r>
    <n v="41"/>
    <s v="N/A"/>
    <s v="N/A"/>
    <x v="0"/>
    <s v="11th"/>
    <s v="3 BHK"/>
    <x v="0"/>
    <x v="0"/>
    <x v="0"/>
    <x v="41"/>
    <s v="N/A"/>
    <s v="N/A"/>
    <s v="Available"/>
  </r>
  <r>
    <n v="42"/>
    <s v="N/A"/>
    <s v="N/A"/>
    <x v="0"/>
    <s v="11th"/>
    <s v="3 BHK"/>
    <x v="0"/>
    <x v="0"/>
    <x v="0"/>
    <x v="42"/>
    <s v="N/A"/>
    <s v="N/A"/>
    <s v="Available"/>
  </r>
  <r>
    <n v="43"/>
    <s v="N/A"/>
    <s v="N/A"/>
    <x v="0"/>
    <s v="11th"/>
    <s v="3 BHK"/>
    <x v="1"/>
    <x v="1"/>
    <x v="1"/>
    <x v="43"/>
    <s v="N/A"/>
    <s v="N/A"/>
    <s v="Available"/>
  </r>
  <r>
    <n v="44"/>
    <s v="DIGITOWN-0055"/>
    <s v="Mrs. Shobha Sharma And"/>
    <x v="0"/>
    <s v="11th"/>
    <s v="3 BHK"/>
    <x v="1"/>
    <x v="1"/>
    <x v="1"/>
    <x v="44"/>
    <s v="N/A"/>
    <s v="Direct"/>
    <s v="Booked"/>
  </r>
  <r>
    <m/>
    <m/>
    <s v="Mr. Neeraj Kumar Sharma"/>
    <x v="1"/>
    <m/>
    <m/>
    <x v="2"/>
    <x v="2"/>
    <x v="2"/>
    <x v="13"/>
    <m/>
    <m/>
    <m/>
  </r>
  <r>
    <n v="45"/>
    <s v="N/A"/>
    <s v="N/A"/>
    <x v="0"/>
    <s v="12th"/>
    <s v="3 BHK"/>
    <x v="0"/>
    <x v="0"/>
    <x v="0"/>
    <x v="45"/>
    <s v="N/A"/>
    <s v="N/A"/>
    <s v="Available"/>
  </r>
  <r>
    <n v="46"/>
    <s v="N/A"/>
    <s v="N/A"/>
    <x v="0"/>
    <s v="12th"/>
    <s v="3 BHK"/>
    <x v="0"/>
    <x v="0"/>
    <x v="0"/>
    <x v="46"/>
    <s v="N/A"/>
    <s v="N/A"/>
    <s v="Available"/>
  </r>
  <r>
    <n v="47"/>
    <s v="N/A"/>
    <s v="N/A"/>
    <x v="0"/>
    <s v="12th"/>
    <s v="3 BHK"/>
    <x v="1"/>
    <x v="1"/>
    <x v="1"/>
    <x v="47"/>
    <s v="N/A"/>
    <s v="N/A"/>
    <s v="Available"/>
  </r>
  <r>
    <n v="48"/>
    <s v="DIGITOWN-0048"/>
    <s v="Mr. Murari Kumar Singh And"/>
    <x v="0"/>
    <s v="12th"/>
    <s v="3 BHK"/>
    <x v="1"/>
    <x v="1"/>
    <x v="1"/>
    <x v="48"/>
    <s v="N/A"/>
    <s v="Rajiv Kumar Pandey"/>
    <s v="Booked"/>
  </r>
  <r>
    <m/>
    <m/>
    <s v="Mrs. Meetu Singh"/>
    <x v="1"/>
    <m/>
    <m/>
    <x v="2"/>
    <x v="2"/>
    <x v="2"/>
    <x v="13"/>
    <m/>
    <m/>
    <m/>
  </r>
  <r>
    <n v="49"/>
    <s v="N/A"/>
    <s v="N/A"/>
    <x v="0"/>
    <s v="13th"/>
    <s v="3 BHK"/>
    <x v="0"/>
    <x v="0"/>
    <x v="0"/>
    <x v="49"/>
    <s v="N/A"/>
    <s v="N/A"/>
    <s v="Available"/>
  </r>
  <r>
    <n v="50"/>
    <s v="N/A"/>
    <s v="N/A"/>
    <x v="0"/>
    <s v="13th"/>
    <s v="3 BHK"/>
    <x v="0"/>
    <x v="0"/>
    <x v="0"/>
    <x v="50"/>
    <s v="N/A"/>
    <s v="N/A"/>
    <s v="Available"/>
  </r>
  <r>
    <n v="51"/>
    <s v="DIGITOWN-0006"/>
    <s v="Mrs. Riffat Tabassum And"/>
    <x v="0"/>
    <s v="13th"/>
    <s v="3 BHK"/>
    <x v="1"/>
    <x v="1"/>
    <x v="1"/>
    <x v="51"/>
    <s v="N/A"/>
    <s v="360 Prop Guide"/>
    <s v="Booked"/>
  </r>
  <r>
    <m/>
    <m/>
    <s v="Mr. Sayed haidar"/>
    <x v="1"/>
    <m/>
    <m/>
    <x v="2"/>
    <x v="2"/>
    <x v="2"/>
    <x v="13"/>
    <m/>
    <m/>
    <m/>
  </r>
  <r>
    <n v="52"/>
    <s v="N/A"/>
    <s v="N/A"/>
    <x v="0"/>
    <s v="13th"/>
    <s v="3 BHK"/>
    <x v="1"/>
    <x v="1"/>
    <x v="1"/>
    <x v="52"/>
    <s v="N/A"/>
    <s v="N/A"/>
    <s v="Available"/>
  </r>
  <r>
    <n v="53"/>
    <s v="N/A"/>
    <s v="N/A"/>
    <x v="0"/>
    <s v="14th"/>
    <s v="3 BHK"/>
    <x v="0"/>
    <x v="0"/>
    <x v="0"/>
    <x v="53"/>
    <s v="N/A"/>
    <s v="N/A"/>
    <s v="Available"/>
  </r>
  <r>
    <n v="54"/>
    <s v="N/A"/>
    <s v="N/A"/>
    <x v="0"/>
    <s v="14th"/>
    <s v="3 BHK"/>
    <x v="0"/>
    <x v="0"/>
    <x v="0"/>
    <x v="54"/>
    <s v="N/A"/>
    <s v="N/A"/>
    <s v="Available"/>
  </r>
  <r>
    <n v="55"/>
    <s v="N/A"/>
    <s v="N/A"/>
    <x v="0"/>
    <s v="14th"/>
    <s v="3 BHK"/>
    <x v="1"/>
    <x v="1"/>
    <x v="1"/>
    <x v="55"/>
    <s v="N/A"/>
    <s v="N/A"/>
    <s v="Available"/>
  </r>
  <r>
    <n v="56"/>
    <s v="DIGITOWN-0052"/>
    <s v="Mr. Deepak Bansal And"/>
    <x v="0"/>
    <s v="14th"/>
    <s v="3 BHK"/>
    <x v="1"/>
    <x v="1"/>
    <x v="1"/>
    <x v="56"/>
    <s v="N/A"/>
    <s v="Direct"/>
    <s v="Booked"/>
  </r>
  <r>
    <m/>
    <m/>
    <s v="Mrs. Deepti Bansal"/>
    <x v="1"/>
    <m/>
    <m/>
    <x v="2"/>
    <x v="2"/>
    <x v="2"/>
    <x v="13"/>
    <m/>
    <m/>
    <m/>
  </r>
  <r>
    <n v="57"/>
    <s v="DIGITOWN-0042"/>
    <s v="Mr. Moghalpuri Vicky Rao"/>
    <x v="0"/>
    <s v="15th"/>
    <s v="3 BHK"/>
    <x v="0"/>
    <x v="0"/>
    <x v="0"/>
    <x v="57"/>
    <s v="N/A"/>
    <s v="360 Prop Guide"/>
    <s v="Booked"/>
  </r>
  <r>
    <n v="58"/>
    <s v="N/A"/>
    <s v="N/A"/>
    <x v="0"/>
    <s v="15th"/>
    <s v="3 BHK"/>
    <x v="0"/>
    <x v="0"/>
    <x v="0"/>
    <x v="58"/>
    <s v="N/A"/>
    <s v="N/A"/>
    <s v="Available"/>
  </r>
  <r>
    <n v="59"/>
    <s v="N/A"/>
    <s v="N/A"/>
    <x v="0"/>
    <s v="15th"/>
    <s v="3 BHK"/>
    <x v="1"/>
    <x v="1"/>
    <x v="1"/>
    <x v="59"/>
    <s v="N/A"/>
    <s v="N/A"/>
    <s v="Available"/>
  </r>
  <r>
    <n v="60"/>
    <s v="DIGITOWN-0050"/>
    <s v="Mr. Rajendra Kumar Sinha And"/>
    <x v="0"/>
    <s v="15th"/>
    <s v="3 BHK"/>
    <x v="1"/>
    <x v="1"/>
    <x v="1"/>
    <x v="60"/>
    <s v="N/A"/>
    <s v="Rajiv Kumar Pandey"/>
    <s v="Booked"/>
  </r>
  <r>
    <m/>
    <m/>
    <s v="Mrs. Vanita Sinha"/>
    <x v="1"/>
    <m/>
    <m/>
    <x v="2"/>
    <x v="2"/>
    <x v="2"/>
    <x v="13"/>
    <m/>
    <m/>
    <m/>
  </r>
  <r>
    <n v="61"/>
    <s v="N/A"/>
    <s v="N/A"/>
    <x v="0"/>
    <s v="16th"/>
    <s v="3 BHK"/>
    <x v="0"/>
    <x v="0"/>
    <x v="0"/>
    <x v="61"/>
    <s v="N/A"/>
    <s v="N/A"/>
    <s v="Available"/>
  </r>
  <r>
    <n v="62"/>
    <s v="N/A"/>
    <s v="N/A"/>
    <x v="0"/>
    <s v="16th"/>
    <s v="3 BHK"/>
    <x v="0"/>
    <x v="0"/>
    <x v="0"/>
    <x v="62"/>
    <s v="N/A"/>
    <s v="N/A"/>
    <s v="Available"/>
  </r>
  <r>
    <n v="63"/>
    <s v="DIGITOWN-0014"/>
    <s v="Mr. Dipendra Anand And"/>
    <x v="0"/>
    <s v="16th"/>
    <s v="3 BHK"/>
    <x v="1"/>
    <x v="1"/>
    <x v="1"/>
    <x v="63"/>
    <s v="N/A"/>
    <s v="360 Prop Guide"/>
    <s v="Booked"/>
  </r>
  <r>
    <m/>
    <m/>
    <s v="Mrs. Shalini Anand"/>
    <x v="1"/>
    <m/>
    <m/>
    <x v="2"/>
    <x v="2"/>
    <x v="2"/>
    <x v="13"/>
    <m/>
    <m/>
    <m/>
  </r>
  <r>
    <n v="64"/>
    <s v="N/A"/>
    <s v="N/A"/>
    <x v="0"/>
    <s v="16th"/>
    <s v="3 BHK"/>
    <x v="1"/>
    <x v="1"/>
    <x v="1"/>
    <x v="64"/>
    <s v="N/A"/>
    <s v="N/A"/>
    <s v="Available"/>
  </r>
  <r>
    <n v="65"/>
    <s v="N/A"/>
    <s v="N/A"/>
    <x v="0"/>
    <s v="17th"/>
    <s v="3 BHK"/>
    <x v="0"/>
    <x v="0"/>
    <x v="0"/>
    <x v="65"/>
    <s v="N/A"/>
    <s v="N/A"/>
    <s v="Available"/>
  </r>
  <r>
    <n v="66"/>
    <s v="N/A"/>
    <s v="N/A"/>
    <x v="0"/>
    <s v="17th"/>
    <s v="3 BHK"/>
    <x v="0"/>
    <x v="0"/>
    <x v="0"/>
    <x v="66"/>
    <s v="N/A"/>
    <s v="N/A"/>
    <s v="Available"/>
  </r>
  <r>
    <n v="67"/>
    <s v="N/A"/>
    <s v="N/A"/>
    <x v="0"/>
    <s v="17th"/>
    <s v="3 BHK"/>
    <x v="1"/>
    <x v="1"/>
    <x v="1"/>
    <x v="67"/>
    <s v="N/A"/>
    <s v="N/A"/>
    <s v="Available"/>
  </r>
  <r>
    <n v="68"/>
    <s v="N/A"/>
    <s v="N/A"/>
    <x v="0"/>
    <s v="17th"/>
    <s v="3 BHK"/>
    <x v="1"/>
    <x v="1"/>
    <x v="1"/>
    <x v="68"/>
    <s v="N/A"/>
    <s v="N/A"/>
    <s v="Available"/>
  </r>
  <r>
    <n v="69"/>
    <s v="N/A"/>
    <s v="N/A"/>
    <x v="0"/>
    <s v="18th"/>
    <s v="3 BHK"/>
    <x v="0"/>
    <x v="0"/>
    <x v="0"/>
    <x v="69"/>
    <s v="N/A"/>
    <s v="N/A"/>
    <s v="Available"/>
  </r>
  <r>
    <n v="70"/>
    <s v="N/A"/>
    <s v="N/A"/>
    <x v="0"/>
    <s v="18th"/>
    <s v="3 BHK"/>
    <x v="0"/>
    <x v="0"/>
    <x v="0"/>
    <x v="70"/>
    <s v="N/A"/>
    <s v="N/A"/>
    <s v="Available"/>
  </r>
  <r>
    <n v="71"/>
    <s v="N/A"/>
    <s v="N/A"/>
    <x v="0"/>
    <s v="18th"/>
    <s v="3 BHK"/>
    <x v="1"/>
    <x v="1"/>
    <x v="1"/>
    <x v="71"/>
    <s v="N/A"/>
    <s v="N/A"/>
    <s v="Available"/>
  </r>
  <r>
    <n v="72"/>
    <s v="N/A"/>
    <s v="N/A"/>
    <x v="0"/>
    <s v="18th"/>
    <s v="3 BHK"/>
    <x v="1"/>
    <x v="1"/>
    <x v="1"/>
    <x v="72"/>
    <s v="N/A"/>
    <s v="N/A"/>
    <s v="Available"/>
  </r>
  <r>
    <n v="73"/>
    <s v="DIGITOWN-0029"/>
    <s v="Mrs. Sunita Rani And"/>
    <x v="0"/>
    <s v="19th"/>
    <s v="3 BHK"/>
    <x v="0"/>
    <x v="0"/>
    <x v="0"/>
    <x v="73"/>
    <s v="N/A"/>
    <s v="Direct"/>
    <s v="Booked"/>
  </r>
  <r>
    <m/>
    <m/>
    <s v="Mr. Davendra Kumar Giri"/>
    <x v="1"/>
    <m/>
    <m/>
    <x v="2"/>
    <x v="2"/>
    <x v="2"/>
    <x v="13"/>
    <m/>
    <m/>
    <m/>
  </r>
  <r>
    <n v="74"/>
    <s v="DIGITOWN-0046"/>
    <s v="Mr. Anant Kumar Mishra"/>
    <x v="0"/>
    <s v="19th"/>
    <s v="3 BHK"/>
    <x v="0"/>
    <x v="0"/>
    <x v="0"/>
    <x v="74"/>
    <s v="N/A"/>
    <s v="Direct"/>
    <s v="Booked"/>
  </r>
  <r>
    <n v="75"/>
    <s v="N/A"/>
    <s v="N/A"/>
    <x v="0"/>
    <s v="19th"/>
    <s v="3 BHK"/>
    <x v="1"/>
    <x v="1"/>
    <x v="1"/>
    <x v="75"/>
    <s v="N/A"/>
    <s v="N/A"/>
    <s v="Available"/>
  </r>
  <r>
    <n v="76"/>
    <s v="DIGITOWN-0059"/>
    <s v="Mr. Hitesh Kumar Batra And"/>
    <x v="0"/>
    <s v="19th"/>
    <s v="3 BHK"/>
    <x v="1"/>
    <x v="1"/>
    <x v="1"/>
    <x v="76"/>
    <s v="N/A"/>
    <s v="Direct"/>
    <s v="Alloted (08/12/2021)"/>
  </r>
  <r>
    <m/>
    <m/>
    <s v="Mrs. Jyoti Batra"/>
    <x v="1"/>
    <m/>
    <m/>
    <x v="2"/>
    <x v="2"/>
    <x v="2"/>
    <x v="13"/>
    <m/>
    <m/>
    <m/>
  </r>
  <r>
    <n v="77"/>
    <s v="N/A"/>
    <s v="N/A"/>
    <x v="0"/>
    <s v="20th"/>
    <s v="3 BHK"/>
    <x v="0"/>
    <x v="0"/>
    <x v="0"/>
    <x v="77"/>
    <s v="N/A"/>
    <s v="N/A"/>
    <s v="Available"/>
  </r>
  <r>
    <n v="78"/>
    <s v="N/A"/>
    <s v="N/A"/>
    <x v="0"/>
    <s v="20th"/>
    <s v="3 BHK"/>
    <x v="0"/>
    <x v="0"/>
    <x v="0"/>
    <x v="78"/>
    <s v="N/A"/>
    <s v="N/A"/>
    <s v="Available"/>
  </r>
  <r>
    <n v="79"/>
    <s v="DIGITOWN-0003"/>
    <s v="Mrs. Vandana Singh And"/>
    <x v="0"/>
    <s v="20th"/>
    <s v="3 BHK"/>
    <x v="1"/>
    <x v="1"/>
    <x v="1"/>
    <x v="79"/>
    <s v="N/A"/>
    <s v="360 Prop Guide"/>
    <s v="Booked"/>
  </r>
  <r>
    <m/>
    <m/>
    <s v="Mr. Kundan Singh"/>
    <x v="1"/>
    <m/>
    <m/>
    <x v="2"/>
    <x v="2"/>
    <x v="2"/>
    <x v="13"/>
    <m/>
    <m/>
    <m/>
  </r>
  <r>
    <n v="80"/>
    <s v="DIGITOWN-0041"/>
    <s v="Mr. Ritesh Kumar Asthana And"/>
    <x v="0"/>
    <s v="20th"/>
    <s v="3 BHK"/>
    <x v="1"/>
    <x v="1"/>
    <x v="1"/>
    <x v="80"/>
    <s v="N/A"/>
    <s v="Housedge Consulting Pvt. Ltd."/>
    <s v="Booked"/>
  </r>
  <r>
    <m/>
    <m/>
    <s v="Mrs. Shivani Asthana"/>
    <x v="1"/>
    <m/>
    <m/>
    <x v="2"/>
    <x v="2"/>
    <x v="2"/>
    <x v="13"/>
    <m/>
    <m/>
    <m/>
  </r>
  <r>
    <n v="81"/>
    <s v="N/A"/>
    <s v="N/A"/>
    <x v="0"/>
    <s v="21st"/>
    <s v="3 BHK"/>
    <x v="0"/>
    <x v="0"/>
    <x v="0"/>
    <x v="81"/>
    <s v="N/A"/>
    <s v="N/A"/>
    <s v="Available"/>
  </r>
  <r>
    <n v="82"/>
    <s v="N/A"/>
    <s v="N/A"/>
    <x v="0"/>
    <s v="21st"/>
    <s v="3 BHK"/>
    <x v="0"/>
    <x v="0"/>
    <x v="0"/>
    <x v="82"/>
    <s v="N/A"/>
    <s v="N/A"/>
    <s v="Available"/>
  </r>
  <r>
    <n v="83"/>
    <s v="N/A"/>
    <s v="N/A"/>
    <x v="0"/>
    <s v="21st"/>
    <s v="3 BHK"/>
    <x v="1"/>
    <x v="1"/>
    <x v="1"/>
    <x v="83"/>
    <s v="N/A"/>
    <s v="N/A"/>
    <s v="Available"/>
  </r>
  <r>
    <n v="84"/>
    <s v="N/A"/>
    <s v="N/A"/>
    <x v="0"/>
    <s v="21st"/>
    <s v="3 BHK"/>
    <x v="1"/>
    <x v="1"/>
    <x v="1"/>
    <x v="84"/>
    <s v="N/A"/>
    <s v="N/A"/>
    <s v="Available"/>
  </r>
  <r>
    <n v="85"/>
    <s v="N/A"/>
    <s v="N/A"/>
    <x v="0"/>
    <s v="22nd"/>
    <s v="3 BHK"/>
    <x v="0"/>
    <x v="0"/>
    <x v="0"/>
    <x v="85"/>
    <s v="N/A"/>
    <s v="N/A"/>
    <s v="Available"/>
  </r>
  <r>
    <n v="86"/>
    <s v="N/A"/>
    <s v="N/A"/>
    <x v="0"/>
    <s v="22nd"/>
    <s v="3 BHK"/>
    <x v="0"/>
    <x v="0"/>
    <x v="0"/>
    <x v="86"/>
    <s v="N/A"/>
    <s v="N/A"/>
    <s v="Available"/>
  </r>
  <r>
    <n v="87"/>
    <s v="N/A"/>
    <s v="N/A"/>
    <x v="0"/>
    <s v="22nd"/>
    <s v="3 BHK"/>
    <x v="1"/>
    <x v="1"/>
    <x v="1"/>
    <x v="87"/>
    <s v="N/A"/>
    <s v="N/A"/>
    <s v="Available"/>
  </r>
  <r>
    <n v="88"/>
    <s v="N/A"/>
    <s v="N/A"/>
    <x v="0"/>
    <s v="22nd"/>
    <s v="3 BHK"/>
    <x v="1"/>
    <x v="1"/>
    <x v="1"/>
    <x v="88"/>
    <s v="N/A"/>
    <s v="N/A"/>
    <s v="Available"/>
  </r>
  <r>
    <n v="89"/>
    <s v="N/A"/>
    <s v="N/A"/>
    <x v="0"/>
    <s v="23rd"/>
    <s v="3 BHK"/>
    <x v="0"/>
    <x v="0"/>
    <x v="0"/>
    <x v="89"/>
    <s v="N/A"/>
    <s v="N/A"/>
    <s v="Available"/>
  </r>
  <r>
    <n v="90"/>
    <s v="N/A"/>
    <s v="N/A"/>
    <x v="0"/>
    <s v="23rd"/>
    <s v="3 BHK"/>
    <x v="0"/>
    <x v="0"/>
    <x v="0"/>
    <x v="90"/>
    <s v="N/A"/>
    <s v="N/A"/>
    <s v="Available"/>
  </r>
  <r>
    <n v="91"/>
    <s v="N/A"/>
    <s v="N/A"/>
    <x v="0"/>
    <s v="23rd"/>
    <s v="3 BHK"/>
    <x v="1"/>
    <x v="1"/>
    <x v="1"/>
    <x v="91"/>
    <s v="N/A"/>
    <s v="N/A"/>
    <s v="Available"/>
  </r>
  <r>
    <n v="92"/>
    <s v="N/A"/>
    <s v="N/A"/>
    <x v="0"/>
    <s v="23rd"/>
    <s v="3 BHK"/>
    <x v="1"/>
    <x v="1"/>
    <x v="1"/>
    <x v="92"/>
    <s v="N/A"/>
    <s v="N/A"/>
    <s v="Available"/>
  </r>
  <r>
    <n v="93"/>
    <s v="N/A"/>
    <s v="N/A"/>
    <x v="0"/>
    <s v="24th"/>
    <s v="3 BHK"/>
    <x v="0"/>
    <x v="0"/>
    <x v="0"/>
    <x v="93"/>
    <s v="N/A"/>
    <s v="N/A"/>
    <s v="Available"/>
  </r>
  <r>
    <n v="94"/>
    <s v="N/A"/>
    <s v="N/A"/>
    <x v="0"/>
    <s v="24th"/>
    <s v="3 BHK"/>
    <x v="0"/>
    <x v="0"/>
    <x v="0"/>
    <x v="94"/>
    <s v="N/A"/>
    <s v="N/A"/>
    <s v="Available"/>
  </r>
  <r>
    <n v="95"/>
    <s v="N/A"/>
    <s v="N/A"/>
    <x v="0"/>
    <s v="24th"/>
    <s v="3 BHK"/>
    <x v="1"/>
    <x v="1"/>
    <x v="1"/>
    <x v="95"/>
    <s v="N/A"/>
    <s v="N/A"/>
    <s v="Available"/>
  </r>
  <r>
    <n v="96"/>
    <s v="N/A"/>
    <s v="N/A"/>
    <x v="0"/>
    <s v="24th"/>
    <s v="3 BHK"/>
    <x v="1"/>
    <x v="1"/>
    <x v="1"/>
    <x v="96"/>
    <s v="N/A"/>
    <s v="N/A"/>
    <s v="Available"/>
  </r>
  <r>
    <n v="97"/>
    <s v="DIGITOWN-0027"/>
    <s v="Mrs. Neetika Malhotra And"/>
    <x v="0"/>
    <s v="25th"/>
    <s v="3 BHK"/>
    <x v="0"/>
    <x v="0"/>
    <x v="0"/>
    <x v="97"/>
    <s v="N/A"/>
    <s v="Housedge Consulting Pvt. Ltd."/>
    <s v="Booked"/>
  </r>
  <r>
    <m/>
    <m/>
    <s v="Mr. Ankit Abhishek"/>
    <x v="1"/>
    <m/>
    <m/>
    <x v="2"/>
    <x v="2"/>
    <x v="2"/>
    <x v="13"/>
    <m/>
    <m/>
    <m/>
  </r>
  <r>
    <n v="98"/>
    <s v="N/A"/>
    <s v="N/A"/>
    <x v="0"/>
    <s v="25th"/>
    <s v="3 BHK"/>
    <x v="0"/>
    <x v="0"/>
    <x v="0"/>
    <x v="98"/>
    <s v="N/A"/>
    <s v="N/A"/>
    <s v="Available"/>
  </r>
  <r>
    <n v="99"/>
    <s v="N/A"/>
    <s v="N/A"/>
    <x v="0"/>
    <s v="25th"/>
    <s v="3 BHK"/>
    <x v="1"/>
    <x v="1"/>
    <x v="1"/>
    <x v="99"/>
    <s v="N/A"/>
    <s v="N/A"/>
    <s v="Available"/>
  </r>
  <r>
    <n v="100"/>
    <s v="N/A"/>
    <s v="N/A"/>
    <x v="0"/>
    <s v="25th"/>
    <s v="3 BHK"/>
    <x v="1"/>
    <x v="1"/>
    <x v="1"/>
    <x v="100"/>
    <s v="N/A"/>
    <s v="N/A"/>
    <s v="Available"/>
  </r>
  <r>
    <n v="101"/>
    <s v="N/A"/>
    <s v="N/A"/>
    <x v="0"/>
    <s v="26th"/>
    <s v="3 BHK"/>
    <x v="0"/>
    <x v="0"/>
    <x v="0"/>
    <x v="101"/>
    <s v="N/A"/>
    <s v="N/A"/>
    <s v="Available"/>
  </r>
  <r>
    <n v="102"/>
    <s v="N/A"/>
    <s v="N/A"/>
    <x v="0"/>
    <s v="26th"/>
    <s v="3 BHK"/>
    <x v="0"/>
    <x v="0"/>
    <x v="0"/>
    <x v="102"/>
    <s v="N/A"/>
    <s v="N/A"/>
    <s v="Available"/>
  </r>
  <r>
    <n v="103"/>
    <s v="N/A"/>
    <s v="N/A"/>
    <x v="0"/>
    <s v="26th"/>
    <s v="3 BHK"/>
    <x v="1"/>
    <x v="1"/>
    <x v="1"/>
    <x v="103"/>
    <s v="N/A"/>
    <s v="N/A"/>
    <s v="Available"/>
  </r>
  <r>
    <n v="104"/>
    <s v="N/A"/>
    <s v="N/A"/>
    <x v="0"/>
    <s v="26th"/>
    <s v="3 BHK"/>
    <x v="1"/>
    <x v="1"/>
    <x v="1"/>
    <x v="104"/>
    <s v="N/A"/>
    <s v="N/A"/>
    <s v="Available"/>
  </r>
  <r>
    <n v="105"/>
    <s v="N/A"/>
    <s v="N/A"/>
    <x v="0"/>
    <s v="27th"/>
    <s v="3 BHK"/>
    <x v="0"/>
    <x v="0"/>
    <x v="0"/>
    <x v="105"/>
    <s v="N/A"/>
    <s v="N/A"/>
    <s v="Available"/>
  </r>
  <r>
    <n v="106"/>
    <s v="N/A"/>
    <s v="N/A"/>
    <x v="0"/>
    <s v="27th"/>
    <s v="3 BHK"/>
    <x v="0"/>
    <x v="0"/>
    <x v="0"/>
    <x v="106"/>
    <s v="N/A"/>
    <s v="N/A"/>
    <s v="Available"/>
  </r>
  <r>
    <n v="107"/>
    <s v="N/A"/>
    <s v="N/A"/>
    <x v="0"/>
    <s v="27th"/>
    <s v="3 BHK"/>
    <x v="1"/>
    <x v="1"/>
    <x v="1"/>
    <x v="107"/>
    <s v="N/A"/>
    <s v="N/A"/>
    <s v="Available"/>
  </r>
  <r>
    <n v="108"/>
    <s v="N/A"/>
    <s v="N/A"/>
    <x v="0"/>
    <s v="27th"/>
    <s v="3 BHK"/>
    <x v="1"/>
    <x v="1"/>
    <x v="1"/>
    <x v="108"/>
    <s v="N/A"/>
    <s v="N/A"/>
    <s v="Available"/>
  </r>
  <r>
    <n v="109"/>
    <s v="N/A"/>
    <s v="N/A"/>
    <x v="0"/>
    <s v="28th"/>
    <s v="3 BHK"/>
    <x v="0"/>
    <x v="0"/>
    <x v="0"/>
    <x v="109"/>
    <s v="N/A"/>
    <s v="N/A"/>
    <s v="Available"/>
  </r>
  <r>
    <n v="110"/>
    <s v="N/A"/>
    <s v="N/A"/>
    <x v="0"/>
    <s v="28th"/>
    <s v="3 BHK"/>
    <x v="0"/>
    <x v="0"/>
    <x v="0"/>
    <x v="110"/>
    <s v="N/A"/>
    <s v="N/A"/>
    <s v="Available"/>
  </r>
  <r>
    <n v="111"/>
    <s v="N/A"/>
    <s v="N/A"/>
    <x v="0"/>
    <s v="28th"/>
    <s v="3 BHK"/>
    <x v="1"/>
    <x v="1"/>
    <x v="1"/>
    <x v="111"/>
    <s v="N/A"/>
    <s v="N/A"/>
    <s v="Available"/>
  </r>
  <r>
    <n v="112"/>
    <s v="N/A"/>
    <s v="N/A"/>
    <x v="0"/>
    <s v="28th"/>
    <s v="3 BHK"/>
    <x v="1"/>
    <x v="1"/>
    <x v="1"/>
    <x v="112"/>
    <s v="N/A"/>
    <s v="N/A"/>
    <s v="Available"/>
  </r>
  <r>
    <n v="113"/>
    <s v="N/A"/>
    <s v="N/A"/>
    <x v="0"/>
    <s v="29th"/>
    <s v="3 BHK"/>
    <x v="0"/>
    <x v="0"/>
    <x v="0"/>
    <x v="113"/>
    <s v="N/A"/>
    <s v="N/A"/>
    <s v="Available"/>
  </r>
  <r>
    <n v="114"/>
    <s v="N/A"/>
    <s v="N/A"/>
    <x v="0"/>
    <s v="29th"/>
    <s v="3 BHK"/>
    <x v="0"/>
    <x v="0"/>
    <x v="0"/>
    <x v="114"/>
    <s v="N/A"/>
    <s v="N/A"/>
    <s v="Available"/>
  </r>
  <r>
    <n v="115"/>
    <s v="N/A"/>
    <s v="N/A"/>
    <x v="0"/>
    <s v="29th"/>
    <s v="3 BHK"/>
    <x v="1"/>
    <x v="1"/>
    <x v="1"/>
    <x v="115"/>
    <s v="N/A"/>
    <s v="N/A"/>
    <s v="Available"/>
  </r>
  <r>
    <n v="116"/>
    <s v="N/A"/>
    <s v="N/A"/>
    <x v="0"/>
    <s v="29th"/>
    <s v="3 BHK"/>
    <x v="1"/>
    <x v="1"/>
    <x v="1"/>
    <x v="116"/>
    <s v="N/A"/>
    <s v="N/A"/>
    <s v="Available"/>
  </r>
  <r>
    <n v="117"/>
    <s v="N/A"/>
    <s v="N/A"/>
    <x v="2"/>
    <s v="1st"/>
    <s v="3 BHK"/>
    <x v="0"/>
    <x v="0"/>
    <x v="0"/>
    <x v="117"/>
    <s v="N/A"/>
    <s v="N/A"/>
    <s v="Available"/>
  </r>
  <r>
    <n v="118"/>
    <s v="N/A"/>
    <s v="N/A"/>
    <x v="2"/>
    <s v="1st"/>
    <s v="3 BHK"/>
    <x v="0"/>
    <x v="0"/>
    <x v="0"/>
    <x v="118"/>
    <s v="N/A"/>
    <s v="N/A"/>
    <s v="Available"/>
  </r>
  <r>
    <n v="119"/>
    <s v="N/A"/>
    <s v="N/A"/>
    <x v="2"/>
    <s v="1st"/>
    <s v="3 BHK"/>
    <x v="3"/>
    <x v="3"/>
    <x v="3"/>
    <x v="119"/>
    <s v="N/A"/>
    <s v="N/A"/>
    <s v="Available"/>
  </r>
  <r>
    <n v="120"/>
    <s v="N/A"/>
    <s v="N/A"/>
    <x v="2"/>
    <s v="1st"/>
    <s v="3 BHK"/>
    <x v="3"/>
    <x v="3"/>
    <x v="3"/>
    <x v="120"/>
    <s v="N/A"/>
    <s v="N/A"/>
    <s v="Available"/>
  </r>
  <r>
    <n v="121"/>
    <s v="N/A"/>
    <s v="N/A"/>
    <x v="2"/>
    <s v="2nd"/>
    <s v="3 BHK"/>
    <x v="0"/>
    <x v="0"/>
    <x v="0"/>
    <x v="121"/>
    <s v="N/A"/>
    <s v="N/A"/>
    <s v="Available"/>
  </r>
  <r>
    <n v="122"/>
    <s v="DIGITOWN-0054"/>
    <s v="Mrs. Renu Aggarwal And"/>
    <x v="2"/>
    <s v="2nd"/>
    <s v="3 BHK"/>
    <x v="0"/>
    <x v="0"/>
    <x v="0"/>
    <x v="122"/>
    <s v="N/A"/>
    <s v="Housedge Consulting Pvt. Ltd."/>
    <s v="Booked"/>
  </r>
  <r>
    <m/>
    <m/>
    <s v="Mr. Manish Aggarwal"/>
    <x v="1"/>
    <m/>
    <m/>
    <x v="2"/>
    <x v="2"/>
    <x v="2"/>
    <x v="13"/>
    <m/>
    <m/>
    <m/>
  </r>
  <r>
    <n v="123"/>
    <s v="N/A"/>
    <s v="N/A"/>
    <x v="2"/>
    <s v="2nd"/>
    <s v="3 BHK"/>
    <x v="3"/>
    <x v="3"/>
    <x v="3"/>
    <x v="123"/>
    <s v="N/A"/>
    <s v="N/A"/>
    <s v="Available"/>
  </r>
  <r>
    <n v="124"/>
    <s v="N/A"/>
    <s v="N/A"/>
    <x v="2"/>
    <s v="2nd"/>
    <s v="3 BHK"/>
    <x v="3"/>
    <x v="3"/>
    <x v="3"/>
    <x v="124"/>
    <s v="N/A"/>
    <s v="N/A"/>
    <s v="Available"/>
  </r>
  <r>
    <n v="125"/>
    <s v="N/A"/>
    <s v="N/A"/>
    <x v="2"/>
    <s v="3rd"/>
    <s v="3 BHK"/>
    <x v="0"/>
    <x v="0"/>
    <x v="0"/>
    <x v="125"/>
    <s v="N/A"/>
    <s v="N/A"/>
    <s v="Available"/>
  </r>
  <r>
    <n v="126"/>
    <s v="DIGITOWN-0010"/>
    <s v="Mr. Nitish kumar Singh And"/>
    <x v="2"/>
    <s v="3rd"/>
    <s v="3 BHK"/>
    <x v="0"/>
    <x v="0"/>
    <x v="0"/>
    <x v="126"/>
    <s v="N/A"/>
    <s v="I am Indian"/>
    <s v="Booked"/>
  </r>
  <r>
    <m/>
    <m/>
    <s v="Mrs. Prachi Jagota"/>
    <x v="1"/>
    <m/>
    <m/>
    <x v="2"/>
    <x v="2"/>
    <x v="2"/>
    <x v="13"/>
    <m/>
    <m/>
    <m/>
  </r>
  <r>
    <n v="127"/>
    <s v="N/A"/>
    <s v="N/A"/>
    <x v="2"/>
    <s v="3rd"/>
    <s v="3 BHK"/>
    <x v="3"/>
    <x v="3"/>
    <x v="3"/>
    <x v="127"/>
    <s v="N/A"/>
    <s v="N/A"/>
    <s v="Available"/>
  </r>
  <r>
    <n v="128"/>
    <s v="N/A"/>
    <s v="N/A"/>
    <x v="2"/>
    <s v="3rd"/>
    <s v="3 BHK"/>
    <x v="3"/>
    <x v="3"/>
    <x v="3"/>
    <x v="128"/>
    <s v="N/A"/>
    <s v="N/A"/>
    <s v="Available"/>
  </r>
  <r>
    <n v="129"/>
    <s v="DIGITOWN-0017"/>
    <s v="Mrs. Kamlawati And"/>
    <x v="2"/>
    <s v="4th"/>
    <s v="3 BHK"/>
    <x v="0"/>
    <x v="0"/>
    <x v="0"/>
    <x v="129"/>
    <s v="N/A"/>
    <s v="Ved Nagar"/>
    <s v="Booked"/>
  </r>
  <r>
    <m/>
    <m/>
    <s v="Mr. Sarthak Singh"/>
    <x v="1"/>
    <m/>
    <m/>
    <x v="2"/>
    <x v="2"/>
    <x v="2"/>
    <x v="13"/>
    <m/>
    <m/>
    <m/>
  </r>
  <r>
    <n v="130"/>
    <s v="N/A"/>
    <s v="N/A"/>
    <x v="2"/>
    <s v="4th"/>
    <s v="3 BHK"/>
    <x v="0"/>
    <x v="0"/>
    <x v="0"/>
    <x v="130"/>
    <s v="N/A"/>
    <s v="N/A"/>
    <s v="Available"/>
  </r>
  <r>
    <n v="131"/>
    <s v="DIGITOWN-0036"/>
    <s v="Mr. Anup Kumar Das"/>
    <x v="2"/>
    <s v="4th"/>
    <s v="3 BHK"/>
    <x v="3"/>
    <x v="3"/>
    <x v="3"/>
    <x v="131"/>
    <s v="N/A"/>
    <s v="Direct"/>
    <s v="Booked"/>
  </r>
  <r>
    <n v="132"/>
    <s v="N/A"/>
    <s v="N/A"/>
    <x v="2"/>
    <s v="4th"/>
    <s v="3 BHK"/>
    <x v="3"/>
    <x v="3"/>
    <x v="3"/>
    <x v="132"/>
    <s v="N/A"/>
    <s v="N/A"/>
    <s v="Available"/>
  </r>
  <r>
    <n v="133"/>
    <s v="N/A"/>
    <s v="N/A"/>
    <x v="2"/>
    <s v="5th"/>
    <s v="3 BHK"/>
    <x v="0"/>
    <x v="0"/>
    <x v="0"/>
    <x v="133"/>
    <s v="N/A"/>
    <s v="N/A"/>
    <s v="Available"/>
  </r>
  <r>
    <n v="134"/>
    <s v="DIGITOWN-0056"/>
    <s v="Mr. Deepak Pathak And"/>
    <x v="2"/>
    <s v="5th"/>
    <s v="3 BHK"/>
    <x v="0"/>
    <x v="0"/>
    <x v="0"/>
    <x v="134"/>
    <s v="N/A"/>
    <s v="Subhodh"/>
    <s v="Booked"/>
  </r>
  <r>
    <m/>
    <m/>
    <s v="Mrs. Renu Raghav"/>
    <x v="1"/>
    <m/>
    <m/>
    <x v="2"/>
    <x v="2"/>
    <x v="2"/>
    <x v="13"/>
    <m/>
    <m/>
    <m/>
  </r>
  <r>
    <n v="135"/>
    <s v="DIGITOWN-0023"/>
    <s v="Mr. Rajnish Kumar Pandey And"/>
    <x v="2"/>
    <s v="5th"/>
    <s v="3 BHK"/>
    <x v="3"/>
    <x v="3"/>
    <x v="3"/>
    <x v="135"/>
    <s v="N/A"/>
    <s v="Ved Nagar"/>
    <s v="Booked"/>
  </r>
  <r>
    <m/>
    <m/>
    <s v="Mrs. Sunanda Kumari"/>
    <x v="1"/>
    <m/>
    <m/>
    <x v="2"/>
    <x v="2"/>
    <x v="2"/>
    <x v="13"/>
    <m/>
    <m/>
    <m/>
  </r>
  <r>
    <n v="136"/>
    <s v="N/A"/>
    <s v="N/A"/>
    <x v="2"/>
    <s v="5th"/>
    <s v="3 BHK"/>
    <x v="3"/>
    <x v="3"/>
    <x v="3"/>
    <x v="136"/>
    <s v="N/A"/>
    <s v="N/A"/>
    <s v="Available"/>
  </r>
  <r>
    <n v="137"/>
    <s v="DIGITOWN-0035"/>
    <s v="Mr. Sumant Dwivedi"/>
    <x v="2"/>
    <s v="6th"/>
    <s v="3 BHK"/>
    <x v="0"/>
    <x v="0"/>
    <x v="0"/>
    <x v="137"/>
    <s v="N/A"/>
    <s v="Housedge Consulting Pvt. Ltd."/>
    <s v="Booked"/>
  </r>
  <r>
    <n v="138"/>
    <s v="N/A"/>
    <s v="N/A"/>
    <x v="2"/>
    <s v="6th"/>
    <s v="3 BHK"/>
    <x v="0"/>
    <x v="0"/>
    <x v="0"/>
    <x v="138"/>
    <s v="N/A"/>
    <s v="N/A"/>
    <s v="Available"/>
  </r>
  <r>
    <n v="139"/>
    <s v="DIGITOWN-0004"/>
    <s v="Mrs. Ananya Paul And"/>
    <x v="2"/>
    <s v="6th"/>
    <s v="3 BHK"/>
    <x v="3"/>
    <x v="3"/>
    <x v="3"/>
    <x v="139"/>
    <s v="N/A"/>
    <s v="NIshant (Kiyan Associate)"/>
    <s v="Booked"/>
  </r>
  <r>
    <m/>
    <m/>
    <s v="Mr. SANJIB PAL"/>
    <x v="1"/>
    <m/>
    <m/>
    <x v="2"/>
    <x v="2"/>
    <x v="2"/>
    <x v="13"/>
    <m/>
    <m/>
    <m/>
  </r>
  <r>
    <n v="140"/>
    <s v="N/A"/>
    <s v="N/A"/>
    <x v="2"/>
    <s v="6th"/>
    <s v="3 BHK"/>
    <x v="3"/>
    <x v="3"/>
    <x v="3"/>
    <x v="140"/>
    <s v="N/A"/>
    <s v="N/A"/>
    <s v="Available"/>
  </r>
  <r>
    <n v="141"/>
    <s v="N/A"/>
    <s v="N/A"/>
    <x v="2"/>
    <s v="7th"/>
    <s v="3 BHK"/>
    <x v="0"/>
    <x v="0"/>
    <x v="0"/>
    <x v="141"/>
    <s v="N/A"/>
    <s v="N/A"/>
    <s v="Available"/>
  </r>
  <r>
    <n v="142"/>
    <s v="N/A"/>
    <s v="N/A"/>
    <x v="2"/>
    <s v="7th"/>
    <s v="3 BHK"/>
    <x v="0"/>
    <x v="0"/>
    <x v="0"/>
    <x v="142"/>
    <s v="N/A"/>
    <s v="N/A"/>
    <s v="Available"/>
  </r>
  <r>
    <n v="143"/>
    <s v="DIGITOWN-0043"/>
    <s v="Mr. Pramod Kumar Nagar And"/>
    <x v="2"/>
    <s v="7th"/>
    <s v="3 BHK"/>
    <x v="3"/>
    <x v="3"/>
    <x v="3"/>
    <x v="143"/>
    <s v="N/A"/>
    <s v="Ved Nagar"/>
    <s v="Booked"/>
  </r>
  <r>
    <m/>
    <m/>
    <s v="Mrs. Manjul Nagar"/>
    <x v="1"/>
    <m/>
    <m/>
    <x v="2"/>
    <x v="2"/>
    <x v="2"/>
    <x v="13"/>
    <m/>
    <m/>
    <m/>
  </r>
  <r>
    <n v="144"/>
    <s v="N/A"/>
    <s v="N/A"/>
    <x v="2"/>
    <s v="7th"/>
    <s v="3 BHK"/>
    <x v="3"/>
    <x v="3"/>
    <x v="3"/>
    <x v="144"/>
    <s v="N/A"/>
    <s v="N/A"/>
    <s v="Available"/>
  </r>
  <r>
    <n v="145"/>
    <s v="DIGITOWN-0032"/>
    <s v="Mr. Vinay Kumar Dwivedi And"/>
    <x v="2"/>
    <s v="8th"/>
    <s v="3 BHK"/>
    <x v="0"/>
    <x v="0"/>
    <x v="0"/>
    <x v="145"/>
    <s v="N/A"/>
    <s v="Direct"/>
    <s v="Booked"/>
  </r>
  <r>
    <m/>
    <m/>
    <s v="Mrs. Pavneet Seehra"/>
    <x v="1"/>
    <m/>
    <m/>
    <x v="2"/>
    <x v="2"/>
    <x v="2"/>
    <x v="13"/>
    <m/>
    <m/>
    <m/>
  </r>
  <r>
    <n v="146"/>
    <s v="DIGITOWN-0015"/>
    <s v="Mrs. Manju Bhatnagar And"/>
    <x v="2"/>
    <s v="8th"/>
    <s v="3 BHK"/>
    <x v="0"/>
    <x v="0"/>
    <x v="0"/>
    <x v="146"/>
    <s v="N/A"/>
    <s v="Subhodh"/>
    <s v="Booked"/>
  </r>
  <r>
    <m/>
    <m/>
    <s v="Mr. Puneet Saran Bhatnagar"/>
    <x v="1"/>
    <m/>
    <m/>
    <x v="2"/>
    <x v="2"/>
    <x v="2"/>
    <x v="13"/>
    <m/>
    <m/>
    <m/>
  </r>
  <r>
    <n v="147"/>
    <s v="DIGITOWN-0028"/>
    <s v="Mrs. Nikita Bhinda And"/>
    <x v="2"/>
    <s v="8th"/>
    <s v="3 BHK"/>
    <x v="3"/>
    <x v="3"/>
    <x v="3"/>
    <x v="147"/>
    <s v="N/A"/>
    <s v="Prakash"/>
    <s v="Booked"/>
  </r>
  <r>
    <m/>
    <m/>
    <s v="Mr. Manoj Kumar Bhinda"/>
    <x v="1"/>
    <m/>
    <m/>
    <x v="2"/>
    <x v="2"/>
    <x v="2"/>
    <x v="13"/>
    <m/>
    <m/>
    <m/>
  </r>
  <r>
    <n v="148"/>
    <s v="N/A"/>
    <s v="N/A"/>
    <x v="2"/>
    <s v="8th"/>
    <s v="3 BHK"/>
    <x v="3"/>
    <x v="3"/>
    <x v="3"/>
    <x v="148"/>
    <s v="N/A"/>
    <s v="N/A"/>
    <s v="Available"/>
  </r>
  <r>
    <n v="149"/>
    <s v="DIGITOWN-0009"/>
    <s v="Mrs. Sweta Kumari And"/>
    <x v="2"/>
    <s v="9th"/>
    <s v="3 BHK"/>
    <x v="0"/>
    <x v="0"/>
    <x v="0"/>
    <x v="149"/>
    <s v="N/A"/>
    <s v="Housedge Consulting Pvt. Ltd."/>
    <s v="Booked"/>
  </r>
  <r>
    <m/>
    <m/>
    <s v="Mrs. Manju Devi Jaiswal"/>
    <x v="1"/>
    <m/>
    <m/>
    <x v="2"/>
    <x v="2"/>
    <x v="2"/>
    <x v="13"/>
    <m/>
    <m/>
    <m/>
  </r>
  <r>
    <n v="150"/>
    <s v="DIGITOWN-0012"/>
    <s v="Mrs. Nutan Jain"/>
    <x v="2"/>
    <s v="9th"/>
    <s v="3 BHK"/>
    <x v="0"/>
    <x v="0"/>
    <x v="0"/>
    <x v="150"/>
    <s v="N/A"/>
    <s v="Direct"/>
    <s v="Booked"/>
  </r>
  <r>
    <n v="151"/>
    <s v="N/A"/>
    <s v="N/A"/>
    <x v="2"/>
    <s v="9th"/>
    <s v="3 BHK"/>
    <x v="3"/>
    <x v="3"/>
    <x v="3"/>
    <x v="151"/>
    <s v="N/A"/>
    <s v="N/A"/>
    <s v="Available"/>
  </r>
  <r>
    <n v="152"/>
    <s v="N/A"/>
    <s v="N/A"/>
    <x v="2"/>
    <s v="9th"/>
    <s v="3 BHK"/>
    <x v="3"/>
    <x v="3"/>
    <x v="3"/>
    <x v="152"/>
    <s v="N/A"/>
    <s v="N/A"/>
    <s v="Available"/>
  </r>
  <r>
    <n v="153"/>
    <s v="N/A"/>
    <s v="N/A"/>
    <x v="2"/>
    <s v="10th"/>
    <s v="3 BHK"/>
    <x v="0"/>
    <x v="0"/>
    <x v="0"/>
    <x v="153"/>
    <s v="N/A"/>
    <s v="N/A"/>
    <s v="Available"/>
  </r>
  <r>
    <n v="154"/>
    <s v="DIGITOWN-0007"/>
    <s v="Mr. Ritesh Tanu And"/>
    <x v="2"/>
    <s v="10th"/>
    <s v="3 BHK"/>
    <x v="0"/>
    <x v="0"/>
    <x v="0"/>
    <x v="154"/>
    <s v="N/A"/>
    <s v="NIshant (Kiyan Associate)"/>
    <s v="Booked"/>
  </r>
  <r>
    <m/>
    <m/>
    <s v="Mrs. Kanika kumari"/>
    <x v="1"/>
    <m/>
    <m/>
    <x v="2"/>
    <x v="2"/>
    <x v="2"/>
    <x v="13"/>
    <m/>
    <m/>
    <m/>
  </r>
  <r>
    <n v="155"/>
    <s v="DIGITOWN-0002"/>
    <s v="Mr. SARTHUAK SHARMA And"/>
    <x v="2"/>
    <s v="10th"/>
    <s v="3 BHK"/>
    <x v="3"/>
    <x v="3"/>
    <x v="3"/>
    <x v="155"/>
    <s v="N/A"/>
    <s v="C.P. Master Key"/>
    <s v="Booked"/>
  </r>
  <r>
    <m/>
    <m/>
    <s v="Mrs. MONICA SHARMA"/>
    <x v="1"/>
    <m/>
    <m/>
    <x v="2"/>
    <x v="2"/>
    <x v="2"/>
    <x v="13"/>
    <m/>
    <m/>
    <m/>
  </r>
  <r>
    <n v="156"/>
    <s v="N/A"/>
    <s v="N/A"/>
    <x v="2"/>
    <s v="10th"/>
    <s v="3 BHK"/>
    <x v="3"/>
    <x v="3"/>
    <x v="3"/>
    <x v="156"/>
    <s v="N/A"/>
    <s v="N/A"/>
    <s v="Available"/>
  </r>
  <r>
    <n v="157"/>
    <s v="N/A"/>
    <s v="N/A"/>
    <x v="2"/>
    <s v="11th"/>
    <s v="3 BHK"/>
    <x v="0"/>
    <x v="0"/>
    <x v="0"/>
    <x v="157"/>
    <s v="N/A"/>
    <s v="N/A"/>
    <s v="Available"/>
  </r>
  <r>
    <n v="158"/>
    <s v="DIGITOWN-0034"/>
    <s v="Mrs. Bharti And"/>
    <x v="2"/>
    <s v="11th"/>
    <s v="3 BHK"/>
    <x v="0"/>
    <x v="0"/>
    <x v="0"/>
    <x v="158"/>
    <s v="N/A"/>
    <s v="Tabish"/>
    <s v="Booked"/>
  </r>
  <r>
    <m/>
    <m/>
    <s v="Mr. Sandeep Kapoor"/>
    <x v="1"/>
    <m/>
    <m/>
    <x v="2"/>
    <x v="2"/>
    <x v="2"/>
    <x v="13"/>
    <m/>
    <m/>
    <m/>
  </r>
  <r>
    <n v="159"/>
    <s v="DIGITOWN-0016"/>
    <s v="Mr. Shubham Tyagi And"/>
    <x v="2"/>
    <s v="11th"/>
    <s v="3 BHK"/>
    <x v="3"/>
    <x v="3"/>
    <x v="3"/>
    <x v="159"/>
    <s v="N/A"/>
    <s v="NIshant (Kiyan Associate)"/>
    <s v="Booked"/>
  </r>
  <r>
    <m/>
    <m/>
    <s v="Mr. Susheel Tyagi"/>
    <x v="1"/>
    <m/>
    <m/>
    <x v="2"/>
    <x v="2"/>
    <x v="2"/>
    <x v="13"/>
    <m/>
    <m/>
    <m/>
  </r>
  <r>
    <n v="160"/>
    <s v="N/A"/>
    <s v="N/A"/>
    <x v="2"/>
    <s v="11th"/>
    <s v="3 BHK"/>
    <x v="3"/>
    <x v="3"/>
    <x v="3"/>
    <x v="160"/>
    <s v="N/A"/>
    <s v="N/A"/>
    <s v="Available"/>
  </r>
  <r>
    <n v="161"/>
    <s v="N/A"/>
    <s v="N/A"/>
    <x v="2"/>
    <s v="12th"/>
    <s v="3 BHK"/>
    <x v="0"/>
    <x v="0"/>
    <x v="0"/>
    <x v="161"/>
    <s v="N/A"/>
    <s v="N/A"/>
    <s v="Available"/>
  </r>
  <r>
    <n v="162"/>
    <s v="N/A"/>
    <s v="N/A"/>
    <x v="2"/>
    <s v="12th"/>
    <s v="3 BHK"/>
    <x v="0"/>
    <x v="0"/>
    <x v="0"/>
    <x v="162"/>
    <s v="N/A"/>
    <s v="N/A"/>
    <s v="Available"/>
  </r>
  <r>
    <n v="163"/>
    <s v="N/A"/>
    <s v="N/A"/>
    <x v="2"/>
    <s v="12th"/>
    <s v="3 BHK"/>
    <x v="3"/>
    <x v="3"/>
    <x v="3"/>
    <x v="163"/>
    <s v="N/A"/>
    <s v="N/A"/>
    <s v="Available"/>
  </r>
  <r>
    <n v="164"/>
    <s v="N/A"/>
    <s v="N/A"/>
    <x v="2"/>
    <s v="12th"/>
    <s v="3 BHK"/>
    <x v="3"/>
    <x v="3"/>
    <x v="3"/>
    <x v="164"/>
    <s v="N/A"/>
    <s v="N/A"/>
    <s v="Available"/>
  </r>
  <r>
    <n v="165"/>
    <s v="N/A"/>
    <s v="N/A"/>
    <x v="2"/>
    <s v="13th"/>
    <s v="3 BHK"/>
    <x v="0"/>
    <x v="0"/>
    <x v="0"/>
    <x v="165"/>
    <s v="N/A"/>
    <s v="N/A"/>
    <s v="Available"/>
  </r>
  <r>
    <n v="166"/>
    <s v="N/A"/>
    <s v="N/A"/>
    <x v="2"/>
    <s v="13th"/>
    <s v="3 BHK"/>
    <x v="0"/>
    <x v="0"/>
    <x v="0"/>
    <x v="166"/>
    <s v="N/A"/>
    <s v="N/A"/>
    <s v="Available"/>
  </r>
  <r>
    <n v="167"/>
    <s v="N/A"/>
    <s v="N/A"/>
    <x v="2"/>
    <s v="13th"/>
    <s v="3 BHK"/>
    <x v="3"/>
    <x v="3"/>
    <x v="3"/>
    <x v="167"/>
    <s v="N/A"/>
    <s v="N/A"/>
    <s v="Available"/>
  </r>
  <r>
    <n v="168"/>
    <s v="N/A"/>
    <s v="N/A"/>
    <x v="2"/>
    <s v="13th"/>
    <s v="3 BHK"/>
    <x v="3"/>
    <x v="3"/>
    <x v="3"/>
    <x v="168"/>
    <s v="N/A"/>
    <s v="N/A"/>
    <s v="Available"/>
  </r>
  <r>
    <n v="169"/>
    <s v="DIGITOWN-0005"/>
    <s v="Mr. Banty kumar And"/>
    <x v="2"/>
    <s v="14th"/>
    <s v="3 BHK"/>
    <x v="0"/>
    <x v="0"/>
    <x v="0"/>
    <x v="169"/>
    <s v="N/A"/>
    <s v="Gaurav Sharma"/>
    <s v="Booked"/>
  </r>
  <r>
    <m/>
    <m/>
    <s v="Mrs. Manju B kumar"/>
    <x v="1"/>
    <m/>
    <m/>
    <x v="2"/>
    <x v="2"/>
    <x v="2"/>
    <x v="13"/>
    <m/>
    <m/>
    <m/>
  </r>
  <r>
    <n v="170"/>
    <s v="N/A"/>
    <s v="N/A"/>
    <x v="2"/>
    <s v="14th"/>
    <s v="3 BHK"/>
    <x v="0"/>
    <x v="0"/>
    <x v="0"/>
    <x v="170"/>
    <s v="N/A"/>
    <s v="N/A"/>
    <s v="Available"/>
  </r>
  <r>
    <n v="171"/>
    <s v="N/A"/>
    <s v="N/A"/>
    <x v="2"/>
    <s v="14th"/>
    <s v="3 BHK"/>
    <x v="3"/>
    <x v="3"/>
    <x v="3"/>
    <x v="171"/>
    <s v="N/A"/>
    <s v="N/A"/>
    <s v="Available"/>
  </r>
  <r>
    <n v="172"/>
    <s v="DIGITOWN-0024"/>
    <s v="Mr. Mukesh Tiwari And"/>
    <x v="2"/>
    <s v="14th"/>
    <s v="3 BHK"/>
    <x v="3"/>
    <x v="3"/>
    <x v="3"/>
    <x v="172"/>
    <s v="N/A"/>
    <s v="Direct"/>
    <s v="Booked"/>
  </r>
  <r>
    <m/>
    <m/>
    <s v="Mrs. Prachi Tiwari"/>
    <x v="1"/>
    <m/>
    <m/>
    <x v="2"/>
    <x v="2"/>
    <x v="2"/>
    <x v="13"/>
    <m/>
    <m/>
    <m/>
  </r>
  <r>
    <n v="173"/>
    <s v="N/A"/>
    <s v="N/A"/>
    <x v="2"/>
    <s v="15th"/>
    <s v="3 BHK"/>
    <x v="0"/>
    <x v="0"/>
    <x v="0"/>
    <x v="173"/>
    <s v="N/A"/>
    <s v="N/A"/>
    <s v="Available"/>
  </r>
  <r>
    <n v="174"/>
    <s v="N/A"/>
    <s v="N/A"/>
    <x v="2"/>
    <s v="15th"/>
    <s v="3 BHK"/>
    <x v="0"/>
    <x v="0"/>
    <x v="0"/>
    <x v="174"/>
    <s v="N/A"/>
    <s v="N/A"/>
    <s v="Available"/>
  </r>
  <r>
    <n v="175"/>
    <s v="N/A"/>
    <s v="N/A"/>
    <x v="2"/>
    <s v="15th"/>
    <s v="3 BHK"/>
    <x v="3"/>
    <x v="3"/>
    <x v="3"/>
    <x v="175"/>
    <s v="N/A"/>
    <s v="N/A"/>
    <s v="Available"/>
  </r>
  <r>
    <n v="176"/>
    <s v="DIGITOWN-0022"/>
    <s v="Mr. Prem Lal And"/>
    <x v="2"/>
    <s v="15th"/>
    <s v="3 BHK"/>
    <x v="3"/>
    <x v="3"/>
    <x v="3"/>
    <x v="176"/>
    <s v="N/A"/>
    <s v="NIshant (Kiyan Associate)"/>
    <s v="Booked"/>
  </r>
  <r>
    <m/>
    <m/>
    <s v="Mrs. Sunita"/>
    <x v="1"/>
    <m/>
    <m/>
    <x v="2"/>
    <x v="2"/>
    <x v="2"/>
    <x v="13"/>
    <m/>
    <m/>
    <m/>
  </r>
  <r>
    <n v="177"/>
    <s v="N/A"/>
    <s v="N/A"/>
    <x v="2"/>
    <s v="16th"/>
    <s v="3 BHK"/>
    <x v="0"/>
    <x v="0"/>
    <x v="0"/>
    <x v="177"/>
    <s v="N/A"/>
    <s v="N/A"/>
    <s v="Available"/>
  </r>
  <r>
    <n v="178"/>
    <s v="DIGITOWN-0033"/>
    <s v="Mr. Pawanjeet Singh And"/>
    <x v="2"/>
    <s v="16th"/>
    <s v="3 BHK"/>
    <x v="0"/>
    <x v="0"/>
    <x v="0"/>
    <x v="178"/>
    <s v="N/A"/>
    <s v="C.P. Master Key"/>
    <s v="Booked"/>
  </r>
  <r>
    <m/>
    <m/>
    <s v="Mrs. Neha Singh"/>
    <x v="1"/>
    <m/>
    <m/>
    <x v="2"/>
    <x v="2"/>
    <x v="2"/>
    <x v="13"/>
    <m/>
    <m/>
    <m/>
  </r>
  <r>
    <n v="179"/>
    <s v="N/A"/>
    <s v="N/A"/>
    <x v="2"/>
    <s v="16th"/>
    <s v="3 BHK"/>
    <x v="3"/>
    <x v="3"/>
    <x v="3"/>
    <x v="179"/>
    <s v="N/A"/>
    <s v="N/A"/>
    <s v="Available"/>
  </r>
  <r>
    <n v="180"/>
    <s v="N/A"/>
    <s v="N/A"/>
    <x v="2"/>
    <s v="16th"/>
    <s v="3 BHK"/>
    <x v="3"/>
    <x v="3"/>
    <x v="3"/>
    <x v="180"/>
    <s v="N/A"/>
    <s v="N/A"/>
    <s v="Available"/>
  </r>
  <r>
    <n v="181"/>
    <s v="N/A"/>
    <s v="N/A"/>
    <x v="2"/>
    <s v="17th"/>
    <s v="3 BHK"/>
    <x v="0"/>
    <x v="0"/>
    <x v="0"/>
    <x v="181"/>
    <s v="N/A"/>
    <s v="N/A"/>
    <s v="Available"/>
  </r>
  <r>
    <n v="182"/>
    <s v="DIGITOWN-0011"/>
    <s v="Mr. Vivek Vishnoi And"/>
    <x v="2"/>
    <s v="17th"/>
    <s v="3 BHK"/>
    <x v="0"/>
    <x v="0"/>
    <x v="0"/>
    <x v="182"/>
    <s v="N/A"/>
    <s v="NIshant (Kiyan Associate)"/>
    <s v="Alloted (07/12/2021)"/>
  </r>
  <r>
    <m/>
    <m/>
    <s v="Mr. Rampal Singh"/>
    <x v="1"/>
    <m/>
    <m/>
    <x v="2"/>
    <x v="2"/>
    <x v="2"/>
    <x v="13"/>
    <m/>
    <m/>
    <m/>
  </r>
  <r>
    <n v="183"/>
    <s v="N/A"/>
    <s v="N/A"/>
    <x v="2"/>
    <s v="17th"/>
    <s v="3 BHK"/>
    <x v="3"/>
    <x v="3"/>
    <x v="3"/>
    <x v="183"/>
    <s v="N/A"/>
    <s v="N/A"/>
    <s v="Available"/>
  </r>
  <r>
    <n v="184"/>
    <s v="N/A"/>
    <s v="N/A"/>
    <x v="2"/>
    <s v="17th"/>
    <s v="3 BHK"/>
    <x v="3"/>
    <x v="3"/>
    <x v="3"/>
    <x v="184"/>
    <s v="N/A"/>
    <s v="N/A"/>
    <s v="Available"/>
  </r>
  <r>
    <n v="185"/>
    <s v="N/A"/>
    <s v="N/A"/>
    <x v="2"/>
    <s v="18th"/>
    <s v="3 BHK"/>
    <x v="0"/>
    <x v="0"/>
    <x v="0"/>
    <x v="185"/>
    <s v="N/A"/>
    <s v="N/A"/>
    <s v="Available"/>
  </r>
  <r>
    <n v="186"/>
    <s v="N/A"/>
    <s v="N/A"/>
    <x v="2"/>
    <s v="18th"/>
    <s v="3 BHK"/>
    <x v="0"/>
    <x v="0"/>
    <x v="0"/>
    <x v="186"/>
    <s v="N/A"/>
    <s v="N/A"/>
    <s v="Available"/>
  </r>
  <r>
    <n v="187"/>
    <s v="DIGITOWN-0039"/>
    <s v="Mrs. Sakshi Singh And"/>
    <x v="2"/>
    <s v="18th"/>
    <s v="3 BHK"/>
    <x v="3"/>
    <x v="3"/>
    <x v="3"/>
    <x v="187"/>
    <s v="N/A"/>
    <s v="360 Prop Guide"/>
    <s v="Booked"/>
  </r>
  <r>
    <m/>
    <m/>
    <s v="Mr. Tanmay Sharma"/>
    <x v="1"/>
    <m/>
    <m/>
    <x v="2"/>
    <x v="2"/>
    <x v="2"/>
    <x v="13"/>
    <m/>
    <m/>
    <m/>
  </r>
  <r>
    <n v="188"/>
    <s v="N/A"/>
    <s v="N/A"/>
    <x v="2"/>
    <s v="18th"/>
    <s v="3 BHK"/>
    <x v="3"/>
    <x v="3"/>
    <x v="3"/>
    <x v="188"/>
    <s v="N/A"/>
    <s v="N/A"/>
    <s v="Available"/>
  </r>
  <r>
    <n v="189"/>
    <s v="N/A"/>
    <s v="N/A"/>
    <x v="2"/>
    <s v="19th"/>
    <s v="3 BHK"/>
    <x v="0"/>
    <x v="0"/>
    <x v="0"/>
    <x v="189"/>
    <s v="N/A"/>
    <s v="N/A"/>
    <s v="Available"/>
  </r>
  <r>
    <n v="190"/>
    <s v="N/A"/>
    <s v="N/A"/>
    <x v="2"/>
    <s v="19th"/>
    <s v="3 BHK"/>
    <x v="0"/>
    <x v="0"/>
    <x v="0"/>
    <x v="190"/>
    <s v="N/A"/>
    <s v="N/A"/>
    <s v="Available"/>
  </r>
  <r>
    <n v="191"/>
    <s v="N/A"/>
    <s v="N/A"/>
    <x v="2"/>
    <s v="19th"/>
    <s v="3 BHK"/>
    <x v="3"/>
    <x v="3"/>
    <x v="3"/>
    <x v="191"/>
    <s v="N/A"/>
    <s v="N/A"/>
    <s v="Available"/>
  </r>
  <r>
    <n v="192"/>
    <s v="N/A"/>
    <s v="N/A"/>
    <x v="2"/>
    <s v="19th"/>
    <s v="3 BHK"/>
    <x v="3"/>
    <x v="3"/>
    <x v="3"/>
    <x v="192"/>
    <s v="N/A"/>
    <s v="N/A"/>
    <s v="Available"/>
  </r>
  <r>
    <n v="193"/>
    <s v="N/A"/>
    <s v="N/A"/>
    <x v="2"/>
    <s v="20th"/>
    <s v="3 BHK"/>
    <x v="0"/>
    <x v="0"/>
    <x v="0"/>
    <x v="193"/>
    <s v="N/A"/>
    <s v="N/A"/>
    <s v="Available"/>
  </r>
  <r>
    <n v="194"/>
    <s v="N/A"/>
    <s v="N/A"/>
    <x v="2"/>
    <s v="20th"/>
    <s v="3 BHK"/>
    <x v="0"/>
    <x v="0"/>
    <x v="0"/>
    <x v="194"/>
    <s v="N/A"/>
    <s v="N/A"/>
    <s v="Available"/>
  </r>
  <r>
    <n v="195"/>
    <s v="N/A"/>
    <s v="N/A"/>
    <x v="2"/>
    <s v="20th"/>
    <s v="3 BHK"/>
    <x v="3"/>
    <x v="3"/>
    <x v="3"/>
    <x v="195"/>
    <s v="N/A"/>
    <s v="N/A"/>
    <s v="Available"/>
  </r>
  <r>
    <n v="196"/>
    <s v="N/A"/>
    <s v="N/A"/>
    <x v="2"/>
    <s v="20th"/>
    <s v="3 BHK"/>
    <x v="3"/>
    <x v="3"/>
    <x v="3"/>
    <x v="196"/>
    <s v="N/A"/>
    <s v="N/A"/>
    <s v="Available"/>
  </r>
  <r>
    <n v="197"/>
    <s v="N/A"/>
    <s v="N/A"/>
    <x v="2"/>
    <s v="21st"/>
    <s v="3 BHK"/>
    <x v="0"/>
    <x v="0"/>
    <x v="0"/>
    <x v="197"/>
    <s v="N/A"/>
    <s v="N/A"/>
    <s v="Available"/>
  </r>
  <r>
    <n v="198"/>
    <s v="N/A"/>
    <s v="N/A"/>
    <x v="2"/>
    <s v="21st"/>
    <s v="3 BHK"/>
    <x v="0"/>
    <x v="0"/>
    <x v="0"/>
    <x v="198"/>
    <s v="N/A"/>
    <s v="N/A"/>
    <s v="Available"/>
  </r>
  <r>
    <n v="199"/>
    <s v="N/A"/>
    <s v="N/A"/>
    <x v="2"/>
    <s v="21st"/>
    <s v="3 BHK"/>
    <x v="3"/>
    <x v="3"/>
    <x v="3"/>
    <x v="199"/>
    <s v="N/A"/>
    <s v="N/A"/>
    <s v="Available"/>
  </r>
  <r>
    <n v="200"/>
    <s v="N/A"/>
    <s v="N/A"/>
    <x v="2"/>
    <s v="21st"/>
    <s v="3 BHK"/>
    <x v="3"/>
    <x v="3"/>
    <x v="3"/>
    <x v="200"/>
    <s v="N/A"/>
    <s v="N/A"/>
    <s v="Available"/>
  </r>
  <r>
    <n v="201"/>
    <s v="N/A"/>
    <s v="N/A"/>
    <x v="2"/>
    <s v="22nd"/>
    <s v="3 BHK"/>
    <x v="0"/>
    <x v="0"/>
    <x v="0"/>
    <x v="201"/>
    <s v="N/A"/>
    <s v="N/A"/>
    <s v="Available"/>
  </r>
  <r>
    <n v="202"/>
    <s v="N/A"/>
    <s v="N/A"/>
    <x v="2"/>
    <s v="22nd"/>
    <s v="3 BHK"/>
    <x v="0"/>
    <x v="0"/>
    <x v="0"/>
    <x v="202"/>
    <s v="N/A"/>
    <s v="N/A"/>
    <s v="Available"/>
  </r>
  <r>
    <n v="203"/>
    <s v="N/A"/>
    <s v="N/A"/>
    <x v="2"/>
    <s v="22nd"/>
    <s v="3 BHK"/>
    <x v="3"/>
    <x v="3"/>
    <x v="3"/>
    <x v="203"/>
    <s v="N/A"/>
    <s v="N/A"/>
    <s v="Available"/>
  </r>
  <r>
    <n v="204"/>
    <s v="N/A"/>
    <s v="N/A"/>
    <x v="2"/>
    <s v="22nd"/>
    <s v="3 BHK"/>
    <x v="3"/>
    <x v="3"/>
    <x v="3"/>
    <x v="204"/>
    <s v="N/A"/>
    <s v="N/A"/>
    <s v="Available"/>
  </r>
  <r>
    <n v="205"/>
    <s v="N/A"/>
    <s v="N/A"/>
    <x v="2"/>
    <s v="23rd"/>
    <s v="3 BHK"/>
    <x v="0"/>
    <x v="0"/>
    <x v="0"/>
    <x v="205"/>
    <s v="N/A"/>
    <s v="N/A"/>
    <s v="Available"/>
  </r>
  <r>
    <n v="206"/>
    <s v="N/A"/>
    <s v="N/A"/>
    <x v="2"/>
    <s v="23rd"/>
    <s v="3 BHK"/>
    <x v="0"/>
    <x v="0"/>
    <x v="0"/>
    <x v="206"/>
    <s v="N/A"/>
    <s v="N/A"/>
    <s v="Available"/>
  </r>
  <r>
    <n v="207"/>
    <s v="N/A"/>
    <s v="N/A"/>
    <x v="2"/>
    <s v="23rd"/>
    <s v="3 BHK"/>
    <x v="3"/>
    <x v="3"/>
    <x v="3"/>
    <x v="207"/>
    <s v="N/A"/>
    <s v="N/A"/>
    <s v="Available"/>
  </r>
  <r>
    <n v="208"/>
    <s v="N/A"/>
    <s v="N/A"/>
    <x v="2"/>
    <s v="23rd"/>
    <s v="3 BHK"/>
    <x v="3"/>
    <x v="3"/>
    <x v="3"/>
    <x v="208"/>
    <s v="N/A"/>
    <s v="N/A"/>
    <s v="Available"/>
  </r>
  <r>
    <n v="209"/>
    <s v="N/A"/>
    <s v="N/A"/>
    <x v="2"/>
    <s v="24th"/>
    <s v="3 BHK"/>
    <x v="0"/>
    <x v="0"/>
    <x v="0"/>
    <x v="209"/>
    <s v="N/A"/>
    <s v="N/A"/>
    <s v="Available"/>
  </r>
  <r>
    <n v="210"/>
    <s v="N/A"/>
    <s v="N/A"/>
    <x v="2"/>
    <s v="24th"/>
    <s v="3 BHK"/>
    <x v="0"/>
    <x v="0"/>
    <x v="0"/>
    <x v="210"/>
    <s v="N/A"/>
    <s v="N/A"/>
    <s v="Available"/>
  </r>
  <r>
    <n v="211"/>
    <s v="N/A"/>
    <s v="N/A"/>
    <x v="2"/>
    <s v="24th"/>
    <s v="3 BHK"/>
    <x v="3"/>
    <x v="3"/>
    <x v="3"/>
    <x v="211"/>
    <s v="N/A"/>
    <s v="N/A"/>
    <s v="Available"/>
  </r>
  <r>
    <n v="212"/>
    <s v="N/A"/>
    <s v="N/A"/>
    <x v="2"/>
    <s v="24th"/>
    <s v="3 BHK"/>
    <x v="3"/>
    <x v="3"/>
    <x v="3"/>
    <x v="212"/>
    <s v="N/A"/>
    <s v="N/A"/>
    <s v="Available"/>
  </r>
  <r>
    <n v="213"/>
    <s v="N/A"/>
    <s v="N/A"/>
    <x v="2"/>
    <s v="25th"/>
    <s v="3 BHK"/>
    <x v="0"/>
    <x v="0"/>
    <x v="0"/>
    <x v="213"/>
    <s v="N/A"/>
    <s v="N/A"/>
    <s v="Available"/>
  </r>
  <r>
    <n v="214"/>
    <s v="DIGITOWN-0045"/>
    <s v="Mrs. Ankita Sinha Mohan And"/>
    <x v="2"/>
    <s v="25th"/>
    <s v="3 BHK"/>
    <x v="0"/>
    <x v="0"/>
    <x v="0"/>
    <x v="214"/>
    <s v="N/A"/>
    <s v="360 Prop Guide"/>
    <s v="Booked"/>
  </r>
  <r>
    <m/>
    <m/>
    <s v="Mr. Prasanna Mohan"/>
    <x v="1"/>
    <m/>
    <m/>
    <x v="2"/>
    <x v="2"/>
    <x v="2"/>
    <x v="13"/>
    <m/>
    <m/>
    <m/>
  </r>
  <r>
    <n v="215"/>
    <s v="N/A"/>
    <s v="N/A"/>
    <x v="2"/>
    <s v="25th"/>
    <s v="3 BHK"/>
    <x v="3"/>
    <x v="3"/>
    <x v="3"/>
    <x v="215"/>
    <s v="N/A"/>
    <s v="N/A"/>
    <s v="Available"/>
  </r>
  <r>
    <n v="216"/>
    <s v="N/A"/>
    <s v="N/A"/>
    <x v="2"/>
    <s v="25th"/>
    <s v="3 BHK"/>
    <x v="3"/>
    <x v="3"/>
    <x v="3"/>
    <x v="216"/>
    <s v="N/A"/>
    <s v="N/A"/>
    <s v="Available"/>
  </r>
  <r>
    <n v="217"/>
    <s v="N/A"/>
    <s v="N/A"/>
    <x v="2"/>
    <s v="26th"/>
    <s v="3 BHK"/>
    <x v="0"/>
    <x v="0"/>
    <x v="0"/>
    <x v="217"/>
    <s v="N/A"/>
    <s v="N/A"/>
    <s v="Available"/>
  </r>
  <r>
    <n v="218"/>
    <s v="N/A"/>
    <s v="N/A"/>
    <x v="2"/>
    <s v="26th"/>
    <s v="3 BHK"/>
    <x v="0"/>
    <x v="0"/>
    <x v="0"/>
    <x v="218"/>
    <s v="N/A"/>
    <s v="N/A"/>
    <s v="Available"/>
  </r>
  <r>
    <n v="219"/>
    <s v="N/A"/>
    <s v="N/A"/>
    <x v="2"/>
    <s v="26th"/>
    <s v="3 BHK"/>
    <x v="3"/>
    <x v="3"/>
    <x v="3"/>
    <x v="219"/>
    <s v="N/A"/>
    <s v="N/A"/>
    <s v="Available"/>
  </r>
  <r>
    <n v="220"/>
    <s v="N/A"/>
    <s v="N/A"/>
    <x v="2"/>
    <s v="26th"/>
    <s v="3 BHK"/>
    <x v="3"/>
    <x v="3"/>
    <x v="3"/>
    <x v="220"/>
    <s v="N/A"/>
    <s v="N/A"/>
    <s v="Available"/>
  </r>
  <r>
    <n v="221"/>
    <s v="N/A"/>
    <s v="N/A"/>
    <x v="2"/>
    <s v="27th"/>
    <s v="3 BHK"/>
    <x v="0"/>
    <x v="0"/>
    <x v="0"/>
    <x v="221"/>
    <s v="N/A"/>
    <s v="N/A"/>
    <s v="Available"/>
  </r>
  <r>
    <n v="222"/>
    <s v="N/A"/>
    <s v="N/A"/>
    <x v="2"/>
    <s v="27th"/>
    <s v="3 BHK"/>
    <x v="0"/>
    <x v="0"/>
    <x v="0"/>
    <x v="222"/>
    <s v="N/A"/>
    <s v="N/A"/>
    <s v="Available"/>
  </r>
  <r>
    <n v="223"/>
    <s v="N/A"/>
    <s v="N/A"/>
    <x v="2"/>
    <s v="27th"/>
    <s v="3 BHK"/>
    <x v="3"/>
    <x v="3"/>
    <x v="3"/>
    <x v="223"/>
    <s v="N/A"/>
    <s v="N/A"/>
    <s v="Available"/>
  </r>
  <r>
    <n v="224"/>
    <s v="N/A"/>
    <s v="N/A"/>
    <x v="2"/>
    <s v="27th"/>
    <s v="3 BHK"/>
    <x v="3"/>
    <x v="3"/>
    <x v="3"/>
    <x v="224"/>
    <s v="N/A"/>
    <s v="N/A"/>
    <s v="Available"/>
  </r>
  <r>
    <n v="225"/>
    <s v="N/A"/>
    <s v="N/A"/>
    <x v="2"/>
    <s v="28th"/>
    <s v="3 BHK"/>
    <x v="0"/>
    <x v="0"/>
    <x v="0"/>
    <x v="225"/>
    <s v="N/A"/>
    <s v="N/A"/>
    <s v="Available"/>
  </r>
  <r>
    <n v="226"/>
    <s v="N/A"/>
    <s v="N/A"/>
    <x v="2"/>
    <s v="28th"/>
    <s v="3 BHK"/>
    <x v="0"/>
    <x v="0"/>
    <x v="0"/>
    <x v="226"/>
    <s v="N/A"/>
    <s v="N/A"/>
    <s v="Available"/>
  </r>
  <r>
    <n v="227"/>
    <s v="N/A"/>
    <s v="N/A"/>
    <x v="2"/>
    <s v="28th"/>
    <s v="3 BHK"/>
    <x v="3"/>
    <x v="3"/>
    <x v="3"/>
    <x v="227"/>
    <s v="N/A"/>
    <s v="N/A"/>
    <s v="Available"/>
  </r>
  <r>
    <n v="228"/>
    <s v="N/A"/>
    <s v="N/A"/>
    <x v="2"/>
    <s v="28th"/>
    <s v="3 BHK"/>
    <x v="3"/>
    <x v="3"/>
    <x v="3"/>
    <x v="228"/>
    <s v="N/A"/>
    <s v="N/A"/>
    <s v="Available"/>
  </r>
  <r>
    <n v="229"/>
    <s v="N/A"/>
    <s v="N/A"/>
    <x v="2"/>
    <s v="29th"/>
    <s v="3 BHK"/>
    <x v="0"/>
    <x v="0"/>
    <x v="0"/>
    <x v="229"/>
    <s v="N/A"/>
    <s v="N/A"/>
    <s v="Available"/>
  </r>
  <r>
    <n v="230"/>
    <s v="N/A"/>
    <s v="N/A"/>
    <x v="2"/>
    <s v="29th"/>
    <s v="3 BHK"/>
    <x v="0"/>
    <x v="0"/>
    <x v="0"/>
    <x v="230"/>
    <s v="N/A"/>
    <s v="N/A"/>
    <s v="Available"/>
  </r>
  <r>
    <n v="231"/>
    <s v="N/A"/>
    <s v="N/A"/>
    <x v="2"/>
    <s v="29th"/>
    <s v="3 BHK"/>
    <x v="3"/>
    <x v="3"/>
    <x v="3"/>
    <x v="231"/>
    <s v="N/A"/>
    <s v="N/A"/>
    <s v="Available"/>
  </r>
  <r>
    <n v="232"/>
    <s v="N/A"/>
    <s v="N/A"/>
    <x v="2"/>
    <s v="29th"/>
    <s v="3 BHK"/>
    <x v="3"/>
    <x v="3"/>
    <x v="3"/>
    <x v="232"/>
    <s v="N/A"/>
    <s v="N/A"/>
    <s v="Available"/>
  </r>
  <r>
    <n v="233"/>
    <s v="N/A"/>
    <s v="N/A"/>
    <x v="2"/>
    <s v="30th"/>
    <s v="3 BHK"/>
    <x v="0"/>
    <x v="0"/>
    <x v="0"/>
    <x v="233"/>
    <s v="N/A"/>
    <s v="N/A"/>
    <s v="Available"/>
  </r>
  <r>
    <n v="234"/>
    <s v="N/A"/>
    <s v="N/A"/>
    <x v="2"/>
    <s v="30th"/>
    <s v="3 BHK"/>
    <x v="0"/>
    <x v="0"/>
    <x v="0"/>
    <x v="234"/>
    <s v="N/A"/>
    <s v="N/A"/>
    <s v="Available"/>
  </r>
  <r>
    <n v="235"/>
    <s v="N/A"/>
    <s v="N/A"/>
    <x v="2"/>
    <s v="30th"/>
    <s v="3 BHK"/>
    <x v="3"/>
    <x v="3"/>
    <x v="3"/>
    <x v="235"/>
    <s v="N/A"/>
    <s v="N/A"/>
    <s v="Available"/>
  </r>
  <r>
    <n v="236"/>
    <s v="N/A"/>
    <s v="N/A"/>
    <x v="2"/>
    <s v="30th"/>
    <s v="3 BHK"/>
    <x v="3"/>
    <x v="3"/>
    <x v="3"/>
    <x v="236"/>
    <s v="N/A"/>
    <s v="N/A"/>
    <s v="Availab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AF2652-62AB-41A9-89BD-08E1D69CB95E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12" firstHeaderRow="1" firstDataRow="1" firstDataCol="1"/>
  <pivotFields count="13"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dataField="1" showAll="0">
      <items count="5">
        <item x="3"/>
        <item x="0"/>
        <item x="1"/>
        <item x="2"/>
        <item t="default"/>
      </items>
    </pivotField>
    <pivotField axis="axisRow" showAll="0">
      <items count="5">
        <item x="1"/>
        <item x="3"/>
        <item x="0"/>
        <item x="2"/>
        <item t="default"/>
      </items>
    </pivotField>
    <pivotField showAll="0">
      <items count="5">
        <item x="1"/>
        <item x="3"/>
        <item x="0"/>
        <item x="2"/>
        <item t="default"/>
      </items>
    </pivotField>
    <pivotField showAll="0">
      <items count="238">
        <item x="37"/>
        <item x="38"/>
        <item x="39"/>
        <item x="40"/>
        <item x="0"/>
        <item x="1"/>
        <item x="2"/>
        <item x="3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4"/>
        <item x="5"/>
        <item x="6"/>
        <item x="7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8"/>
        <item x="9"/>
        <item x="10"/>
        <item x="11"/>
        <item x="12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153"/>
        <item x="154"/>
        <item x="155"/>
        <item x="156"/>
        <item x="117"/>
        <item x="118"/>
        <item x="119"/>
        <item x="120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21"/>
        <item x="122"/>
        <item x="123"/>
        <item x="124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3"/>
        <item t="default"/>
      </items>
    </pivotField>
    <pivotField showAll="0"/>
    <pivotField showAll="0"/>
    <pivotField showAll="0"/>
  </pivotFields>
  <rowFields count="2">
    <field x="3"/>
    <field x="7"/>
  </rowFields>
  <rowItems count="9">
    <i>
      <x/>
    </i>
    <i r="1">
      <x/>
    </i>
    <i r="1">
      <x v="2"/>
    </i>
    <i>
      <x v="1"/>
    </i>
    <i r="1">
      <x v="1"/>
    </i>
    <i r="1">
      <x v="2"/>
    </i>
    <i>
      <x v="2"/>
    </i>
    <i r="1">
      <x v="3"/>
    </i>
    <i t="grand">
      <x/>
    </i>
  </rowItems>
  <colItems count="1">
    <i/>
  </colItems>
  <dataFields count="1">
    <dataField name="Count of Unit Type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8FD37-EF96-4EDE-BD1C-F4F51471EFF7}">
  <dimension ref="A3:B12"/>
  <sheetViews>
    <sheetView workbookViewId="0">
      <selection activeCell="C8" sqref="C8"/>
    </sheetView>
  </sheetViews>
  <sheetFormatPr defaultRowHeight="15" x14ac:dyDescent="0.25"/>
  <cols>
    <col min="1" max="1" width="13.140625" bestFit="1" customWidth="1"/>
    <col min="2" max="2" width="17.85546875" bestFit="1" customWidth="1"/>
    <col min="3" max="3" width="21.42578125" bestFit="1" customWidth="1"/>
    <col min="4" max="4" width="10" bestFit="1" customWidth="1"/>
    <col min="5" max="5" width="7.28515625" bestFit="1" customWidth="1"/>
    <col min="6" max="6" width="11.28515625" bestFit="1" customWidth="1"/>
    <col min="7" max="25" width="6.85546875" bestFit="1" customWidth="1"/>
    <col min="26" max="27" width="5.85546875" bestFit="1" customWidth="1"/>
    <col min="28" max="45" width="6.85546875" bestFit="1" customWidth="1"/>
    <col min="46" max="59" width="5.85546875" bestFit="1" customWidth="1"/>
    <col min="60" max="60" width="9.85546875" bestFit="1" customWidth="1"/>
    <col min="61" max="120" width="7" bestFit="1" customWidth="1"/>
    <col min="121" max="121" width="9.85546875" bestFit="1" customWidth="1"/>
    <col min="122" max="239" width="8" bestFit="1" customWidth="1"/>
    <col min="240" max="240" width="10" bestFit="1" customWidth="1"/>
    <col min="241" max="241" width="9.140625" bestFit="1" customWidth="1"/>
    <col min="242" max="242" width="12.140625" bestFit="1" customWidth="1"/>
    <col min="243" max="243" width="11.28515625" bestFit="1" customWidth="1"/>
    <col min="244" max="246" width="5.85546875" bestFit="1" customWidth="1"/>
    <col min="247" max="286" width="6.85546875" bestFit="1" customWidth="1"/>
    <col min="287" max="290" width="5.85546875" bestFit="1" customWidth="1"/>
    <col min="291" max="326" width="6.85546875" bestFit="1" customWidth="1"/>
    <col min="327" max="354" width="5.85546875" bestFit="1" customWidth="1"/>
    <col min="355" max="358" width="7" bestFit="1" customWidth="1"/>
    <col min="359" max="362" width="6" bestFit="1" customWidth="1"/>
    <col min="363" max="402" width="7" bestFit="1" customWidth="1"/>
    <col min="403" max="406" width="6" bestFit="1" customWidth="1"/>
    <col min="407" max="446" width="7" bestFit="1" customWidth="1"/>
    <col min="447" max="474" width="6" bestFit="1" customWidth="1"/>
    <col min="475" max="475" width="7.28515625" bestFit="1" customWidth="1"/>
    <col min="476" max="476" width="30.42578125" bestFit="1" customWidth="1"/>
    <col min="477" max="477" width="23.85546875" bestFit="1" customWidth="1"/>
  </cols>
  <sheetData>
    <row r="3" spans="1:2" x14ac:dyDescent="0.25">
      <c r="A3" s="9" t="s">
        <v>462</v>
      </c>
      <c r="B3" t="s">
        <v>471</v>
      </c>
    </row>
    <row r="4" spans="1:2" x14ac:dyDescent="0.25">
      <c r="A4" s="10" t="s">
        <v>14</v>
      </c>
      <c r="B4" s="12">
        <v>116</v>
      </c>
    </row>
    <row r="5" spans="1:2" x14ac:dyDescent="0.25">
      <c r="A5" s="11">
        <v>1690</v>
      </c>
      <c r="B5" s="12">
        <v>58</v>
      </c>
    </row>
    <row r="6" spans="1:2" x14ac:dyDescent="0.25">
      <c r="A6" s="11">
        <v>1890</v>
      </c>
      <c r="B6" s="12">
        <v>58</v>
      </c>
    </row>
    <row r="7" spans="1:2" x14ac:dyDescent="0.25">
      <c r="A7" s="10" t="s">
        <v>262</v>
      </c>
      <c r="B7" s="12">
        <v>120</v>
      </c>
    </row>
    <row r="8" spans="1:2" x14ac:dyDescent="0.25">
      <c r="A8" s="11">
        <v>1790</v>
      </c>
      <c r="B8" s="12">
        <v>60</v>
      </c>
    </row>
    <row r="9" spans="1:2" x14ac:dyDescent="0.25">
      <c r="A9" s="11">
        <v>1890</v>
      </c>
      <c r="B9" s="12">
        <v>60</v>
      </c>
    </row>
    <row r="10" spans="1:2" x14ac:dyDescent="0.25">
      <c r="A10" s="10" t="s">
        <v>463</v>
      </c>
      <c r="B10" s="12"/>
    </row>
    <row r="11" spans="1:2" x14ac:dyDescent="0.25">
      <c r="A11" s="11" t="s">
        <v>463</v>
      </c>
      <c r="B11" s="12"/>
    </row>
    <row r="12" spans="1:2" x14ac:dyDescent="0.25">
      <c r="A12" s="10" t="s">
        <v>464</v>
      </c>
      <c r="B12" s="12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3"/>
  <sheetViews>
    <sheetView showGridLines="0" workbookViewId="0">
      <selection activeCell="H2" sqref="H2"/>
    </sheetView>
  </sheetViews>
  <sheetFormatPr defaultRowHeight="15" x14ac:dyDescent="0.25"/>
  <cols>
    <col min="1" max="1" width="6.5703125" style="3" customWidth="1"/>
    <col min="2" max="2" width="15.5703125" style="3" bestFit="1" customWidth="1"/>
    <col min="3" max="3" width="28.5703125" style="3" bestFit="1" customWidth="1"/>
    <col min="4" max="4" width="9.28515625" style="3" bestFit="1" customWidth="1"/>
    <col min="5" max="5" width="5.5703125" style="3" bestFit="1" customWidth="1"/>
    <col min="6" max="6" width="6.5703125" style="3" bestFit="1" customWidth="1"/>
    <col min="7" max="7" width="17.42578125" style="3" bestFit="1" customWidth="1"/>
    <col min="8" max="8" width="12" style="3" bestFit="1" customWidth="1"/>
    <col min="9" max="9" width="18.5703125" style="3" bestFit="1" customWidth="1"/>
    <col min="10" max="11" width="8.42578125" style="3" bestFit="1" customWidth="1"/>
    <col min="12" max="12" width="27.85546875" style="3" bestFit="1" customWidth="1"/>
    <col min="13" max="13" width="19.42578125" style="3" bestFit="1" customWidth="1"/>
    <col min="14" max="16384" width="9.140625" style="3"/>
  </cols>
  <sheetData>
    <row r="1" spans="1:13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1">
        <v>1</v>
      </c>
      <c r="B2" s="1" t="s">
        <v>13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>
        <v>1890</v>
      </c>
      <c r="I2" s="1">
        <v>1112.57</v>
      </c>
      <c r="J2" s="1" t="s">
        <v>18</v>
      </c>
      <c r="K2" s="1" t="s">
        <v>13</v>
      </c>
      <c r="L2" s="1" t="s">
        <v>13</v>
      </c>
      <c r="M2" s="1" t="s">
        <v>19</v>
      </c>
    </row>
    <row r="3" spans="1:13" x14ac:dyDescent="0.25">
      <c r="A3" s="1">
        <v>2</v>
      </c>
      <c r="B3" s="1" t="s">
        <v>13</v>
      </c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>
        <v>1890</v>
      </c>
      <c r="I3" s="1">
        <v>1112.57</v>
      </c>
      <c r="J3" s="1" t="s">
        <v>20</v>
      </c>
      <c r="K3" s="1" t="s">
        <v>13</v>
      </c>
      <c r="L3" s="1" t="s">
        <v>13</v>
      </c>
      <c r="M3" s="1" t="s">
        <v>19</v>
      </c>
    </row>
    <row r="4" spans="1:13" x14ac:dyDescent="0.25">
      <c r="A4" s="1">
        <v>3</v>
      </c>
      <c r="B4" s="1" t="s">
        <v>13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21</v>
      </c>
      <c r="H4" s="1">
        <v>1690</v>
      </c>
      <c r="I4" s="1">
        <v>956</v>
      </c>
      <c r="J4" s="1" t="s">
        <v>22</v>
      </c>
      <c r="K4" s="1" t="s">
        <v>13</v>
      </c>
      <c r="L4" s="1" t="s">
        <v>13</v>
      </c>
      <c r="M4" s="1" t="s">
        <v>19</v>
      </c>
    </row>
    <row r="5" spans="1:13" x14ac:dyDescent="0.25">
      <c r="A5" s="1">
        <v>4</v>
      </c>
      <c r="B5" s="1" t="s">
        <v>13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21</v>
      </c>
      <c r="H5" s="1">
        <v>1690</v>
      </c>
      <c r="I5" s="1">
        <v>956</v>
      </c>
      <c r="J5" s="1" t="s">
        <v>23</v>
      </c>
      <c r="K5" s="1" t="s">
        <v>13</v>
      </c>
      <c r="L5" s="1" t="s">
        <v>13</v>
      </c>
      <c r="M5" s="1" t="s">
        <v>19</v>
      </c>
    </row>
    <row r="6" spans="1:13" x14ac:dyDescent="0.25">
      <c r="A6" s="1">
        <v>5</v>
      </c>
      <c r="B6" s="1" t="s">
        <v>13</v>
      </c>
      <c r="C6" s="1" t="s">
        <v>13</v>
      </c>
      <c r="D6" s="1" t="s">
        <v>14</v>
      </c>
      <c r="E6" s="1" t="s">
        <v>24</v>
      </c>
      <c r="F6" s="1" t="s">
        <v>16</v>
      </c>
      <c r="G6" s="1" t="s">
        <v>17</v>
      </c>
      <c r="H6" s="1">
        <v>1890</v>
      </c>
      <c r="I6" s="1">
        <v>1112.57</v>
      </c>
      <c r="J6" s="1" t="s">
        <v>25</v>
      </c>
      <c r="K6" s="1" t="s">
        <v>13</v>
      </c>
      <c r="L6" s="1" t="s">
        <v>13</v>
      </c>
      <c r="M6" s="1" t="s">
        <v>19</v>
      </c>
    </row>
    <row r="7" spans="1:13" x14ac:dyDescent="0.25">
      <c r="A7" s="1">
        <v>6</v>
      </c>
      <c r="B7" s="1" t="s">
        <v>13</v>
      </c>
      <c r="C7" s="1" t="s">
        <v>13</v>
      </c>
      <c r="D7" s="1" t="s">
        <v>14</v>
      </c>
      <c r="E7" s="1" t="s">
        <v>24</v>
      </c>
      <c r="F7" s="1" t="s">
        <v>16</v>
      </c>
      <c r="G7" s="1" t="s">
        <v>17</v>
      </c>
      <c r="H7" s="1">
        <v>1890</v>
      </c>
      <c r="I7" s="1">
        <v>1112.57</v>
      </c>
      <c r="J7" s="1" t="s">
        <v>26</v>
      </c>
      <c r="K7" s="1" t="s">
        <v>13</v>
      </c>
      <c r="L7" s="1" t="s">
        <v>13</v>
      </c>
      <c r="M7" s="1" t="s">
        <v>19</v>
      </c>
    </row>
    <row r="8" spans="1:13" x14ac:dyDescent="0.25">
      <c r="A8" s="4">
        <v>7</v>
      </c>
      <c r="B8" s="4" t="s">
        <v>27</v>
      </c>
      <c r="C8" s="4" t="s">
        <v>28</v>
      </c>
      <c r="D8" s="4" t="s">
        <v>14</v>
      </c>
      <c r="E8" s="4" t="s">
        <v>24</v>
      </c>
      <c r="F8" s="4" t="s">
        <v>16</v>
      </c>
      <c r="G8" s="4" t="s">
        <v>21</v>
      </c>
      <c r="H8" s="4">
        <v>1690</v>
      </c>
      <c r="I8" s="4">
        <v>956</v>
      </c>
      <c r="J8" s="4" t="s">
        <v>29</v>
      </c>
      <c r="K8" s="4" t="s">
        <v>13</v>
      </c>
      <c r="L8" s="4" t="s">
        <v>30</v>
      </c>
      <c r="M8" s="4" t="s">
        <v>31</v>
      </c>
    </row>
    <row r="9" spans="1:13" x14ac:dyDescent="0.25">
      <c r="A9" s="1">
        <v>8</v>
      </c>
      <c r="B9" s="1" t="s">
        <v>13</v>
      </c>
      <c r="C9" s="1" t="s">
        <v>13</v>
      </c>
      <c r="D9" s="1" t="s">
        <v>14</v>
      </c>
      <c r="E9" s="1" t="s">
        <v>24</v>
      </c>
      <c r="F9" s="1" t="s">
        <v>16</v>
      </c>
      <c r="G9" s="1" t="s">
        <v>21</v>
      </c>
      <c r="H9" s="1">
        <v>1690</v>
      </c>
      <c r="I9" s="1">
        <v>956</v>
      </c>
      <c r="J9" s="1" t="s">
        <v>32</v>
      </c>
      <c r="K9" s="1" t="s">
        <v>13</v>
      </c>
      <c r="L9" s="1" t="s">
        <v>13</v>
      </c>
      <c r="M9" s="1" t="s">
        <v>19</v>
      </c>
    </row>
    <row r="10" spans="1:13" x14ac:dyDescent="0.25">
      <c r="A10" s="1">
        <v>9</v>
      </c>
      <c r="B10" s="1" t="s">
        <v>13</v>
      </c>
      <c r="C10" s="1" t="s">
        <v>13</v>
      </c>
      <c r="D10" s="1" t="s">
        <v>14</v>
      </c>
      <c r="E10" s="1" t="s">
        <v>33</v>
      </c>
      <c r="F10" s="1" t="s">
        <v>16</v>
      </c>
      <c r="G10" s="1" t="s">
        <v>17</v>
      </c>
      <c r="H10" s="1">
        <v>1890</v>
      </c>
      <c r="I10" s="1">
        <v>1112.57</v>
      </c>
      <c r="J10" s="1" t="s">
        <v>34</v>
      </c>
      <c r="K10" s="1" t="s">
        <v>13</v>
      </c>
      <c r="L10" s="1" t="s">
        <v>13</v>
      </c>
      <c r="M10" s="1" t="s">
        <v>19</v>
      </c>
    </row>
    <row r="11" spans="1:13" x14ac:dyDescent="0.25">
      <c r="A11" s="1">
        <v>10</v>
      </c>
      <c r="B11" s="1" t="s">
        <v>13</v>
      </c>
      <c r="C11" s="1" t="s">
        <v>13</v>
      </c>
      <c r="D11" s="1" t="s">
        <v>14</v>
      </c>
      <c r="E11" s="1" t="s">
        <v>33</v>
      </c>
      <c r="F11" s="1" t="s">
        <v>16</v>
      </c>
      <c r="G11" s="1" t="s">
        <v>17</v>
      </c>
      <c r="H11" s="1">
        <v>1890</v>
      </c>
      <c r="I11" s="1">
        <v>1112.57</v>
      </c>
      <c r="J11" s="1" t="s">
        <v>35</v>
      </c>
      <c r="K11" s="1" t="s">
        <v>13</v>
      </c>
      <c r="L11" s="1" t="s">
        <v>13</v>
      </c>
      <c r="M11" s="1" t="s">
        <v>19</v>
      </c>
    </row>
    <row r="12" spans="1:13" x14ac:dyDescent="0.25">
      <c r="A12" s="4">
        <v>11</v>
      </c>
      <c r="B12" s="4" t="s">
        <v>36</v>
      </c>
      <c r="C12" s="4" t="s">
        <v>37</v>
      </c>
      <c r="D12" s="4" t="s">
        <v>14</v>
      </c>
      <c r="E12" s="4" t="s">
        <v>33</v>
      </c>
      <c r="F12" s="4" t="s">
        <v>16</v>
      </c>
      <c r="G12" s="4" t="s">
        <v>21</v>
      </c>
      <c r="H12" s="4">
        <v>1690</v>
      </c>
      <c r="I12" s="4">
        <v>956</v>
      </c>
      <c r="J12" s="4" t="s">
        <v>38</v>
      </c>
      <c r="K12" s="4" t="s">
        <v>13</v>
      </c>
      <c r="L12" s="4" t="s">
        <v>39</v>
      </c>
      <c r="M12" s="4" t="s">
        <v>31</v>
      </c>
    </row>
    <row r="13" spans="1:13" x14ac:dyDescent="0.25">
      <c r="A13" s="1">
        <v>12</v>
      </c>
      <c r="B13" s="1" t="s">
        <v>13</v>
      </c>
      <c r="C13" s="1" t="s">
        <v>13</v>
      </c>
      <c r="D13" s="1" t="s">
        <v>14</v>
      </c>
      <c r="E13" s="1" t="s">
        <v>33</v>
      </c>
      <c r="F13" s="1" t="s">
        <v>16</v>
      </c>
      <c r="G13" s="1" t="s">
        <v>21</v>
      </c>
      <c r="H13" s="1">
        <v>1690</v>
      </c>
      <c r="I13" s="1">
        <v>956</v>
      </c>
      <c r="J13" s="1" t="s">
        <v>40</v>
      </c>
      <c r="K13" s="1" t="s">
        <v>13</v>
      </c>
      <c r="L13" s="1" t="s">
        <v>13</v>
      </c>
      <c r="M13" s="1" t="s">
        <v>19</v>
      </c>
    </row>
    <row r="14" spans="1:13" x14ac:dyDescent="0.25">
      <c r="A14" s="26">
        <v>13</v>
      </c>
      <c r="B14" s="26" t="s">
        <v>41</v>
      </c>
      <c r="C14" s="5" t="s">
        <v>42</v>
      </c>
      <c r="D14" s="26" t="s">
        <v>14</v>
      </c>
      <c r="E14" s="26" t="s">
        <v>44</v>
      </c>
      <c r="F14" s="26" t="s">
        <v>16</v>
      </c>
      <c r="G14" s="26" t="s">
        <v>17</v>
      </c>
      <c r="H14" s="26">
        <v>1890</v>
      </c>
      <c r="I14" s="26">
        <v>1112.57</v>
      </c>
      <c r="J14" s="26" t="s">
        <v>45</v>
      </c>
      <c r="K14" s="26" t="s">
        <v>13</v>
      </c>
      <c r="L14" s="26" t="s">
        <v>46</v>
      </c>
      <c r="M14" s="26" t="s">
        <v>31</v>
      </c>
    </row>
    <row r="15" spans="1:13" x14ac:dyDescent="0.25">
      <c r="A15" s="27"/>
      <c r="B15" s="27"/>
      <c r="C15" s="6" t="s">
        <v>43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5">
      <c r="A16" s="1">
        <v>14</v>
      </c>
      <c r="B16" s="1" t="s">
        <v>13</v>
      </c>
      <c r="C16" s="1" t="s">
        <v>13</v>
      </c>
      <c r="D16" s="1" t="s">
        <v>14</v>
      </c>
      <c r="E16" s="1" t="s">
        <v>44</v>
      </c>
      <c r="F16" s="1" t="s">
        <v>16</v>
      </c>
      <c r="G16" s="1" t="s">
        <v>17</v>
      </c>
      <c r="H16" s="1">
        <v>1890</v>
      </c>
      <c r="I16" s="1">
        <v>1112.57</v>
      </c>
      <c r="J16" s="1" t="s">
        <v>47</v>
      </c>
      <c r="K16" s="1" t="s">
        <v>13</v>
      </c>
      <c r="L16" s="1" t="s">
        <v>13</v>
      </c>
      <c r="M16" s="1" t="s">
        <v>19</v>
      </c>
    </row>
    <row r="17" spans="1:13" x14ac:dyDescent="0.25">
      <c r="A17" s="1">
        <v>15</v>
      </c>
      <c r="B17" s="1" t="s">
        <v>13</v>
      </c>
      <c r="C17" s="1" t="s">
        <v>13</v>
      </c>
      <c r="D17" s="1" t="s">
        <v>14</v>
      </c>
      <c r="E17" s="1" t="s">
        <v>44</v>
      </c>
      <c r="F17" s="1" t="s">
        <v>16</v>
      </c>
      <c r="G17" s="1" t="s">
        <v>21</v>
      </c>
      <c r="H17" s="1">
        <v>1690</v>
      </c>
      <c r="I17" s="1">
        <v>956</v>
      </c>
      <c r="J17" s="1" t="s">
        <v>48</v>
      </c>
      <c r="K17" s="1" t="s">
        <v>13</v>
      </c>
      <c r="L17" s="1" t="s">
        <v>13</v>
      </c>
      <c r="M17" s="1" t="s">
        <v>19</v>
      </c>
    </row>
    <row r="18" spans="1:13" x14ac:dyDescent="0.25">
      <c r="A18" s="4">
        <v>16</v>
      </c>
      <c r="B18" s="4" t="s">
        <v>49</v>
      </c>
      <c r="C18" s="4" t="s">
        <v>50</v>
      </c>
      <c r="D18" s="4" t="s">
        <v>14</v>
      </c>
      <c r="E18" s="4" t="s">
        <v>44</v>
      </c>
      <c r="F18" s="4" t="s">
        <v>16</v>
      </c>
      <c r="G18" s="4" t="s">
        <v>21</v>
      </c>
      <c r="H18" s="4">
        <v>1690</v>
      </c>
      <c r="I18" s="4">
        <v>956</v>
      </c>
      <c r="J18" s="4" t="s">
        <v>51</v>
      </c>
      <c r="K18" s="4" t="s">
        <v>13</v>
      </c>
      <c r="L18" s="4" t="s">
        <v>52</v>
      </c>
      <c r="M18" s="4" t="s">
        <v>31</v>
      </c>
    </row>
    <row r="19" spans="1:13" x14ac:dyDescent="0.25">
      <c r="A19" s="1">
        <v>17</v>
      </c>
      <c r="B19" s="1" t="s">
        <v>13</v>
      </c>
      <c r="C19" s="1" t="s">
        <v>13</v>
      </c>
      <c r="D19" s="1" t="s">
        <v>14</v>
      </c>
      <c r="E19" s="1" t="s">
        <v>53</v>
      </c>
      <c r="F19" s="1" t="s">
        <v>16</v>
      </c>
      <c r="G19" s="1" t="s">
        <v>17</v>
      </c>
      <c r="H19" s="1">
        <v>1890</v>
      </c>
      <c r="I19" s="1">
        <v>1112.57</v>
      </c>
      <c r="J19" s="1" t="s">
        <v>54</v>
      </c>
      <c r="K19" s="1" t="s">
        <v>13</v>
      </c>
      <c r="L19" s="1" t="s">
        <v>13</v>
      </c>
      <c r="M19" s="1" t="s">
        <v>19</v>
      </c>
    </row>
    <row r="20" spans="1:13" x14ac:dyDescent="0.25">
      <c r="A20" s="1">
        <v>18</v>
      </c>
      <c r="B20" s="1" t="s">
        <v>13</v>
      </c>
      <c r="C20" s="1" t="s">
        <v>13</v>
      </c>
      <c r="D20" s="1" t="s">
        <v>14</v>
      </c>
      <c r="E20" s="1" t="s">
        <v>53</v>
      </c>
      <c r="F20" s="1" t="s">
        <v>16</v>
      </c>
      <c r="G20" s="1" t="s">
        <v>17</v>
      </c>
      <c r="H20" s="1">
        <v>1890</v>
      </c>
      <c r="I20" s="1">
        <v>1112.57</v>
      </c>
      <c r="J20" s="1" t="s">
        <v>55</v>
      </c>
      <c r="K20" s="1" t="s">
        <v>13</v>
      </c>
      <c r="L20" s="1" t="s">
        <v>13</v>
      </c>
      <c r="M20" s="1" t="s">
        <v>19</v>
      </c>
    </row>
    <row r="21" spans="1:13" x14ac:dyDescent="0.25">
      <c r="A21" s="26">
        <v>19</v>
      </c>
      <c r="B21" s="26" t="s">
        <v>56</v>
      </c>
      <c r="C21" s="5" t="s">
        <v>57</v>
      </c>
      <c r="D21" s="26" t="s">
        <v>14</v>
      </c>
      <c r="E21" s="26" t="s">
        <v>53</v>
      </c>
      <c r="F21" s="26" t="s">
        <v>16</v>
      </c>
      <c r="G21" s="26" t="s">
        <v>21</v>
      </c>
      <c r="H21" s="26">
        <v>1690</v>
      </c>
      <c r="I21" s="26">
        <v>956</v>
      </c>
      <c r="J21" s="26" t="s">
        <v>59</v>
      </c>
      <c r="K21" s="26" t="s">
        <v>13</v>
      </c>
      <c r="L21" s="26" t="s">
        <v>60</v>
      </c>
      <c r="M21" s="26" t="s">
        <v>31</v>
      </c>
    </row>
    <row r="22" spans="1:13" x14ac:dyDescent="0.25">
      <c r="A22" s="27"/>
      <c r="B22" s="27"/>
      <c r="C22" s="6" t="s">
        <v>58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x14ac:dyDescent="0.25">
      <c r="A23" s="26">
        <v>20</v>
      </c>
      <c r="B23" s="26" t="s">
        <v>61</v>
      </c>
      <c r="C23" s="5" t="s">
        <v>62</v>
      </c>
      <c r="D23" s="26" t="s">
        <v>14</v>
      </c>
      <c r="E23" s="26" t="s">
        <v>53</v>
      </c>
      <c r="F23" s="26" t="s">
        <v>16</v>
      </c>
      <c r="G23" s="26" t="s">
        <v>21</v>
      </c>
      <c r="H23" s="26">
        <v>1690</v>
      </c>
      <c r="I23" s="26">
        <v>956</v>
      </c>
      <c r="J23" s="26" t="s">
        <v>64</v>
      </c>
      <c r="K23" s="26" t="s">
        <v>13</v>
      </c>
      <c r="L23" s="26" t="s">
        <v>39</v>
      </c>
      <c r="M23" s="26" t="s">
        <v>31</v>
      </c>
    </row>
    <row r="24" spans="1:13" x14ac:dyDescent="0.25">
      <c r="A24" s="27"/>
      <c r="B24" s="27"/>
      <c r="C24" s="6" t="s">
        <v>63</v>
      </c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13" x14ac:dyDescent="0.25">
      <c r="A25" s="26">
        <v>21</v>
      </c>
      <c r="B25" s="26" t="s">
        <v>65</v>
      </c>
      <c r="C25" s="5" t="s">
        <v>66</v>
      </c>
      <c r="D25" s="26" t="s">
        <v>14</v>
      </c>
      <c r="E25" s="26" t="s">
        <v>68</v>
      </c>
      <c r="F25" s="26" t="s">
        <v>16</v>
      </c>
      <c r="G25" s="26" t="s">
        <v>17</v>
      </c>
      <c r="H25" s="26">
        <v>1890</v>
      </c>
      <c r="I25" s="26">
        <v>1112.57</v>
      </c>
      <c r="J25" s="26" t="s">
        <v>69</v>
      </c>
      <c r="K25" s="26" t="s">
        <v>13</v>
      </c>
      <c r="L25" s="26" t="s">
        <v>46</v>
      </c>
      <c r="M25" s="26" t="s">
        <v>31</v>
      </c>
    </row>
    <row r="26" spans="1:13" x14ac:dyDescent="0.25">
      <c r="A26" s="27"/>
      <c r="B26" s="27"/>
      <c r="C26" s="6" t="s">
        <v>67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x14ac:dyDescent="0.25">
      <c r="A27" s="26">
        <v>22</v>
      </c>
      <c r="B27" s="26" t="s">
        <v>70</v>
      </c>
      <c r="C27" s="5" t="s">
        <v>71</v>
      </c>
      <c r="D27" s="26" t="s">
        <v>14</v>
      </c>
      <c r="E27" s="26" t="s">
        <v>68</v>
      </c>
      <c r="F27" s="26" t="s">
        <v>16</v>
      </c>
      <c r="G27" s="26" t="s">
        <v>17</v>
      </c>
      <c r="H27" s="26">
        <v>1890</v>
      </c>
      <c r="I27" s="26">
        <v>1112.57</v>
      </c>
      <c r="J27" s="26" t="s">
        <v>73</v>
      </c>
      <c r="K27" s="26" t="s">
        <v>13</v>
      </c>
      <c r="L27" s="26" t="s">
        <v>74</v>
      </c>
      <c r="M27" s="26" t="s">
        <v>31</v>
      </c>
    </row>
    <row r="28" spans="1:13" x14ac:dyDescent="0.25">
      <c r="A28" s="27"/>
      <c r="B28" s="27"/>
      <c r="C28" s="6" t="s">
        <v>72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13" x14ac:dyDescent="0.25">
      <c r="A29" s="26">
        <v>23</v>
      </c>
      <c r="B29" s="26" t="s">
        <v>75</v>
      </c>
      <c r="C29" s="5" t="s">
        <v>76</v>
      </c>
      <c r="D29" s="26" t="s">
        <v>14</v>
      </c>
      <c r="E29" s="26" t="s">
        <v>68</v>
      </c>
      <c r="F29" s="26" t="s">
        <v>16</v>
      </c>
      <c r="G29" s="26" t="s">
        <v>21</v>
      </c>
      <c r="H29" s="26">
        <v>1690</v>
      </c>
      <c r="I29" s="26">
        <v>956</v>
      </c>
      <c r="J29" s="26" t="s">
        <v>78</v>
      </c>
      <c r="K29" s="26" t="s">
        <v>13</v>
      </c>
      <c r="L29" s="26" t="s">
        <v>46</v>
      </c>
      <c r="M29" s="26" t="s">
        <v>31</v>
      </c>
    </row>
    <row r="30" spans="1:13" x14ac:dyDescent="0.25">
      <c r="A30" s="27"/>
      <c r="B30" s="27"/>
      <c r="C30" s="6" t="s">
        <v>77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3" x14ac:dyDescent="0.25">
      <c r="A31" s="4">
        <v>24</v>
      </c>
      <c r="B31" s="4" t="s">
        <v>79</v>
      </c>
      <c r="C31" s="4" t="s">
        <v>80</v>
      </c>
      <c r="D31" s="4" t="s">
        <v>14</v>
      </c>
      <c r="E31" s="4" t="s">
        <v>68</v>
      </c>
      <c r="F31" s="4" t="s">
        <v>16</v>
      </c>
      <c r="G31" s="4" t="s">
        <v>21</v>
      </c>
      <c r="H31" s="4">
        <v>1690</v>
      </c>
      <c r="I31" s="4">
        <v>956</v>
      </c>
      <c r="J31" s="4" t="s">
        <v>81</v>
      </c>
      <c r="K31" s="4" t="s">
        <v>13</v>
      </c>
      <c r="L31" s="4" t="s">
        <v>39</v>
      </c>
      <c r="M31" s="4" t="s">
        <v>31</v>
      </c>
    </row>
    <row r="32" spans="1:13" x14ac:dyDescent="0.25">
      <c r="A32" s="26">
        <v>25</v>
      </c>
      <c r="B32" s="26" t="s">
        <v>82</v>
      </c>
      <c r="C32" s="5" t="s">
        <v>83</v>
      </c>
      <c r="D32" s="26" t="s">
        <v>14</v>
      </c>
      <c r="E32" s="26" t="s">
        <v>85</v>
      </c>
      <c r="F32" s="26" t="s">
        <v>16</v>
      </c>
      <c r="G32" s="26" t="s">
        <v>17</v>
      </c>
      <c r="H32" s="26">
        <v>1890</v>
      </c>
      <c r="I32" s="26">
        <v>1112.57</v>
      </c>
      <c r="J32" s="26" t="s">
        <v>86</v>
      </c>
      <c r="K32" s="26" t="s">
        <v>13</v>
      </c>
      <c r="L32" s="26" t="s">
        <v>87</v>
      </c>
      <c r="M32" s="26" t="s">
        <v>31</v>
      </c>
    </row>
    <row r="33" spans="1:13" x14ac:dyDescent="0.25">
      <c r="A33" s="27"/>
      <c r="B33" s="27"/>
      <c r="C33" s="6" t="s">
        <v>84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1:13" x14ac:dyDescent="0.25">
      <c r="A34" s="26">
        <v>26</v>
      </c>
      <c r="B34" s="26" t="s">
        <v>88</v>
      </c>
      <c r="C34" s="5" t="s">
        <v>89</v>
      </c>
      <c r="D34" s="26" t="s">
        <v>14</v>
      </c>
      <c r="E34" s="26" t="s">
        <v>85</v>
      </c>
      <c r="F34" s="26" t="s">
        <v>16</v>
      </c>
      <c r="G34" s="26" t="s">
        <v>17</v>
      </c>
      <c r="H34" s="26">
        <v>1890</v>
      </c>
      <c r="I34" s="26">
        <v>1112.57</v>
      </c>
      <c r="J34" s="26" t="s">
        <v>91</v>
      </c>
      <c r="K34" s="26" t="s">
        <v>13</v>
      </c>
      <c r="L34" s="26" t="s">
        <v>87</v>
      </c>
      <c r="M34" s="26" t="s">
        <v>31</v>
      </c>
    </row>
    <row r="35" spans="1:13" x14ac:dyDescent="0.25">
      <c r="A35" s="27"/>
      <c r="B35" s="27"/>
      <c r="C35" s="6" t="s">
        <v>90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1:13" x14ac:dyDescent="0.25">
      <c r="A36" s="1">
        <v>27</v>
      </c>
      <c r="B36" s="1" t="s">
        <v>13</v>
      </c>
      <c r="C36" s="1" t="s">
        <v>13</v>
      </c>
      <c r="D36" s="1" t="s">
        <v>14</v>
      </c>
      <c r="E36" s="1" t="s">
        <v>85</v>
      </c>
      <c r="F36" s="1" t="s">
        <v>16</v>
      </c>
      <c r="G36" s="1" t="s">
        <v>21</v>
      </c>
      <c r="H36" s="1">
        <v>1690</v>
      </c>
      <c r="I36" s="1">
        <v>956</v>
      </c>
      <c r="J36" s="1" t="s">
        <v>92</v>
      </c>
      <c r="K36" s="1" t="s">
        <v>13</v>
      </c>
      <c r="L36" s="1" t="s">
        <v>13</v>
      </c>
      <c r="M36" s="1" t="s">
        <v>19</v>
      </c>
    </row>
    <row r="37" spans="1:13" x14ac:dyDescent="0.25">
      <c r="A37" s="26">
        <v>28</v>
      </c>
      <c r="B37" s="26" t="s">
        <v>93</v>
      </c>
      <c r="C37" s="5" t="s">
        <v>94</v>
      </c>
      <c r="D37" s="26" t="s">
        <v>14</v>
      </c>
      <c r="E37" s="26" t="s">
        <v>85</v>
      </c>
      <c r="F37" s="26" t="s">
        <v>16</v>
      </c>
      <c r="G37" s="26" t="s">
        <v>21</v>
      </c>
      <c r="H37" s="26">
        <v>1690</v>
      </c>
      <c r="I37" s="26">
        <v>956</v>
      </c>
      <c r="J37" s="26" t="s">
        <v>96</v>
      </c>
      <c r="K37" s="26" t="s">
        <v>13</v>
      </c>
      <c r="L37" s="26" t="s">
        <v>39</v>
      </c>
      <c r="M37" s="26" t="s">
        <v>31</v>
      </c>
    </row>
    <row r="38" spans="1:13" x14ac:dyDescent="0.25">
      <c r="A38" s="27"/>
      <c r="B38" s="27"/>
      <c r="C38" s="6" t="s">
        <v>95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 x14ac:dyDescent="0.25">
      <c r="A39" s="4">
        <v>29</v>
      </c>
      <c r="B39" s="4" t="s">
        <v>97</v>
      </c>
      <c r="C39" s="4" t="s">
        <v>98</v>
      </c>
      <c r="D39" s="4" t="s">
        <v>14</v>
      </c>
      <c r="E39" s="4" t="s">
        <v>99</v>
      </c>
      <c r="F39" s="4" t="s">
        <v>16</v>
      </c>
      <c r="G39" s="4" t="s">
        <v>17</v>
      </c>
      <c r="H39" s="4">
        <v>1890</v>
      </c>
      <c r="I39" s="4">
        <v>1112.57</v>
      </c>
      <c r="J39" s="4" t="s">
        <v>100</v>
      </c>
      <c r="K39" s="4" t="s">
        <v>13</v>
      </c>
      <c r="L39" s="4" t="s">
        <v>39</v>
      </c>
      <c r="M39" s="4" t="s">
        <v>31</v>
      </c>
    </row>
    <row r="40" spans="1:13" x14ac:dyDescent="0.25">
      <c r="A40" s="1">
        <v>30</v>
      </c>
      <c r="B40" s="1" t="s">
        <v>13</v>
      </c>
      <c r="C40" s="1" t="s">
        <v>13</v>
      </c>
      <c r="D40" s="1" t="s">
        <v>14</v>
      </c>
      <c r="E40" s="1" t="s">
        <v>99</v>
      </c>
      <c r="F40" s="1" t="s">
        <v>16</v>
      </c>
      <c r="G40" s="1" t="s">
        <v>17</v>
      </c>
      <c r="H40" s="1">
        <v>1890</v>
      </c>
      <c r="I40" s="1">
        <v>1112.57</v>
      </c>
      <c r="J40" s="1" t="s">
        <v>101</v>
      </c>
      <c r="K40" s="1" t="s">
        <v>13</v>
      </c>
      <c r="L40" s="1" t="s">
        <v>13</v>
      </c>
      <c r="M40" s="1" t="s">
        <v>19</v>
      </c>
    </row>
    <row r="41" spans="1:13" x14ac:dyDescent="0.25">
      <c r="A41" s="1">
        <v>31</v>
      </c>
      <c r="B41" s="1" t="s">
        <v>13</v>
      </c>
      <c r="C41" s="1" t="s">
        <v>13</v>
      </c>
      <c r="D41" s="1" t="s">
        <v>14</v>
      </c>
      <c r="E41" s="1" t="s">
        <v>99</v>
      </c>
      <c r="F41" s="1" t="s">
        <v>16</v>
      </c>
      <c r="G41" s="1" t="s">
        <v>21</v>
      </c>
      <c r="H41" s="1">
        <v>1690</v>
      </c>
      <c r="I41" s="1">
        <v>956</v>
      </c>
      <c r="J41" s="1" t="s">
        <v>102</v>
      </c>
      <c r="K41" s="1" t="s">
        <v>13</v>
      </c>
      <c r="L41" s="1" t="s">
        <v>13</v>
      </c>
      <c r="M41" s="1" t="s">
        <v>19</v>
      </c>
    </row>
    <row r="42" spans="1:13" x14ac:dyDescent="0.25">
      <c r="A42" s="1">
        <v>32</v>
      </c>
      <c r="B42" s="1" t="s">
        <v>13</v>
      </c>
      <c r="C42" s="1" t="s">
        <v>13</v>
      </c>
      <c r="D42" s="1" t="s">
        <v>14</v>
      </c>
      <c r="E42" s="1" t="s">
        <v>99</v>
      </c>
      <c r="F42" s="1" t="s">
        <v>16</v>
      </c>
      <c r="G42" s="1" t="s">
        <v>21</v>
      </c>
      <c r="H42" s="1">
        <v>1690</v>
      </c>
      <c r="I42" s="1">
        <v>956</v>
      </c>
      <c r="J42" s="1" t="s">
        <v>103</v>
      </c>
      <c r="K42" s="1" t="s">
        <v>13</v>
      </c>
      <c r="L42" s="1" t="s">
        <v>13</v>
      </c>
      <c r="M42" s="1" t="s">
        <v>19</v>
      </c>
    </row>
    <row r="43" spans="1:13" x14ac:dyDescent="0.25">
      <c r="A43" s="26">
        <v>33</v>
      </c>
      <c r="B43" s="26" t="s">
        <v>104</v>
      </c>
      <c r="C43" s="5" t="s">
        <v>105</v>
      </c>
      <c r="D43" s="26" t="s">
        <v>14</v>
      </c>
      <c r="E43" s="26" t="s">
        <v>107</v>
      </c>
      <c r="F43" s="26" t="s">
        <v>16</v>
      </c>
      <c r="G43" s="26" t="s">
        <v>17</v>
      </c>
      <c r="H43" s="26">
        <v>1890</v>
      </c>
      <c r="I43" s="26">
        <v>1112.57</v>
      </c>
      <c r="J43" s="26" t="s">
        <v>108</v>
      </c>
      <c r="K43" s="26" t="s">
        <v>13</v>
      </c>
      <c r="L43" s="26" t="s">
        <v>46</v>
      </c>
      <c r="M43" s="26" t="s">
        <v>31</v>
      </c>
    </row>
    <row r="44" spans="1:13" x14ac:dyDescent="0.25">
      <c r="A44" s="27"/>
      <c r="B44" s="27"/>
      <c r="C44" s="6" t="s">
        <v>106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x14ac:dyDescent="0.25">
      <c r="A45" s="1">
        <v>34</v>
      </c>
      <c r="B45" s="1" t="s">
        <v>13</v>
      </c>
      <c r="C45" s="1" t="s">
        <v>13</v>
      </c>
      <c r="D45" s="1" t="s">
        <v>14</v>
      </c>
      <c r="E45" s="1" t="s">
        <v>107</v>
      </c>
      <c r="F45" s="1" t="s">
        <v>16</v>
      </c>
      <c r="G45" s="1" t="s">
        <v>17</v>
      </c>
      <c r="H45" s="1">
        <v>1890</v>
      </c>
      <c r="I45" s="1">
        <v>1112.57</v>
      </c>
      <c r="J45" s="1" t="s">
        <v>109</v>
      </c>
      <c r="K45" s="1" t="s">
        <v>13</v>
      </c>
      <c r="L45" s="1" t="s">
        <v>13</v>
      </c>
      <c r="M45" s="1" t="s">
        <v>19</v>
      </c>
    </row>
    <row r="46" spans="1:13" x14ac:dyDescent="0.25">
      <c r="A46" s="26">
        <v>35</v>
      </c>
      <c r="B46" s="26" t="s">
        <v>110</v>
      </c>
      <c r="C46" s="5" t="s">
        <v>111</v>
      </c>
      <c r="D46" s="26" t="s">
        <v>14</v>
      </c>
      <c r="E46" s="26" t="s">
        <v>107</v>
      </c>
      <c r="F46" s="26" t="s">
        <v>16</v>
      </c>
      <c r="G46" s="26" t="s">
        <v>21</v>
      </c>
      <c r="H46" s="26">
        <v>1690</v>
      </c>
      <c r="I46" s="26">
        <v>956</v>
      </c>
      <c r="J46" s="26" t="s">
        <v>113</v>
      </c>
      <c r="K46" s="26" t="s">
        <v>13</v>
      </c>
      <c r="L46" s="26" t="s">
        <v>46</v>
      </c>
      <c r="M46" s="26" t="s">
        <v>31</v>
      </c>
    </row>
    <row r="47" spans="1:13" x14ac:dyDescent="0.25">
      <c r="A47" s="27"/>
      <c r="B47" s="27"/>
      <c r="C47" s="6" t="s">
        <v>112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 x14ac:dyDescent="0.25">
      <c r="A48" s="26">
        <v>36</v>
      </c>
      <c r="B48" s="26" t="s">
        <v>114</v>
      </c>
      <c r="C48" s="5" t="s">
        <v>115</v>
      </c>
      <c r="D48" s="26" t="s">
        <v>14</v>
      </c>
      <c r="E48" s="26" t="s">
        <v>107</v>
      </c>
      <c r="F48" s="26" t="s">
        <v>16</v>
      </c>
      <c r="G48" s="26" t="s">
        <v>21</v>
      </c>
      <c r="H48" s="26">
        <v>1690</v>
      </c>
      <c r="I48" s="26">
        <v>956</v>
      </c>
      <c r="J48" s="26" t="s">
        <v>117</v>
      </c>
      <c r="K48" s="26" t="s">
        <v>13</v>
      </c>
      <c r="L48" s="26" t="s">
        <v>118</v>
      </c>
      <c r="M48" s="26" t="s">
        <v>31</v>
      </c>
    </row>
    <row r="49" spans="1:13" x14ac:dyDescent="0.25">
      <c r="A49" s="27"/>
      <c r="B49" s="27"/>
      <c r="C49" s="6" t="s">
        <v>116</v>
      </c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 x14ac:dyDescent="0.25">
      <c r="A50" s="1">
        <v>37</v>
      </c>
      <c r="B50" s="1" t="s">
        <v>13</v>
      </c>
      <c r="C50" s="1" t="s">
        <v>13</v>
      </c>
      <c r="D50" s="1" t="s">
        <v>14</v>
      </c>
      <c r="E50" s="1" t="s">
        <v>119</v>
      </c>
      <c r="F50" s="1" t="s">
        <v>16</v>
      </c>
      <c r="G50" s="1" t="s">
        <v>17</v>
      </c>
      <c r="H50" s="1">
        <v>1890</v>
      </c>
      <c r="I50" s="1">
        <v>1112.57</v>
      </c>
      <c r="J50" s="1" t="s">
        <v>120</v>
      </c>
      <c r="K50" s="1" t="s">
        <v>13</v>
      </c>
      <c r="L50" s="1" t="s">
        <v>13</v>
      </c>
      <c r="M50" s="1" t="s">
        <v>19</v>
      </c>
    </row>
    <row r="51" spans="1:13" x14ac:dyDescent="0.25">
      <c r="A51" s="1">
        <v>38</v>
      </c>
      <c r="B51" s="1" t="s">
        <v>13</v>
      </c>
      <c r="C51" s="1" t="s">
        <v>13</v>
      </c>
      <c r="D51" s="1" t="s">
        <v>14</v>
      </c>
      <c r="E51" s="1" t="s">
        <v>119</v>
      </c>
      <c r="F51" s="1" t="s">
        <v>16</v>
      </c>
      <c r="G51" s="1" t="s">
        <v>17</v>
      </c>
      <c r="H51" s="1">
        <v>1890</v>
      </c>
      <c r="I51" s="1">
        <v>1112.57</v>
      </c>
      <c r="J51" s="1" t="s">
        <v>121</v>
      </c>
      <c r="K51" s="1" t="s">
        <v>13</v>
      </c>
      <c r="L51" s="1" t="s">
        <v>13</v>
      </c>
      <c r="M51" s="1" t="s">
        <v>19</v>
      </c>
    </row>
    <row r="52" spans="1:13" x14ac:dyDescent="0.25">
      <c r="A52" s="1">
        <v>39</v>
      </c>
      <c r="B52" s="1" t="s">
        <v>13</v>
      </c>
      <c r="C52" s="1" t="s">
        <v>13</v>
      </c>
      <c r="D52" s="1" t="s">
        <v>14</v>
      </c>
      <c r="E52" s="1" t="s">
        <v>119</v>
      </c>
      <c r="F52" s="1" t="s">
        <v>16</v>
      </c>
      <c r="G52" s="1" t="s">
        <v>21</v>
      </c>
      <c r="H52" s="1">
        <v>1690</v>
      </c>
      <c r="I52" s="1">
        <v>956</v>
      </c>
      <c r="J52" s="1" t="s">
        <v>122</v>
      </c>
      <c r="K52" s="1" t="s">
        <v>13</v>
      </c>
      <c r="L52" s="1" t="s">
        <v>13</v>
      </c>
      <c r="M52" s="1" t="s">
        <v>19</v>
      </c>
    </row>
    <row r="53" spans="1:13" x14ac:dyDescent="0.25">
      <c r="A53" s="26">
        <v>40</v>
      </c>
      <c r="B53" s="26" t="s">
        <v>123</v>
      </c>
      <c r="C53" s="5" t="s">
        <v>124</v>
      </c>
      <c r="D53" s="26" t="s">
        <v>14</v>
      </c>
      <c r="E53" s="26" t="s">
        <v>119</v>
      </c>
      <c r="F53" s="26" t="s">
        <v>16</v>
      </c>
      <c r="G53" s="26" t="s">
        <v>21</v>
      </c>
      <c r="H53" s="26">
        <v>1690</v>
      </c>
      <c r="I53" s="26">
        <v>956</v>
      </c>
      <c r="J53" s="26" t="s">
        <v>126</v>
      </c>
      <c r="K53" s="26" t="s">
        <v>13</v>
      </c>
      <c r="L53" s="26" t="s">
        <v>46</v>
      </c>
      <c r="M53" s="26" t="s">
        <v>31</v>
      </c>
    </row>
    <row r="54" spans="1:13" x14ac:dyDescent="0.25">
      <c r="A54" s="27"/>
      <c r="B54" s="27"/>
      <c r="C54" s="6" t="s">
        <v>125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</row>
    <row r="55" spans="1:13" x14ac:dyDescent="0.25">
      <c r="A55" s="1">
        <v>41</v>
      </c>
      <c r="B55" s="1" t="s">
        <v>13</v>
      </c>
      <c r="C55" s="1" t="s">
        <v>13</v>
      </c>
      <c r="D55" s="1" t="s">
        <v>14</v>
      </c>
      <c r="E55" s="1" t="s">
        <v>127</v>
      </c>
      <c r="F55" s="1" t="s">
        <v>16</v>
      </c>
      <c r="G55" s="1" t="s">
        <v>17</v>
      </c>
      <c r="H55" s="1">
        <v>1890</v>
      </c>
      <c r="I55" s="1">
        <v>1112.57</v>
      </c>
      <c r="J55" s="1" t="s">
        <v>128</v>
      </c>
      <c r="K55" s="1" t="s">
        <v>13</v>
      </c>
      <c r="L55" s="1" t="s">
        <v>13</v>
      </c>
      <c r="M55" s="1" t="s">
        <v>19</v>
      </c>
    </row>
    <row r="56" spans="1:13" x14ac:dyDescent="0.25">
      <c r="A56" s="1">
        <v>42</v>
      </c>
      <c r="B56" s="1" t="s">
        <v>13</v>
      </c>
      <c r="C56" s="1" t="s">
        <v>13</v>
      </c>
      <c r="D56" s="1" t="s">
        <v>14</v>
      </c>
      <c r="E56" s="1" t="s">
        <v>127</v>
      </c>
      <c r="F56" s="1" t="s">
        <v>16</v>
      </c>
      <c r="G56" s="1" t="s">
        <v>17</v>
      </c>
      <c r="H56" s="1">
        <v>1890</v>
      </c>
      <c r="I56" s="1">
        <v>1112.57</v>
      </c>
      <c r="J56" s="1" t="s">
        <v>129</v>
      </c>
      <c r="K56" s="1" t="s">
        <v>13</v>
      </c>
      <c r="L56" s="1" t="s">
        <v>13</v>
      </c>
      <c r="M56" s="1" t="s">
        <v>19</v>
      </c>
    </row>
    <row r="57" spans="1:13" x14ac:dyDescent="0.25">
      <c r="A57" s="1">
        <v>43</v>
      </c>
      <c r="B57" s="1" t="s">
        <v>13</v>
      </c>
      <c r="C57" s="1" t="s">
        <v>13</v>
      </c>
      <c r="D57" s="1" t="s">
        <v>14</v>
      </c>
      <c r="E57" s="1" t="s">
        <v>127</v>
      </c>
      <c r="F57" s="1" t="s">
        <v>16</v>
      </c>
      <c r="G57" s="1" t="s">
        <v>21</v>
      </c>
      <c r="H57" s="1">
        <v>1690</v>
      </c>
      <c r="I57" s="1">
        <v>956</v>
      </c>
      <c r="J57" s="1" t="s">
        <v>130</v>
      </c>
      <c r="K57" s="1" t="s">
        <v>13</v>
      </c>
      <c r="L57" s="1" t="s">
        <v>13</v>
      </c>
      <c r="M57" s="1" t="s">
        <v>19</v>
      </c>
    </row>
    <row r="58" spans="1:13" x14ac:dyDescent="0.25">
      <c r="A58" s="26">
        <v>44</v>
      </c>
      <c r="B58" s="26" t="s">
        <v>131</v>
      </c>
      <c r="C58" s="5" t="s">
        <v>132</v>
      </c>
      <c r="D58" s="26" t="s">
        <v>14</v>
      </c>
      <c r="E58" s="26" t="s">
        <v>127</v>
      </c>
      <c r="F58" s="26" t="s">
        <v>16</v>
      </c>
      <c r="G58" s="26" t="s">
        <v>21</v>
      </c>
      <c r="H58" s="26">
        <v>1690</v>
      </c>
      <c r="I58" s="26">
        <v>956</v>
      </c>
      <c r="J58" s="26" t="s">
        <v>134</v>
      </c>
      <c r="K58" s="26" t="s">
        <v>13</v>
      </c>
      <c r="L58" s="26" t="s">
        <v>46</v>
      </c>
      <c r="M58" s="26" t="s">
        <v>31</v>
      </c>
    </row>
    <row r="59" spans="1:13" x14ac:dyDescent="0.25">
      <c r="A59" s="27"/>
      <c r="B59" s="27"/>
      <c r="C59" s="6" t="s">
        <v>133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1:13" x14ac:dyDescent="0.25">
      <c r="A60" s="1">
        <v>45</v>
      </c>
      <c r="B60" s="1" t="s">
        <v>13</v>
      </c>
      <c r="C60" s="1" t="s">
        <v>13</v>
      </c>
      <c r="D60" s="1" t="s">
        <v>14</v>
      </c>
      <c r="E60" s="1" t="s">
        <v>135</v>
      </c>
      <c r="F60" s="1" t="s">
        <v>16</v>
      </c>
      <c r="G60" s="1" t="s">
        <v>17</v>
      </c>
      <c r="H60" s="1">
        <v>1890</v>
      </c>
      <c r="I60" s="1">
        <v>1112.57</v>
      </c>
      <c r="J60" s="1" t="s">
        <v>136</v>
      </c>
      <c r="K60" s="1" t="s">
        <v>13</v>
      </c>
      <c r="L60" s="1" t="s">
        <v>13</v>
      </c>
      <c r="M60" s="1" t="s">
        <v>19</v>
      </c>
    </row>
    <row r="61" spans="1:13" x14ac:dyDescent="0.25">
      <c r="A61" s="1">
        <v>46</v>
      </c>
      <c r="B61" s="1" t="s">
        <v>13</v>
      </c>
      <c r="C61" s="1" t="s">
        <v>13</v>
      </c>
      <c r="D61" s="1" t="s">
        <v>14</v>
      </c>
      <c r="E61" s="1" t="s">
        <v>135</v>
      </c>
      <c r="F61" s="1" t="s">
        <v>16</v>
      </c>
      <c r="G61" s="1" t="s">
        <v>17</v>
      </c>
      <c r="H61" s="1">
        <v>1890</v>
      </c>
      <c r="I61" s="1">
        <v>1112.57</v>
      </c>
      <c r="J61" s="1" t="s">
        <v>137</v>
      </c>
      <c r="K61" s="1" t="s">
        <v>13</v>
      </c>
      <c r="L61" s="1" t="s">
        <v>13</v>
      </c>
      <c r="M61" s="1" t="s">
        <v>19</v>
      </c>
    </row>
    <row r="62" spans="1:13" x14ac:dyDescent="0.25">
      <c r="A62" s="1">
        <v>47</v>
      </c>
      <c r="B62" s="1" t="s">
        <v>13</v>
      </c>
      <c r="C62" s="1" t="s">
        <v>13</v>
      </c>
      <c r="D62" s="1" t="s">
        <v>14</v>
      </c>
      <c r="E62" s="1" t="s">
        <v>135</v>
      </c>
      <c r="F62" s="1" t="s">
        <v>16</v>
      </c>
      <c r="G62" s="1" t="s">
        <v>21</v>
      </c>
      <c r="H62" s="1">
        <v>1690</v>
      </c>
      <c r="I62" s="1">
        <v>956</v>
      </c>
      <c r="J62" s="1" t="s">
        <v>138</v>
      </c>
      <c r="K62" s="1" t="s">
        <v>13</v>
      </c>
      <c r="L62" s="1" t="s">
        <v>13</v>
      </c>
      <c r="M62" s="1" t="s">
        <v>19</v>
      </c>
    </row>
    <row r="63" spans="1:13" x14ac:dyDescent="0.25">
      <c r="A63" s="26">
        <v>48</v>
      </c>
      <c r="B63" s="26" t="s">
        <v>139</v>
      </c>
      <c r="C63" s="5" t="s">
        <v>140</v>
      </c>
      <c r="D63" s="26" t="s">
        <v>14</v>
      </c>
      <c r="E63" s="26" t="s">
        <v>135</v>
      </c>
      <c r="F63" s="26" t="s">
        <v>16</v>
      </c>
      <c r="G63" s="26" t="s">
        <v>21</v>
      </c>
      <c r="H63" s="26">
        <v>1690</v>
      </c>
      <c r="I63" s="26">
        <v>956</v>
      </c>
      <c r="J63" s="26" t="s">
        <v>142</v>
      </c>
      <c r="K63" s="26" t="s">
        <v>13</v>
      </c>
      <c r="L63" s="26" t="s">
        <v>143</v>
      </c>
      <c r="M63" s="26" t="s">
        <v>31</v>
      </c>
    </row>
    <row r="64" spans="1:13" x14ac:dyDescent="0.25">
      <c r="A64" s="27"/>
      <c r="B64" s="27"/>
      <c r="C64" s="6" t="s">
        <v>141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1:13" x14ac:dyDescent="0.25">
      <c r="A65" s="1">
        <v>49</v>
      </c>
      <c r="B65" s="1" t="s">
        <v>13</v>
      </c>
      <c r="C65" s="1" t="s">
        <v>13</v>
      </c>
      <c r="D65" s="1" t="s">
        <v>14</v>
      </c>
      <c r="E65" s="1" t="s">
        <v>144</v>
      </c>
      <c r="F65" s="1" t="s">
        <v>16</v>
      </c>
      <c r="G65" s="1" t="s">
        <v>17</v>
      </c>
      <c r="H65" s="1">
        <v>1890</v>
      </c>
      <c r="I65" s="1">
        <v>1112.57</v>
      </c>
      <c r="J65" s="1" t="s">
        <v>145</v>
      </c>
      <c r="K65" s="1" t="s">
        <v>13</v>
      </c>
      <c r="L65" s="1" t="s">
        <v>13</v>
      </c>
      <c r="M65" s="1" t="s">
        <v>19</v>
      </c>
    </row>
    <row r="66" spans="1:13" x14ac:dyDescent="0.25">
      <c r="A66" s="1">
        <v>50</v>
      </c>
      <c r="B66" s="1" t="s">
        <v>13</v>
      </c>
      <c r="C66" s="1" t="s">
        <v>13</v>
      </c>
      <c r="D66" s="1" t="s">
        <v>14</v>
      </c>
      <c r="E66" s="1" t="s">
        <v>144</v>
      </c>
      <c r="F66" s="1" t="s">
        <v>16</v>
      </c>
      <c r="G66" s="1" t="s">
        <v>17</v>
      </c>
      <c r="H66" s="1">
        <v>1890</v>
      </c>
      <c r="I66" s="1">
        <v>1112.57</v>
      </c>
      <c r="J66" s="1" t="s">
        <v>146</v>
      </c>
      <c r="K66" s="1" t="s">
        <v>13</v>
      </c>
      <c r="L66" s="1" t="s">
        <v>13</v>
      </c>
      <c r="M66" s="1" t="s">
        <v>19</v>
      </c>
    </row>
    <row r="67" spans="1:13" x14ac:dyDescent="0.25">
      <c r="A67" s="26">
        <v>51</v>
      </c>
      <c r="B67" s="26" t="s">
        <v>147</v>
      </c>
      <c r="C67" s="5" t="s">
        <v>148</v>
      </c>
      <c r="D67" s="26" t="s">
        <v>14</v>
      </c>
      <c r="E67" s="26" t="s">
        <v>144</v>
      </c>
      <c r="F67" s="26" t="s">
        <v>16</v>
      </c>
      <c r="G67" s="26" t="s">
        <v>21</v>
      </c>
      <c r="H67" s="26">
        <v>1690</v>
      </c>
      <c r="I67" s="26">
        <v>956</v>
      </c>
      <c r="J67" s="26" t="s">
        <v>150</v>
      </c>
      <c r="K67" s="26" t="s">
        <v>13</v>
      </c>
      <c r="L67" s="26" t="s">
        <v>151</v>
      </c>
      <c r="M67" s="26" t="s">
        <v>31</v>
      </c>
    </row>
    <row r="68" spans="1:13" x14ac:dyDescent="0.25">
      <c r="A68" s="27"/>
      <c r="B68" s="27"/>
      <c r="C68" s="6" t="s">
        <v>149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x14ac:dyDescent="0.25">
      <c r="A69" s="1">
        <v>52</v>
      </c>
      <c r="B69" s="1" t="s">
        <v>13</v>
      </c>
      <c r="C69" s="1" t="s">
        <v>13</v>
      </c>
      <c r="D69" s="1" t="s">
        <v>14</v>
      </c>
      <c r="E69" s="1" t="s">
        <v>144</v>
      </c>
      <c r="F69" s="1" t="s">
        <v>16</v>
      </c>
      <c r="G69" s="1" t="s">
        <v>21</v>
      </c>
      <c r="H69" s="1">
        <v>1690</v>
      </c>
      <c r="I69" s="1">
        <v>956</v>
      </c>
      <c r="J69" s="1" t="s">
        <v>152</v>
      </c>
      <c r="K69" s="1" t="s">
        <v>13</v>
      </c>
      <c r="L69" s="1" t="s">
        <v>13</v>
      </c>
      <c r="M69" s="1" t="s">
        <v>19</v>
      </c>
    </row>
    <row r="70" spans="1:13" x14ac:dyDescent="0.25">
      <c r="A70" s="1">
        <v>53</v>
      </c>
      <c r="B70" s="1" t="s">
        <v>13</v>
      </c>
      <c r="C70" s="1" t="s">
        <v>13</v>
      </c>
      <c r="D70" s="1" t="s">
        <v>14</v>
      </c>
      <c r="E70" s="1" t="s">
        <v>153</v>
      </c>
      <c r="F70" s="1" t="s">
        <v>16</v>
      </c>
      <c r="G70" s="1" t="s">
        <v>17</v>
      </c>
      <c r="H70" s="1">
        <v>1890</v>
      </c>
      <c r="I70" s="1">
        <v>1112.57</v>
      </c>
      <c r="J70" s="1" t="s">
        <v>154</v>
      </c>
      <c r="K70" s="1" t="s">
        <v>13</v>
      </c>
      <c r="L70" s="1" t="s">
        <v>13</v>
      </c>
      <c r="M70" s="1" t="s">
        <v>19</v>
      </c>
    </row>
    <row r="71" spans="1:13" x14ac:dyDescent="0.25">
      <c r="A71" s="1">
        <v>54</v>
      </c>
      <c r="B71" s="1" t="s">
        <v>13</v>
      </c>
      <c r="C71" s="1" t="s">
        <v>13</v>
      </c>
      <c r="D71" s="1" t="s">
        <v>14</v>
      </c>
      <c r="E71" s="1" t="s">
        <v>153</v>
      </c>
      <c r="F71" s="1" t="s">
        <v>16</v>
      </c>
      <c r="G71" s="1" t="s">
        <v>17</v>
      </c>
      <c r="H71" s="1">
        <v>1890</v>
      </c>
      <c r="I71" s="1">
        <v>1112.57</v>
      </c>
      <c r="J71" s="1" t="s">
        <v>155</v>
      </c>
      <c r="K71" s="1" t="s">
        <v>13</v>
      </c>
      <c r="L71" s="1" t="s">
        <v>13</v>
      </c>
      <c r="M71" s="1" t="s">
        <v>19</v>
      </c>
    </row>
    <row r="72" spans="1:13" x14ac:dyDescent="0.25">
      <c r="A72" s="1">
        <v>55</v>
      </c>
      <c r="B72" s="1" t="s">
        <v>13</v>
      </c>
      <c r="C72" s="1" t="s">
        <v>13</v>
      </c>
      <c r="D72" s="1" t="s">
        <v>14</v>
      </c>
      <c r="E72" s="1" t="s">
        <v>153</v>
      </c>
      <c r="F72" s="1" t="s">
        <v>16</v>
      </c>
      <c r="G72" s="1" t="s">
        <v>21</v>
      </c>
      <c r="H72" s="1">
        <v>1690</v>
      </c>
      <c r="I72" s="1">
        <v>956</v>
      </c>
      <c r="J72" s="1" t="s">
        <v>156</v>
      </c>
      <c r="K72" s="1" t="s">
        <v>13</v>
      </c>
      <c r="L72" s="1" t="s">
        <v>13</v>
      </c>
      <c r="M72" s="1" t="s">
        <v>19</v>
      </c>
    </row>
    <row r="73" spans="1:13" x14ac:dyDescent="0.25">
      <c r="A73" s="26">
        <v>56</v>
      </c>
      <c r="B73" s="26" t="s">
        <v>157</v>
      </c>
      <c r="C73" s="5" t="s">
        <v>158</v>
      </c>
      <c r="D73" s="26" t="s">
        <v>14</v>
      </c>
      <c r="E73" s="26" t="s">
        <v>153</v>
      </c>
      <c r="F73" s="26" t="s">
        <v>16</v>
      </c>
      <c r="G73" s="26" t="s">
        <v>21</v>
      </c>
      <c r="H73" s="26">
        <v>1690</v>
      </c>
      <c r="I73" s="26">
        <v>956</v>
      </c>
      <c r="J73" s="26" t="s">
        <v>160</v>
      </c>
      <c r="K73" s="26" t="s">
        <v>13</v>
      </c>
      <c r="L73" s="26" t="s">
        <v>46</v>
      </c>
      <c r="M73" s="26" t="s">
        <v>31</v>
      </c>
    </row>
    <row r="74" spans="1:13" x14ac:dyDescent="0.25">
      <c r="A74" s="27"/>
      <c r="B74" s="27"/>
      <c r="C74" s="6" t="s">
        <v>159</v>
      </c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x14ac:dyDescent="0.25">
      <c r="A75" s="4">
        <v>57</v>
      </c>
      <c r="B75" s="4" t="s">
        <v>161</v>
      </c>
      <c r="C75" s="4" t="s">
        <v>162</v>
      </c>
      <c r="D75" s="4" t="s">
        <v>14</v>
      </c>
      <c r="E75" s="4" t="s">
        <v>163</v>
      </c>
      <c r="F75" s="4" t="s">
        <v>16</v>
      </c>
      <c r="G75" s="4" t="s">
        <v>17</v>
      </c>
      <c r="H75" s="4">
        <v>1890</v>
      </c>
      <c r="I75" s="4">
        <v>1112.57</v>
      </c>
      <c r="J75" s="4" t="s">
        <v>164</v>
      </c>
      <c r="K75" s="4" t="s">
        <v>13</v>
      </c>
      <c r="L75" s="4" t="s">
        <v>151</v>
      </c>
      <c r="M75" s="4" t="s">
        <v>31</v>
      </c>
    </row>
    <row r="76" spans="1:13" x14ac:dyDescent="0.25">
      <c r="A76" s="1">
        <v>58</v>
      </c>
      <c r="B76" s="1" t="s">
        <v>13</v>
      </c>
      <c r="C76" s="1" t="s">
        <v>13</v>
      </c>
      <c r="D76" s="1" t="s">
        <v>14</v>
      </c>
      <c r="E76" s="1" t="s">
        <v>163</v>
      </c>
      <c r="F76" s="1" t="s">
        <v>16</v>
      </c>
      <c r="G76" s="1" t="s">
        <v>17</v>
      </c>
      <c r="H76" s="1">
        <v>1890</v>
      </c>
      <c r="I76" s="1">
        <v>1112.57</v>
      </c>
      <c r="J76" s="1" t="s">
        <v>165</v>
      </c>
      <c r="K76" s="1" t="s">
        <v>13</v>
      </c>
      <c r="L76" s="1" t="s">
        <v>13</v>
      </c>
      <c r="M76" s="1" t="s">
        <v>19</v>
      </c>
    </row>
    <row r="77" spans="1:13" x14ac:dyDescent="0.25">
      <c r="A77" s="1">
        <v>59</v>
      </c>
      <c r="B77" s="1" t="s">
        <v>13</v>
      </c>
      <c r="C77" s="1" t="s">
        <v>13</v>
      </c>
      <c r="D77" s="1" t="s">
        <v>14</v>
      </c>
      <c r="E77" s="1" t="s">
        <v>163</v>
      </c>
      <c r="F77" s="1" t="s">
        <v>16</v>
      </c>
      <c r="G77" s="1" t="s">
        <v>21</v>
      </c>
      <c r="H77" s="1">
        <v>1690</v>
      </c>
      <c r="I77" s="1">
        <v>956</v>
      </c>
      <c r="J77" s="1" t="s">
        <v>166</v>
      </c>
      <c r="K77" s="1" t="s">
        <v>13</v>
      </c>
      <c r="L77" s="1" t="s">
        <v>13</v>
      </c>
      <c r="M77" s="1" t="s">
        <v>19</v>
      </c>
    </row>
    <row r="78" spans="1:13" x14ac:dyDescent="0.25">
      <c r="A78" s="26">
        <v>60</v>
      </c>
      <c r="B78" s="26" t="s">
        <v>167</v>
      </c>
      <c r="C78" s="5" t="s">
        <v>168</v>
      </c>
      <c r="D78" s="26" t="s">
        <v>14</v>
      </c>
      <c r="E78" s="26" t="s">
        <v>163</v>
      </c>
      <c r="F78" s="26" t="s">
        <v>16</v>
      </c>
      <c r="G78" s="26" t="s">
        <v>21</v>
      </c>
      <c r="H78" s="26">
        <v>1690</v>
      </c>
      <c r="I78" s="26">
        <v>956</v>
      </c>
      <c r="J78" s="26" t="s">
        <v>170</v>
      </c>
      <c r="K78" s="26" t="s">
        <v>13</v>
      </c>
      <c r="L78" s="26" t="s">
        <v>143</v>
      </c>
      <c r="M78" s="26" t="s">
        <v>31</v>
      </c>
    </row>
    <row r="79" spans="1:13" x14ac:dyDescent="0.25">
      <c r="A79" s="27"/>
      <c r="B79" s="27"/>
      <c r="C79" s="6" t="s">
        <v>169</v>
      </c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1:13" x14ac:dyDescent="0.25">
      <c r="A80" s="1">
        <v>61</v>
      </c>
      <c r="B80" s="1" t="s">
        <v>13</v>
      </c>
      <c r="C80" s="1" t="s">
        <v>13</v>
      </c>
      <c r="D80" s="1" t="s">
        <v>14</v>
      </c>
      <c r="E80" s="1" t="s">
        <v>171</v>
      </c>
      <c r="F80" s="1" t="s">
        <v>16</v>
      </c>
      <c r="G80" s="1" t="s">
        <v>17</v>
      </c>
      <c r="H80" s="1">
        <v>1890</v>
      </c>
      <c r="I80" s="1">
        <v>1112.57</v>
      </c>
      <c r="J80" s="1" t="s">
        <v>172</v>
      </c>
      <c r="K80" s="1" t="s">
        <v>13</v>
      </c>
      <c r="L80" s="1" t="s">
        <v>13</v>
      </c>
      <c r="M80" s="1" t="s">
        <v>19</v>
      </c>
    </row>
    <row r="81" spans="1:13" x14ac:dyDescent="0.25">
      <c r="A81" s="1">
        <v>62</v>
      </c>
      <c r="B81" s="1" t="s">
        <v>13</v>
      </c>
      <c r="C81" s="1" t="s">
        <v>13</v>
      </c>
      <c r="D81" s="1" t="s">
        <v>14</v>
      </c>
      <c r="E81" s="1" t="s">
        <v>171</v>
      </c>
      <c r="F81" s="1" t="s">
        <v>16</v>
      </c>
      <c r="G81" s="1" t="s">
        <v>17</v>
      </c>
      <c r="H81" s="1">
        <v>1890</v>
      </c>
      <c r="I81" s="1">
        <v>1112.57</v>
      </c>
      <c r="J81" s="1" t="s">
        <v>173</v>
      </c>
      <c r="K81" s="1" t="s">
        <v>13</v>
      </c>
      <c r="L81" s="1" t="s">
        <v>13</v>
      </c>
      <c r="M81" s="1" t="s">
        <v>19</v>
      </c>
    </row>
    <row r="82" spans="1:13" x14ac:dyDescent="0.25">
      <c r="A82" s="26">
        <v>63</v>
      </c>
      <c r="B82" s="26" t="s">
        <v>174</v>
      </c>
      <c r="C82" s="5" t="s">
        <v>175</v>
      </c>
      <c r="D82" s="26" t="s">
        <v>14</v>
      </c>
      <c r="E82" s="26" t="s">
        <v>171</v>
      </c>
      <c r="F82" s="26" t="s">
        <v>16</v>
      </c>
      <c r="G82" s="26" t="s">
        <v>21</v>
      </c>
      <c r="H82" s="26">
        <v>1690</v>
      </c>
      <c r="I82" s="26">
        <v>956</v>
      </c>
      <c r="J82" s="26" t="s">
        <v>177</v>
      </c>
      <c r="K82" s="26" t="s">
        <v>13</v>
      </c>
      <c r="L82" s="26" t="s">
        <v>151</v>
      </c>
      <c r="M82" s="26" t="s">
        <v>31</v>
      </c>
    </row>
    <row r="83" spans="1:13" x14ac:dyDescent="0.25">
      <c r="A83" s="27"/>
      <c r="B83" s="27"/>
      <c r="C83" s="6" t="s">
        <v>176</v>
      </c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1:13" x14ac:dyDescent="0.25">
      <c r="A84" s="1">
        <v>64</v>
      </c>
      <c r="B84" s="1" t="s">
        <v>13</v>
      </c>
      <c r="C84" s="1" t="s">
        <v>13</v>
      </c>
      <c r="D84" s="1" t="s">
        <v>14</v>
      </c>
      <c r="E84" s="1" t="s">
        <v>171</v>
      </c>
      <c r="F84" s="1" t="s">
        <v>16</v>
      </c>
      <c r="G84" s="1" t="s">
        <v>21</v>
      </c>
      <c r="H84" s="1">
        <v>1690</v>
      </c>
      <c r="I84" s="1">
        <v>956</v>
      </c>
      <c r="J84" s="1" t="s">
        <v>178</v>
      </c>
      <c r="K84" s="1" t="s">
        <v>13</v>
      </c>
      <c r="L84" s="1" t="s">
        <v>13</v>
      </c>
      <c r="M84" s="1" t="s">
        <v>19</v>
      </c>
    </row>
    <row r="85" spans="1:13" x14ac:dyDescent="0.25">
      <c r="A85" s="1">
        <v>65</v>
      </c>
      <c r="B85" s="1" t="s">
        <v>13</v>
      </c>
      <c r="C85" s="1" t="s">
        <v>13</v>
      </c>
      <c r="D85" s="1" t="s">
        <v>14</v>
      </c>
      <c r="E85" s="1" t="s">
        <v>179</v>
      </c>
      <c r="F85" s="1" t="s">
        <v>16</v>
      </c>
      <c r="G85" s="1" t="s">
        <v>17</v>
      </c>
      <c r="H85" s="1">
        <v>1890</v>
      </c>
      <c r="I85" s="1">
        <v>1112.57</v>
      </c>
      <c r="J85" s="1" t="s">
        <v>180</v>
      </c>
      <c r="K85" s="1" t="s">
        <v>13</v>
      </c>
      <c r="L85" s="1" t="s">
        <v>13</v>
      </c>
      <c r="M85" s="1" t="s">
        <v>19</v>
      </c>
    </row>
    <row r="86" spans="1:13" x14ac:dyDescent="0.25">
      <c r="A86" s="1">
        <v>66</v>
      </c>
      <c r="B86" s="1" t="s">
        <v>13</v>
      </c>
      <c r="C86" s="1" t="s">
        <v>13</v>
      </c>
      <c r="D86" s="1" t="s">
        <v>14</v>
      </c>
      <c r="E86" s="1" t="s">
        <v>179</v>
      </c>
      <c r="F86" s="1" t="s">
        <v>16</v>
      </c>
      <c r="G86" s="1" t="s">
        <v>17</v>
      </c>
      <c r="H86" s="1">
        <v>1890</v>
      </c>
      <c r="I86" s="1">
        <v>1112.57</v>
      </c>
      <c r="J86" s="1" t="s">
        <v>181</v>
      </c>
      <c r="K86" s="1" t="s">
        <v>13</v>
      </c>
      <c r="L86" s="1" t="s">
        <v>13</v>
      </c>
      <c r="M86" s="1" t="s">
        <v>19</v>
      </c>
    </row>
    <row r="87" spans="1:13" x14ac:dyDescent="0.25">
      <c r="A87" s="1">
        <v>67</v>
      </c>
      <c r="B87" s="1" t="s">
        <v>13</v>
      </c>
      <c r="C87" s="1" t="s">
        <v>13</v>
      </c>
      <c r="D87" s="1" t="s">
        <v>14</v>
      </c>
      <c r="E87" s="1" t="s">
        <v>179</v>
      </c>
      <c r="F87" s="1" t="s">
        <v>16</v>
      </c>
      <c r="G87" s="1" t="s">
        <v>21</v>
      </c>
      <c r="H87" s="1">
        <v>1690</v>
      </c>
      <c r="I87" s="1">
        <v>956</v>
      </c>
      <c r="J87" s="1" t="s">
        <v>182</v>
      </c>
      <c r="K87" s="1" t="s">
        <v>13</v>
      </c>
      <c r="L87" s="1" t="s">
        <v>13</v>
      </c>
      <c r="M87" s="1" t="s">
        <v>19</v>
      </c>
    </row>
    <row r="88" spans="1:13" x14ac:dyDescent="0.25">
      <c r="A88" s="1">
        <v>68</v>
      </c>
      <c r="B88" s="1" t="s">
        <v>13</v>
      </c>
      <c r="C88" s="1" t="s">
        <v>13</v>
      </c>
      <c r="D88" s="1" t="s">
        <v>14</v>
      </c>
      <c r="E88" s="1" t="s">
        <v>179</v>
      </c>
      <c r="F88" s="1" t="s">
        <v>16</v>
      </c>
      <c r="G88" s="1" t="s">
        <v>21</v>
      </c>
      <c r="H88" s="1">
        <v>1690</v>
      </c>
      <c r="I88" s="1">
        <v>956</v>
      </c>
      <c r="J88" s="1" t="s">
        <v>183</v>
      </c>
      <c r="K88" s="1" t="s">
        <v>13</v>
      </c>
      <c r="L88" s="1" t="s">
        <v>13</v>
      </c>
      <c r="M88" s="1" t="s">
        <v>19</v>
      </c>
    </row>
    <row r="89" spans="1:13" x14ac:dyDescent="0.25">
      <c r="A89" s="1">
        <v>69</v>
      </c>
      <c r="B89" s="1" t="s">
        <v>13</v>
      </c>
      <c r="C89" s="1" t="s">
        <v>13</v>
      </c>
      <c r="D89" s="1" t="s">
        <v>14</v>
      </c>
      <c r="E89" s="1" t="s">
        <v>184</v>
      </c>
      <c r="F89" s="1" t="s">
        <v>16</v>
      </c>
      <c r="G89" s="1" t="s">
        <v>17</v>
      </c>
      <c r="H89" s="1">
        <v>1890</v>
      </c>
      <c r="I89" s="1">
        <v>1112.57</v>
      </c>
      <c r="J89" s="1" t="s">
        <v>185</v>
      </c>
      <c r="K89" s="1" t="s">
        <v>13</v>
      </c>
      <c r="L89" s="1" t="s">
        <v>13</v>
      </c>
      <c r="M89" s="1" t="s">
        <v>19</v>
      </c>
    </row>
    <row r="90" spans="1:13" x14ac:dyDescent="0.25">
      <c r="A90" s="1">
        <v>70</v>
      </c>
      <c r="B90" s="1" t="s">
        <v>13</v>
      </c>
      <c r="C90" s="1" t="s">
        <v>13</v>
      </c>
      <c r="D90" s="1" t="s">
        <v>14</v>
      </c>
      <c r="E90" s="1" t="s">
        <v>184</v>
      </c>
      <c r="F90" s="1" t="s">
        <v>16</v>
      </c>
      <c r="G90" s="1" t="s">
        <v>17</v>
      </c>
      <c r="H90" s="1">
        <v>1890</v>
      </c>
      <c r="I90" s="1">
        <v>1112.57</v>
      </c>
      <c r="J90" s="1" t="s">
        <v>186</v>
      </c>
      <c r="K90" s="1" t="s">
        <v>13</v>
      </c>
      <c r="L90" s="1" t="s">
        <v>13</v>
      </c>
      <c r="M90" s="1" t="s">
        <v>19</v>
      </c>
    </row>
    <row r="91" spans="1:13" x14ac:dyDescent="0.25">
      <c r="A91" s="1">
        <v>71</v>
      </c>
      <c r="B91" s="1" t="s">
        <v>13</v>
      </c>
      <c r="C91" s="1" t="s">
        <v>13</v>
      </c>
      <c r="D91" s="1" t="s">
        <v>14</v>
      </c>
      <c r="E91" s="1" t="s">
        <v>184</v>
      </c>
      <c r="F91" s="1" t="s">
        <v>16</v>
      </c>
      <c r="G91" s="1" t="s">
        <v>21</v>
      </c>
      <c r="H91" s="1">
        <v>1690</v>
      </c>
      <c r="I91" s="1">
        <v>956</v>
      </c>
      <c r="J91" s="1" t="s">
        <v>187</v>
      </c>
      <c r="K91" s="1" t="s">
        <v>13</v>
      </c>
      <c r="L91" s="1" t="s">
        <v>13</v>
      </c>
      <c r="M91" s="1" t="s">
        <v>19</v>
      </c>
    </row>
    <row r="92" spans="1:13" x14ac:dyDescent="0.25">
      <c r="A92" s="1">
        <v>72</v>
      </c>
      <c r="B92" s="1" t="s">
        <v>13</v>
      </c>
      <c r="C92" s="1" t="s">
        <v>13</v>
      </c>
      <c r="D92" s="1" t="s">
        <v>14</v>
      </c>
      <c r="E92" s="1" t="s">
        <v>184</v>
      </c>
      <c r="F92" s="1" t="s">
        <v>16</v>
      </c>
      <c r="G92" s="1" t="s">
        <v>21</v>
      </c>
      <c r="H92" s="1">
        <v>1690</v>
      </c>
      <c r="I92" s="1">
        <v>956</v>
      </c>
      <c r="J92" s="1" t="s">
        <v>188</v>
      </c>
      <c r="K92" s="1" t="s">
        <v>13</v>
      </c>
      <c r="L92" s="1" t="s">
        <v>13</v>
      </c>
      <c r="M92" s="1" t="s">
        <v>19</v>
      </c>
    </row>
    <row r="93" spans="1:13" x14ac:dyDescent="0.25">
      <c r="A93" s="26">
        <v>73</v>
      </c>
      <c r="B93" s="26" t="s">
        <v>189</v>
      </c>
      <c r="C93" s="5" t="s">
        <v>190</v>
      </c>
      <c r="D93" s="26" t="s">
        <v>14</v>
      </c>
      <c r="E93" s="26" t="s">
        <v>192</v>
      </c>
      <c r="F93" s="26" t="s">
        <v>16</v>
      </c>
      <c r="G93" s="26" t="s">
        <v>17</v>
      </c>
      <c r="H93" s="26">
        <v>1890</v>
      </c>
      <c r="I93" s="26">
        <v>1112.57</v>
      </c>
      <c r="J93" s="26" t="s">
        <v>193</v>
      </c>
      <c r="K93" s="26" t="s">
        <v>13</v>
      </c>
      <c r="L93" s="26" t="s">
        <v>46</v>
      </c>
      <c r="M93" s="26" t="s">
        <v>31</v>
      </c>
    </row>
    <row r="94" spans="1:13" x14ac:dyDescent="0.25">
      <c r="A94" s="27"/>
      <c r="B94" s="27"/>
      <c r="C94" s="6" t="s">
        <v>191</v>
      </c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 x14ac:dyDescent="0.25">
      <c r="A95" s="4">
        <v>74</v>
      </c>
      <c r="B95" s="4" t="s">
        <v>194</v>
      </c>
      <c r="C95" s="4" t="s">
        <v>195</v>
      </c>
      <c r="D95" s="4" t="s">
        <v>14</v>
      </c>
      <c r="E95" s="4" t="s">
        <v>192</v>
      </c>
      <c r="F95" s="4" t="s">
        <v>16</v>
      </c>
      <c r="G95" s="4" t="s">
        <v>17</v>
      </c>
      <c r="H95" s="4">
        <v>1890</v>
      </c>
      <c r="I95" s="4">
        <v>1112.57</v>
      </c>
      <c r="J95" s="4" t="s">
        <v>196</v>
      </c>
      <c r="K95" s="4" t="s">
        <v>13</v>
      </c>
      <c r="L95" s="4" t="s">
        <v>46</v>
      </c>
      <c r="M95" s="4" t="s">
        <v>31</v>
      </c>
    </row>
    <row r="96" spans="1:13" x14ac:dyDescent="0.25">
      <c r="A96" s="1">
        <v>75</v>
      </c>
      <c r="B96" s="1" t="s">
        <v>13</v>
      </c>
      <c r="C96" s="1" t="s">
        <v>13</v>
      </c>
      <c r="D96" s="1" t="s">
        <v>14</v>
      </c>
      <c r="E96" s="1" t="s">
        <v>192</v>
      </c>
      <c r="F96" s="1" t="s">
        <v>16</v>
      </c>
      <c r="G96" s="1" t="s">
        <v>21</v>
      </c>
      <c r="H96" s="1">
        <v>1690</v>
      </c>
      <c r="I96" s="1">
        <v>956</v>
      </c>
      <c r="J96" s="1" t="s">
        <v>197</v>
      </c>
      <c r="K96" s="1" t="s">
        <v>13</v>
      </c>
      <c r="L96" s="1" t="s">
        <v>13</v>
      </c>
      <c r="M96" s="1" t="s">
        <v>19</v>
      </c>
    </row>
    <row r="97" spans="1:13" x14ac:dyDescent="0.25">
      <c r="A97" s="28">
        <v>76</v>
      </c>
      <c r="B97" s="28" t="s">
        <v>198</v>
      </c>
      <c r="C97" s="7" t="s">
        <v>199</v>
      </c>
      <c r="D97" s="28" t="s">
        <v>14</v>
      </c>
      <c r="E97" s="28" t="s">
        <v>192</v>
      </c>
      <c r="F97" s="28" t="s">
        <v>16</v>
      </c>
      <c r="G97" s="28" t="s">
        <v>21</v>
      </c>
      <c r="H97" s="28">
        <v>1690</v>
      </c>
      <c r="I97" s="28">
        <v>956</v>
      </c>
      <c r="J97" s="28" t="s">
        <v>201</v>
      </c>
      <c r="K97" s="28" t="s">
        <v>13</v>
      </c>
      <c r="L97" s="28" t="s">
        <v>46</v>
      </c>
      <c r="M97" s="28" t="s">
        <v>202</v>
      </c>
    </row>
    <row r="98" spans="1:13" x14ac:dyDescent="0.25">
      <c r="A98" s="29"/>
      <c r="B98" s="29"/>
      <c r="C98" s="8" t="s">
        <v>200</v>
      </c>
      <c r="D98" s="29"/>
      <c r="E98" s="29"/>
      <c r="F98" s="29"/>
      <c r="G98" s="29"/>
      <c r="H98" s="29"/>
      <c r="I98" s="29"/>
      <c r="J98" s="29"/>
      <c r="K98" s="29"/>
      <c r="L98" s="29"/>
      <c r="M98" s="29"/>
    </row>
    <row r="99" spans="1:13" x14ac:dyDescent="0.25">
      <c r="A99" s="1">
        <v>77</v>
      </c>
      <c r="B99" s="1" t="s">
        <v>13</v>
      </c>
      <c r="C99" s="1" t="s">
        <v>13</v>
      </c>
      <c r="D99" s="1" t="s">
        <v>14</v>
      </c>
      <c r="E99" s="1" t="s">
        <v>203</v>
      </c>
      <c r="F99" s="1" t="s">
        <v>16</v>
      </c>
      <c r="G99" s="1" t="s">
        <v>17</v>
      </c>
      <c r="H99" s="1">
        <v>1890</v>
      </c>
      <c r="I99" s="1">
        <v>1112.57</v>
      </c>
      <c r="J99" s="1" t="s">
        <v>204</v>
      </c>
      <c r="K99" s="1" t="s">
        <v>13</v>
      </c>
      <c r="L99" s="1" t="s">
        <v>13</v>
      </c>
      <c r="M99" s="1" t="s">
        <v>19</v>
      </c>
    </row>
    <row r="100" spans="1:13" x14ac:dyDescent="0.25">
      <c r="A100" s="1">
        <v>78</v>
      </c>
      <c r="B100" s="1" t="s">
        <v>13</v>
      </c>
      <c r="C100" s="1" t="s">
        <v>13</v>
      </c>
      <c r="D100" s="1" t="s">
        <v>14</v>
      </c>
      <c r="E100" s="1" t="s">
        <v>203</v>
      </c>
      <c r="F100" s="1" t="s">
        <v>16</v>
      </c>
      <c r="G100" s="1" t="s">
        <v>17</v>
      </c>
      <c r="H100" s="1">
        <v>1890</v>
      </c>
      <c r="I100" s="1">
        <v>1112.57</v>
      </c>
      <c r="J100" s="1" t="s">
        <v>205</v>
      </c>
      <c r="K100" s="1" t="s">
        <v>13</v>
      </c>
      <c r="L100" s="1" t="s">
        <v>13</v>
      </c>
      <c r="M100" s="1" t="s">
        <v>19</v>
      </c>
    </row>
    <row r="101" spans="1:13" x14ac:dyDescent="0.25">
      <c r="A101" s="26">
        <v>79</v>
      </c>
      <c r="B101" s="26" t="s">
        <v>206</v>
      </c>
      <c r="C101" s="5" t="s">
        <v>207</v>
      </c>
      <c r="D101" s="26" t="s">
        <v>14</v>
      </c>
      <c r="E101" s="26" t="s">
        <v>203</v>
      </c>
      <c r="F101" s="26" t="s">
        <v>16</v>
      </c>
      <c r="G101" s="26" t="s">
        <v>21</v>
      </c>
      <c r="H101" s="26">
        <v>1690</v>
      </c>
      <c r="I101" s="26">
        <v>956</v>
      </c>
      <c r="J101" s="26" t="s">
        <v>209</v>
      </c>
      <c r="K101" s="26" t="s">
        <v>13</v>
      </c>
      <c r="L101" s="26" t="s">
        <v>151</v>
      </c>
      <c r="M101" s="26" t="s">
        <v>31</v>
      </c>
    </row>
    <row r="102" spans="1:13" x14ac:dyDescent="0.25">
      <c r="A102" s="27"/>
      <c r="B102" s="27"/>
      <c r="C102" s="6" t="s">
        <v>208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x14ac:dyDescent="0.25">
      <c r="A103" s="26">
        <v>80</v>
      </c>
      <c r="B103" s="26" t="s">
        <v>210</v>
      </c>
      <c r="C103" s="5" t="s">
        <v>211</v>
      </c>
      <c r="D103" s="26" t="s">
        <v>14</v>
      </c>
      <c r="E103" s="26" t="s">
        <v>203</v>
      </c>
      <c r="F103" s="26" t="s">
        <v>16</v>
      </c>
      <c r="G103" s="26" t="s">
        <v>21</v>
      </c>
      <c r="H103" s="26">
        <v>1690</v>
      </c>
      <c r="I103" s="26">
        <v>956</v>
      </c>
      <c r="J103" s="26" t="s">
        <v>213</v>
      </c>
      <c r="K103" s="26" t="s">
        <v>13</v>
      </c>
      <c r="L103" s="26" t="s">
        <v>39</v>
      </c>
      <c r="M103" s="26" t="s">
        <v>31</v>
      </c>
    </row>
    <row r="104" spans="1:13" x14ac:dyDescent="0.25">
      <c r="A104" s="27"/>
      <c r="B104" s="27"/>
      <c r="C104" s="6" t="s">
        <v>212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x14ac:dyDescent="0.25">
      <c r="A105" s="1">
        <v>81</v>
      </c>
      <c r="B105" s="1" t="s">
        <v>13</v>
      </c>
      <c r="C105" s="1" t="s">
        <v>13</v>
      </c>
      <c r="D105" s="1" t="s">
        <v>14</v>
      </c>
      <c r="E105" s="1" t="s">
        <v>214</v>
      </c>
      <c r="F105" s="1" t="s">
        <v>16</v>
      </c>
      <c r="G105" s="1" t="s">
        <v>17</v>
      </c>
      <c r="H105" s="1">
        <v>1890</v>
      </c>
      <c r="I105" s="1">
        <v>1112.57</v>
      </c>
      <c r="J105" s="1" t="s">
        <v>215</v>
      </c>
      <c r="K105" s="1" t="s">
        <v>13</v>
      </c>
      <c r="L105" s="1" t="s">
        <v>13</v>
      </c>
      <c r="M105" s="1" t="s">
        <v>19</v>
      </c>
    </row>
    <row r="106" spans="1:13" x14ac:dyDescent="0.25">
      <c r="A106" s="1">
        <v>82</v>
      </c>
      <c r="B106" s="1" t="s">
        <v>13</v>
      </c>
      <c r="C106" s="1" t="s">
        <v>13</v>
      </c>
      <c r="D106" s="1" t="s">
        <v>14</v>
      </c>
      <c r="E106" s="1" t="s">
        <v>214</v>
      </c>
      <c r="F106" s="1" t="s">
        <v>16</v>
      </c>
      <c r="G106" s="1" t="s">
        <v>17</v>
      </c>
      <c r="H106" s="1">
        <v>1890</v>
      </c>
      <c r="I106" s="1">
        <v>1112.57</v>
      </c>
      <c r="J106" s="1" t="s">
        <v>216</v>
      </c>
      <c r="K106" s="1" t="s">
        <v>13</v>
      </c>
      <c r="L106" s="1" t="s">
        <v>13</v>
      </c>
      <c r="M106" s="1" t="s">
        <v>19</v>
      </c>
    </row>
    <row r="107" spans="1:13" x14ac:dyDescent="0.25">
      <c r="A107" s="1">
        <v>83</v>
      </c>
      <c r="B107" s="1" t="s">
        <v>13</v>
      </c>
      <c r="C107" s="1" t="s">
        <v>13</v>
      </c>
      <c r="D107" s="1" t="s">
        <v>14</v>
      </c>
      <c r="E107" s="1" t="s">
        <v>214</v>
      </c>
      <c r="F107" s="1" t="s">
        <v>16</v>
      </c>
      <c r="G107" s="1" t="s">
        <v>21</v>
      </c>
      <c r="H107" s="1">
        <v>1690</v>
      </c>
      <c r="I107" s="1">
        <v>956</v>
      </c>
      <c r="J107" s="1" t="s">
        <v>217</v>
      </c>
      <c r="K107" s="1" t="s">
        <v>13</v>
      </c>
      <c r="L107" s="1" t="s">
        <v>13</v>
      </c>
      <c r="M107" s="1" t="s">
        <v>19</v>
      </c>
    </row>
    <row r="108" spans="1:13" x14ac:dyDescent="0.25">
      <c r="A108" s="1">
        <v>84</v>
      </c>
      <c r="B108" s="1" t="s">
        <v>13</v>
      </c>
      <c r="C108" s="1" t="s">
        <v>13</v>
      </c>
      <c r="D108" s="1" t="s">
        <v>14</v>
      </c>
      <c r="E108" s="1" t="s">
        <v>214</v>
      </c>
      <c r="F108" s="1" t="s">
        <v>16</v>
      </c>
      <c r="G108" s="1" t="s">
        <v>21</v>
      </c>
      <c r="H108" s="1">
        <v>1690</v>
      </c>
      <c r="I108" s="1">
        <v>956</v>
      </c>
      <c r="J108" s="1" t="s">
        <v>218</v>
      </c>
      <c r="K108" s="1" t="s">
        <v>13</v>
      </c>
      <c r="L108" s="1" t="s">
        <v>13</v>
      </c>
      <c r="M108" s="1" t="s">
        <v>19</v>
      </c>
    </row>
    <row r="109" spans="1:13" x14ac:dyDescent="0.25">
      <c r="A109" s="1">
        <v>85</v>
      </c>
      <c r="B109" s="1" t="s">
        <v>13</v>
      </c>
      <c r="C109" s="1" t="s">
        <v>13</v>
      </c>
      <c r="D109" s="1" t="s">
        <v>14</v>
      </c>
      <c r="E109" s="1" t="s">
        <v>219</v>
      </c>
      <c r="F109" s="1" t="s">
        <v>16</v>
      </c>
      <c r="G109" s="1" t="s">
        <v>17</v>
      </c>
      <c r="H109" s="1">
        <v>1890</v>
      </c>
      <c r="I109" s="1">
        <v>1112.57</v>
      </c>
      <c r="J109" s="1" t="s">
        <v>220</v>
      </c>
      <c r="K109" s="1" t="s">
        <v>13</v>
      </c>
      <c r="L109" s="1" t="s">
        <v>13</v>
      </c>
      <c r="M109" s="1" t="s">
        <v>19</v>
      </c>
    </row>
    <row r="110" spans="1:13" x14ac:dyDescent="0.25">
      <c r="A110" s="1">
        <v>86</v>
      </c>
      <c r="B110" s="1" t="s">
        <v>13</v>
      </c>
      <c r="C110" s="1" t="s">
        <v>13</v>
      </c>
      <c r="D110" s="1" t="s">
        <v>14</v>
      </c>
      <c r="E110" s="1" t="s">
        <v>219</v>
      </c>
      <c r="F110" s="1" t="s">
        <v>16</v>
      </c>
      <c r="G110" s="1" t="s">
        <v>17</v>
      </c>
      <c r="H110" s="1">
        <v>1890</v>
      </c>
      <c r="I110" s="1">
        <v>1112.57</v>
      </c>
      <c r="J110" s="1" t="s">
        <v>221</v>
      </c>
      <c r="K110" s="1" t="s">
        <v>13</v>
      </c>
      <c r="L110" s="1" t="s">
        <v>13</v>
      </c>
      <c r="M110" s="1" t="s">
        <v>19</v>
      </c>
    </row>
    <row r="111" spans="1:13" x14ac:dyDescent="0.25">
      <c r="A111" s="1">
        <v>87</v>
      </c>
      <c r="B111" s="1" t="s">
        <v>13</v>
      </c>
      <c r="C111" s="1" t="s">
        <v>13</v>
      </c>
      <c r="D111" s="1" t="s">
        <v>14</v>
      </c>
      <c r="E111" s="1" t="s">
        <v>219</v>
      </c>
      <c r="F111" s="1" t="s">
        <v>16</v>
      </c>
      <c r="G111" s="1" t="s">
        <v>21</v>
      </c>
      <c r="H111" s="1">
        <v>1690</v>
      </c>
      <c r="I111" s="1">
        <v>956</v>
      </c>
      <c r="J111" s="1" t="s">
        <v>222</v>
      </c>
      <c r="K111" s="1" t="s">
        <v>13</v>
      </c>
      <c r="L111" s="1" t="s">
        <v>13</v>
      </c>
      <c r="M111" s="1" t="s">
        <v>19</v>
      </c>
    </row>
    <row r="112" spans="1:13" x14ac:dyDescent="0.25">
      <c r="A112" s="1">
        <v>88</v>
      </c>
      <c r="B112" s="1" t="s">
        <v>13</v>
      </c>
      <c r="C112" s="1" t="s">
        <v>13</v>
      </c>
      <c r="D112" s="1" t="s">
        <v>14</v>
      </c>
      <c r="E112" s="1" t="s">
        <v>219</v>
      </c>
      <c r="F112" s="1" t="s">
        <v>16</v>
      </c>
      <c r="G112" s="1" t="s">
        <v>21</v>
      </c>
      <c r="H112" s="1">
        <v>1690</v>
      </c>
      <c r="I112" s="1">
        <v>956</v>
      </c>
      <c r="J112" s="1" t="s">
        <v>223</v>
      </c>
      <c r="K112" s="1" t="s">
        <v>13</v>
      </c>
      <c r="L112" s="1" t="s">
        <v>13</v>
      </c>
      <c r="M112" s="1" t="s">
        <v>19</v>
      </c>
    </row>
    <row r="113" spans="1:13" x14ac:dyDescent="0.25">
      <c r="A113" s="1">
        <v>89</v>
      </c>
      <c r="B113" s="1" t="s">
        <v>13</v>
      </c>
      <c r="C113" s="1" t="s">
        <v>13</v>
      </c>
      <c r="D113" s="1" t="s">
        <v>14</v>
      </c>
      <c r="E113" s="1" t="s">
        <v>224</v>
      </c>
      <c r="F113" s="1" t="s">
        <v>16</v>
      </c>
      <c r="G113" s="1" t="s">
        <v>17</v>
      </c>
      <c r="H113" s="1">
        <v>1890</v>
      </c>
      <c r="I113" s="1">
        <v>1112.57</v>
      </c>
      <c r="J113" s="1" t="s">
        <v>225</v>
      </c>
      <c r="K113" s="1" t="s">
        <v>13</v>
      </c>
      <c r="L113" s="1" t="s">
        <v>13</v>
      </c>
      <c r="M113" s="1" t="s">
        <v>19</v>
      </c>
    </row>
    <row r="114" spans="1:13" x14ac:dyDescent="0.25">
      <c r="A114" s="1">
        <v>90</v>
      </c>
      <c r="B114" s="1" t="s">
        <v>13</v>
      </c>
      <c r="C114" s="1" t="s">
        <v>13</v>
      </c>
      <c r="D114" s="1" t="s">
        <v>14</v>
      </c>
      <c r="E114" s="1" t="s">
        <v>224</v>
      </c>
      <c r="F114" s="1" t="s">
        <v>16</v>
      </c>
      <c r="G114" s="1" t="s">
        <v>17</v>
      </c>
      <c r="H114" s="1">
        <v>1890</v>
      </c>
      <c r="I114" s="1">
        <v>1112.57</v>
      </c>
      <c r="J114" s="1" t="s">
        <v>226</v>
      </c>
      <c r="K114" s="1" t="s">
        <v>13</v>
      </c>
      <c r="L114" s="1" t="s">
        <v>13</v>
      </c>
      <c r="M114" s="1" t="s">
        <v>19</v>
      </c>
    </row>
    <row r="115" spans="1:13" x14ac:dyDescent="0.25">
      <c r="A115" s="1">
        <v>91</v>
      </c>
      <c r="B115" s="1" t="s">
        <v>13</v>
      </c>
      <c r="C115" s="1" t="s">
        <v>13</v>
      </c>
      <c r="D115" s="1" t="s">
        <v>14</v>
      </c>
      <c r="E115" s="1" t="s">
        <v>224</v>
      </c>
      <c r="F115" s="1" t="s">
        <v>16</v>
      </c>
      <c r="G115" s="1" t="s">
        <v>21</v>
      </c>
      <c r="H115" s="1">
        <v>1690</v>
      </c>
      <c r="I115" s="1">
        <v>956</v>
      </c>
      <c r="J115" s="1" t="s">
        <v>227</v>
      </c>
      <c r="K115" s="1" t="s">
        <v>13</v>
      </c>
      <c r="L115" s="1" t="s">
        <v>13</v>
      </c>
      <c r="M115" s="1" t="s">
        <v>19</v>
      </c>
    </row>
    <row r="116" spans="1:13" x14ac:dyDescent="0.25">
      <c r="A116" s="1">
        <v>92</v>
      </c>
      <c r="B116" s="1" t="s">
        <v>13</v>
      </c>
      <c r="C116" s="1" t="s">
        <v>13</v>
      </c>
      <c r="D116" s="1" t="s">
        <v>14</v>
      </c>
      <c r="E116" s="1" t="s">
        <v>224</v>
      </c>
      <c r="F116" s="1" t="s">
        <v>16</v>
      </c>
      <c r="G116" s="1" t="s">
        <v>21</v>
      </c>
      <c r="H116" s="1">
        <v>1690</v>
      </c>
      <c r="I116" s="1">
        <v>956</v>
      </c>
      <c r="J116" s="1" t="s">
        <v>228</v>
      </c>
      <c r="K116" s="1" t="s">
        <v>13</v>
      </c>
      <c r="L116" s="1" t="s">
        <v>13</v>
      </c>
      <c r="M116" s="1" t="s">
        <v>19</v>
      </c>
    </row>
    <row r="117" spans="1:13" x14ac:dyDescent="0.25">
      <c r="A117" s="1">
        <v>93</v>
      </c>
      <c r="B117" s="1" t="s">
        <v>13</v>
      </c>
      <c r="C117" s="1" t="s">
        <v>13</v>
      </c>
      <c r="D117" s="1" t="s">
        <v>14</v>
      </c>
      <c r="E117" s="1" t="s">
        <v>229</v>
      </c>
      <c r="F117" s="1" t="s">
        <v>16</v>
      </c>
      <c r="G117" s="1" t="s">
        <v>17</v>
      </c>
      <c r="H117" s="1">
        <v>1890</v>
      </c>
      <c r="I117" s="1">
        <v>1112.57</v>
      </c>
      <c r="J117" s="1" t="s">
        <v>230</v>
      </c>
      <c r="K117" s="1" t="s">
        <v>13</v>
      </c>
      <c r="L117" s="1" t="s">
        <v>13</v>
      </c>
      <c r="M117" s="1" t="s">
        <v>19</v>
      </c>
    </row>
    <row r="118" spans="1:13" x14ac:dyDescent="0.25">
      <c r="A118" s="1">
        <v>94</v>
      </c>
      <c r="B118" s="1" t="s">
        <v>13</v>
      </c>
      <c r="C118" s="1" t="s">
        <v>13</v>
      </c>
      <c r="D118" s="1" t="s">
        <v>14</v>
      </c>
      <c r="E118" s="1" t="s">
        <v>229</v>
      </c>
      <c r="F118" s="1" t="s">
        <v>16</v>
      </c>
      <c r="G118" s="1" t="s">
        <v>17</v>
      </c>
      <c r="H118" s="1">
        <v>1890</v>
      </c>
      <c r="I118" s="1">
        <v>1112.57</v>
      </c>
      <c r="J118" s="1" t="s">
        <v>231</v>
      </c>
      <c r="K118" s="1" t="s">
        <v>13</v>
      </c>
      <c r="L118" s="1" t="s">
        <v>13</v>
      </c>
      <c r="M118" s="1" t="s">
        <v>19</v>
      </c>
    </row>
    <row r="119" spans="1:13" x14ac:dyDescent="0.25">
      <c r="A119" s="1">
        <v>95</v>
      </c>
      <c r="B119" s="1" t="s">
        <v>13</v>
      </c>
      <c r="C119" s="1" t="s">
        <v>13</v>
      </c>
      <c r="D119" s="1" t="s">
        <v>14</v>
      </c>
      <c r="E119" s="1" t="s">
        <v>229</v>
      </c>
      <c r="F119" s="1" t="s">
        <v>16</v>
      </c>
      <c r="G119" s="1" t="s">
        <v>21</v>
      </c>
      <c r="H119" s="1">
        <v>1690</v>
      </c>
      <c r="I119" s="1">
        <v>956</v>
      </c>
      <c r="J119" s="1" t="s">
        <v>232</v>
      </c>
      <c r="K119" s="1" t="s">
        <v>13</v>
      </c>
      <c r="L119" s="1" t="s">
        <v>13</v>
      </c>
      <c r="M119" s="1" t="s">
        <v>19</v>
      </c>
    </row>
    <row r="120" spans="1:13" x14ac:dyDescent="0.25">
      <c r="A120" s="1">
        <v>96</v>
      </c>
      <c r="B120" s="1" t="s">
        <v>13</v>
      </c>
      <c r="C120" s="1" t="s">
        <v>13</v>
      </c>
      <c r="D120" s="1" t="s">
        <v>14</v>
      </c>
      <c r="E120" s="1" t="s">
        <v>229</v>
      </c>
      <c r="F120" s="1" t="s">
        <v>16</v>
      </c>
      <c r="G120" s="1" t="s">
        <v>21</v>
      </c>
      <c r="H120" s="1">
        <v>1690</v>
      </c>
      <c r="I120" s="1">
        <v>956</v>
      </c>
      <c r="J120" s="1" t="s">
        <v>233</v>
      </c>
      <c r="K120" s="1" t="s">
        <v>13</v>
      </c>
      <c r="L120" s="1" t="s">
        <v>13</v>
      </c>
      <c r="M120" s="1" t="s">
        <v>19</v>
      </c>
    </row>
    <row r="121" spans="1:13" x14ac:dyDescent="0.25">
      <c r="A121" s="26">
        <v>97</v>
      </c>
      <c r="B121" s="26" t="s">
        <v>234</v>
      </c>
      <c r="C121" s="5" t="s">
        <v>235</v>
      </c>
      <c r="D121" s="26" t="s">
        <v>14</v>
      </c>
      <c r="E121" s="26" t="s">
        <v>237</v>
      </c>
      <c r="F121" s="26" t="s">
        <v>16</v>
      </c>
      <c r="G121" s="26" t="s">
        <v>17</v>
      </c>
      <c r="H121" s="26">
        <v>1890</v>
      </c>
      <c r="I121" s="26">
        <v>1112.57</v>
      </c>
      <c r="J121" s="26" t="s">
        <v>238</v>
      </c>
      <c r="K121" s="26" t="s">
        <v>13</v>
      </c>
      <c r="L121" s="26" t="s">
        <v>39</v>
      </c>
      <c r="M121" s="26" t="s">
        <v>31</v>
      </c>
    </row>
    <row r="122" spans="1:13" x14ac:dyDescent="0.25">
      <c r="A122" s="27"/>
      <c r="B122" s="27"/>
      <c r="C122" s="6" t="s">
        <v>236</v>
      </c>
      <c r="D122" s="27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x14ac:dyDescent="0.25">
      <c r="A123" s="1">
        <v>98</v>
      </c>
      <c r="B123" s="1" t="s">
        <v>13</v>
      </c>
      <c r="C123" s="1" t="s">
        <v>13</v>
      </c>
      <c r="D123" s="1" t="s">
        <v>14</v>
      </c>
      <c r="E123" s="1" t="s">
        <v>237</v>
      </c>
      <c r="F123" s="1" t="s">
        <v>16</v>
      </c>
      <c r="G123" s="1" t="s">
        <v>17</v>
      </c>
      <c r="H123" s="1">
        <v>1890</v>
      </c>
      <c r="I123" s="1">
        <v>1112.57</v>
      </c>
      <c r="J123" s="1" t="s">
        <v>239</v>
      </c>
      <c r="K123" s="1" t="s">
        <v>13</v>
      </c>
      <c r="L123" s="1" t="s">
        <v>13</v>
      </c>
      <c r="M123" s="1" t="s">
        <v>19</v>
      </c>
    </row>
    <row r="124" spans="1:13" x14ac:dyDescent="0.25">
      <c r="A124" s="1">
        <v>99</v>
      </c>
      <c r="B124" s="1" t="s">
        <v>13</v>
      </c>
      <c r="C124" s="1" t="s">
        <v>13</v>
      </c>
      <c r="D124" s="1" t="s">
        <v>14</v>
      </c>
      <c r="E124" s="1" t="s">
        <v>237</v>
      </c>
      <c r="F124" s="1" t="s">
        <v>16</v>
      </c>
      <c r="G124" s="1" t="s">
        <v>21</v>
      </c>
      <c r="H124" s="1">
        <v>1690</v>
      </c>
      <c r="I124" s="1">
        <v>956</v>
      </c>
      <c r="J124" s="1" t="s">
        <v>240</v>
      </c>
      <c r="K124" s="1" t="s">
        <v>13</v>
      </c>
      <c r="L124" s="1" t="s">
        <v>13</v>
      </c>
      <c r="M124" s="1" t="s">
        <v>19</v>
      </c>
    </row>
    <row r="125" spans="1:13" x14ac:dyDescent="0.25">
      <c r="A125" s="1">
        <v>100</v>
      </c>
      <c r="B125" s="1" t="s">
        <v>13</v>
      </c>
      <c r="C125" s="1" t="s">
        <v>13</v>
      </c>
      <c r="D125" s="1" t="s">
        <v>14</v>
      </c>
      <c r="E125" s="1" t="s">
        <v>237</v>
      </c>
      <c r="F125" s="1" t="s">
        <v>16</v>
      </c>
      <c r="G125" s="1" t="s">
        <v>21</v>
      </c>
      <c r="H125" s="1">
        <v>1690</v>
      </c>
      <c r="I125" s="1">
        <v>956</v>
      </c>
      <c r="J125" s="1" t="s">
        <v>241</v>
      </c>
      <c r="K125" s="1" t="s">
        <v>13</v>
      </c>
      <c r="L125" s="1" t="s">
        <v>13</v>
      </c>
      <c r="M125" s="1" t="s">
        <v>19</v>
      </c>
    </row>
    <row r="126" spans="1:13" x14ac:dyDescent="0.25">
      <c r="A126" s="1">
        <v>101</v>
      </c>
      <c r="B126" s="1" t="s">
        <v>13</v>
      </c>
      <c r="C126" s="1" t="s">
        <v>13</v>
      </c>
      <c r="D126" s="1" t="s">
        <v>14</v>
      </c>
      <c r="E126" s="1" t="s">
        <v>242</v>
      </c>
      <c r="F126" s="1" t="s">
        <v>16</v>
      </c>
      <c r="G126" s="1" t="s">
        <v>17</v>
      </c>
      <c r="H126" s="1">
        <v>1890</v>
      </c>
      <c r="I126" s="1">
        <v>1112.57</v>
      </c>
      <c r="J126" s="1" t="s">
        <v>243</v>
      </c>
      <c r="K126" s="1" t="s">
        <v>13</v>
      </c>
      <c r="L126" s="1" t="s">
        <v>13</v>
      </c>
      <c r="M126" s="1" t="s">
        <v>19</v>
      </c>
    </row>
    <row r="127" spans="1:13" x14ac:dyDescent="0.25">
      <c r="A127" s="1">
        <v>102</v>
      </c>
      <c r="B127" s="1" t="s">
        <v>13</v>
      </c>
      <c r="C127" s="1" t="s">
        <v>13</v>
      </c>
      <c r="D127" s="1" t="s">
        <v>14</v>
      </c>
      <c r="E127" s="1" t="s">
        <v>242</v>
      </c>
      <c r="F127" s="1" t="s">
        <v>16</v>
      </c>
      <c r="G127" s="1" t="s">
        <v>17</v>
      </c>
      <c r="H127" s="1">
        <v>1890</v>
      </c>
      <c r="I127" s="1">
        <v>1112.57</v>
      </c>
      <c r="J127" s="1" t="s">
        <v>244</v>
      </c>
      <c r="K127" s="1" t="s">
        <v>13</v>
      </c>
      <c r="L127" s="1" t="s">
        <v>13</v>
      </c>
      <c r="M127" s="1" t="s">
        <v>19</v>
      </c>
    </row>
    <row r="128" spans="1:13" x14ac:dyDescent="0.25">
      <c r="A128" s="1">
        <v>103</v>
      </c>
      <c r="B128" s="1" t="s">
        <v>13</v>
      </c>
      <c r="C128" s="1" t="s">
        <v>13</v>
      </c>
      <c r="D128" s="1" t="s">
        <v>14</v>
      </c>
      <c r="E128" s="1" t="s">
        <v>242</v>
      </c>
      <c r="F128" s="1" t="s">
        <v>16</v>
      </c>
      <c r="G128" s="1" t="s">
        <v>21</v>
      </c>
      <c r="H128" s="1">
        <v>1690</v>
      </c>
      <c r="I128" s="1">
        <v>956</v>
      </c>
      <c r="J128" s="1" t="s">
        <v>245</v>
      </c>
      <c r="K128" s="1" t="s">
        <v>13</v>
      </c>
      <c r="L128" s="1" t="s">
        <v>13</v>
      </c>
      <c r="M128" s="1" t="s">
        <v>19</v>
      </c>
    </row>
    <row r="129" spans="1:13" x14ac:dyDescent="0.25">
      <c r="A129" s="1">
        <v>104</v>
      </c>
      <c r="B129" s="1" t="s">
        <v>13</v>
      </c>
      <c r="C129" s="1" t="s">
        <v>13</v>
      </c>
      <c r="D129" s="1" t="s">
        <v>14</v>
      </c>
      <c r="E129" s="1" t="s">
        <v>242</v>
      </c>
      <c r="F129" s="1" t="s">
        <v>16</v>
      </c>
      <c r="G129" s="1" t="s">
        <v>21</v>
      </c>
      <c r="H129" s="1">
        <v>1690</v>
      </c>
      <c r="I129" s="1">
        <v>956</v>
      </c>
      <c r="J129" s="1" t="s">
        <v>246</v>
      </c>
      <c r="K129" s="1" t="s">
        <v>13</v>
      </c>
      <c r="L129" s="1" t="s">
        <v>13</v>
      </c>
      <c r="M129" s="1" t="s">
        <v>19</v>
      </c>
    </row>
    <row r="130" spans="1:13" x14ac:dyDescent="0.25">
      <c r="A130" s="1">
        <v>105</v>
      </c>
      <c r="B130" s="1" t="s">
        <v>13</v>
      </c>
      <c r="C130" s="1" t="s">
        <v>13</v>
      </c>
      <c r="D130" s="1" t="s">
        <v>14</v>
      </c>
      <c r="E130" s="1" t="s">
        <v>247</v>
      </c>
      <c r="F130" s="1" t="s">
        <v>16</v>
      </c>
      <c r="G130" s="1" t="s">
        <v>17</v>
      </c>
      <c r="H130" s="1">
        <v>1890</v>
      </c>
      <c r="I130" s="1">
        <v>1112.57</v>
      </c>
      <c r="J130" s="1" t="s">
        <v>248</v>
      </c>
      <c r="K130" s="1" t="s">
        <v>13</v>
      </c>
      <c r="L130" s="1" t="s">
        <v>13</v>
      </c>
      <c r="M130" s="1" t="s">
        <v>19</v>
      </c>
    </row>
    <row r="131" spans="1:13" x14ac:dyDescent="0.25">
      <c r="A131" s="1">
        <v>106</v>
      </c>
      <c r="B131" s="1" t="s">
        <v>13</v>
      </c>
      <c r="C131" s="1" t="s">
        <v>13</v>
      </c>
      <c r="D131" s="1" t="s">
        <v>14</v>
      </c>
      <c r="E131" s="1" t="s">
        <v>247</v>
      </c>
      <c r="F131" s="1" t="s">
        <v>16</v>
      </c>
      <c r="G131" s="1" t="s">
        <v>17</v>
      </c>
      <c r="H131" s="1">
        <v>1890</v>
      </c>
      <c r="I131" s="1">
        <v>1112.57</v>
      </c>
      <c r="J131" s="1" t="s">
        <v>249</v>
      </c>
      <c r="K131" s="1" t="s">
        <v>13</v>
      </c>
      <c r="L131" s="1" t="s">
        <v>13</v>
      </c>
      <c r="M131" s="1" t="s">
        <v>19</v>
      </c>
    </row>
    <row r="132" spans="1:13" x14ac:dyDescent="0.25">
      <c r="A132" s="1">
        <v>107</v>
      </c>
      <c r="B132" s="1" t="s">
        <v>13</v>
      </c>
      <c r="C132" s="1" t="s">
        <v>13</v>
      </c>
      <c r="D132" s="1" t="s">
        <v>14</v>
      </c>
      <c r="E132" s="1" t="s">
        <v>247</v>
      </c>
      <c r="F132" s="1" t="s">
        <v>16</v>
      </c>
      <c r="G132" s="1" t="s">
        <v>21</v>
      </c>
      <c r="H132" s="1">
        <v>1690</v>
      </c>
      <c r="I132" s="1">
        <v>956</v>
      </c>
      <c r="J132" s="1" t="s">
        <v>250</v>
      </c>
      <c r="K132" s="1" t="s">
        <v>13</v>
      </c>
      <c r="L132" s="1" t="s">
        <v>13</v>
      </c>
      <c r="M132" s="1" t="s">
        <v>19</v>
      </c>
    </row>
    <row r="133" spans="1:13" x14ac:dyDescent="0.25">
      <c r="A133" s="1">
        <v>108</v>
      </c>
      <c r="B133" s="1" t="s">
        <v>13</v>
      </c>
      <c r="C133" s="1" t="s">
        <v>13</v>
      </c>
      <c r="D133" s="1" t="s">
        <v>14</v>
      </c>
      <c r="E133" s="1" t="s">
        <v>247</v>
      </c>
      <c r="F133" s="1" t="s">
        <v>16</v>
      </c>
      <c r="G133" s="1" t="s">
        <v>21</v>
      </c>
      <c r="H133" s="1">
        <v>1690</v>
      </c>
      <c r="I133" s="1">
        <v>956</v>
      </c>
      <c r="J133" s="1" t="s">
        <v>251</v>
      </c>
      <c r="K133" s="1" t="s">
        <v>13</v>
      </c>
      <c r="L133" s="1" t="s">
        <v>13</v>
      </c>
      <c r="M133" s="1" t="s">
        <v>19</v>
      </c>
    </row>
    <row r="134" spans="1:13" x14ac:dyDescent="0.25">
      <c r="A134" s="1">
        <v>109</v>
      </c>
      <c r="B134" s="1" t="s">
        <v>13</v>
      </c>
      <c r="C134" s="1" t="s">
        <v>13</v>
      </c>
      <c r="D134" s="1" t="s">
        <v>14</v>
      </c>
      <c r="E134" s="1" t="s">
        <v>252</v>
      </c>
      <c r="F134" s="1" t="s">
        <v>16</v>
      </c>
      <c r="G134" s="1" t="s">
        <v>17</v>
      </c>
      <c r="H134" s="1">
        <v>1890</v>
      </c>
      <c r="I134" s="1">
        <v>1112.57</v>
      </c>
      <c r="J134" s="1" t="s">
        <v>253</v>
      </c>
      <c r="K134" s="1" t="s">
        <v>13</v>
      </c>
      <c r="L134" s="1" t="s">
        <v>13</v>
      </c>
      <c r="M134" s="1" t="s">
        <v>19</v>
      </c>
    </row>
    <row r="135" spans="1:13" x14ac:dyDescent="0.25">
      <c r="A135" s="1">
        <v>110</v>
      </c>
      <c r="B135" s="1" t="s">
        <v>13</v>
      </c>
      <c r="C135" s="1" t="s">
        <v>13</v>
      </c>
      <c r="D135" s="1" t="s">
        <v>14</v>
      </c>
      <c r="E135" s="1" t="s">
        <v>252</v>
      </c>
      <c r="F135" s="1" t="s">
        <v>16</v>
      </c>
      <c r="G135" s="1" t="s">
        <v>17</v>
      </c>
      <c r="H135" s="1">
        <v>1890</v>
      </c>
      <c r="I135" s="1">
        <v>1112.57</v>
      </c>
      <c r="J135" s="1" t="s">
        <v>254</v>
      </c>
      <c r="K135" s="1" t="s">
        <v>13</v>
      </c>
      <c r="L135" s="1" t="s">
        <v>13</v>
      </c>
      <c r="M135" s="1" t="s">
        <v>19</v>
      </c>
    </row>
    <row r="136" spans="1:13" x14ac:dyDescent="0.25">
      <c r="A136" s="1">
        <v>111</v>
      </c>
      <c r="B136" s="1" t="s">
        <v>13</v>
      </c>
      <c r="C136" s="1" t="s">
        <v>13</v>
      </c>
      <c r="D136" s="1" t="s">
        <v>14</v>
      </c>
      <c r="E136" s="1" t="s">
        <v>252</v>
      </c>
      <c r="F136" s="1" t="s">
        <v>16</v>
      </c>
      <c r="G136" s="1" t="s">
        <v>21</v>
      </c>
      <c r="H136" s="1">
        <v>1690</v>
      </c>
      <c r="I136" s="1">
        <v>956</v>
      </c>
      <c r="J136" s="1" t="s">
        <v>255</v>
      </c>
      <c r="K136" s="1" t="s">
        <v>13</v>
      </c>
      <c r="L136" s="1" t="s">
        <v>13</v>
      </c>
      <c r="M136" s="1" t="s">
        <v>19</v>
      </c>
    </row>
    <row r="137" spans="1:13" x14ac:dyDescent="0.25">
      <c r="A137" s="1">
        <v>112</v>
      </c>
      <c r="B137" s="1" t="s">
        <v>13</v>
      </c>
      <c r="C137" s="1" t="s">
        <v>13</v>
      </c>
      <c r="D137" s="1" t="s">
        <v>14</v>
      </c>
      <c r="E137" s="1" t="s">
        <v>252</v>
      </c>
      <c r="F137" s="1" t="s">
        <v>16</v>
      </c>
      <c r="G137" s="1" t="s">
        <v>21</v>
      </c>
      <c r="H137" s="1">
        <v>1690</v>
      </c>
      <c r="I137" s="1">
        <v>956</v>
      </c>
      <c r="J137" s="1" t="s">
        <v>256</v>
      </c>
      <c r="K137" s="1" t="s">
        <v>13</v>
      </c>
      <c r="L137" s="1" t="s">
        <v>13</v>
      </c>
      <c r="M137" s="1" t="s">
        <v>19</v>
      </c>
    </row>
    <row r="138" spans="1:13" x14ac:dyDescent="0.25">
      <c r="A138" s="1">
        <v>113</v>
      </c>
      <c r="B138" s="1" t="s">
        <v>13</v>
      </c>
      <c r="C138" s="1" t="s">
        <v>13</v>
      </c>
      <c r="D138" s="1" t="s">
        <v>14</v>
      </c>
      <c r="E138" s="1" t="s">
        <v>257</v>
      </c>
      <c r="F138" s="1" t="s">
        <v>16</v>
      </c>
      <c r="G138" s="1" t="s">
        <v>17</v>
      </c>
      <c r="H138" s="1">
        <v>1890</v>
      </c>
      <c r="I138" s="1">
        <v>1112.57</v>
      </c>
      <c r="J138" s="1" t="s">
        <v>258</v>
      </c>
      <c r="K138" s="1" t="s">
        <v>13</v>
      </c>
      <c r="L138" s="1" t="s">
        <v>13</v>
      </c>
      <c r="M138" s="1" t="s">
        <v>19</v>
      </c>
    </row>
    <row r="139" spans="1:13" x14ac:dyDescent="0.25">
      <c r="A139" s="1">
        <v>114</v>
      </c>
      <c r="B139" s="1" t="s">
        <v>13</v>
      </c>
      <c r="C139" s="1" t="s">
        <v>13</v>
      </c>
      <c r="D139" s="1" t="s">
        <v>14</v>
      </c>
      <c r="E139" s="1" t="s">
        <v>257</v>
      </c>
      <c r="F139" s="1" t="s">
        <v>16</v>
      </c>
      <c r="G139" s="1" t="s">
        <v>17</v>
      </c>
      <c r="H139" s="1">
        <v>1890</v>
      </c>
      <c r="I139" s="1">
        <v>1112.57</v>
      </c>
      <c r="J139" s="1" t="s">
        <v>259</v>
      </c>
      <c r="K139" s="1" t="s">
        <v>13</v>
      </c>
      <c r="L139" s="1" t="s">
        <v>13</v>
      </c>
      <c r="M139" s="1" t="s">
        <v>19</v>
      </c>
    </row>
    <row r="140" spans="1:13" x14ac:dyDescent="0.25">
      <c r="A140" s="1">
        <v>115</v>
      </c>
      <c r="B140" s="1" t="s">
        <v>13</v>
      </c>
      <c r="C140" s="1" t="s">
        <v>13</v>
      </c>
      <c r="D140" s="1" t="s">
        <v>14</v>
      </c>
      <c r="E140" s="1" t="s">
        <v>257</v>
      </c>
      <c r="F140" s="1" t="s">
        <v>16</v>
      </c>
      <c r="G140" s="1" t="s">
        <v>21</v>
      </c>
      <c r="H140" s="1">
        <v>1690</v>
      </c>
      <c r="I140" s="1">
        <v>956</v>
      </c>
      <c r="J140" s="1" t="s">
        <v>260</v>
      </c>
      <c r="K140" s="1" t="s">
        <v>13</v>
      </c>
      <c r="L140" s="1" t="s">
        <v>13</v>
      </c>
      <c r="M140" s="1" t="s">
        <v>19</v>
      </c>
    </row>
    <row r="141" spans="1:13" x14ac:dyDescent="0.25">
      <c r="A141" s="1">
        <v>116</v>
      </c>
      <c r="B141" s="1" t="s">
        <v>13</v>
      </c>
      <c r="C141" s="1" t="s">
        <v>13</v>
      </c>
      <c r="D141" s="1" t="s">
        <v>14</v>
      </c>
      <c r="E141" s="1" t="s">
        <v>257</v>
      </c>
      <c r="F141" s="1" t="s">
        <v>16</v>
      </c>
      <c r="G141" s="1" t="s">
        <v>21</v>
      </c>
      <c r="H141" s="1">
        <v>1690</v>
      </c>
      <c r="I141" s="1">
        <v>956</v>
      </c>
      <c r="J141" s="1" t="s">
        <v>261</v>
      </c>
      <c r="K141" s="1" t="s">
        <v>13</v>
      </c>
      <c r="L141" s="1" t="s">
        <v>13</v>
      </c>
      <c r="M141" s="1" t="s">
        <v>19</v>
      </c>
    </row>
    <row r="142" spans="1:13" x14ac:dyDescent="0.25">
      <c r="A142" s="1">
        <v>117</v>
      </c>
      <c r="B142" s="1" t="s">
        <v>13</v>
      </c>
      <c r="C142" s="1" t="s">
        <v>13</v>
      </c>
      <c r="D142" s="1" t="s">
        <v>262</v>
      </c>
      <c r="E142" s="1" t="s">
        <v>15</v>
      </c>
      <c r="F142" s="1" t="s">
        <v>16</v>
      </c>
      <c r="G142" s="1" t="s">
        <v>17</v>
      </c>
      <c r="H142" s="1">
        <v>1890</v>
      </c>
      <c r="I142" s="1">
        <v>1112.57</v>
      </c>
      <c r="J142" s="1" t="s">
        <v>263</v>
      </c>
      <c r="K142" s="1" t="s">
        <v>13</v>
      </c>
      <c r="L142" s="1" t="s">
        <v>13</v>
      </c>
      <c r="M142" s="1" t="s">
        <v>19</v>
      </c>
    </row>
    <row r="143" spans="1:13" x14ac:dyDescent="0.25">
      <c r="A143" s="1">
        <v>118</v>
      </c>
      <c r="B143" s="1" t="s">
        <v>13</v>
      </c>
      <c r="C143" s="1" t="s">
        <v>13</v>
      </c>
      <c r="D143" s="1" t="s">
        <v>262</v>
      </c>
      <c r="E143" s="1" t="s">
        <v>15</v>
      </c>
      <c r="F143" s="1" t="s">
        <v>16</v>
      </c>
      <c r="G143" s="1" t="s">
        <v>17</v>
      </c>
      <c r="H143" s="1">
        <v>1890</v>
      </c>
      <c r="I143" s="1">
        <v>1112.57</v>
      </c>
      <c r="J143" s="1" t="s">
        <v>264</v>
      </c>
      <c r="K143" s="1" t="s">
        <v>13</v>
      </c>
      <c r="L143" s="1" t="s">
        <v>13</v>
      </c>
      <c r="M143" s="1" t="s">
        <v>19</v>
      </c>
    </row>
    <row r="144" spans="1:13" x14ac:dyDescent="0.25">
      <c r="A144" s="1">
        <v>119</v>
      </c>
      <c r="B144" s="1" t="s">
        <v>13</v>
      </c>
      <c r="C144" s="1" t="s">
        <v>13</v>
      </c>
      <c r="D144" s="1" t="s">
        <v>262</v>
      </c>
      <c r="E144" s="1" t="s">
        <v>15</v>
      </c>
      <c r="F144" s="1" t="s">
        <v>16</v>
      </c>
      <c r="G144" s="1" t="s">
        <v>265</v>
      </c>
      <c r="H144" s="1">
        <v>1790</v>
      </c>
      <c r="I144" s="1">
        <v>1063.2</v>
      </c>
      <c r="J144" s="1" t="s">
        <v>266</v>
      </c>
      <c r="K144" s="1" t="s">
        <v>13</v>
      </c>
      <c r="L144" s="1" t="s">
        <v>13</v>
      </c>
      <c r="M144" s="1" t="s">
        <v>19</v>
      </c>
    </row>
    <row r="145" spans="1:13" x14ac:dyDescent="0.25">
      <c r="A145" s="1">
        <v>120</v>
      </c>
      <c r="B145" s="1" t="s">
        <v>13</v>
      </c>
      <c r="C145" s="1" t="s">
        <v>13</v>
      </c>
      <c r="D145" s="1" t="s">
        <v>262</v>
      </c>
      <c r="E145" s="1" t="s">
        <v>15</v>
      </c>
      <c r="F145" s="1" t="s">
        <v>16</v>
      </c>
      <c r="G145" s="1" t="s">
        <v>265</v>
      </c>
      <c r="H145" s="1">
        <v>1790</v>
      </c>
      <c r="I145" s="1">
        <v>1063.2</v>
      </c>
      <c r="J145" s="1" t="s">
        <v>267</v>
      </c>
      <c r="K145" s="1" t="s">
        <v>13</v>
      </c>
      <c r="L145" s="1" t="s">
        <v>13</v>
      </c>
      <c r="M145" s="1" t="s">
        <v>19</v>
      </c>
    </row>
    <row r="146" spans="1:13" x14ac:dyDescent="0.25">
      <c r="A146" s="1">
        <v>121</v>
      </c>
      <c r="B146" s="1" t="s">
        <v>13</v>
      </c>
      <c r="C146" s="1" t="s">
        <v>13</v>
      </c>
      <c r="D146" s="1" t="s">
        <v>262</v>
      </c>
      <c r="E146" s="1" t="s">
        <v>24</v>
      </c>
      <c r="F146" s="1" t="s">
        <v>16</v>
      </c>
      <c r="G146" s="1" t="s">
        <v>17</v>
      </c>
      <c r="H146" s="1">
        <v>1890</v>
      </c>
      <c r="I146" s="1">
        <v>1112.57</v>
      </c>
      <c r="J146" s="1" t="s">
        <v>268</v>
      </c>
      <c r="K146" s="1" t="s">
        <v>13</v>
      </c>
      <c r="L146" s="1" t="s">
        <v>13</v>
      </c>
      <c r="M146" s="1" t="s">
        <v>19</v>
      </c>
    </row>
    <row r="147" spans="1:13" x14ac:dyDescent="0.25">
      <c r="A147" s="26">
        <v>122</v>
      </c>
      <c r="B147" s="26" t="s">
        <v>269</v>
      </c>
      <c r="C147" s="5" t="s">
        <v>270</v>
      </c>
      <c r="D147" s="26" t="s">
        <v>262</v>
      </c>
      <c r="E147" s="26" t="s">
        <v>24</v>
      </c>
      <c r="F147" s="26" t="s">
        <v>16</v>
      </c>
      <c r="G147" s="26" t="s">
        <v>17</v>
      </c>
      <c r="H147" s="26">
        <v>1890</v>
      </c>
      <c r="I147" s="26">
        <v>1112.57</v>
      </c>
      <c r="J147" s="26" t="s">
        <v>272</v>
      </c>
      <c r="K147" s="26" t="s">
        <v>13</v>
      </c>
      <c r="L147" s="26" t="s">
        <v>39</v>
      </c>
      <c r="M147" s="26" t="s">
        <v>31</v>
      </c>
    </row>
    <row r="148" spans="1:13" x14ac:dyDescent="0.25">
      <c r="A148" s="27"/>
      <c r="B148" s="27"/>
      <c r="C148" s="6" t="s">
        <v>271</v>
      </c>
      <c r="D148" s="27"/>
      <c r="E148" s="27"/>
      <c r="F148" s="27"/>
      <c r="G148" s="27"/>
      <c r="H148" s="27"/>
      <c r="I148" s="27"/>
      <c r="J148" s="27"/>
      <c r="K148" s="27"/>
      <c r="L148" s="27"/>
      <c r="M148" s="27"/>
    </row>
    <row r="149" spans="1:13" x14ac:dyDescent="0.25">
      <c r="A149" s="1">
        <v>123</v>
      </c>
      <c r="B149" s="1" t="s">
        <v>13</v>
      </c>
      <c r="C149" s="1" t="s">
        <v>13</v>
      </c>
      <c r="D149" s="1" t="s">
        <v>262</v>
      </c>
      <c r="E149" s="1" t="s">
        <v>24</v>
      </c>
      <c r="F149" s="1" t="s">
        <v>16</v>
      </c>
      <c r="G149" s="1" t="s">
        <v>265</v>
      </c>
      <c r="H149" s="1">
        <v>1790</v>
      </c>
      <c r="I149" s="1">
        <v>1063.2</v>
      </c>
      <c r="J149" s="1" t="s">
        <v>273</v>
      </c>
      <c r="K149" s="1" t="s">
        <v>13</v>
      </c>
      <c r="L149" s="1" t="s">
        <v>13</v>
      </c>
      <c r="M149" s="1" t="s">
        <v>19</v>
      </c>
    </row>
    <row r="150" spans="1:13" x14ac:dyDescent="0.25">
      <c r="A150" s="1">
        <v>124</v>
      </c>
      <c r="B150" s="1" t="s">
        <v>13</v>
      </c>
      <c r="C150" s="1" t="s">
        <v>13</v>
      </c>
      <c r="D150" s="1" t="s">
        <v>262</v>
      </c>
      <c r="E150" s="1" t="s">
        <v>24</v>
      </c>
      <c r="F150" s="1" t="s">
        <v>16</v>
      </c>
      <c r="G150" s="1" t="s">
        <v>265</v>
      </c>
      <c r="H150" s="1">
        <v>1790</v>
      </c>
      <c r="I150" s="1">
        <v>1063.2</v>
      </c>
      <c r="J150" s="1" t="s">
        <v>274</v>
      </c>
      <c r="K150" s="1" t="s">
        <v>13</v>
      </c>
      <c r="L150" s="1" t="s">
        <v>13</v>
      </c>
      <c r="M150" s="1" t="s">
        <v>19</v>
      </c>
    </row>
    <row r="151" spans="1:13" x14ac:dyDescent="0.25">
      <c r="A151" s="1">
        <v>125</v>
      </c>
      <c r="B151" s="1" t="s">
        <v>13</v>
      </c>
      <c r="C151" s="1" t="s">
        <v>13</v>
      </c>
      <c r="D151" s="1" t="s">
        <v>262</v>
      </c>
      <c r="E151" s="1" t="s">
        <v>33</v>
      </c>
      <c r="F151" s="1" t="s">
        <v>16</v>
      </c>
      <c r="G151" s="1" t="s">
        <v>17</v>
      </c>
      <c r="H151" s="1">
        <v>1890</v>
      </c>
      <c r="I151" s="1">
        <v>1112.57</v>
      </c>
      <c r="J151" s="1" t="s">
        <v>275</v>
      </c>
      <c r="K151" s="1" t="s">
        <v>13</v>
      </c>
      <c r="L151" s="1" t="s">
        <v>13</v>
      </c>
      <c r="M151" s="1" t="s">
        <v>19</v>
      </c>
    </row>
    <row r="152" spans="1:13" x14ac:dyDescent="0.25">
      <c r="A152" s="26">
        <v>126</v>
      </c>
      <c r="B152" s="26" t="s">
        <v>276</v>
      </c>
      <c r="C152" s="5" t="s">
        <v>277</v>
      </c>
      <c r="D152" s="26" t="s">
        <v>262</v>
      </c>
      <c r="E152" s="26" t="s">
        <v>33</v>
      </c>
      <c r="F152" s="26" t="s">
        <v>16</v>
      </c>
      <c r="G152" s="26" t="s">
        <v>17</v>
      </c>
      <c r="H152" s="26">
        <v>1890</v>
      </c>
      <c r="I152" s="26">
        <v>1112.57</v>
      </c>
      <c r="J152" s="26" t="s">
        <v>279</v>
      </c>
      <c r="K152" s="26" t="s">
        <v>13</v>
      </c>
      <c r="L152" s="26" t="s">
        <v>280</v>
      </c>
      <c r="M152" s="26" t="s">
        <v>31</v>
      </c>
    </row>
    <row r="153" spans="1:13" x14ac:dyDescent="0.25">
      <c r="A153" s="27"/>
      <c r="B153" s="27"/>
      <c r="C153" s="6" t="s">
        <v>278</v>
      </c>
      <c r="D153" s="27"/>
      <c r="E153" s="27"/>
      <c r="F153" s="27"/>
      <c r="G153" s="27"/>
      <c r="H153" s="27"/>
      <c r="I153" s="27"/>
      <c r="J153" s="27"/>
      <c r="K153" s="27"/>
      <c r="L153" s="27"/>
      <c r="M153" s="27"/>
    </row>
    <row r="154" spans="1:13" x14ac:dyDescent="0.25">
      <c r="A154" s="1">
        <v>127</v>
      </c>
      <c r="B154" s="1" t="s">
        <v>13</v>
      </c>
      <c r="C154" s="1" t="s">
        <v>13</v>
      </c>
      <c r="D154" s="1" t="s">
        <v>262</v>
      </c>
      <c r="E154" s="1" t="s">
        <v>33</v>
      </c>
      <c r="F154" s="1" t="s">
        <v>16</v>
      </c>
      <c r="G154" s="1" t="s">
        <v>265</v>
      </c>
      <c r="H154" s="1">
        <v>1790</v>
      </c>
      <c r="I154" s="1">
        <v>1063.2</v>
      </c>
      <c r="J154" s="1" t="s">
        <v>281</v>
      </c>
      <c r="K154" s="1" t="s">
        <v>13</v>
      </c>
      <c r="L154" s="1" t="s">
        <v>13</v>
      </c>
      <c r="M154" s="1" t="s">
        <v>19</v>
      </c>
    </row>
    <row r="155" spans="1:13" x14ac:dyDescent="0.25">
      <c r="A155" s="1">
        <v>128</v>
      </c>
      <c r="B155" s="1" t="s">
        <v>13</v>
      </c>
      <c r="C155" s="1" t="s">
        <v>13</v>
      </c>
      <c r="D155" s="1" t="s">
        <v>262</v>
      </c>
      <c r="E155" s="1" t="s">
        <v>33</v>
      </c>
      <c r="F155" s="1" t="s">
        <v>16</v>
      </c>
      <c r="G155" s="1" t="s">
        <v>265</v>
      </c>
      <c r="H155" s="1">
        <v>1790</v>
      </c>
      <c r="I155" s="1">
        <v>1063.2</v>
      </c>
      <c r="J155" s="1" t="s">
        <v>282</v>
      </c>
      <c r="K155" s="1" t="s">
        <v>13</v>
      </c>
      <c r="L155" s="1" t="s">
        <v>13</v>
      </c>
      <c r="M155" s="1" t="s">
        <v>19</v>
      </c>
    </row>
    <row r="156" spans="1:13" x14ac:dyDescent="0.25">
      <c r="A156" s="26">
        <v>129</v>
      </c>
      <c r="B156" s="26" t="s">
        <v>283</v>
      </c>
      <c r="C156" s="5" t="s">
        <v>284</v>
      </c>
      <c r="D156" s="26" t="s">
        <v>262</v>
      </c>
      <c r="E156" s="26" t="s">
        <v>44</v>
      </c>
      <c r="F156" s="26" t="s">
        <v>16</v>
      </c>
      <c r="G156" s="26" t="s">
        <v>17</v>
      </c>
      <c r="H156" s="26">
        <v>1890</v>
      </c>
      <c r="I156" s="26">
        <v>1112.57</v>
      </c>
      <c r="J156" s="26" t="s">
        <v>286</v>
      </c>
      <c r="K156" s="26" t="s">
        <v>13</v>
      </c>
      <c r="L156" s="26" t="s">
        <v>287</v>
      </c>
      <c r="M156" s="26" t="s">
        <v>31</v>
      </c>
    </row>
    <row r="157" spans="1:13" x14ac:dyDescent="0.25">
      <c r="A157" s="27"/>
      <c r="B157" s="27"/>
      <c r="C157" s="6" t="s">
        <v>285</v>
      </c>
      <c r="D157" s="27"/>
      <c r="E157" s="27"/>
      <c r="F157" s="27"/>
      <c r="G157" s="27"/>
      <c r="H157" s="27"/>
      <c r="I157" s="27"/>
      <c r="J157" s="27"/>
      <c r="K157" s="27"/>
      <c r="L157" s="27"/>
      <c r="M157" s="27"/>
    </row>
    <row r="158" spans="1:13" x14ac:dyDescent="0.25">
      <c r="A158" s="1">
        <v>130</v>
      </c>
      <c r="B158" s="1" t="s">
        <v>13</v>
      </c>
      <c r="C158" s="1" t="s">
        <v>13</v>
      </c>
      <c r="D158" s="1" t="s">
        <v>262</v>
      </c>
      <c r="E158" s="1" t="s">
        <v>44</v>
      </c>
      <c r="F158" s="1" t="s">
        <v>16</v>
      </c>
      <c r="G158" s="1" t="s">
        <v>17</v>
      </c>
      <c r="H158" s="1">
        <v>1890</v>
      </c>
      <c r="I158" s="1">
        <v>1112.57</v>
      </c>
      <c r="J158" s="1" t="s">
        <v>288</v>
      </c>
      <c r="K158" s="1" t="s">
        <v>13</v>
      </c>
      <c r="L158" s="1" t="s">
        <v>13</v>
      </c>
      <c r="M158" s="1" t="s">
        <v>19</v>
      </c>
    </row>
    <row r="159" spans="1:13" x14ac:dyDescent="0.25">
      <c r="A159" s="4">
        <v>131</v>
      </c>
      <c r="B159" s="4" t="s">
        <v>289</v>
      </c>
      <c r="C159" s="4" t="s">
        <v>290</v>
      </c>
      <c r="D159" s="4" t="s">
        <v>262</v>
      </c>
      <c r="E159" s="4" t="s">
        <v>44</v>
      </c>
      <c r="F159" s="4" t="s">
        <v>16</v>
      </c>
      <c r="G159" s="4" t="s">
        <v>265</v>
      </c>
      <c r="H159" s="4">
        <v>1790</v>
      </c>
      <c r="I159" s="4">
        <v>1063.2</v>
      </c>
      <c r="J159" s="4" t="s">
        <v>291</v>
      </c>
      <c r="K159" s="4" t="s">
        <v>13</v>
      </c>
      <c r="L159" s="4" t="s">
        <v>46</v>
      </c>
      <c r="M159" s="4" t="s">
        <v>31</v>
      </c>
    </row>
    <row r="160" spans="1:13" x14ac:dyDescent="0.25">
      <c r="A160" s="1">
        <v>132</v>
      </c>
      <c r="B160" s="1" t="s">
        <v>13</v>
      </c>
      <c r="C160" s="1" t="s">
        <v>13</v>
      </c>
      <c r="D160" s="1" t="s">
        <v>262</v>
      </c>
      <c r="E160" s="1" t="s">
        <v>44</v>
      </c>
      <c r="F160" s="1" t="s">
        <v>16</v>
      </c>
      <c r="G160" s="1" t="s">
        <v>265</v>
      </c>
      <c r="H160" s="1">
        <v>1790</v>
      </c>
      <c r="I160" s="1">
        <v>1063.2</v>
      </c>
      <c r="J160" s="1" t="s">
        <v>292</v>
      </c>
      <c r="K160" s="1" t="s">
        <v>13</v>
      </c>
      <c r="L160" s="1" t="s">
        <v>13</v>
      </c>
      <c r="M160" s="1" t="s">
        <v>19</v>
      </c>
    </row>
    <row r="161" spans="1:13" x14ac:dyDescent="0.25">
      <c r="A161" s="1">
        <v>133</v>
      </c>
      <c r="B161" s="1" t="s">
        <v>13</v>
      </c>
      <c r="C161" s="1" t="s">
        <v>13</v>
      </c>
      <c r="D161" s="1" t="s">
        <v>262</v>
      </c>
      <c r="E161" s="1" t="s">
        <v>53</v>
      </c>
      <c r="F161" s="1" t="s">
        <v>16</v>
      </c>
      <c r="G161" s="1" t="s">
        <v>17</v>
      </c>
      <c r="H161" s="1">
        <v>1890</v>
      </c>
      <c r="I161" s="1">
        <v>1112.57</v>
      </c>
      <c r="J161" s="1" t="s">
        <v>293</v>
      </c>
      <c r="K161" s="1" t="s">
        <v>13</v>
      </c>
      <c r="L161" s="1" t="s">
        <v>13</v>
      </c>
      <c r="M161" s="1" t="s">
        <v>19</v>
      </c>
    </row>
    <row r="162" spans="1:13" x14ac:dyDescent="0.25">
      <c r="A162" s="26">
        <v>134</v>
      </c>
      <c r="B162" s="26" t="s">
        <v>294</v>
      </c>
      <c r="C162" s="5" t="s">
        <v>295</v>
      </c>
      <c r="D162" s="26" t="s">
        <v>262</v>
      </c>
      <c r="E162" s="26" t="s">
        <v>53</v>
      </c>
      <c r="F162" s="26" t="s">
        <v>16</v>
      </c>
      <c r="G162" s="26" t="s">
        <v>17</v>
      </c>
      <c r="H162" s="26">
        <v>1890</v>
      </c>
      <c r="I162" s="26">
        <v>1112.57</v>
      </c>
      <c r="J162" s="26" t="s">
        <v>297</v>
      </c>
      <c r="K162" s="26" t="s">
        <v>13</v>
      </c>
      <c r="L162" s="26" t="s">
        <v>30</v>
      </c>
      <c r="M162" s="26" t="s">
        <v>31</v>
      </c>
    </row>
    <row r="163" spans="1:13" x14ac:dyDescent="0.25">
      <c r="A163" s="27"/>
      <c r="B163" s="27"/>
      <c r="C163" s="6" t="s">
        <v>296</v>
      </c>
      <c r="D163" s="27"/>
      <c r="E163" s="27"/>
      <c r="F163" s="27"/>
      <c r="G163" s="27"/>
      <c r="H163" s="27"/>
      <c r="I163" s="27"/>
      <c r="J163" s="27"/>
      <c r="K163" s="27"/>
      <c r="L163" s="27"/>
      <c r="M163" s="27"/>
    </row>
    <row r="164" spans="1:13" x14ac:dyDescent="0.25">
      <c r="A164" s="26">
        <v>135</v>
      </c>
      <c r="B164" s="26" t="s">
        <v>298</v>
      </c>
      <c r="C164" s="5" t="s">
        <v>299</v>
      </c>
      <c r="D164" s="26" t="s">
        <v>262</v>
      </c>
      <c r="E164" s="26" t="s">
        <v>53</v>
      </c>
      <c r="F164" s="26" t="s">
        <v>16</v>
      </c>
      <c r="G164" s="26" t="s">
        <v>265</v>
      </c>
      <c r="H164" s="26">
        <v>1790</v>
      </c>
      <c r="I164" s="26">
        <v>1063.2</v>
      </c>
      <c r="J164" s="26" t="s">
        <v>301</v>
      </c>
      <c r="K164" s="26" t="s">
        <v>13</v>
      </c>
      <c r="L164" s="26" t="s">
        <v>287</v>
      </c>
      <c r="M164" s="26" t="s">
        <v>31</v>
      </c>
    </row>
    <row r="165" spans="1:13" x14ac:dyDescent="0.25">
      <c r="A165" s="27"/>
      <c r="B165" s="27"/>
      <c r="C165" s="6" t="s">
        <v>300</v>
      </c>
      <c r="D165" s="27"/>
      <c r="E165" s="27"/>
      <c r="F165" s="27"/>
      <c r="G165" s="27"/>
      <c r="H165" s="27"/>
      <c r="I165" s="27"/>
      <c r="J165" s="27"/>
      <c r="K165" s="27"/>
      <c r="L165" s="27"/>
      <c r="M165" s="27"/>
    </row>
    <row r="166" spans="1:13" x14ac:dyDescent="0.25">
      <c r="A166" s="1">
        <v>136</v>
      </c>
      <c r="B166" s="1" t="s">
        <v>13</v>
      </c>
      <c r="C166" s="1" t="s">
        <v>13</v>
      </c>
      <c r="D166" s="1" t="s">
        <v>262</v>
      </c>
      <c r="E166" s="1" t="s">
        <v>53</v>
      </c>
      <c r="F166" s="1" t="s">
        <v>16</v>
      </c>
      <c r="G166" s="1" t="s">
        <v>265</v>
      </c>
      <c r="H166" s="1">
        <v>1790</v>
      </c>
      <c r="I166" s="1">
        <v>1063.2</v>
      </c>
      <c r="J166" s="1" t="s">
        <v>302</v>
      </c>
      <c r="K166" s="1" t="s">
        <v>13</v>
      </c>
      <c r="L166" s="1" t="s">
        <v>13</v>
      </c>
      <c r="M166" s="1" t="s">
        <v>19</v>
      </c>
    </row>
    <row r="167" spans="1:13" x14ac:dyDescent="0.25">
      <c r="A167" s="4">
        <v>137</v>
      </c>
      <c r="B167" s="4" t="s">
        <v>303</v>
      </c>
      <c r="C167" s="4" t="s">
        <v>304</v>
      </c>
      <c r="D167" s="4" t="s">
        <v>262</v>
      </c>
      <c r="E167" s="4" t="s">
        <v>68</v>
      </c>
      <c r="F167" s="4" t="s">
        <v>16</v>
      </c>
      <c r="G167" s="4" t="s">
        <v>17</v>
      </c>
      <c r="H167" s="4">
        <v>1890</v>
      </c>
      <c r="I167" s="4">
        <v>1112.57</v>
      </c>
      <c r="J167" s="4" t="s">
        <v>305</v>
      </c>
      <c r="K167" s="4" t="s">
        <v>13</v>
      </c>
      <c r="L167" s="4" t="s">
        <v>39</v>
      </c>
      <c r="M167" s="4" t="s">
        <v>31</v>
      </c>
    </row>
    <row r="168" spans="1:13" x14ac:dyDescent="0.25">
      <c r="A168" s="1">
        <v>138</v>
      </c>
      <c r="B168" s="1" t="s">
        <v>13</v>
      </c>
      <c r="C168" s="1" t="s">
        <v>13</v>
      </c>
      <c r="D168" s="1" t="s">
        <v>262</v>
      </c>
      <c r="E168" s="1" t="s">
        <v>68</v>
      </c>
      <c r="F168" s="1" t="s">
        <v>16</v>
      </c>
      <c r="G168" s="1" t="s">
        <v>17</v>
      </c>
      <c r="H168" s="1">
        <v>1890</v>
      </c>
      <c r="I168" s="1">
        <v>1112.57</v>
      </c>
      <c r="J168" s="1" t="s">
        <v>306</v>
      </c>
      <c r="K168" s="1" t="s">
        <v>13</v>
      </c>
      <c r="L168" s="1" t="s">
        <v>13</v>
      </c>
      <c r="M168" s="1" t="s">
        <v>19</v>
      </c>
    </row>
    <row r="169" spans="1:13" x14ac:dyDescent="0.25">
      <c r="A169" s="26">
        <v>139</v>
      </c>
      <c r="B169" s="26" t="s">
        <v>307</v>
      </c>
      <c r="C169" s="5" t="s">
        <v>308</v>
      </c>
      <c r="D169" s="26" t="s">
        <v>262</v>
      </c>
      <c r="E169" s="26" t="s">
        <v>68</v>
      </c>
      <c r="F169" s="26" t="s">
        <v>16</v>
      </c>
      <c r="G169" s="26" t="s">
        <v>265</v>
      </c>
      <c r="H169" s="26">
        <v>1790</v>
      </c>
      <c r="I169" s="26">
        <v>1063.2</v>
      </c>
      <c r="J169" s="26" t="s">
        <v>310</v>
      </c>
      <c r="K169" s="26" t="s">
        <v>13</v>
      </c>
      <c r="L169" s="26" t="s">
        <v>60</v>
      </c>
      <c r="M169" s="26" t="s">
        <v>31</v>
      </c>
    </row>
    <row r="170" spans="1:13" x14ac:dyDescent="0.25">
      <c r="A170" s="27"/>
      <c r="B170" s="27"/>
      <c r="C170" s="6" t="s">
        <v>309</v>
      </c>
      <c r="D170" s="27"/>
      <c r="E170" s="27"/>
      <c r="F170" s="27"/>
      <c r="G170" s="27"/>
      <c r="H170" s="27"/>
      <c r="I170" s="27"/>
      <c r="J170" s="27"/>
      <c r="K170" s="27"/>
      <c r="L170" s="27"/>
      <c r="M170" s="27"/>
    </row>
    <row r="171" spans="1:13" x14ac:dyDescent="0.25">
      <c r="A171" s="1">
        <v>140</v>
      </c>
      <c r="B171" s="1" t="s">
        <v>13</v>
      </c>
      <c r="C171" s="1" t="s">
        <v>13</v>
      </c>
      <c r="D171" s="1" t="s">
        <v>262</v>
      </c>
      <c r="E171" s="1" t="s">
        <v>68</v>
      </c>
      <c r="F171" s="1" t="s">
        <v>16</v>
      </c>
      <c r="G171" s="1" t="s">
        <v>265</v>
      </c>
      <c r="H171" s="1">
        <v>1790</v>
      </c>
      <c r="I171" s="1">
        <v>1063.2</v>
      </c>
      <c r="J171" s="1" t="s">
        <v>311</v>
      </c>
      <c r="K171" s="1" t="s">
        <v>13</v>
      </c>
      <c r="L171" s="1" t="s">
        <v>13</v>
      </c>
      <c r="M171" s="1" t="s">
        <v>19</v>
      </c>
    </row>
    <row r="172" spans="1:13" x14ac:dyDescent="0.25">
      <c r="A172" s="1">
        <v>141</v>
      </c>
      <c r="B172" s="1" t="s">
        <v>13</v>
      </c>
      <c r="C172" s="1" t="s">
        <v>13</v>
      </c>
      <c r="D172" s="1" t="s">
        <v>262</v>
      </c>
      <c r="E172" s="1" t="s">
        <v>85</v>
      </c>
      <c r="F172" s="1" t="s">
        <v>16</v>
      </c>
      <c r="G172" s="1" t="s">
        <v>17</v>
      </c>
      <c r="H172" s="1">
        <v>1890</v>
      </c>
      <c r="I172" s="1">
        <v>1112.57</v>
      </c>
      <c r="J172" s="1" t="s">
        <v>312</v>
      </c>
      <c r="K172" s="1" t="s">
        <v>13</v>
      </c>
      <c r="L172" s="1" t="s">
        <v>13</v>
      </c>
      <c r="M172" s="1" t="s">
        <v>19</v>
      </c>
    </row>
    <row r="173" spans="1:13" x14ac:dyDescent="0.25">
      <c r="A173" s="1">
        <v>142</v>
      </c>
      <c r="B173" s="1" t="s">
        <v>13</v>
      </c>
      <c r="C173" s="1" t="s">
        <v>13</v>
      </c>
      <c r="D173" s="1" t="s">
        <v>262</v>
      </c>
      <c r="E173" s="1" t="s">
        <v>85</v>
      </c>
      <c r="F173" s="1" t="s">
        <v>16</v>
      </c>
      <c r="G173" s="1" t="s">
        <v>17</v>
      </c>
      <c r="H173" s="1">
        <v>1890</v>
      </c>
      <c r="I173" s="1">
        <v>1112.57</v>
      </c>
      <c r="J173" s="1" t="s">
        <v>313</v>
      </c>
      <c r="K173" s="1" t="s">
        <v>13</v>
      </c>
      <c r="L173" s="1" t="s">
        <v>13</v>
      </c>
      <c r="M173" s="1" t="s">
        <v>19</v>
      </c>
    </row>
    <row r="174" spans="1:13" x14ac:dyDescent="0.25">
      <c r="A174" s="26">
        <v>143</v>
      </c>
      <c r="B174" s="26" t="s">
        <v>314</v>
      </c>
      <c r="C174" s="5" t="s">
        <v>315</v>
      </c>
      <c r="D174" s="26" t="s">
        <v>262</v>
      </c>
      <c r="E174" s="26" t="s">
        <v>85</v>
      </c>
      <c r="F174" s="26" t="s">
        <v>16</v>
      </c>
      <c r="G174" s="26" t="s">
        <v>265</v>
      </c>
      <c r="H174" s="26">
        <v>1790</v>
      </c>
      <c r="I174" s="26">
        <v>1063.2</v>
      </c>
      <c r="J174" s="26" t="s">
        <v>317</v>
      </c>
      <c r="K174" s="26" t="s">
        <v>13</v>
      </c>
      <c r="L174" s="26" t="s">
        <v>287</v>
      </c>
      <c r="M174" s="26" t="s">
        <v>31</v>
      </c>
    </row>
    <row r="175" spans="1:13" x14ac:dyDescent="0.25">
      <c r="A175" s="27"/>
      <c r="B175" s="27"/>
      <c r="C175" s="6" t="s">
        <v>316</v>
      </c>
      <c r="D175" s="27"/>
      <c r="E175" s="27"/>
      <c r="F175" s="27"/>
      <c r="G175" s="27"/>
      <c r="H175" s="27"/>
      <c r="I175" s="27"/>
      <c r="J175" s="27"/>
      <c r="K175" s="27"/>
      <c r="L175" s="27"/>
      <c r="M175" s="27"/>
    </row>
    <row r="176" spans="1:13" x14ac:dyDescent="0.25">
      <c r="A176" s="1">
        <v>144</v>
      </c>
      <c r="B176" s="1" t="s">
        <v>13</v>
      </c>
      <c r="C176" s="1" t="s">
        <v>13</v>
      </c>
      <c r="D176" s="1" t="s">
        <v>262</v>
      </c>
      <c r="E176" s="1" t="s">
        <v>85</v>
      </c>
      <c r="F176" s="1" t="s">
        <v>16</v>
      </c>
      <c r="G176" s="1" t="s">
        <v>265</v>
      </c>
      <c r="H176" s="1">
        <v>1790</v>
      </c>
      <c r="I176" s="1">
        <v>1063.2</v>
      </c>
      <c r="J176" s="1" t="s">
        <v>318</v>
      </c>
      <c r="K176" s="1" t="s">
        <v>13</v>
      </c>
      <c r="L176" s="1" t="s">
        <v>13</v>
      </c>
      <c r="M176" s="1" t="s">
        <v>19</v>
      </c>
    </row>
    <row r="177" spans="1:13" x14ac:dyDescent="0.25">
      <c r="A177" s="26">
        <v>145</v>
      </c>
      <c r="B177" s="26" t="s">
        <v>319</v>
      </c>
      <c r="C177" s="5" t="s">
        <v>320</v>
      </c>
      <c r="D177" s="26" t="s">
        <v>262</v>
      </c>
      <c r="E177" s="26" t="s">
        <v>99</v>
      </c>
      <c r="F177" s="26" t="s">
        <v>16</v>
      </c>
      <c r="G177" s="26" t="s">
        <v>17</v>
      </c>
      <c r="H177" s="26">
        <v>1890</v>
      </c>
      <c r="I177" s="26">
        <v>1112.57</v>
      </c>
      <c r="J177" s="26" t="s">
        <v>322</v>
      </c>
      <c r="K177" s="26" t="s">
        <v>13</v>
      </c>
      <c r="L177" s="26" t="s">
        <v>46</v>
      </c>
      <c r="M177" s="26" t="s">
        <v>31</v>
      </c>
    </row>
    <row r="178" spans="1:13" x14ac:dyDescent="0.25">
      <c r="A178" s="27"/>
      <c r="B178" s="27"/>
      <c r="C178" s="6" t="s">
        <v>321</v>
      </c>
      <c r="D178" s="27"/>
      <c r="E178" s="27"/>
      <c r="F178" s="27"/>
      <c r="G178" s="27"/>
      <c r="H178" s="27"/>
      <c r="I178" s="27"/>
      <c r="J178" s="27"/>
      <c r="K178" s="27"/>
      <c r="L178" s="27"/>
      <c r="M178" s="27"/>
    </row>
    <row r="179" spans="1:13" x14ac:dyDescent="0.25">
      <c r="A179" s="26">
        <v>146</v>
      </c>
      <c r="B179" s="26" t="s">
        <v>323</v>
      </c>
      <c r="C179" s="5" t="s">
        <v>324</v>
      </c>
      <c r="D179" s="26" t="s">
        <v>262</v>
      </c>
      <c r="E179" s="26" t="s">
        <v>99</v>
      </c>
      <c r="F179" s="26" t="s">
        <v>16</v>
      </c>
      <c r="G179" s="26" t="s">
        <v>17</v>
      </c>
      <c r="H179" s="26">
        <v>1890</v>
      </c>
      <c r="I179" s="26">
        <v>1112.57</v>
      </c>
      <c r="J179" s="26" t="s">
        <v>326</v>
      </c>
      <c r="K179" s="26" t="s">
        <v>13</v>
      </c>
      <c r="L179" s="26" t="s">
        <v>30</v>
      </c>
      <c r="M179" s="26" t="s">
        <v>31</v>
      </c>
    </row>
    <row r="180" spans="1:13" x14ac:dyDescent="0.25">
      <c r="A180" s="27"/>
      <c r="B180" s="27"/>
      <c r="C180" s="6" t="s">
        <v>325</v>
      </c>
      <c r="D180" s="27"/>
      <c r="E180" s="27"/>
      <c r="F180" s="27"/>
      <c r="G180" s="27"/>
      <c r="H180" s="27"/>
      <c r="I180" s="27"/>
      <c r="J180" s="27"/>
      <c r="K180" s="27"/>
      <c r="L180" s="27"/>
      <c r="M180" s="27"/>
    </row>
    <row r="181" spans="1:13" x14ac:dyDescent="0.25">
      <c r="A181" s="26">
        <v>147</v>
      </c>
      <c r="B181" s="26" t="s">
        <v>327</v>
      </c>
      <c r="C181" s="5" t="s">
        <v>328</v>
      </c>
      <c r="D181" s="26" t="s">
        <v>262</v>
      </c>
      <c r="E181" s="26" t="s">
        <v>99</v>
      </c>
      <c r="F181" s="26" t="s">
        <v>16</v>
      </c>
      <c r="G181" s="26" t="s">
        <v>265</v>
      </c>
      <c r="H181" s="26">
        <v>1790</v>
      </c>
      <c r="I181" s="26">
        <v>1063.2</v>
      </c>
      <c r="J181" s="26" t="s">
        <v>330</v>
      </c>
      <c r="K181" s="26" t="s">
        <v>13</v>
      </c>
      <c r="L181" s="26" t="s">
        <v>331</v>
      </c>
      <c r="M181" s="26" t="s">
        <v>31</v>
      </c>
    </row>
    <row r="182" spans="1:13" x14ac:dyDescent="0.25">
      <c r="A182" s="27"/>
      <c r="B182" s="27"/>
      <c r="C182" s="6" t="s">
        <v>329</v>
      </c>
      <c r="D182" s="27"/>
      <c r="E182" s="27"/>
      <c r="F182" s="27"/>
      <c r="G182" s="27"/>
      <c r="H182" s="27"/>
      <c r="I182" s="27"/>
      <c r="J182" s="27"/>
      <c r="K182" s="27"/>
      <c r="L182" s="27"/>
      <c r="M182" s="27"/>
    </row>
    <row r="183" spans="1:13" x14ac:dyDescent="0.25">
      <c r="A183" s="1">
        <v>148</v>
      </c>
      <c r="B183" s="1" t="s">
        <v>13</v>
      </c>
      <c r="C183" s="1" t="s">
        <v>13</v>
      </c>
      <c r="D183" s="1" t="s">
        <v>262</v>
      </c>
      <c r="E183" s="1" t="s">
        <v>99</v>
      </c>
      <c r="F183" s="1" t="s">
        <v>16</v>
      </c>
      <c r="G183" s="1" t="s">
        <v>265</v>
      </c>
      <c r="H183" s="1">
        <v>1790</v>
      </c>
      <c r="I183" s="1">
        <v>1063.2</v>
      </c>
      <c r="J183" s="1" t="s">
        <v>332</v>
      </c>
      <c r="K183" s="1" t="s">
        <v>13</v>
      </c>
      <c r="L183" s="1" t="s">
        <v>13</v>
      </c>
      <c r="M183" s="1" t="s">
        <v>19</v>
      </c>
    </row>
    <row r="184" spans="1:13" x14ac:dyDescent="0.25">
      <c r="A184" s="26">
        <v>149</v>
      </c>
      <c r="B184" s="26" t="s">
        <v>333</v>
      </c>
      <c r="C184" s="5" t="s">
        <v>334</v>
      </c>
      <c r="D184" s="26" t="s">
        <v>262</v>
      </c>
      <c r="E184" s="26" t="s">
        <v>107</v>
      </c>
      <c r="F184" s="26" t="s">
        <v>16</v>
      </c>
      <c r="G184" s="26" t="s">
        <v>17</v>
      </c>
      <c r="H184" s="26">
        <v>1890</v>
      </c>
      <c r="I184" s="26">
        <v>1112.57</v>
      </c>
      <c r="J184" s="26" t="s">
        <v>336</v>
      </c>
      <c r="K184" s="26" t="s">
        <v>13</v>
      </c>
      <c r="L184" s="26" t="s">
        <v>39</v>
      </c>
      <c r="M184" s="26" t="s">
        <v>31</v>
      </c>
    </row>
    <row r="185" spans="1:13" x14ac:dyDescent="0.25">
      <c r="A185" s="27"/>
      <c r="B185" s="27"/>
      <c r="C185" s="6" t="s">
        <v>335</v>
      </c>
      <c r="D185" s="27"/>
      <c r="E185" s="27"/>
      <c r="F185" s="27"/>
      <c r="G185" s="27"/>
      <c r="H185" s="27"/>
      <c r="I185" s="27"/>
      <c r="J185" s="27"/>
      <c r="K185" s="27"/>
      <c r="L185" s="27"/>
      <c r="M185" s="27"/>
    </row>
    <row r="186" spans="1:13" x14ac:dyDescent="0.25">
      <c r="A186" s="4">
        <v>150</v>
      </c>
      <c r="B186" s="4" t="s">
        <v>337</v>
      </c>
      <c r="C186" s="4" t="s">
        <v>338</v>
      </c>
      <c r="D186" s="4" t="s">
        <v>262</v>
      </c>
      <c r="E186" s="4" t="s">
        <v>107</v>
      </c>
      <c r="F186" s="4" t="s">
        <v>16</v>
      </c>
      <c r="G186" s="4" t="s">
        <v>17</v>
      </c>
      <c r="H186" s="4">
        <v>1890</v>
      </c>
      <c r="I186" s="4">
        <v>1112.57</v>
      </c>
      <c r="J186" s="4" t="s">
        <v>339</v>
      </c>
      <c r="K186" s="4" t="s">
        <v>13</v>
      </c>
      <c r="L186" s="4" t="s">
        <v>46</v>
      </c>
      <c r="M186" s="4" t="s">
        <v>31</v>
      </c>
    </row>
    <row r="187" spans="1:13" x14ac:dyDescent="0.25">
      <c r="A187" s="1">
        <v>151</v>
      </c>
      <c r="B187" s="1" t="s">
        <v>13</v>
      </c>
      <c r="C187" s="1" t="s">
        <v>13</v>
      </c>
      <c r="D187" s="1" t="s">
        <v>262</v>
      </c>
      <c r="E187" s="1" t="s">
        <v>107</v>
      </c>
      <c r="F187" s="1" t="s">
        <v>16</v>
      </c>
      <c r="G187" s="1" t="s">
        <v>265</v>
      </c>
      <c r="H187" s="1">
        <v>1790</v>
      </c>
      <c r="I187" s="1">
        <v>1063.2</v>
      </c>
      <c r="J187" s="1" t="s">
        <v>340</v>
      </c>
      <c r="K187" s="1" t="s">
        <v>13</v>
      </c>
      <c r="L187" s="1" t="s">
        <v>13</v>
      </c>
      <c r="M187" s="1" t="s">
        <v>19</v>
      </c>
    </row>
    <row r="188" spans="1:13" x14ac:dyDescent="0.25">
      <c r="A188" s="1">
        <v>152</v>
      </c>
      <c r="B188" s="1" t="s">
        <v>13</v>
      </c>
      <c r="C188" s="1" t="s">
        <v>13</v>
      </c>
      <c r="D188" s="1" t="s">
        <v>262</v>
      </c>
      <c r="E188" s="1" t="s">
        <v>107</v>
      </c>
      <c r="F188" s="1" t="s">
        <v>16</v>
      </c>
      <c r="G188" s="1" t="s">
        <v>265</v>
      </c>
      <c r="H188" s="1">
        <v>1790</v>
      </c>
      <c r="I188" s="1">
        <v>1063.2</v>
      </c>
      <c r="J188" s="1" t="s">
        <v>341</v>
      </c>
      <c r="K188" s="1" t="s">
        <v>13</v>
      </c>
      <c r="L188" s="1" t="s">
        <v>13</v>
      </c>
      <c r="M188" s="1" t="s">
        <v>19</v>
      </c>
    </row>
    <row r="189" spans="1:13" x14ac:dyDescent="0.25">
      <c r="A189" s="1">
        <v>153</v>
      </c>
      <c r="B189" s="1" t="s">
        <v>13</v>
      </c>
      <c r="C189" s="1" t="s">
        <v>13</v>
      </c>
      <c r="D189" s="1" t="s">
        <v>262</v>
      </c>
      <c r="E189" s="1" t="s">
        <v>119</v>
      </c>
      <c r="F189" s="1" t="s">
        <v>16</v>
      </c>
      <c r="G189" s="1" t="s">
        <v>17</v>
      </c>
      <c r="H189" s="1">
        <v>1890</v>
      </c>
      <c r="I189" s="1">
        <v>1112.57</v>
      </c>
      <c r="J189" s="1" t="s">
        <v>342</v>
      </c>
      <c r="K189" s="1" t="s">
        <v>13</v>
      </c>
      <c r="L189" s="1" t="s">
        <v>13</v>
      </c>
      <c r="M189" s="1" t="s">
        <v>19</v>
      </c>
    </row>
    <row r="190" spans="1:13" x14ac:dyDescent="0.25">
      <c r="A190" s="26">
        <v>154</v>
      </c>
      <c r="B190" s="26" t="s">
        <v>343</v>
      </c>
      <c r="C190" s="5" t="s">
        <v>344</v>
      </c>
      <c r="D190" s="26" t="s">
        <v>262</v>
      </c>
      <c r="E190" s="26" t="s">
        <v>119</v>
      </c>
      <c r="F190" s="26" t="s">
        <v>16</v>
      </c>
      <c r="G190" s="26" t="s">
        <v>17</v>
      </c>
      <c r="H190" s="26">
        <v>1890</v>
      </c>
      <c r="I190" s="26">
        <v>1112.57</v>
      </c>
      <c r="J190" s="26" t="s">
        <v>346</v>
      </c>
      <c r="K190" s="26" t="s">
        <v>13</v>
      </c>
      <c r="L190" s="26" t="s">
        <v>60</v>
      </c>
      <c r="M190" s="26" t="s">
        <v>31</v>
      </c>
    </row>
    <row r="191" spans="1:13" x14ac:dyDescent="0.25">
      <c r="A191" s="27"/>
      <c r="B191" s="27"/>
      <c r="C191" s="6" t="s">
        <v>345</v>
      </c>
      <c r="D191" s="27"/>
      <c r="E191" s="27"/>
      <c r="F191" s="27"/>
      <c r="G191" s="27"/>
      <c r="H191" s="27"/>
      <c r="I191" s="27"/>
      <c r="J191" s="27"/>
      <c r="K191" s="27"/>
      <c r="L191" s="27"/>
      <c r="M191" s="27"/>
    </row>
    <row r="192" spans="1:13" x14ac:dyDescent="0.25">
      <c r="A192" s="26">
        <v>155</v>
      </c>
      <c r="B192" s="26" t="s">
        <v>347</v>
      </c>
      <c r="C192" s="5" t="s">
        <v>348</v>
      </c>
      <c r="D192" s="26" t="s">
        <v>262</v>
      </c>
      <c r="E192" s="26" t="s">
        <v>119</v>
      </c>
      <c r="F192" s="26" t="s">
        <v>16</v>
      </c>
      <c r="G192" s="26" t="s">
        <v>265</v>
      </c>
      <c r="H192" s="26">
        <v>1790</v>
      </c>
      <c r="I192" s="26">
        <v>1063.2</v>
      </c>
      <c r="J192" s="26" t="s">
        <v>350</v>
      </c>
      <c r="K192" s="26" t="s">
        <v>13</v>
      </c>
      <c r="L192" s="26" t="s">
        <v>351</v>
      </c>
      <c r="M192" s="26" t="s">
        <v>31</v>
      </c>
    </row>
    <row r="193" spans="1:13" x14ac:dyDescent="0.25">
      <c r="A193" s="27"/>
      <c r="B193" s="27"/>
      <c r="C193" s="6" t="s">
        <v>349</v>
      </c>
      <c r="D193" s="27"/>
      <c r="E193" s="27"/>
      <c r="F193" s="27"/>
      <c r="G193" s="27"/>
      <c r="H193" s="27"/>
      <c r="I193" s="27"/>
      <c r="J193" s="27"/>
      <c r="K193" s="27"/>
      <c r="L193" s="27"/>
      <c r="M193" s="27"/>
    </row>
    <row r="194" spans="1:13" x14ac:dyDescent="0.25">
      <c r="A194" s="1">
        <v>156</v>
      </c>
      <c r="B194" s="1" t="s">
        <v>13</v>
      </c>
      <c r="C194" s="1" t="s">
        <v>13</v>
      </c>
      <c r="D194" s="1" t="s">
        <v>262</v>
      </c>
      <c r="E194" s="1" t="s">
        <v>119</v>
      </c>
      <c r="F194" s="1" t="s">
        <v>16</v>
      </c>
      <c r="G194" s="1" t="s">
        <v>265</v>
      </c>
      <c r="H194" s="1">
        <v>1790</v>
      </c>
      <c r="I194" s="1">
        <v>1063.2</v>
      </c>
      <c r="J194" s="1" t="s">
        <v>352</v>
      </c>
      <c r="K194" s="1" t="s">
        <v>13</v>
      </c>
      <c r="L194" s="1" t="s">
        <v>13</v>
      </c>
      <c r="M194" s="1" t="s">
        <v>19</v>
      </c>
    </row>
    <row r="195" spans="1:13" x14ac:dyDescent="0.25">
      <c r="A195" s="1">
        <v>157</v>
      </c>
      <c r="B195" s="1" t="s">
        <v>13</v>
      </c>
      <c r="C195" s="1" t="s">
        <v>13</v>
      </c>
      <c r="D195" s="1" t="s">
        <v>262</v>
      </c>
      <c r="E195" s="1" t="s">
        <v>127</v>
      </c>
      <c r="F195" s="1" t="s">
        <v>16</v>
      </c>
      <c r="G195" s="1" t="s">
        <v>17</v>
      </c>
      <c r="H195" s="1">
        <v>1890</v>
      </c>
      <c r="I195" s="1">
        <v>1112.57</v>
      </c>
      <c r="J195" s="1" t="s">
        <v>353</v>
      </c>
      <c r="K195" s="1" t="s">
        <v>13</v>
      </c>
      <c r="L195" s="1" t="s">
        <v>13</v>
      </c>
      <c r="M195" s="1" t="s">
        <v>19</v>
      </c>
    </row>
    <row r="196" spans="1:13" x14ac:dyDescent="0.25">
      <c r="A196" s="26">
        <v>158</v>
      </c>
      <c r="B196" s="26" t="s">
        <v>354</v>
      </c>
      <c r="C196" s="5" t="s">
        <v>355</v>
      </c>
      <c r="D196" s="26" t="s">
        <v>262</v>
      </c>
      <c r="E196" s="26" t="s">
        <v>127</v>
      </c>
      <c r="F196" s="26" t="s">
        <v>16</v>
      </c>
      <c r="G196" s="26" t="s">
        <v>17</v>
      </c>
      <c r="H196" s="26">
        <v>1890</v>
      </c>
      <c r="I196" s="26">
        <v>1112.57</v>
      </c>
      <c r="J196" s="26" t="s">
        <v>357</v>
      </c>
      <c r="K196" s="26" t="s">
        <v>13</v>
      </c>
      <c r="L196" s="26" t="s">
        <v>52</v>
      </c>
      <c r="M196" s="26" t="s">
        <v>31</v>
      </c>
    </row>
    <row r="197" spans="1:13" x14ac:dyDescent="0.25">
      <c r="A197" s="27"/>
      <c r="B197" s="27"/>
      <c r="C197" s="6" t="s">
        <v>356</v>
      </c>
      <c r="D197" s="27"/>
      <c r="E197" s="27"/>
      <c r="F197" s="27"/>
      <c r="G197" s="27"/>
      <c r="H197" s="27"/>
      <c r="I197" s="27"/>
      <c r="J197" s="27"/>
      <c r="K197" s="27"/>
      <c r="L197" s="27"/>
      <c r="M197" s="27"/>
    </row>
    <row r="198" spans="1:13" x14ac:dyDescent="0.25">
      <c r="A198" s="26">
        <v>159</v>
      </c>
      <c r="B198" s="26" t="s">
        <v>358</v>
      </c>
      <c r="C198" s="5" t="s">
        <v>359</v>
      </c>
      <c r="D198" s="26" t="s">
        <v>262</v>
      </c>
      <c r="E198" s="26" t="s">
        <v>127</v>
      </c>
      <c r="F198" s="26" t="s">
        <v>16</v>
      </c>
      <c r="G198" s="26" t="s">
        <v>265</v>
      </c>
      <c r="H198" s="26">
        <v>1790</v>
      </c>
      <c r="I198" s="26">
        <v>1063.2</v>
      </c>
      <c r="J198" s="26" t="s">
        <v>361</v>
      </c>
      <c r="K198" s="26" t="s">
        <v>13</v>
      </c>
      <c r="L198" s="26" t="s">
        <v>60</v>
      </c>
      <c r="M198" s="26" t="s">
        <v>31</v>
      </c>
    </row>
    <row r="199" spans="1:13" x14ac:dyDescent="0.25">
      <c r="A199" s="27"/>
      <c r="B199" s="27"/>
      <c r="C199" s="6" t="s">
        <v>360</v>
      </c>
      <c r="D199" s="27"/>
      <c r="E199" s="27"/>
      <c r="F199" s="27"/>
      <c r="G199" s="27"/>
      <c r="H199" s="27"/>
      <c r="I199" s="27"/>
      <c r="J199" s="27"/>
      <c r="K199" s="27"/>
      <c r="L199" s="27"/>
      <c r="M199" s="27"/>
    </row>
    <row r="200" spans="1:13" x14ac:dyDescent="0.25">
      <c r="A200" s="1">
        <v>160</v>
      </c>
      <c r="B200" s="1" t="s">
        <v>13</v>
      </c>
      <c r="C200" s="1" t="s">
        <v>13</v>
      </c>
      <c r="D200" s="1" t="s">
        <v>262</v>
      </c>
      <c r="E200" s="1" t="s">
        <v>127</v>
      </c>
      <c r="F200" s="1" t="s">
        <v>16</v>
      </c>
      <c r="G200" s="1" t="s">
        <v>265</v>
      </c>
      <c r="H200" s="1">
        <v>1790</v>
      </c>
      <c r="I200" s="1">
        <v>1063.2</v>
      </c>
      <c r="J200" s="1" t="s">
        <v>362</v>
      </c>
      <c r="K200" s="1" t="s">
        <v>13</v>
      </c>
      <c r="L200" s="1" t="s">
        <v>13</v>
      </c>
      <c r="M200" s="1" t="s">
        <v>19</v>
      </c>
    </row>
    <row r="201" spans="1:13" x14ac:dyDescent="0.25">
      <c r="A201" s="1">
        <v>161</v>
      </c>
      <c r="B201" s="1" t="s">
        <v>13</v>
      </c>
      <c r="C201" s="1" t="s">
        <v>13</v>
      </c>
      <c r="D201" s="1" t="s">
        <v>262</v>
      </c>
      <c r="E201" s="1" t="s">
        <v>135</v>
      </c>
      <c r="F201" s="1" t="s">
        <v>16</v>
      </c>
      <c r="G201" s="1" t="s">
        <v>17</v>
      </c>
      <c r="H201" s="1">
        <v>1890</v>
      </c>
      <c r="I201" s="1">
        <v>1112.57</v>
      </c>
      <c r="J201" s="1" t="s">
        <v>363</v>
      </c>
      <c r="K201" s="1" t="s">
        <v>13</v>
      </c>
      <c r="L201" s="1" t="s">
        <v>13</v>
      </c>
      <c r="M201" s="1" t="s">
        <v>19</v>
      </c>
    </row>
    <row r="202" spans="1:13" x14ac:dyDescent="0.25">
      <c r="A202" s="1">
        <v>162</v>
      </c>
      <c r="B202" s="1" t="s">
        <v>13</v>
      </c>
      <c r="C202" s="1" t="s">
        <v>13</v>
      </c>
      <c r="D202" s="1" t="s">
        <v>262</v>
      </c>
      <c r="E202" s="1" t="s">
        <v>135</v>
      </c>
      <c r="F202" s="1" t="s">
        <v>16</v>
      </c>
      <c r="G202" s="1" t="s">
        <v>17</v>
      </c>
      <c r="H202" s="1">
        <v>1890</v>
      </c>
      <c r="I202" s="1">
        <v>1112.57</v>
      </c>
      <c r="J202" s="1" t="s">
        <v>364</v>
      </c>
      <c r="K202" s="1" t="s">
        <v>13</v>
      </c>
      <c r="L202" s="1" t="s">
        <v>13</v>
      </c>
      <c r="M202" s="1" t="s">
        <v>19</v>
      </c>
    </row>
    <row r="203" spans="1:13" x14ac:dyDescent="0.25">
      <c r="A203" s="1">
        <v>163</v>
      </c>
      <c r="B203" s="1" t="s">
        <v>13</v>
      </c>
      <c r="C203" s="1" t="s">
        <v>13</v>
      </c>
      <c r="D203" s="1" t="s">
        <v>262</v>
      </c>
      <c r="E203" s="1" t="s">
        <v>135</v>
      </c>
      <c r="F203" s="1" t="s">
        <v>16</v>
      </c>
      <c r="G203" s="1" t="s">
        <v>265</v>
      </c>
      <c r="H203" s="1">
        <v>1790</v>
      </c>
      <c r="I203" s="1">
        <v>1063.2</v>
      </c>
      <c r="J203" s="1" t="s">
        <v>365</v>
      </c>
      <c r="K203" s="1" t="s">
        <v>13</v>
      </c>
      <c r="L203" s="1" t="s">
        <v>13</v>
      </c>
      <c r="M203" s="1" t="s">
        <v>19</v>
      </c>
    </row>
    <row r="204" spans="1:13" x14ac:dyDescent="0.25">
      <c r="A204" s="1">
        <v>164</v>
      </c>
      <c r="B204" s="1" t="s">
        <v>13</v>
      </c>
      <c r="C204" s="1" t="s">
        <v>13</v>
      </c>
      <c r="D204" s="1" t="s">
        <v>262</v>
      </c>
      <c r="E204" s="1" t="s">
        <v>135</v>
      </c>
      <c r="F204" s="1" t="s">
        <v>16</v>
      </c>
      <c r="G204" s="1" t="s">
        <v>265</v>
      </c>
      <c r="H204" s="1">
        <v>1790</v>
      </c>
      <c r="I204" s="1">
        <v>1063.2</v>
      </c>
      <c r="J204" s="1" t="s">
        <v>366</v>
      </c>
      <c r="K204" s="1" t="s">
        <v>13</v>
      </c>
      <c r="L204" s="1" t="s">
        <v>13</v>
      </c>
      <c r="M204" s="1" t="s">
        <v>19</v>
      </c>
    </row>
    <row r="205" spans="1:13" x14ac:dyDescent="0.25">
      <c r="A205" s="1">
        <v>165</v>
      </c>
      <c r="B205" s="1" t="s">
        <v>13</v>
      </c>
      <c r="C205" s="1" t="s">
        <v>13</v>
      </c>
      <c r="D205" s="1" t="s">
        <v>262</v>
      </c>
      <c r="E205" s="1" t="s">
        <v>144</v>
      </c>
      <c r="F205" s="1" t="s">
        <v>16</v>
      </c>
      <c r="G205" s="1" t="s">
        <v>17</v>
      </c>
      <c r="H205" s="1">
        <v>1890</v>
      </c>
      <c r="I205" s="1">
        <v>1112.57</v>
      </c>
      <c r="J205" s="1" t="s">
        <v>367</v>
      </c>
      <c r="K205" s="1" t="s">
        <v>13</v>
      </c>
      <c r="L205" s="1" t="s">
        <v>13</v>
      </c>
      <c r="M205" s="1" t="s">
        <v>19</v>
      </c>
    </row>
    <row r="206" spans="1:13" x14ac:dyDescent="0.25">
      <c r="A206" s="1">
        <v>166</v>
      </c>
      <c r="B206" s="1" t="s">
        <v>13</v>
      </c>
      <c r="C206" s="1" t="s">
        <v>13</v>
      </c>
      <c r="D206" s="1" t="s">
        <v>262</v>
      </c>
      <c r="E206" s="1" t="s">
        <v>144</v>
      </c>
      <c r="F206" s="1" t="s">
        <v>16</v>
      </c>
      <c r="G206" s="1" t="s">
        <v>17</v>
      </c>
      <c r="H206" s="1">
        <v>1890</v>
      </c>
      <c r="I206" s="1">
        <v>1112.57</v>
      </c>
      <c r="J206" s="1" t="s">
        <v>368</v>
      </c>
      <c r="K206" s="1" t="s">
        <v>13</v>
      </c>
      <c r="L206" s="1" t="s">
        <v>13</v>
      </c>
      <c r="M206" s="1" t="s">
        <v>19</v>
      </c>
    </row>
    <row r="207" spans="1:13" x14ac:dyDescent="0.25">
      <c r="A207" s="1">
        <v>167</v>
      </c>
      <c r="B207" s="1" t="s">
        <v>13</v>
      </c>
      <c r="C207" s="1" t="s">
        <v>13</v>
      </c>
      <c r="D207" s="1" t="s">
        <v>262</v>
      </c>
      <c r="E207" s="1" t="s">
        <v>144</v>
      </c>
      <c r="F207" s="1" t="s">
        <v>16</v>
      </c>
      <c r="G207" s="1" t="s">
        <v>265</v>
      </c>
      <c r="H207" s="1">
        <v>1790</v>
      </c>
      <c r="I207" s="1">
        <v>1063.2</v>
      </c>
      <c r="J207" s="1" t="s">
        <v>369</v>
      </c>
      <c r="K207" s="1" t="s">
        <v>13</v>
      </c>
      <c r="L207" s="1" t="s">
        <v>13</v>
      </c>
      <c r="M207" s="1" t="s">
        <v>19</v>
      </c>
    </row>
    <row r="208" spans="1:13" x14ac:dyDescent="0.25">
      <c r="A208" s="1">
        <v>168</v>
      </c>
      <c r="B208" s="1" t="s">
        <v>13</v>
      </c>
      <c r="C208" s="1" t="s">
        <v>13</v>
      </c>
      <c r="D208" s="1" t="s">
        <v>262</v>
      </c>
      <c r="E208" s="1" t="s">
        <v>144</v>
      </c>
      <c r="F208" s="1" t="s">
        <v>16</v>
      </c>
      <c r="G208" s="1" t="s">
        <v>265</v>
      </c>
      <c r="H208" s="1">
        <v>1790</v>
      </c>
      <c r="I208" s="1">
        <v>1063.2</v>
      </c>
      <c r="J208" s="1" t="s">
        <v>370</v>
      </c>
      <c r="K208" s="1" t="s">
        <v>13</v>
      </c>
      <c r="L208" s="1" t="s">
        <v>13</v>
      </c>
      <c r="M208" s="1" t="s">
        <v>19</v>
      </c>
    </row>
    <row r="209" spans="1:13" x14ac:dyDescent="0.25">
      <c r="A209" s="26">
        <v>169</v>
      </c>
      <c r="B209" s="26" t="s">
        <v>371</v>
      </c>
      <c r="C209" s="5" t="s">
        <v>372</v>
      </c>
      <c r="D209" s="26" t="s">
        <v>262</v>
      </c>
      <c r="E209" s="26" t="s">
        <v>153</v>
      </c>
      <c r="F209" s="26" t="s">
        <v>16</v>
      </c>
      <c r="G209" s="26" t="s">
        <v>17</v>
      </c>
      <c r="H209" s="26">
        <v>1890</v>
      </c>
      <c r="I209" s="26">
        <v>1112.57</v>
      </c>
      <c r="J209" s="26" t="s">
        <v>374</v>
      </c>
      <c r="K209" s="26" t="s">
        <v>13</v>
      </c>
      <c r="L209" s="26" t="s">
        <v>375</v>
      </c>
      <c r="M209" s="26" t="s">
        <v>31</v>
      </c>
    </row>
    <row r="210" spans="1:13" x14ac:dyDescent="0.25">
      <c r="A210" s="27"/>
      <c r="B210" s="27"/>
      <c r="C210" s="6" t="s">
        <v>373</v>
      </c>
      <c r="D210" s="27"/>
      <c r="E210" s="27"/>
      <c r="F210" s="27"/>
      <c r="G210" s="27"/>
      <c r="H210" s="27"/>
      <c r="I210" s="27"/>
      <c r="J210" s="27"/>
      <c r="K210" s="27"/>
      <c r="L210" s="27"/>
      <c r="M210" s="27"/>
    </row>
    <row r="211" spans="1:13" x14ac:dyDescent="0.25">
      <c r="A211" s="1">
        <v>170</v>
      </c>
      <c r="B211" s="1" t="s">
        <v>13</v>
      </c>
      <c r="C211" s="1" t="s">
        <v>13</v>
      </c>
      <c r="D211" s="1" t="s">
        <v>262</v>
      </c>
      <c r="E211" s="1" t="s">
        <v>153</v>
      </c>
      <c r="F211" s="1" t="s">
        <v>16</v>
      </c>
      <c r="G211" s="1" t="s">
        <v>17</v>
      </c>
      <c r="H211" s="1">
        <v>1890</v>
      </c>
      <c r="I211" s="1">
        <v>1112.57</v>
      </c>
      <c r="J211" s="1" t="s">
        <v>376</v>
      </c>
      <c r="K211" s="1" t="s">
        <v>13</v>
      </c>
      <c r="L211" s="1" t="s">
        <v>13</v>
      </c>
      <c r="M211" s="1" t="s">
        <v>19</v>
      </c>
    </row>
    <row r="212" spans="1:13" x14ac:dyDescent="0.25">
      <c r="A212" s="1">
        <v>171</v>
      </c>
      <c r="B212" s="1" t="s">
        <v>13</v>
      </c>
      <c r="C212" s="1" t="s">
        <v>13</v>
      </c>
      <c r="D212" s="1" t="s">
        <v>262</v>
      </c>
      <c r="E212" s="1" t="s">
        <v>153</v>
      </c>
      <c r="F212" s="1" t="s">
        <v>16</v>
      </c>
      <c r="G212" s="1" t="s">
        <v>265</v>
      </c>
      <c r="H212" s="1">
        <v>1790</v>
      </c>
      <c r="I212" s="1">
        <v>1063.2</v>
      </c>
      <c r="J212" s="1" t="s">
        <v>377</v>
      </c>
      <c r="K212" s="1" t="s">
        <v>13</v>
      </c>
      <c r="L212" s="1" t="s">
        <v>13</v>
      </c>
      <c r="M212" s="1" t="s">
        <v>19</v>
      </c>
    </row>
    <row r="213" spans="1:13" x14ac:dyDescent="0.25">
      <c r="A213" s="26">
        <v>172</v>
      </c>
      <c r="B213" s="26" t="s">
        <v>378</v>
      </c>
      <c r="C213" s="5" t="s">
        <v>379</v>
      </c>
      <c r="D213" s="26" t="s">
        <v>262</v>
      </c>
      <c r="E213" s="26" t="s">
        <v>153</v>
      </c>
      <c r="F213" s="26" t="s">
        <v>16</v>
      </c>
      <c r="G213" s="26" t="s">
        <v>265</v>
      </c>
      <c r="H213" s="26">
        <v>1790</v>
      </c>
      <c r="I213" s="26">
        <v>1063.2</v>
      </c>
      <c r="J213" s="26" t="s">
        <v>381</v>
      </c>
      <c r="K213" s="26" t="s">
        <v>13</v>
      </c>
      <c r="L213" s="26" t="s">
        <v>46</v>
      </c>
      <c r="M213" s="26" t="s">
        <v>31</v>
      </c>
    </row>
    <row r="214" spans="1:13" x14ac:dyDescent="0.25">
      <c r="A214" s="27"/>
      <c r="B214" s="27"/>
      <c r="C214" s="6" t="s">
        <v>380</v>
      </c>
      <c r="D214" s="27"/>
      <c r="E214" s="27"/>
      <c r="F214" s="27"/>
      <c r="G214" s="27"/>
      <c r="H214" s="27"/>
      <c r="I214" s="27"/>
      <c r="J214" s="27"/>
      <c r="K214" s="27"/>
      <c r="L214" s="27"/>
      <c r="M214" s="27"/>
    </row>
    <row r="215" spans="1:13" x14ac:dyDescent="0.25">
      <c r="A215" s="1">
        <v>173</v>
      </c>
      <c r="B215" s="1" t="s">
        <v>13</v>
      </c>
      <c r="C215" s="1" t="s">
        <v>13</v>
      </c>
      <c r="D215" s="1" t="s">
        <v>262</v>
      </c>
      <c r="E215" s="1" t="s">
        <v>163</v>
      </c>
      <c r="F215" s="1" t="s">
        <v>16</v>
      </c>
      <c r="G215" s="1" t="s">
        <v>17</v>
      </c>
      <c r="H215" s="1">
        <v>1890</v>
      </c>
      <c r="I215" s="1">
        <v>1112.57</v>
      </c>
      <c r="J215" s="1" t="s">
        <v>382</v>
      </c>
      <c r="K215" s="1" t="s">
        <v>13</v>
      </c>
      <c r="L215" s="1" t="s">
        <v>13</v>
      </c>
      <c r="M215" s="1" t="s">
        <v>19</v>
      </c>
    </row>
    <row r="216" spans="1:13" x14ac:dyDescent="0.25">
      <c r="A216" s="1">
        <v>174</v>
      </c>
      <c r="B216" s="1" t="s">
        <v>13</v>
      </c>
      <c r="C216" s="1" t="s">
        <v>13</v>
      </c>
      <c r="D216" s="1" t="s">
        <v>262</v>
      </c>
      <c r="E216" s="1" t="s">
        <v>163</v>
      </c>
      <c r="F216" s="1" t="s">
        <v>16</v>
      </c>
      <c r="G216" s="1" t="s">
        <v>17</v>
      </c>
      <c r="H216" s="1">
        <v>1890</v>
      </c>
      <c r="I216" s="1">
        <v>1112.57</v>
      </c>
      <c r="J216" s="1" t="s">
        <v>383</v>
      </c>
      <c r="K216" s="1" t="s">
        <v>13</v>
      </c>
      <c r="L216" s="1" t="s">
        <v>13</v>
      </c>
      <c r="M216" s="1" t="s">
        <v>19</v>
      </c>
    </row>
    <row r="217" spans="1:13" x14ac:dyDescent="0.25">
      <c r="A217" s="1">
        <v>175</v>
      </c>
      <c r="B217" s="1" t="s">
        <v>13</v>
      </c>
      <c r="C217" s="1" t="s">
        <v>13</v>
      </c>
      <c r="D217" s="1" t="s">
        <v>262</v>
      </c>
      <c r="E217" s="1" t="s">
        <v>163</v>
      </c>
      <c r="F217" s="1" t="s">
        <v>16</v>
      </c>
      <c r="G217" s="1" t="s">
        <v>265</v>
      </c>
      <c r="H217" s="1">
        <v>1790</v>
      </c>
      <c r="I217" s="1">
        <v>1063.2</v>
      </c>
      <c r="J217" s="1" t="s">
        <v>384</v>
      </c>
      <c r="K217" s="1" t="s">
        <v>13</v>
      </c>
      <c r="L217" s="1" t="s">
        <v>13</v>
      </c>
      <c r="M217" s="1" t="s">
        <v>19</v>
      </c>
    </row>
    <row r="218" spans="1:13" x14ac:dyDescent="0.25">
      <c r="A218" s="26">
        <v>176</v>
      </c>
      <c r="B218" s="26" t="s">
        <v>385</v>
      </c>
      <c r="C218" s="5" t="s">
        <v>386</v>
      </c>
      <c r="D218" s="26" t="s">
        <v>262</v>
      </c>
      <c r="E218" s="26" t="s">
        <v>163</v>
      </c>
      <c r="F218" s="26" t="s">
        <v>16</v>
      </c>
      <c r="G218" s="26" t="s">
        <v>265</v>
      </c>
      <c r="H218" s="26">
        <v>1790</v>
      </c>
      <c r="I218" s="26">
        <v>1063.2</v>
      </c>
      <c r="J218" s="26" t="s">
        <v>388</v>
      </c>
      <c r="K218" s="26" t="s">
        <v>13</v>
      </c>
      <c r="L218" s="26" t="s">
        <v>60</v>
      </c>
      <c r="M218" s="26" t="s">
        <v>31</v>
      </c>
    </row>
    <row r="219" spans="1:13" x14ac:dyDescent="0.25">
      <c r="A219" s="27"/>
      <c r="B219" s="27"/>
      <c r="C219" s="6" t="s">
        <v>387</v>
      </c>
      <c r="D219" s="27"/>
      <c r="E219" s="27"/>
      <c r="F219" s="27"/>
      <c r="G219" s="27"/>
      <c r="H219" s="27"/>
      <c r="I219" s="27"/>
      <c r="J219" s="27"/>
      <c r="K219" s="27"/>
      <c r="L219" s="27"/>
      <c r="M219" s="27"/>
    </row>
    <row r="220" spans="1:13" x14ac:dyDescent="0.25">
      <c r="A220" s="1">
        <v>177</v>
      </c>
      <c r="B220" s="1" t="s">
        <v>13</v>
      </c>
      <c r="C220" s="1" t="s">
        <v>13</v>
      </c>
      <c r="D220" s="1" t="s">
        <v>262</v>
      </c>
      <c r="E220" s="1" t="s">
        <v>171</v>
      </c>
      <c r="F220" s="1" t="s">
        <v>16</v>
      </c>
      <c r="G220" s="1" t="s">
        <v>17</v>
      </c>
      <c r="H220" s="1">
        <v>1890</v>
      </c>
      <c r="I220" s="1">
        <v>1112.57</v>
      </c>
      <c r="J220" s="1" t="s">
        <v>389</v>
      </c>
      <c r="K220" s="1" t="s">
        <v>13</v>
      </c>
      <c r="L220" s="1" t="s">
        <v>13</v>
      </c>
      <c r="M220" s="1" t="s">
        <v>19</v>
      </c>
    </row>
    <row r="221" spans="1:13" x14ac:dyDescent="0.25">
      <c r="A221" s="26">
        <v>178</v>
      </c>
      <c r="B221" s="26" t="s">
        <v>390</v>
      </c>
      <c r="C221" s="5" t="s">
        <v>391</v>
      </c>
      <c r="D221" s="26" t="s">
        <v>262</v>
      </c>
      <c r="E221" s="26" t="s">
        <v>171</v>
      </c>
      <c r="F221" s="26" t="s">
        <v>16</v>
      </c>
      <c r="G221" s="26" t="s">
        <v>17</v>
      </c>
      <c r="H221" s="26">
        <v>1890</v>
      </c>
      <c r="I221" s="26">
        <v>1112.57</v>
      </c>
      <c r="J221" s="26" t="s">
        <v>392</v>
      </c>
      <c r="K221" s="26" t="s">
        <v>13</v>
      </c>
      <c r="L221" s="26" t="s">
        <v>351</v>
      </c>
      <c r="M221" s="26" t="s">
        <v>31</v>
      </c>
    </row>
    <row r="222" spans="1:13" x14ac:dyDescent="0.25">
      <c r="A222" s="27"/>
      <c r="B222" s="27"/>
      <c r="C222" s="6" t="s">
        <v>116</v>
      </c>
      <c r="D222" s="27"/>
      <c r="E222" s="27"/>
      <c r="F222" s="27"/>
      <c r="G222" s="27"/>
      <c r="H222" s="27"/>
      <c r="I222" s="27"/>
      <c r="J222" s="27"/>
      <c r="K222" s="27"/>
      <c r="L222" s="27"/>
      <c r="M222" s="27"/>
    </row>
    <row r="223" spans="1:13" x14ac:dyDescent="0.25">
      <c r="A223" s="1">
        <v>179</v>
      </c>
      <c r="B223" s="1" t="s">
        <v>13</v>
      </c>
      <c r="C223" s="1" t="s">
        <v>13</v>
      </c>
      <c r="D223" s="1" t="s">
        <v>262</v>
      </c>
      <c r="E223" s="1" t="s">
        <v>171</v>
      </c>
      <c r="F223" s="1" t="s">
        <v>16</v>
      </c>
      <c r="G223" s="1" t="s">
        <v>265</v>
      </c>
      <c r="H223" s="1">
        <v>1790</v>
      </c>
      <c r="I223" s="1">
        <v>1063.2</v>
      </c>
      <c r="J223" s="1" t="s">
        <v>393</v>
      </c>
      <c r="K223" s="1" t="s">
        <v>13</v>
      </c>
      <c r="L223" s="1" t="s">
        <v>13</v>
      </c>
      <c r="M223" s="1" t="s">
        <v>19</v>
      </c>
    </row>
    <row r="224" spans="1:13" x14ac:dyDescent="0.25">
      <c r="A224" s="1">
        <v>180</v>
      </c>
      <c r="B224" s="1" t="s">
        <v>13</v>
      </c>
      <c r="C224" s="1" t="s">
        <v>13</v>
      </c>
      <c r="D224" s="1" t="s">
        <v>262</v>
      </c>
      <c r="E224" s="1" t="s">
        <v>171</v>
      </c>
      <c r="F224" s="1" t="s">
        <v>16</v>
      </c>
      <c r="G224" s="1" t="s">
        <v>265</v>
      </c>
      <c r="H224" s="1">
        <v>1790</v>
      </c>
      <c r="I224" s="1">
        <v>1063.2</v>
      </c>
      <c r="J224" s="1" t="s">
        <v>394</v>
      </c>
      <c r="K224" s="1" t="s">
        <v>13</v>
      </c>
      <c r="L224" s="1" t="s">
        <v>13</v>
      </c>
      <c r="M224" s="1" t="s">
        <v>19</v>
      </c>
    </row>
    <row r="225" spans="1:13" x14ac:dyDescent="0.25">
      <c r="A225" s="1">
        <v>181</v>
      </c>
      <c r="B225" s="1" t="s">
        <v>13</v>
      </c>
      <c r="C225" s="1" t="s">
        <v>13</v>
      </c>
      <c r="D225" s="1" t="s">
        <v>262</v>
      </c>
      <c r="E225" s="1" t="s">
        <v>179</v>
      </c>
      <c r="F225" s="1" t="s">
        <v>16</v>
      </c>
      <c r="G225" s="1" t="s">
        <v>17</v>
      </c>
      <c r="H225" s="1">
        <v>1890</v>
      </c>
      <c r="I225" s="1">
        <v>1112.57</v>
      </c>
      <c r="J225" s="1" t="s">
        <v>395</v>
      </c>
      <c r="K225" s="1" t="s">
        <v>13</v>
      </c>
      <c r="L225" s="1" t="s">
        <v>13</v>
      </c>
      <c r="M225" s="1" t="s">
        <v>19</v>
      </c>
    </row>
    <row r="226" spans="1:13" x14ac:dyDescent="0.25">
      <c r="A226" s="28">
        <v>182</v>
      </c>
      <c r="B226" s="28" t="s">
        <v>396</v>
      </c>
      <c r="C226" s="7" t="s">
        <v>397</v>
      </c>
      <c r="D226" s="28" t="s">
        <v>262</v>
      </c>
      <c r="E226" s="28" t="s">
        <v>179</v>
      </c>
      <c r="F226" s="28" t="s">
        <v>16</v>
      </c>
      <c r="G226" s="28" t="s">
        <v>17</v>
      </c>
      <c r="H226" s="28">
        <v>1890</v>
      </c>
      <c r="I226" s="28">
        <v>1112.57</v>
      </c>
      <c r="J226" s="28" t="s">
        <v>399</v>
      </c>
      <c r="K226" s="28" t="s">
        <v>13</v>
      </c>
      <c r="L226" s="28" t="s">
        <v>60</v>
      </c>
      <c r="M226" s="28" t="s">
        <v>400</v>
      </c>
    </row>
    <row r="227" spans="1:13" x14ac:dyDescent="0.25">
      <c r="A227" s="29"/>
      <c r="B227" s="29"/>
      <c r="C227" s="8" t="s">
        <v>398</v>
      </c>
      <c r="D227" s="29"/>
      <c r="E227" s="29"/>
      <c r="F227" s="29"/>
      <c r="G227" s="29"/>
      <c r="H227" s="29"/>
      <c r="I227" s="29"/>
      <c r="J227" s="29"/>
      <c r="K227" s="29"/>
      <c r="L227" s="29"/>
      <c r="M227" s="29"/>
    </row>
    <row r="228" spans="1:13" x14ac:dyDescent="0.25">
      <c r="A228" s="1">
        <v>183</v>
      </c>
      <c r="B228" s="1" t="s">
        <v>13</v>
      </c>
      <c r="C228" s="1" t="s">
        <v>13</v>
      </c>
      <c r="D228" s="1" t="s">
        <v>262</v>
      </c>
      <c r="E228" s="1" t="s">
        <v>179</v>
      </c>
      <c r="F228" s="1" t="s">
        <v>16</v>
      </c>
      <c r="G228" s="1" t="s">
        <v>265</v>
      </c>
      <c r="H228" s="1">
        <v>1790</v>
      </c>
      <c r="I228" s="1">
        <v>1063.2</v>
      </c>
      <c r="J228" s="1" t="s">
        <v>401</v>
      </c>
      <c r="K228" s="1" t="s">
        <v>13</v>
      </c>
      <c r="L228" s="1" t="s">
        <v>13</v>
      </c>
      <c r="M228" s="1" t="s">
        <v>19</v>
      </c>
    </row>
    <row r="229" spans="1:13" x14ac:dyDescent="0.25">
      <c r="A229" s="1">
        <v>184</v>
      </c>
      <c r="B229" s="1" t="s">
        <v>13</v>
      </c>
      <c r="C229" s="1" t="s">
        <v>13</v>
      </c>
      <c r="D229" s="1" t="s">
        <v>262</v>
      </c>
      <c r="E229" s="1" t="s">
        <v>179</v>
      </c>
      <c r="F229" s="1" t="s">
        <v>16</v>
      </c>
      <c r="G229" s="1" t="s">
        <v>265</v>
      </c>
      <c r="H229" s="1">
        <v>1790</v>
      </c>
      <c r="I229" s="1">
        <v>1063.2</v>
      </c>
      <c r="J229" s="1" t="s">
        <v>402</v>
      </c>
      <c r="K229" s="1" t="s">
        <v>13</v>
      </c>
      <c r="L229" s="1" t="s">
        <v>13</v>
      </c>
      <c r="M229" s="1" t="s">
        <v>19</v>
      </c>
    </row>
    <row r="230" spans="1:13" x14ac:dyDescent="0.25">
      <c r="A230" s="1">
        <v>185</v>
      </c>
      <c r="B230" s="1" t="s">
        <v>13</v>
      </c>
      <c r="C230" s="1" t="s">
        <v>13</v>
      </c>
      <c r="D230" s="1" t="s">
        <v>262</v>
      </c>
      <c r="E230" s="1" t="s">
        <v>184</v>
      </c>
      <c r="F230" s="1" t="s">
        <v>16</v>
      </c>
      <c r="G230" s="1" t="s">
        <v>17</v>
      </c>
      <c r="H230" s="1">
        <v>1890</v>
      </c>
      <c r="I230" s="1">
        <v>1112.57</v>
      </c>
      <c r="J230" s="1" t="s">
        <v>403</v>
      </c>
      <c r="K230" s="1" t="s">
        <v>13</v>
      </c>
      <c r="L230" s="1" t="s">
        <v>13</v>
      </c>
      <c r="M230" s="1" t="s">
        <v>19</v>
      </c>
    </row>
    <row r="231" spans="1:13" x14ac:dyDescent="0.25">
      <c r="A231" s="1">
        <v>186</v>
      </c>
      <c r="B231" s="1" t="s">
        <v>13</v>
      </c>
      <c r="C231" s="1" t="s">
        <v>13</v>
      </c>
      <c r="D231" s="1" t="s">
        <v>262</v>
      </c>
      <c r="E231" s="1" t="s">
        <v>184</v>
      </c>
      <c r="F231" s="1" t="s">
        <v>16</v>
      </c>
      <c r="G231" s="1" t="s">
        <v>17</v>
      </c>
      <c r="H231" s="1">
        <v>1890</v>
      </c>
      <c r="I231" s="1">
        <v>1112.57</v>
      </c>
      <c r="J231" s="1" t="s">
        <v>404</v>
      </c>
      <c r="K231" s="1" t="s">
        <v>13</v>
      </c>
      <c r="L231" s="1" t="s">
        <v>13</v>
      </c>
      <c r="M231" s="1" t="s">
        <v>19</v>
      </c>
    </row>
    <row r="232" spans="1:13" x14ac:dyDescent="0.25">
      <c r="A232" s="26">
        <v>187</v>
      </c>
      <c r="B232" s="26" t="s">
        <v>405</v>
      </c>
      <c r="C232" s="5" t="s">
        <v>406</v>
      </c>
      <c r="D232" s="26" t="s">
        <v>262</v>
      </c>
      <c r="E232" s="26" t="s">
        <v>184</v>
      </c>
      <c r="F232" s="26" t="s">
        <v>16</v>
      </c>
      <c r="G232" s="26" t="s">
        <v>265</v>
      </c>
      <c r="H232" s="26">
        <v>1790</v>
      </c>
      <c r="I232" s="26">
        <v>1063.2</v>
      </c>
      <c r="J232" s="26" t="s">
        <v>408</v>
      </c>
      <c r="K232" s="26" t="s">
        <v>13</v>
      </c>
      <c r="L232" s="26" t="s">
        <v>151</v>
      </c>
      <c r="M232" s="26" t="s">
        <v>31</v>
      </c>
    </row>
    <row r="233" spans="1:13" x14ac:dyDescent="0.25">
      <c r="A233" s="27"/>
      <c r="B233" s="27"/>
      <c r="C233" s="6" t="s">
        <v>407</v>
      </c>
      <c r="D233" s="27"/>
      <c r="E233" s="27"/>
      <c r="F233" s="27"/>
      <c r="G233" s="27"/>
      <c r="H233" s="27"/>
      <c r="I233" s="27"/>
      <c r="J233" s="27"/>
      <c r="K233" s="27"/>
      <c r="L233" s="27"/>
      <c r="M233" s="27"/>
    </row>
    <row r="234" spans="1:13" x14ac:dyDescent="0.25">
      <c r="A234" s="1">
        <v>188</v>
      </c>
      <c r="B234" s="1" t="s">
        <v>13</v>
      </c>
      <c r="C234" s="1" t="s">
        <v>13</v>
      </c>
      <c r="D234" s="1" t="s">
        <v>262</v>
      </c>
      <c r="E234" s="1" t="s">
        <v>184</v>
      </c>
      <c r="F234" s="1" t="s">
        <v>16</v>
      </c>
      <c r="G234" s="1" t="s">
        <v>265</v>
      </c>
      <c r="H234" s="1">
        <v>1790</v>
      </c>
      <c r="I234" s="1">
        <v>1063.2</v>
      </c>
      <c r="J234" s="1" t="s">
        <v>409</v>
      </c>
      <c r="K234" s="1" t="s">
        <v>13</v>
      </c>
      <c r="L234" s="1" t="s">
        <v>13</v>
      </c>
      <c r="M234" s="1" t="s">
        <v>19</v>
      </c>
    </row>
    <row r="235" spans="1:13" x14ac:dyDescent="0.25">
      <c r="A235" s="1">
        <v>189</v>
      </c>
      <c r="B235" s="1" t="s">
        <v>13</v>
      </c>
      <c r="C235" s="1" t="s">
        <v>13</v>
      </c>
      <c r="D235" s="1" t="s">
        <v>262</v>
      </c>
      <c r="E235" s="1" t="s">
        <v>192</v>
      </c>
      <c r="F235" s="1" t="s">
        <v>16</v>
      </c>
      <c r="G235" s="1" t="s">
        <v>17</v>
      </c>
      <c r="H235" s="1">
        <v>1890</v>
      </c>
      <c r="I235" s="1">
        <v>1112.57</v>
      </c>
      <c r="J235" s="1" t="s">
        <v>410</v>
      </c>
      <c r="K235" s="1" t="s">
        <v>13</v>
      </c>
      <c r="L235" s="1" t="s">
        <v>13</v>
      </c>
      <c r="M235" s="1" t="s">
        <v>19</v>
      </c>
    </row>
    <row r="236" spans="1:13" x14ac:dyDescent="0.25">
      <c r="A236" s="1">
        <v>190</v>
      </c>
      <c r="B236" s="1" t="s">
        <v>13</v>
      </c>
      <c r="C236" s="1" t="s">
        <v>13</v>
      </c>
      <c r="D236" s="1" t="s">
        <v>262</v>
      </c>
      <c r="E236" s="1" t="s">
        <v>192</v>
      </c>
      <c r="F236" s="1" t="s">
        <v>16</v>
      </c>
      <c r="G236" s="1" t="s">
        <v>17</v>
      </c>
      <c r="H236" s="1">
        <v>1890</v>
      </c>
      <c r="I236" s="1">
        <v>1112.57</v>
      </c>
      <c r="J236" s="1" t="s">
        <v>411</v>
      </c>
      <c r="K236" s="1" t="s">
        <v>13</v>
      </c>
      <c r="L236" s="1" t="s">
        <v>13</v>
      </c>
      <c r="M236" s="1" t="s">
        <v>19</v>
      </c>
    </row>
    <row r="237" spans="1:13" x14ac:dyDescent="0.25">
      <c r="A237" s="1">
        <v>191</v>
      </c>
      <c r="B237" s="1" t="s">
        <v>13</v>
      </c>
      <c r="C237" s="1" t="s">
        <v>13</v>
      </c>
      <c r="D237" s="1" t="s">
        <v>262</v>
      </c>
      <c r="E237" s="1" t="s">
        <v>192</v>
      </c>
      <c r="F237" s="1" t="s">
        <v>16</v>
      </c>
      <c r="G237" s="1" t="s">
        <v>265</v>
      </c>
      <c r="H237" s="1">
        <v>1790</v>
      </c>
      <c r="I237" s="1">
        <v>1063.2</v>
      </c>
      <c r="J237" s="1" t="s">
        <v>412</v>
      </c>
      <c r="K237" s="1" t="s">
        <v>13</v>
      </c>
      <c r="L237" s="1" t="s">
        <v>13</v>
      </c>
      <c r="M237" s="1" t="s">
        <v>19</v>
      </c>
    </row>
    <row r="238" spans="1:13" x14ac:dyDescent="0.25">
      <c r="A238" s="1">
        <v>192</v>
      </c>
      <c r="B238" s="1" t="s">
        <v>13</v>
      </c>
      <c r="C238" s="1" t="s">
        <v>13</v>
      </c>
      <c r="D238" s="1" t="s">
        <v>262</v>
      </c>
      <c r="E238" s="1" t="s">
        <v>192</v>
      </c>
      <c r="F238" s="1" t="s">
        <v>16</v>
      </c>
      <c r="G238" s="1" t="s">
        <v>265</v>
      </c>
      <c r="H238" s="1">
        <v>1790</v>
      </c>
      <c r="I238" s="1">
        <v>1063.2</v>
      </c>
      <c r="J238" s="1" t="s">
        <v>413</v>
      </c>
      <c r="K238" s="1" t="s">
        <v>13</v>
      </c>
      <c r="L238" s="1" t="s">
        <v>13</v>
      </c>
      <c r="M238" s="1" t="s">
        <v>19</v>
      </c>
    </row>
    <row r="239" spans="1:13" x14ac:dyDescent="0.25">
      <c r="A239" s="1">
        <v>193</v>
      </c>
      <c r="B239" s="1" t="s">
        <v>13</v>
      </c>
      <c r="C239" s="1" t="s">
        <v>13</v>
      </c>
      <c r="D239" s="1" t="s">
        <v>262</v>
      </c>
      <c r="E239" s="1" t="s">
        <v>203</v>
      </c>
      <c r="F239" s="1" t="s">
        <v>16</v>
      </c>
      <c r="G239" s="1" t="s">
        <v>17</v>
      </c>
      <c r="H239" s="1">
        <v>1890</v>
      </c>
      <c r="I239" s="1">
        <v>1112.57</v>
      </c>
      <c r="J239" s="1" t="s">
        <v>414</v>
      </c>
      <c r="K239" s="1" t="s">
        <v>13</v>
      </c>
      <c r="L239" s="1" t="s">
        <v>13</v>
      </c>
      <c r="M239" s="1" t="s">
        <v>19</v>
      </c>
    </row>
    <row r="240" spans="1:13" x14ac:dyDescent="0.25">
      <c r="A240" s="1">
        <v>194</v>
      </c>
      <c r="B240" s="1" t="s">
        <v>13</v>
      </c>
      <c r="C240" s="1" t="s">
        <v>13</v>
      </c>
      <c r="D240" s="1" t="s">
        <v>262</v>
      </c>
      <c r="E240" s="1" t="s">
        <v>203</v>
      </c>
      <c r="F240" s="1" t="s">
        <v>16</v>
      </c>
      <c r="G240" s="1" t="s">
        <v>17</v>
      </c>
      <c r="H240" s="1">
        <v>1890</v>
      </c>
      <c r="I240" s="1">
        <v>1112.57</v>
      </c>
      <c r="J240" s="1" t="s">
        <v>415</v>
      </c>
      <c r="K240" s="1" t="s">
        <v>13</v>
      </c>
      <c r="L240" s="1" t="s">
        <v>13</v>
      </c>
      <c r="M240" s="1" t="s">
        <v>19</v>
      </c>
    </row>
    <row r="241" spans="1:13" x14ac:dyDescent="0.25">
      <c r="A241" s="1">
        <v>195</v>
      </c>
      <c r="B241" s="1" t="s">
        <v>13</v>
      </c>
      <c r="C241" s="1" t="s">
        <v>13</v>
      </c>
      <c r="D241" s="1" t="s">
        <v>262</v>
      </c>
      <c r="E241" s="1" t="s">
        <v>203</v>
      </c>
      <c r="F241" s="1" t="s">
        <v>16</v>
      </c>
      <c r="G241" s="1" t="s">
        <v>265</v>
      </c>
      <c r="H241" s="1">
        <v>1790</v>
      </c>
      <c r="I241" s="1">
        <v>1063.2</v>
      </c>
      <c r="J241" s="1" t="s">
        <v>416</v>
      </c>
      <c r="K241" s="1" t="s">
        <v>13</v>
      </c>
      <c r="L241" s="1" t="s">
        <v>13</v>
      </c>
      <c r="M241" s="1" t="s">
        <v>19</v>
      </c>
    </row>
    <row r="242" spans="1:13" x14ac:dyDescent="0.25">
      <c r="A242" s="1">
        <v>196</v>
      </c>
      <c r="B242" s="1" t="s">
        <v>13</v>
      </c>
      <c r="C242" s="1" t="s">
        <v>13</v>
      </c>
      <c r="D242" s="1" t="s">
        <v>262</v>
      </c>
      <c r="E242" s="1" t="s">
        <v>203</v>
      </c>
      <c r="F242" s="1" t="s">
        <v>16</v>
      </c>
      <c r="G242" s="1" t="s">
        <v>265</v>
      </c>
      <c r="H242" s="1">
        <v>1790</v>
      </c>
      <c r="I242" s="1">
        <v>1063.2</v>
      </c>
      <c r="J242" s="1" t="s">
        <v>417</v>
      </c>
      <c r="K242" s="1" t="s">
        <v>13</v>
      </c>
      <c r="L242" s="1" t="s">
        <v>13</v>
      </c>
      <c r="M242" s="1" t="s">
        <v>19</v>
      </c>
    </row>
    <row r="243" spans="1:13" x14ac:dyDescent="0.25">
      <c r="A243" s="1">
        <v>197</v>
      </c>
      <c r="B243" s="1" t="s">
        <v>13</v>
      </c>
      <c r="C243" s="1" t="s">
        <v>13</v>
      </c>
      <c r="D243" s="1" t="s">
        <v>262</v>
      </c>
      <c r="E243" s="1" t="s">
        <v>214</v>
      </c>
      <c r="F243" s="1" t="s">
        <v>16</v>
      </c>
      <c r="G243" s="1" t="s">
        <v>17</v>
      </c>
      <c r="H243" s="1">
        <v>1890</v>
      </c>
      <c r="I243" s="1">
        <v>1112.57</v>
      </c>
      <c r="J243" s="1" t="s">
        <v>418</v>
      </c>
      <c r="K243" s="1" t="s">
        <v>13</v>
      </c>
      <c r="L243" s="1" t="s">
        <v>13</v>
      </c>
      <c r="M243" s="1" t="s">
        <v>19</v>
      </c>
    </row>
    <row r="244" spans="1:13" x14ac:dyDescent="0.25">
      <c r="A244" s="1">
        <v>198</v>
      </c>
      <c r="B244" s="1" t="s">
        <v>13</v>
      </c>
      <c r="C244" s="1" t="s">
        <v>13</v>
      </c>
      <c r="D244" s="1" t="s">
        <v>262</v>
      </c>
      <c r="E244" s="1" t="s">
        <v>214</v>
      </c>
      <c r="F244" s="1" t="s">
        <v>16</v>
      </c>
      <c r="G244" s="1" t="s">
        <v>17</v>
      </c>
      <c r="H244" s="1">
        <v>1890</v>
      </c>
      <c r="I244" s="1">
        <v>1112.57</v>
      </c>
      <c r="J244" s="1" t="s">
        <v>419</v>
      </c>
      <c r="K244" s="1" t="s">
        <v>13</v>
      </c>
      <c r="L244" s="1" t="s">
        <v>13</v>
      </c>
      <c r="M244" s="1" t="s">
        <v>19</v>
      </c>
    </row>
    <row r="245" spans="1:13" x14ac:dyDescent="0.25">
      <c r="A245" s="1">
        <v>199</v>
      </c>
      <c r="B245" s="1" t="s">
        <v>13</v>
      </c>
      <c r="C245" s="1" t="s">
        <v>13</v>
      </c>
      <c r="D245" s="1" t="s">
        <v>262</v>
      </c>
      <c r="E245" s="1" t="s">
        <v>214</v>
      </c>
      <c r="F245" s="1" t="s">
        <v>16</v>
      </c>
      <c r="G245" s="1" t="s">
        <v>265</v>
      </c>
      <c r="H245" s="1">
        <v>1790</v>
      </c>
      <c r="I245" s="1">
        <v>1063.2</v>
      </c>
      <c r="J245" s="1" t="s">
        <v>420</v>
      </c>
      <c r="K245" s="1" t="s">
        <v>13</v>
      </c>
      <c r="L245" s="1" t="s">
        <v>13</v>
      </c>
      <c r="M245" s="1" t="s">
        <v>19</v>
      </c>
    </row>
    <row r="246" spans="1:13" x14ac:dyDescent="0.25">
      <c r="A246" s="1">
        <v>200</v>
      </c>
      <c r="B246" s="1" t="s">
        <v>13</v>
      </c>
      <c r="C246" s="1" t="s">
        <v>13</v>
      </c>
      <c r="D246" s="1" t="s">
        <v>262</v>
      </c>
      <c r="E246" s="1" t="s">
        <v>214</v>
      </c>
      <c r="F246" s="1" t="s">
        <v>16</v>
      </c>
      <c r="G246" s="1" t="s">
        <v>265</v>
      </c>
      <c r="H246" s="1">
        <v>1790</v>
      </c>
      <c r="I246" s="1">
        <v>1063.2</v>
      </c>
      <c r="J246" s="1" t="s">
        <v>421</v>
      </c>
      <c r="K246" s="1" t="s">
        <v>13</v>
      </c>
      <c r="L246" s="1" t="s">
        <v>13</v>
      </c>
      <c r="M246" s="1" t="s">
        <v>19</v>
      </c>
    </row>
    <row r="247" spans="1:13" x14ac:dyDescent="0.25">
      <c r="A247" s="1">
        <v>201</v>
      </c>
      <c r="B247" s="1" t="s">
        <v>13</v>
      </c>
      <c r="C247" s="1" t="s">
        <v>13</v>
      </c>
      <c r="D247" s="1" t="s">
        <v>262</v>
      </c>
      <c r="E247" s="1" t="s">
        <v>219</v>
      </c>
      <c r="F247" s="1" t="s">
        <v>16</v>
      </c>
      <c r="G247" s="1" t="s">
        <v>17</v>
      </c>
      <c r="H247" s="1">
        <v>1890</v>
      </c>
      <c r="I247" s="1">
        <v>1112.57</v>
      </c>
      <c r="J247" s="1" t="s">
        <v>422</v>
      </c>
      <c r="K247" s="1" t="s">
        <v>13</v>
      </c>
      <c r="L247" s="1" t="s">
        <v>13</v>
      </c>
      <c r="M247" s="1" t="s">
        <v>19</v>
      </c>
    </row>
    <row r="248" spans="1:13" x14ac:dyDescent="0.25">
      <c r="A248" s="1">
        <v>202</v>
      </c>
      <c r="B248" s="1" t="s">
        <v>13</v>
      </c>
      <c r="C248" s="1" t="s">
        <v>13</v>
      </c>
      <c r="D248" s="1" t="s">
        <v>262</v>
      </c>
      <c r="E248" s="1" t="s">
        <v>219</v>
      </c>
      <c r="F248" s="1" t="s">
        <v>16</v>
      </c>
      <c r="G248" s="1" t="s">
        <v>17</v>
      </c>
      <c r="H248" s="1">
        <v>1890</v>
      </c>
      <c r="I248" s="1">
        <v>1112.57</v>
      </c>
      <c r="J248" s="1" t="s">
        <v>423</v>
      </c>
      <c r="K248" s="1" t="s">
        <v>13</v>
      </c>
      <c r="L248" s="1" t="s">
        <v>13</v>
      </c>
      <c r="M248" s="1" t="s">
        <v>19</v>
      </c>
    </row>
    <row r="249" spans="1:13" x14ac:dyDescent="0.25">
      <c r="A249" s="1">
        <v>203</v>
      </c>
      <c r="B249" s="1" t="s">
        <v>13</v>
      </c>
      <c r="C249" s="1" t="s">
        <v>13</v>
      </c>
      <c r="D249" s="1" t="s">
        <v>262</v>
      </c>
      <c r="E249" s="1" t="s">
        <v>219</v>
      </c>
      <c r="F249" s="1" t="s">
        <v>16</v>
      </c>
      <c r="G249" s="1" t="s">
        <v>265</v>
      </c>
      <c r="H249" s="1">
        <v>1790</v>
      </c>
      <c r="I249" s="1">
        <v>1063.2</v>
      </c>
      <c r="J249" s="1" t="s">
        <v>424</v>
      </c>
      <c r="K249" s="1" t="s">
        <v>13</v>
      </c>
      <c r="L249" s="1" t="s">
        <v>13</v>
      </c>
      <c r="M249" s="1" t="s">
        <v>19</v>
      </c>
    </row>
    <row r="250" spans="1:13" x14ac:dyDescent="0.25">
      <c r="A250" s="1">
        <v>204</v>
      </c>
      <c r="B250" s="1" t="s">
        <v>13</v>
      </c>
      <c r="C250" s="1" t="s">
        <v>13</v>
      </c>
      <c r="D250" s="1" t="s">
        <v>262</v>
      </c>
      <c r="E250" s="1" t="s">
        <v>219</v>
      </c>
      <c r="F250" s="1" t="s">
        <v>16</v>
      </c>
      <c r="G250" s="1" t="s">
        <v>265</v>
      </c>
      <c r="H250" s="1">
        <v>1790</v>
      </c>
      <c r="I250" s="1">
        <v>1063.2</v>
      </c>
      <c r="J250" s="1" t="s">
        <v>425</v>
      </c>
      <c r="K250" s="1" t="s">
        <v>13</v>
      </c>
      <c r="L250" s="1" t="s">
        <v>13</v>
      </c>
      <c r="M250" s="1" t="s">
        <v>19</v>
      </c>
    </row>
    <row r="251" spans="1:13" x14ac:dyDescent="0.25">
      <c r="A251" s="1">
        <v>205</v>
      </c>
      <c r="B251" s="1" t="s">
        <v>13</v>
      </c>
      <c r="C251" s="1" t="s">
        <v>13</v>
      </c>
      <c r="D251" s="1" t="s">
        <v>262</v>
      </c>
      <c r="E251" s="1" t="s">
        <v>224</v>
      </c>
      <c r="F251" s="1" t="s">
        <v>16</v>
      </c>
      <c r="G251" s="1" t="s">
        <v>17</v>
      </c>
      <c r="H251" s="1">
        <v>1890</v>
      </c>
      <c r="I251" s="1">
        <v>1112.57</v>
      </c>
      <c r="J251" s="1" t="s">
        <v>426</v>
      </c>
      <c r="K251" s="1" t="s">
        <v>13</v>
      </c>
      <c r="L251" s="1" t="s">
        <v>13</v>
      </c>
      <c r="M251" s="1" t="s">
        <v>19</v>
      </c>
    </row>
    <row r="252" spans="1:13" x14ac:dyDescent="0.25">
      <c r="A252" s="1">
        <v>206</v>
      </c>
      <c r="B252" s="1" t="s">
        <v>13</v>
      </c>
      <c r="C252" s="1" t="s">
        <v>13</v>
      </c>
      <c r="D252" s="1" t="s">
        <v>262</v>
      </c>
      <c r="E252" s="1" t="s">
        <v>224</v>
      </c>
      <c r="F252" s="1" t="s">
        <v>16</v>
      </c>
      <c r="G252" s="1" t="s">
        <v>17</v>
      </c>
      <c r="H252" s="1">
        <v>1890</v>
      </c>
      <c r="I252" s="1">
        <v>1112.57</v>
      </c>
      <c r="J252" s="1" t="s">
        <v>427</v>
      </c>
      <c r="K252" s="1" t="s">
        <v>13</v>
      </c>
      <c r="L252" s="1" t="s">
        <v>13</v>
      </c>
      <c r="M252" s="1" t="s">
        <v>19</v>
      </c>
    </row>
    <row r="253" spans="1:13" x14ac:dyDescent="0.25">
      <c r="A253" s="1">
        <v>207</v>
      </c>
      <c r="B253" s="1" t="s">
        <v>13</v>
      </c>
      <c r="C253" s="1" t="s">
        <v>13</v>
      </c>
      <c r="D253" s="1" t="s">
        <v>262</v>
      </c>
      <c r="E253" s="1" t="s">
        <v>224</v>
      </c>
      <c r="F253" s="1" t="s">
        <v>16</v>
      </c>
      <c r="G253" s="1" t="s">
        <v>265</v>
      </c>
      <c r="H253" s="1">
        <v>1790</v>
      </c>
      <c r="I253" s="1">
        <v>1063.2</v>
      </c>
      <c r="J253" s="1" t="s">
        <v>428</v>
      </c>
      <c r="K253" s="1" t="s">
        <v>13</v>
      </c>
      <c r="L253" s="1" t="s">
        <v>13</v>
      </c>
      <c r="M253" s="1" t="s">
        <v>19</v>
      </c>
    </row>
    <row r="254" spans="1:13" x14ac:dyDescent="0.25">
      <c r="A254" s="1">
        <v>208</v>
      </c>
      <c r="B254" s="1" t="s">
        <v>13</v>
      </c>
      <c r="C254" s="1" t="s">
        <v>13</v>
      </c>
      <c r="D254" s="1" t="s">
        <v>262</v>
      </c>
      <c r="E254" s="1" t="s">
        <v>224</v>
      </c>
      <c r="F254" s="1" t="s">
        <v>16</v>
      </c>
      <c r="G254" s="1" t="s">
        <v>265</v>
      </c>
      <c r="H254" s="1">
        <v>1790</v>
      </c>
      <c r="I254" s="1">
        <v>1063.2</v>
      </c>
      <c r="J254" s="1" t="s">
        <v>429</v>
      </c>
      <c r="K254" s="1" t="s">
        <v>13</v>
      </c>
      <c r="L254" s="1" t="s">
        <v>13</v>
      </c>
      <c r="M254" s="1" t="s">
        <v>19</v>
      </c>
    </row>
    <row r="255" spans="1:13" x14ac:dyDescent="0.25">
      <c r="A255" s="1">
        <v>209</v>
      </c>
      <c r="B255" s="1" t="s">
        <v>13</v>
      </c>
      <c r="C255" s="1" t="s">
        <v>13</v>
      </c>
      <c r="D255" s="1" t="s">
        <v>262</v>
      </c>
      <c r="E255" s="1" t="s">
        <v>229</v>
      </c>
      <c r="F255" s="1" t="s">
        <v>16</v>
      </c>
      <c r="G255" s="1" t="s">
        <v>17</v>
      </c>
      <c r="H255" s="1">
        <v>1890</v>
      </c>
      <c r="I255" s="1">
        <v>1112.57</v>
      </c>
      <c r="J255" s="1" t="s">
        <v>430</v>
      </c>
      <c r="K255" s="1" t="s">
        <v>13</v>
      </c>
      <c r="L255" s="1" t="s">
        <v>13</v>
      </c>
      <c r="M255" s="1" t="s">
        <v>19</v>
      </c>
    </row>
    <row r="256" spans="1:13" x14ac:dyDescent="0.25">
      <c r="A256" s="1">
        <v>210</v>
      </c>
      <c r="B256" s="1" t="s">
        <v>13</v>
      </c>
      <c r="C256" s="1" t="s">
        <v>13</v>
      </c>
      <c r="D256" s="1" t="s">
        <v>262</v>
      </c>
      <c r="E256" s="1" t="s">
        <v>229</v>
      </c>
      <c r="F256" s="1" t="s">
        <v>16</v>
      </c>
      <c r="G256" s="1" t="s">
        <v>17</v>
      </c>
      <c r="H256" s="1">
        <v>1890</v>
      </c>
      <c r="I256" s="1">
        <v>1112.57</v>
      </c>
      <c r="J256" s="1" t="s">
        <v>431</v>
      </c>
      <c r="K256" s="1" t="s">
        <v>13</v>
      </c>
      <c r="L256" s="1" t="s">
        <v>13</v>
      </c>
      <c r="M256" s="1" t="s">
        <v>19</v>
      </c>
    </row>
    <row r="257" spans="1:13" x14ac:dyDescent="0.25">
      <c r="A257" s="1">
        <v>211</v>
      </c>
      <c r="B257" s="1" t="s">
        <v>13</v>
      </c>
      <c r="C257" s="1" t="s">
        <v>13</v>
      </c>
      <c r="D257" s="1" t="s">
        <v>262</v>
      </c>
      <c r="E257" s="1" t="s">
        <v>229</v>
      </c>
      <c r="F257" s="1" t="s">
        <v>16</v>
      </c>
      <c r="G257" s="1" t="s">
        <v>265</v>
      </c>
      <c r="H257" s="1">
        <v>1790</v>
      </c>
      <c r="I257" s="1">
        <v>1063.2</v>
      </c>
      <c r="J257" s="1" t="s">
        <v>432</v>
      </c>
      <c r="K257" s="1" t="s">
        <v>13</v>
      </c>
      <c r="L257" s="1" t="s">
        <v>13</v>
      </c>
      <c r="M257" s="1" t="s">
        <v>19</v>
      </c>
    </row>
    <row r="258" spans="1:13" x14ac:dyDescent="0.25">
      <c r="A258" s="1">
        <v>212</v>
      </c>
      <c r="B258" s="1" t="s">
        <v>13</v>
      </c>
      <c r="C258" s="1" t="s">
        <v>13</v>
      </c>
      <c r="D258" s="1" t="s">
        <v>262</v>
      </c>
      <c r="E258" s="1" t="s">
        <v>229</v>
      </c>
      <c r="F258" s="1" t="s">
        <v>16</v>
      </c>
      <c r="G258" s="1" t="s">
        <v>265</v>
      </c>
      <c r="H258" s="1">
        <v>1790</v>
      </c>
      <c r="I258" s="1">
        <v>1063.2</v>
      </c>
      <c r="J258" s="1" t="s">
        <v>433</v>
      </c>
      <c r="K258" s="1" t="s">
        <v>13</v>
      </c>
      <c r="L258" s="1" t="s">
        <v>13</v>
      </c>
      <c r="M258" s="1" t="s">
        <v>19</v>
      </c>
    </row>
    <row r="259" spans="1:13" x14ac:dyDescent="0.25">
      <c r="A259" s="1">
        <v>213</v>
      </c>
      <c r="B259" s="1" t="s">
        <v>13</v>
      </c>
      <c r="C259" s="1" t="s">
        <v>13</v>
      </c>
      <c r="D259" s="1" t="s">
        <v>262</v>
      </c>
      <c r="E259" s="1" t="s">
        <v>237</v>
      </c>
      <c r="F259" s="1" t="s">
        <v>16</v>
      </c>
      <c r="G259" s="1" t="s">
        <v>17</v>
      </c>
      <c r="H259" s="1">
        <v>1890</v>
      </c>
      <c r="I259" s="1">
        <v>1112.57</v>
      </c>
      <c r="J259" s="1" t="s">
        <v>434</v>
      </c>
      <c r="K259" s="1" t="s">
        <v>13</v>
      </c>
      <c r="L259" s="1" t="s">
        <v>13</v>
      </c>
      <c r="M259" s="1" t="s">
        <v>19</v>
      </c>
    </row>
    <row r="260" spans="1:13" x14ac:dyDescent="0.25">
      <c r="A260" s="26">
        <v>214</v>
      </c>
      <c r="B260" s="26" t="s">
        <v>435</v>
      </c>
      <c r="C260" s="5" t="s">
        <v>436</v>
      </c>
      <c r="D260" s="26" t="s">
        <v>262</v>
      </c>
      <c r="E260" s="26" t="s">
        <v>237</v>
      </c>
      <c r="F260" s="26" t="s">
        <v>16</v>
      </c>
      <c r="G260" s="26" t="s">
        <v>17</v>
      </c>
      <c r="H260" s="26">
        <v>1890</v>
      </c>
      <c r="I260" s="26">
        <v>1112.57</v>
      </c>
      <c r="J260" s="26" t="s">
        <v>438</v>
      </c>
      <c r="K260" s="26" t="s">
        <v>13</v>
      </c>
      <c r="L260" s="26" t="s">
        <v>151</v>
      </c>
      <c r="M260" s="26" t="s">
        <v>31</v>
      </c>
    </row>
    <row r="261" spans="1:13" x14ac:dyDescent="0.25">
      <c r="A261" s="27"/>
      <c r="B261" s="27"/>
      <c r="C261" s="6" t="s">
        <v>437</v>
      </c>
      <c r="D261" s="27"/>
      <c r="E261" s="27"/>
      <c r="F261" s="27"/>
      <c r="G261" s="27"/>
      <c r="H261" s="27"/>
      <c r="I261" s="27"/>
      <c r="J261" s="27"/>
      <c r="K261" s="27"/>
      <c r="L261" s="27"/>
      <c r="M261" s="27"/>
    </row>
    <row r="262" spans="1:13" x14ac:dyDescent="0.25">
      <c r="A262" s="1">
        <v>215</v>
      </c>
      <c r="B262" s="1" t="s">
        <v>13</v>
      </c>
      <c r="C262" s="1" t="s">
        <v>13</v>
      </c>
      <c r="D262" s="1" t="s">
        <v>262</v>
      </c>
      <c r="E262" s="1" t="s">
        <v>237</v>
      </c>
      <c r="F262" s="1" t="s">
        <v>16</v>
      </c>
      <c r="G262" s="1" t="s">
        <v>265</v>
      </c>
      <c r="H262" s="1">
        <v>1790</v>
      </c>
      <c r="I262" s="1">
        <v>1063.2</v>
      </c>
      <c r="J262" s="1" t="s">
        <v>439</v>
      </c>
      <c r="K262" s="1" t="s">
        <v>13</v>
      </c>
      <c r="L262" s="1" t="s">
        <v>13</v>
      </c>
      <c r="M262" s="1" t="s">
        <v>19</v>
      </c>
    </row>
    <row r="263" spans="1:13" x14ac:dyDescent="0.25">
      <c r="A263" s="1">
        <v>216</v>
      </c>
      <c r="B263" s="1" t="s">
        <v>13</v>
      </c>
      <c r="C263" s="1" t="s">
        <v>13</v>
      </c>
      <c r="D263" s="1" t="s">
        <v>262</v>
      </c>
      <c r="E263" s="1" t="s">
        <v>237</v>
      </c>
      <c r="F263" s="1" t="s">
        <v>16</v>
      </c>
      <c r="G263" s="1" t="s">
        <v>265</v>
      </c>
      <c r="H263" s="1">
        <v>1790</v>
      </c>
      <c r="I263" s="1">
        <v>1063.2</v>
      </c>
      <c r="J263" s="1" t="s">
        <v>440</v>
      </c>
      <c r="K263" s="1" t="s">
        <v>13</v>
      </c>
      <c r="L263" s="1" t="s">
        <v>13</v>
      </c>
      <c r="M263" s="1" t="s">
        <v>19</v>
      </c>
    </row>
    <row r="264" spans="1:13" x14ac:dyDescent="0.25">
      <c r="A264" s="1">
        <v>217</v>
      </c>
      <c r="B264" s="1" t="s">
        <v>13</v>
      </c>
      <c r="C264" s="1" t="s">
        <v>13</v>
      </c>
      <c r="D264" s="1" t="s">
        <v>262</v>
      </c>
      <c r="E264" s="1" t="s">
        <v>242</v>
      </c>
      <c r="F264" s="1" t="s">
        <v>16</v>
      </c>
      <c r="G264" s="1" t="s">
        <v>17</v>
      </c>
      <c r="H264" s="1">
        <v>1890</v>
      </c>
      <c r="I264" s="1">
        <v>1112.57</v>
      </c>
      <c r="J264" s="1" t="s">
        <v>441</v>
      </c>
      <c r="K264" s="1" t="s">
        <v>13</v>
      </c>
      <c r="L264" s="1" t="s">
        <v>13</v>
      </c>
      <c r="M264" s="1" t="s">
        <v>19</v>
      </c>
    </row>
    <row r="265" spans="1:13" x14ac:dyDescent="0.25">
      <c r="A265" s="1">
        <v>218</v>
      </c>
      <c r="B265" s="1" t="s">
        <v>13</v>
      </c>
      <c r="C265" s="1" t="s">
        <v>13</v>
      </c>
      <c r="D265" s="1" t="s">
        <v>262</v>
      </c>
      <c r="E265" s="1" t="s">
        <v>242</v>
      </c>
      <c r="F265" s="1" t="s">
        <v>16</v>
      </c>
      <c r="G265" s="1" t="s">
        <v>17</v>
      </c>
      <c r="H265" s="1">
        <v>1890</v>
      </c>
      <c r="I265" s="1">
        <v>1112.57</v>
      </c>
      <c r="J265" s="1" t="s">
        <v>442</v>
      </c>
      <c r="K265" s="1" t="s">
        <v>13</v>
      </c>
      <c r="L265" s="1" t="s">
        <v>13</v>
      </c>
      <c r="M265" s="1" t="s">
        <v>19</v>
      </c>
    </row>
    <row r="266" spans="1:13" x14ac:dyDescent="0.25">
      <c r="A266" s="1">
        <v>219</v>
      </c>
      <c r="B266" s="1" t="s">
        <v>13</v>
      </c>
      <c r="C266" s="1" t="s">
        <v>13</v>
      </c>
      <c r="D266" s="1" t="s">
        <v>262</v>
      </c>
      <c r="E266" s="1" t="s">
        <v>242</v>
      </c>
      <c r="F266" s="1" t="s">
        <v>16</v>
      </c>
      <c r="G266" s="1" t="s">
        <v>265</v>
      </c>
      <c r="H266" s="1">
        <v>1790</v>
      </c>
      <c r="I266" s="1">
        <v>1063.2</v>
      </c>
      <c r="J266" s="1" t="s">
        <v>443</v>
      </c>
      <c r="K266" s="1" t="s">
        <v>13</v>
      </c>
      <c r="L266" s="1" t="s">
        <v>13</v>
      </c>
      <c r="M266" s="1" t="s">
        <v>19</v>
      </c>
    </row>
    <row r="267" spans="1:13" x14ac:dyDescent="0.25">
      <c r="A267" s="1">
        <v>220</v>
      </c>
      <c r="B267" s="1" t="s">
        <v>13</v>
      </c>
      <c r="C267" s="1" t="s">
        <v>13</v>
      </c>
      <c r="D267" s="1" t="s">
        <v>262</v>
      </c>
      <c r="E267" s="1" t="s">
        <v>242</v>
      </c>
      <c r="F267" s="1" t="s">
        <v>16</v>
      </c>
      <c r="G267" s="1" t="s">
        <v>265</v>
      </c>
      <c r="H267" s="1">
        <v>1790</v>
      </c>
      <c r="I267" s="1">
        <v>1063.2</v>
      </c>
      <c r="J267" s="1" t="s">
        <v>444</v>
      </c>
      <c r="K267" s="1" t="s">
        <v>13</v>
      </c>
      <c r="L267" s="1" t="s">
        <v>13</v>
      </c>
      <c r="M267" s="1" t="s">
        <v>19</v>
      </c>
    </row>
    <row r="268" spans="1:13" x14ac:dyDescent="0.25">
      <c r="A268" s="1">
        <v>221</v>
      </c>
      <c r="B268" s="1" t="s">
        <v>13</v>
      </c>
      <c r="C268" s="1" t="s">
        <v>13</v>
      </c>
      <c r="D268" s="1" t="s">
        <v>262</v>
      </c>
      <c r="E268" s="1" t="s">
        <v>247</v>
      </c>
      <c r="F268" s="1" t="s">
        <v>16</v>
      </c>
      <c r="G268" s="1" t="s">
        <v>17</v>
      </c>
      <c r="H268" s="1">
        <v>1890</v>
      </c>
      <c r="I268" s="1">
        <v>1112.57</v>
      </c>
      <c r="J268" s="1" t="s">
        <v>445</v>
      </c>
      <c r="K268" s="1" t="s">
        <v>13</v>
      </c>
      <c r="L268" s="1" t="s">
        <v>13</v>
      </c>
      <c r="M268" s="1" t="s">
        <v>19</v>
      </c>
    </row>
    <row r="269" spans="1:13" x14ac:dyDescent="0.25">
      <c r="A269" s="1">
        <v>222</v>
      </c>
      <c r="B269" s="1" t="s">
        <v>13</v>
      </c>
      <c r="C269" s="1" t="s">
        <v>13</v>
      </c>
      <c r="D269" s="1" t="s">
        <v>262</v>
      </c>
      <c r="E269" s="1" t="s">
        <v>247</v>
      </c>
      <c r="F269" s="1" t="s">
        <v>16</v>
      </c>
      <c r="G269" s="1" t="s">
        <v>17</v>
      </c>
      <c r="H269" s="1">
        <v>1890</v>
      </c>
      <c r="I269" s="1">
        <v>1112.57</v>
      </c>
      <c r="J269" s="1" t="s">
        <v>446</v>
      </c>
      <c r="K269" s="1" t="s">
        <v>13</v>
      </c>
      <c r="L269" s="1" t="s">
        <v>13</v>
      </c>
      <c r="M269" s="1" t="s">
        <v>19</v>
      </c>
    </row>
    <row r="270" spans="1:13" x14ac:dyDescent="0.25">
      <c r="A270" s="1">
        <v>223</v>
      </c>
      <c r="B270" s="1" t="s">
        <v>13</v>
      </c>
      <c r="C270" s="1" t="s">
        <v>13</v>
      </c>
      <c r="D270" s="1" t="s">
        <v>262</v>
      </c>
      <c r="E270" s="1" t="s">
        <v>247</v>
      </c>
      <c r="F270" s="1" t="s">
        <v>16</v>
      </c>
      <c r="G270" s="1" t="s">
        <v>265</v>
      </c>
      <c r="H270" s="1">
        <v>1790</v>
      </c>
      <c r="I270" s="1">
        <v>1063.2</v>
      </c>
      <c r="J270" s="1" t="s">
        <v>447</v>
      </c>
      <c r="K270" s="1" t="s">
        <v>13</v>
      </c>
      <c r="L270" s="1" t="s">
        <v>13</v>
      </c>
      <c r="M270" s="1" t="s">
        <v>19</v>
      </c>
    </row>
    <row r="271" spans="1:13" x14ac:dyDescent="0.25">
      <c r="A271" s="1">
        <v>224</v>
      </c>
      <c r="B271" s="1" t="s">
        <v>13</v>
      </c>
      <c r="C271" s="1" t="s">
        <v>13</v>
      </c>
      <c r="D271" s="1" t="s">
        <v>262</v>
      </c>
      <c r="E271" s="1" t="s">
        <v>247</v>
      </c>
      <c r="F271" s="1" t="s">
        <v>16</v>
      </c>
      <c r="G271" s="1" t="s">
        <v>265</v>
      </c>
      <c r="H271" s="1">
        <v>1790</v>
      </c>
      <c r="I271" s="1">
        <v>1063.2</v>
      </c>
      <c r="J271" s="1" t="s">
        <v>448</v>
      </c>
      <c r="K271" s="1" t="s">
        <v>13</v>
      </c>
      <c r="L271" s="1" t="s">
        <v>13</v>
      </c>
      <c r="M271" s="1" t="s">
        <v>19</v>
      </c>
    </row>
    <row r="272" spans="1:13" x14ac:dyDescent="0.25">
      <c r="A272" s="1">
        <v>225</v>
      </c>
      <c r="B272" s="1" t="s">
        <v>13</v>
      </c>
      <c r="C272" s="1" t="s">
        <v>13</v>
      </c>
      <c r="D272" s="1" t="s">
        <v>262</v>
      </c>
      <c r="E272" s="1" t="s">
        <v>252</v>
      </c>
      <c r="F272" s="1" t="s">
        <v>16</v>
      </c>
      <c r="G272" s="1" t="s">
        <v>17</v>
      </c>
      <c r="H272" s="1">
        <v>1890</v>
      </c>
      <c r="I272" s="1">
        <v>1112.57</v>
      </c>
      <c r="J272" s="1" t="s">
        <v>449</v>
      </c>
      <c r="K272" s="1" t="s">
        <v>13</v>
      </c>
      <c r="L272" s="1" t="s">
        <v>13</v>
      </c>
      <c r="M272" s="1" t="s">
        <v>19</v>
      </c>
    </row>
    <row r="273" spans="1:13" x14ac:dyDescent="0.25">
      <c r="A273" s="1">
        <v>226</v>
      </c>
      <c r="B273" s="1" t="s">
        <v>13</v>
      </c>
      <c r="C273" s="1" t="s">
        <v>13</v>
      </c>
      <c r="D273" s="1" t="s">
        <v>262</v>
      </c>
      <c r="E273" s="1" t="s">
        <v>252</v>
      </c>
      <c r="F273" s="1" t="s">
        <v>16</v>
      </c>
      <c r="G273" s="1" t="s">
        <v>17</v>
      </c>
      <c r="H273" s="1">
        <v>1890</v>
      </c>
      <c r="I273" s="1">
        <v>1112.57</v>
      </c>
      <c r="J273" s="1" t="s">
        <v>450</v>
      </c>
      <c r="K273" s="1" t="s">
        <v>13</v>
      </c>
      <c r="L273" s="1" t="s">
        <v>13</v>
      </c>
      <c r="M273" s="1" t="s">
        <v>19</v>
      </c>
    </row>
    <row r="274" spans="1:13" x14ac:dyDescent="0.25">
      <c r="A274" s="1">
        <v>227</v>
      </c>
      <c r="B274" s="1" t="s">
        <v>13</v>
      </c>
      <c r="C274" s="1" t="s">
        <v>13</v>
      </c>
      <c r="D274" s="1" t="s">
        <v>262</v>
      </c>
      <c r="E274" s="1" t="s">
        <v>252</v>
      </c>
      <c r="F274" s="1" t="s">
        <v>16</v>
      </c>
      <c r="G274" s="1" t="s">
        <v>265</v>
      </c>
      <c r="H274" s="1">
        <v>1790</v>
      </c>
      <c r="I274" s="1">
        <v>1063.2</v>
      </c>
      <c r="J274" s="1" t="s">
        <v>451</v>
      </c>
      <c r="K274" s="1" t="s">
        <v>13</v>
      </c>
      <c r="L274" s="1" t="s">
        <v>13</v>
      </c>
      <c r="M274" s="1" t="s">
        <v>19</v>
      </c>
    </row>
    <row r="275" spans="1:13" x14ac:dyDescent="0.25">
      <c r="A275" s="1">
        <v>228</v>
      </c>
      <c r="B275" s="1" t="s">
        <v>13</v>
      </c>
      <c r="C275" s="1" t="s">
        <v>13</v>
      </c>
      <c r="D275" s="1" t="s">
        <v>262</v>
      </c>
      <c r="E275" s="1" t="s">
        <v>252</v>
      </c>
      <c r="F275" s="1" t="s">
        <v>16</v>
      </c>
      <c r="G275" s="1" t="s">
        <v>265</v>
      </c>
      <c r="H275" s="1">
        <v>1790</v>
      </c>
      <c r="I275" s="1">
        <v>1063.2</v>
      </c>
      <c r="J275" s="1" t="s">
        <v>452</v>
      </c>
      <c r="K275" s="1" t="s">
        <v>13</v>
      </c>
      <c r="L275" s="1" t="s">
        <v>13</v>
      </c>
      <c r="M275" s="1" t="s">
        <v>19</v>
      </c>
    </row>
    <row r="276" spans="1:13" x14ac:dyDescent="0.25">
      <c r="A276" s="1">
        <v>229</v>
      </c>
      <c r="B276" s="1" t="s">
        <v>13</v>
      </c>
      <c r="C276" s="1" t="s">
        <v>13</v>
      </c>
      <c r="D276" s="1" t="s">
        <v>262</v>
      </c>
      <c r="E276" s="1" t="s">
        <v>257</v>
      </c>
      <c r="F276" s="1" t="s">
        <v>16</v>
      </c>
      <c r="G276" s="1" t="s">
        <v>17</v>
      </c>
      <c r="H276" s="1">
        <v>1890</v>
      </c>
      <c r="I276" s="1">
        <v>1112.57</v>
      </c>
      <c r="J276" s="1" t="s">
        <v>453</v>
      </c>
      <c r="K276" s="1" t="s">
        <v>13</v>
      </c>
      <c r="L276" s="1" t="s">
        <v>13</v>
      </c>
      <c r="M276" s="1" t="s">
        <v>19</v>
      </c>
    </row>
    <row r="277" spans="1:13" x14ac:dyDescent="0.25">
      <c r="A277" s="1">
        <v>230</v>
      </c>
      <c r="B277" s="1" t="s">
        <v>13</v>
      </c>
      <c r="C277" s="1" t="s">
        <v>13</v>
      </c>
      <c r="D277" s="1" t="s">
        <v>262</v>
      </c>
      <c r="E277" s="1" t="s">
        <v>257</v>
      </c>
      <c r="F277" s="1" t="s">
        <v>16</v>
      </c>
      <c r="G277" s="1" t="s">
        <v>17</v>
      </c>
      <c r="H277" s="1">
        <v>1890</v>
      </c>
      <c r="I277" s="1">
        <v>1112.57</v>
      </c>
      <c r="J277" s="1" t="s">
        <v>454</v>
      </c>
      <c r="K277" s="1" t="s">
        <v>13</v>
      </c>
      <c r="L277" s="1" t="s">
        <v>13</v>
      </c>
      <c r="M277" s="1" t="s">
        <v>19</v>
      </c>
    </row>
    <row r="278" spans="1:13" x14ac:dyDescent="0.25">
      <c r="A278" s="1">
        <v>231</v>
      </c>
      <c r="B278" s="1" t="s">
        <v>13</v>
      </c>
      <c r="C278" s="1" t="s">
        <v>13</v>
      </c>
      <c r="D278" s="1" t="s">
        <v>262</v>
      </c>
      <c r="E278" s="1" t="s">
        <v>257</v>
      </c>
      <c r="F278" s="1" t="s">
        <v>16</v>
      </c>
      <c r="G278" s="1" t="s">
        <v>265</v>
      </c>
      <c r="H278" s="1">
        <v>1790</v>
      </c>
      <c r="I278" s="1">
        <v>1063.2</v>
      </c>
      <c r="J278" s="1" t="s">
        <v>455</v>
      </c>
      <c r="K278" s="1" t="s">
        <v>13</v>
      </c>
      <c r="L278" s="1" t="s">
        <v>13</v>
      </c>
      <c r="M278" s="1" t="s">
        <v>19</v>
      </c>
    </row>
    <row r="279" spans="1:13" x14ac:dyDescent="0.25">
      <c r="A279" s="1">
        <v>232</v>
      </c>
      <c r="B279" s="1" t="s">
        <v>13</v>
      </c>
      <c r="C279" s="1" t="s">
        <v>13</v>
      </c>
      <c r="D279" s="1" t="s">
        <v>262</v>
      </c>
      <c r="E279" s="1" t="s">
        <v>257</v>
      </c>
      <c r="F279" s="1" t="s">
        <v>16</v>
      </c>
      <c r="G279" s="1" t="s">
        <v>265</v>
      </c>
      <c r="H279" s="1">
        <v>1790</v>
      </c>
      <c r="I279" s="1">
        <v>1063.2</v>
      </c>
      <c r="J279" s="1" t="s">
        <v>456</v>
      </c>
      <c r="K279" s="1" t="s">
        <v>13</v>
      </c>
      <c r="L279" s="1" t="s">
        <v>13</v>
      </c>
      <c r="M279" s="1" t="s">
        <v>19</v>
      </c>
    </row>
    <row r="280" spans="1:13" x14ac:dyDescent="0.25">
      <c r="A280" s="1">
        <v>233</v>
      </c>
      <c r="B280" s="1" t="s">
        <v>13</v>
      </c>
      <c r="C280" s="1" t="s">
        <v>13</v>
      </c>
      <c r="D280" s="1" t="s">
        <v>262</v>
      </c>
      <c r="E280" s="1" t="s">
        <v>457</v>
      </c>
      <c r="F280" s="1" t="s">
        <v>16</v>
      </c>
      <c r="G280" s="1" t="s">
        <v>17</v>
      </c>
      <c r="H280" s="1">
        <v>1890</v>
      </c>
      <c r="I280" s="1">
        <v>1112.57</v>
      </c>
      <c r="J280" s="1" t="s">
        <v>458</v>
      </c>
      <c r="K280" s="1" t="s">
        <v>13</v>
      </c>
      <c r="L280" s="1" t="s">
        <v>13</v>
      </c>
      <c r="M280" s="1" t="s">
        <v>19</v>
      </c>
    </row>
    <row r="281" spans="1:13" x14ac:dyDescent="0.25">
      <c r="A281" s="1">
        <v>234</v>
      </c>
      <c r="B281" s="1" t="s">
        <v>13</v>
      </c>
      <c r="C281" s="1" t="s">
        <v>13</v>
      </c>
      <c r="D281" s="1" t="s">
        <v>262</v>
      </c>
      <c r="E281" s="1" t="s">
        <v>457</v>
      </c>
      <c r="F281" s="1" t="s">
        <v>16</v>
      </c>
      <c r="G281" s="1" t="s">
        <v>17</v>
      </c>
      <c r="H281" s="1">
        <v>1890</v>
      </c>
      <c r="I281" s="1">
        <v>1112.57</v>
      </c>
      <c r="J281" s="1" t="s">
        <v>459</v>
      </c>
      <c r="K281" s="1" t="s">
        <v>13</v>
      </c>
      <c r="L281" s="1" t="s">
        <v>13</v>
      </c>
      <c r="M281" s="1" t="s">
        <v>19</v>
      </c>
    </row>
    <row r="282" spans="1:13" x14ac:dyDescent="0.25">
      <c r="A282" s="1">
        <v>235</v>
      </c>
      <c r="B282" s="1" t="s">
        <v>13</v>
      </c>
      <c r="C282" s="1" t="s">
        <v>13</v>
      </c>
      <c r="D282" s="1" t="s">
        <v>262</v>
      </c>
      <c r="E282" s="1" t="s">
        <v>457</v>
      </c>
      <c r="F282" s="1" t="s">
        <v>16</v>
      </c>
      <c r="G282" s="1" t="s">
        <v>265</v>
      </c>
      <c r="H282" s="1">
        <v>1790</v>
      </c>
      <c r="I282" s="1">
        <v>1063.2</v>
      </c>
      <c r="J282" s="1" t="s">
        <v>460</v>
      </c>
      <c r="K282" s="1" t="s">
        <v>13</v>
      </c>
      <c r="L282" s="1" t="s">
        <v>13</v>
      </c>
      <c r="M282" s="1" t="s">
        <v>19</v>
      </c>
    </row>
    <row r="283" spans="1:13" x14ac:dyDescent="0.25">
      <c r="A283" s="1">
        <v>236</v>
      </c>
      <c r="B283" s="1" t="s">
        <v>13</v>
      </c>
      <c r="C283" s="1" t="s">
        <v>13</v>
      </c>
      <c r="D283" s="1" t="s">
        <v>262</v>
      </c>
      <c r="E283" s="1" t="s">
        <v>457</v>
      </c>
      <c r="F283" s="1" t="s">
        <v>16</v>
      </c>
      <c r="G283" s="1" t="s">
        <v>265</v>
      </c>
      <c r="H283" s="1">
        <v>1790</v>
      </c>
      <c r="I283" s="1">
        <v>1063.2</v>
      </c>
      <c r="J283" s="1" t="s">
        <v>461</v>
      </c>
      <c r="K283" s="1" t="s">
        <v>13</v>
      </c>
      <c r="L283" s="1" t="s">
        <v>13</v>
      </c>
      <c r="M283" s="1" t="s">
        <v>19</v>
      </c>
    </row>
  </sheetData>
  <autoFilter ref="A1:M283" xr:uid="{00000000-0001-0000-0000-000000000000}"/>
  <mergeCells count="552">
    <mergeCell ref="H14:H15"/>
    <mergeCell ref="I14:I15"/>
    <mergeCell ref="J14:J15"/>
    <mergeCell ref="K14:K15"/>
    <mergeCell ref="L14:L15"/>
    <mergeCell ref="M14:M15"/>
    <mergeCell ref="A14:A15"/>
    <mergeCell ref="B14:B15"/>
    <mergeCell ref="D14:D15"/>
    <mergeCell ref="E14:E15"/>
    <mergeCell ref="F14:F15"/>
    <mergeCell ref="G14:G15"/>
    <mergeCell ref="H21:H22"/>
    <mergeCell ref="I21:I22"/>
    <mergeCell ref="J21:J22"/>
    <mergeCell ref="K21:K22"/>
    <mergeCell ref="L21:L22"/>
    <mergeCell ref="M21:M22"/>
    <mergeCell ref="A21:A22"/>
    <mergeCell ref="B21:B22"/>
    <mergeCell ref="D21:D22"/>
    <mergeCell ref="E21:E22"/>
    <mergeCell ref="F21:F22"/>
    <mergeCell ref="G21:G22"/>
    <mergeCell ref="H23:H24"/>
    <mergeCell ref="I23:I24"/>
    <mergeCell ref="J23:J24"/>
    <mergeCell ref="K23:K24"/>
    <mergeCell ref="L23:L24"/>
    <mergeCell ref="M23:M24"/>
    <mergeCell ref="A23:A24"/>
    <mergeCell ref="B23:B24"/>
    <mergeCell ref="D23:D24"/>
    <mergeCell ref="E23:E24"/>
    <mergeCell ref="F23:F24"/>
    <mergeCell ref="G23:G24"/>
    <mergeCell ref="H25:H26"/>
    <mergeCell ref="I25:I26"/>
    <mergeCell ref="J25:J26"/>
    <mergeCell ref="K25:K26"/>
    <mergeCell ref="L25:L26"/>
    <mergeCell ref="M25:M26"/>
    <mergeCell ref="A25:A26"/>
    <mergeCell ref="B25:B26"/>
    <mergeCell ref="D25:D26"/>
    <mergeCell ref="E25:E26"/>
    <mergeCell ref="F25:F26"/>
    <mergeCell ref="G25:G26"/>
    <mergeCell ref="H27:H28"/>
    <mergeCell ref="I27:I28"/>
    <mergeCell ref="J27:J28"/>
    <mergeCell ref="K27:K28"/>
    <mergeCell ref="L27:L28"/>
    <mergeCell ref="M27:M28"/>
    <mergeCell ref="A27:A28"/>
    <mergeCell ref="B27:B28"/>
    <mergeCell ref="D27:D28"/>
    <mergeCell ref="E27:E28"/>
    <mergeCell ref="F27:F28"/>
    <mergeCell ref="G27:G28"/>
    <mergeCell ref="H29:H30"/>
    <mergeCell ref="I29:I30"/>
    <mergeCell ref="J29:J30"/>
    <mergeCell ref="K29:K30"/>
    <mergeCell ref="L29:L30"/>
    <mergeCell ref="M29:M30"/>
    <mergeCell ref="A29:A30"/>
    <mergeCell ref="B29:B30"/>
    <mergeCell ref="D29:D30"/>
    <mergeCell ref="E29:E30"/>
    <mergeCell ref="F29:F30"/>
    <mergeCell ref="G29:G30"/>
    <mergeCell ref="H32:H33"/>
    <mergeCell ref="I32:I33"/>
    <mergeCell ref="J32:J33"/>
    <mergeCell ref="K32:K33"/>
    <mergeCell ref="L32:L33"/>
    <mergeCell ref="M32:M33"/>
    <mergeCell ref="A32:A33"/>
    <mergeCell ref="B32:B33"/>
    <mergeCell ref="D32:D33"/>
    <mergeCell ref="E32:E33"/>
    <mergeCell ref="F32:F33"/>
    <mergeCell ref="G32:G33"/>
    <mergeCell ref="H34:H35"/>
    <mergeCell ref="I34:I35"/>
    <mergeCell ref="J34:J35"/>
    <mergeCell ref="K34:K35"/>
    <mergeCell ref="L34:L35"/>
    <mergeCell ref="M34:M35"/>
    <mergeCell ref="A34:A35"/>
    <mergeCell ref="B34:B35"/>
    <mergeCell ref="D34:D35"/>
    <mergeCell ref="E34:E35"/>
    <mergeCell ref="F34:F35"/>
    <mergeCell ref="G34:G35"/>
    <mergeCell ref="H37:H38"/>
    <mergeCell ref="I37:I38"/>
    <mergeCell ref="J37:J38"/>
    <mergeCell ref="K37:K38"/>
    <mergeCell ref="L37:L38"/>
    <mergeCell ref="M37:M38"/>
    <mergeCell ref="A37:A38"/>
    <mergeCell ref="B37:B38"/>
    <mergeCell ref="D37:D38"/>
    <mergeCell ref="E37:E38"/>
    <mergeCell ref="F37:F38"/>
    <mergeCell ref="G37:G38"/>
    <mergeCell ref="H43:H44"/>
    <mergeCell ref="I43:I44"/>
    <mergeCell ref="J43:J44"/>
    <mergeCell ref="K43:K44"/>
    <mergeCell ref="L43:L44"/>
    <mergeCell ref="M43:M44"/>
    <mergeCell ref="A43:A44"/>
    <mergeCell ref="B43:B44"/>
    <mergeCell ref="D43:D44"/>
    <mergeCell ref="E43:E44"/>
    <mergeCell ref="F43:F44"/>
    <mergeCell ref="G43:G44"/>
    <mergeCell ref="H46:H47"/>
    <mergeCell ref="I46:I47"/>
    <mergeCell ref="J46:J47"/>
    <mergeCell ref="K46:K47"/>
    <mergeCell ref="L46:L47"/>
    <mergeCell ref="M46:M47"/>
    <mergeCell ref="A46:A47"/>
    <mergeCell ref="B46:B47"/>
    <mergeCell ref="D46:D47"/>
    <mergeCell ref="E46:E47"/>
    <mergeCell ref="F46:F47"/>
    <mergeCell ref="G46:G47"/>
    <mergeCell ref="H48:H49"/>
    <mergeCell ref="I48:I49"/>
    <mergeCell ref="J48:J49"/>
    <mergeCell ref="K48:K49"/>
    <mergeCell ref="L48:L49"/>
    <mergeCell ref="M48:M49"/>
    <mergeCell ref="A48:A49"/>
    <mergeCell ref="B48:B49"/>
    <mergeCell ref="D48:D49"/>
    <mergeCell ref="E48:E49"/>
    <mergeCell ref="F48:F49"/>
    <mergeCell ref="G48:G49"/>
    <mergeCell ref="H53:H54"/>
    <mergeCell ref="I53:I54"/>
    <mergeCell ref="J53:J54"/>
    <mergeCell ref="K53:K54"/>
    <mergeCell ref="L53:L54"/>
    <mergeCell ref="M53:M54"/>
    <mergeCell ref="A53:A54"/>
    <mergeCell ref="B53:B54"/>
    <mergeCell ref="D53:D54"/>
    <mergeCell ref="E53:E54"/>
    <mergeCell ref="F53:F54"/>
    <mergeCell ref="G53:G54"/>
    <mergeCell ref="H58:H59"/>
    <mergeCell ref="I58:I59"/>
    <mergeCell ref="J58:J59"/>
    <mergeCell ref="K58:K59"/>
    <mergeCell ref="L58:L59"/>
    <mergeCell ref="M58:M59"/>
    <mergeCell ref="A58:A59"/>
    <mergeCell ref="B58:B59"/>
    <mergeCell ref="D58:D59"/>
    <mergeCell ref="E58:E59"/>
    <mergeCell ref="F58:F59"/>
    <mergeCell ref="G58:G59"/>
    <mergeCell ref="H63:H64"/>
    <mergeCell ref="I63:I64"/>
    <mergeCell ref="J63:J64"/>
    <mergeCell ref="K63:K64"/>
    <mergeCell ref="L63:L64"/>
    <mergeCell ref="M63:M64"/>
    <mergeCell ref="A63:A64"/>
    <mergeCell ref="B63:B64"/>
    <mergeCell ref="D63:D64"/>
    <mergeCell ref="E63:E64"/>
    <mergeCell ref="F63:F64"/>
    <mergeCell ref="G63:G64"/>
    <mergeCell ref="H67:H68"/>
    <mergeCell ref="I67:I68"/>
    <mergeCell ref="J67:J68"/>
    <mergeCell ref="K67:K68"/>
    <mergeCell ref="L67:L68"/>
    <mergeCell ref="M67:M68"/>
    <mergeCell ref="A67:A68"/>
    <mergeCell ref="B67:B68"/>
    <mergeCell ref="D67:D68"/>
    <mergeCell ref="E67:E68"/>
    <mergeCell ref="F67:F68"/>
    <mergeCell ref="G67:G68"/>
    <mergeCell ref="H73:H74"/>
    <mergeCell ref="I73:I74"/>
    <mergeCell ref="J73:J74"/>
    <mergeCell ref="K73:K74"/>
    <mergeCell ref="L73:L74"/>
    <mergeCell ref="M73:M74"/>
    <mergeCell ref="A73:A74"/>
    <mergeCell ref="B73:B74"/>
    <mergeCell ref="D73:D74"/>
    <mergeCell ref="E73:E74"/>
    <mergeCell ref="F73:F74"/>
    <mergeCell ref="G73:G74"/>
    <mergeCell ref="H78:H79"/>
    <mergeCell ref="I78:I79"/>
    <mergeCell ref="J78:J79"/>
    <mergeCell ref="K78:K79"/>
    <mergeCell ref="L78:L79"/>
    <mergeCell ref="M78:M79"/>
    <mergeCell ref="A78:A79"/>
    <mergeCell ref="B78:B79"/>
    <mergeCell ref="D78:D79"/>
    <mergeCell ref="E78:E79"/>
    <mergeCell ref="F78:F79"/>
    <mergeCell ref="G78:G79"/>
    <mergeCell ref="H82:H83"/>
    <mergeCell ref="I82:I83"/>
    <mergeCell ref="J82:J83"/>
    <mergeCell ref="K82:K83"/>
    <mergeCell ref="L82:L83"/>
    <mergeCell ref="M82:M83"/>
    <mergeCell ref="A82:A83"/>
    <mergeCell ref="B82:B83"/>
    <mergeCell ref="D82:D83"/>
    <mergeCell ref="E82:E83"/>
    <mergeCell ref="F82:F83"/>
    <mergeCell ref="G82:G83"/>
    <mergeCell ref="H93:H94"/>
    <mergeCell ref="I93:I94"/>
    <mergeCell ref="J93:J94"/>
    <mergeCell ref="K93:K94"/>
    <mergeCell ref="L93:L94"/>
    <mergeCell ref="M93:M94"/>
    <mergeCell ref="A93:A94"/>
    <mergeCell ref="B93:B94"/>
    <mergeCell ref="D93:D94"/>
    <mergeCell ref="E93:E94"/>
    <mergeCell ref="F93:F94"/>
    <mergeCell ref="G93:G94"/>
    <mergeCell ref="H97:H98"/>
    <mergeCell ref="I97:I98"/>
    <mergeCell ref="J97:J98"/>
    <mergeCell ref="K97:K98"/>
    <mergeCell ref="L97:L98"/>
    <mergeCell ref="M97:M98"/>
    <mergeCell ref="A97:A98"/>
    <mergeCell ref="B97:B98"/>
    <mergeCell ref="D97:D98"/>
    <mergeCell ref="E97:E98"/>
    <mergeCell ref="F97:F98"/>
    <mergeCell ref="G97:G98"/>
    <mergeCell ref="H101:H102"/>
    <mergeCell ref="I101:I102"/>
    <mergeCell ref="J101:J102"/>
    <mergeCell ref="K101:K102"/>
    <mergeCell ref="L101:L102"/>
    <mergeCell ref="M101:M102"/>
    <mergeCell ref="A101:A102"/>
    <mergeCell ref="B101:B102"/>
    <mergeCell ref="D101:D102"/>
    <mergeCell ref="E101:E102"/>
    <mergeCell ref="F101:F102"/>
    <mergeCell ref="G101:G102"/>
    <mergeCell ref="H103:H104"/>
    <mergeCell ref="I103:I104"/>
    <mergeCell ref="J103:J104"/>
    <mergeCell ref="K103:K104"/>
    <mergeCell ref="L103:L104"/>
    <mergeCell ref="M103:M104"/>
    <mergeCell ref="A103:A104"/>
    <mergeCell ref="B103:B104"/>
    <mergeCell ref="D103:D104"/>
    <mergeCell ref="E103:E104"/>
    <mergeCell ref="F103:F104"/>
    <mergeCell ref="G103:G104"/>
    <mergeCell ref="H121:H122"/>
    <mergeCell ref="I121:I122"/>
    <mergeCell ref="J121:J122"/>
    <mergeCell ref="K121:K122"/>
    <mergeCell ref="L121:L122"/>
    <mergeCell ref="M121:M122"/>
    <mergeCell ref="A121:A122"/>
    <mergeCell ref="B121:B122"/>
    <mergeCell ref="D121:D122"/>
    <mergeCell ref="E121:E122"/>
    <mergeCell ref="F121:F122"/>
    <mergeCell ref="G121:G122"/>
    <mergeCell ref="H147:H148"/>
    <mergeCell ref="I147:I148"/>
    <mergeCell ref="J147:J148"/>
    <mergeCell ref="K147:K148"/>
    <mergeCell ref="L147:L148"/>
    <mergeCell ref="M147:M148"/>
    <mergeCell ref="A147:A148"/>
    <mergeCell ref="B147:B148"/>
    <mergeCell ref="D147:D148"/>
    <mergeCell ref="E147:E148"/>
    <mergeCell ref="F147:F148"/>
    <mergeCell ref="G147:G148"/>
    <mergeCell ref="H152:H153"/>
    <mergeCell ref="I152:I153"/>
    <mergeCell ref="J152:J153"/>
    <mergeCell ref="K152:K153"/>
    <mergeCell ref="L152:L153"/>
    <mergeCell ref="M152:M153"/>
    <mergeCell ref="A152:A153"/>
    <mergeCell ref="B152:B153"/>
    <mergeCell ref="D152:D153"/>
    <mergeCell ref="E152:E153"/>
    <mergeCell ref="F152:F153"/>
    <mergeCell ref="G152:G153"/>
    <mergeCell ref="H156:H157"/>
    <mergeCell ref="I156:I157"/>
    <mergeCell ref="J156:J157"/>
    <mergeCell ref="K156:K157"/>
    <mergeCell ref="L156:L157"/>
    <mergeCell ref="M156:M157"/>
    <mergeCell ref="A156:A157"/>
    <mergeCell ref="B156:B157"/>
    <mergeCell ref="D156:D157"/>
    <mergeCell ref="E156:E157"/>
    <mergeCell ref="F156:F157"/>
    <mergeCell ref="G156:G157"/>
    <mergeCell ref="H162:H163"/>
    <mergeCell ref="I162:I163"/>
    <mergeCell ref="J162:J163"/>
    <mergeCell ref="K162:K163"/>
    <mergeCell ref="L162:L163"/>
    <mergeCell ref="M162:M163"/>
    <mergeCell ref="A162:A163"/>
    <mergeCell ref="B162:B163"/>
    <mergeCell ref="D162:D163"/>
    <mergeCell ref="E162:E163"/>
    <mergeCell ref="F162:F163"/>
    <mergeCell ref="G162:G163"/>
    <mergeCell ref="H164:H165"/>
    <mergeCell ref="I164:I165"/>
    <mergeCell ref="J164:J165"/>
    <mergeCell ref="K164:K165"/>
    <mergeCell ref="L164:L165"/>
    <mergeCell ref="M164:M165"/>
    <mergeCell ref="A164:A165"/>
    <mergeCell ref="B164:B165"/>
    <mergeCell ref="D164:D165"/>
    <mergeCell ref="E164:E165"/>
    <mergeCell ref="F164:F165"/>
    <mergeCell ref="G164:G165"/>
    <mergeCell ref="H169:H170"/>
    <mergeCell ref="I169:I170"/>
    <mergeCell ref="J169:J170"/>
    <mergeCell ref="K169:K170"/>
    <mergeCell ref="L169:L170"/>
    <mergeCell ref="M169:M170"/>
    <mergeCell ref="A169:A170"/>
    <mergeCell ref="B169:B170"/>
    <mergeCell ref="D169:D170"/>
    <mergeCell ref="E169:E170"/>
    <mergeCell ref="F169:F170"/>
    <mergeCell ref="G169:G170"/>
    <mergeCell ref="H174:H175"/>
    <mergeCell ref="I174:I175"/>
    <mergeCell ref="J174:J175"/>
    <mergeCell ref="K174:K175"/>
    <mergeCell ref="L174:L175"/>
    <mergeCell ref="M174:M175"/>
    <mergeCell ref="A174:A175"/>
    <mergeCell ref="B174:B175"/>
    <mergeCell ref="D174:D175"/>
    <mergeCell ref="E174:E175"/>
    <mergeCell ref="F174:F175"/>
    <mergeCell ref="G174:G175"/>
    <mergeCell ref="H177:H178"/>
    <mergeCell ref="I177:I178"/>
    <mergeCell ref="J177:J178"/>
    <mergeCell ref="K177:K178"/>
    <mergeCell ref="L177:L178"/>
    <mergeCell ref="M177:M178"/>
    <mergeCell ref="A177:A178"/>
    <mergeCell ref="B177:B178"/>
    <mergeCell ref="D177:D178"/>
    <mergeCell ref="E177:E178"/>
    <mergeCell ref="F177:F178"/>
    <mergeCell ref="G177:G178"/>
    <mergeCell ref="H179:H180"/>
    <mergeCell ref="I179:I180"/>
    <mergeCell ref="J179:J180"/>
    <mergeCell ref="K179:K180"/>
    <mergeCell ref="L179:L180"/>
    <mergeCell ref="M179:M180"/>
    <mergeCell ref="A179:A180"/>
    <mergeCell ref="B179:B180"/>
    <mergeCell ref="D179:D180"/>
    <mergeCell ref="E179:E180"/>
    <mergeCell ref="F179:F180"/>
    <mergeCell ref="G179:G180"/>
    <mergeCell ref="H181:H182"/>
    <mergeCell ref="I181:I182"/>
    <mergeCell ref="J181:J182"/>
    <mergeCell ref="K181:K182"/>
    <mergeCell ref="L181:L182"/>
    <mergeCell ref="M181:M182"/>
    <mergeCell ref="A181:A182"/>
    <mergeCell ref="B181:B182"/>
    <mergeCell ref="D181:D182"/>
    <mergeCell ref="E181:E182"/>
    <mergeCell ref="F181:F182"/>
    <mergeCell ref="G181:G182"/>
    <mergeCell ref="H184:H185"/>
    <mergeCell ref="I184:I185"/>
    <mergeCell ref="J184:J185"/>
    <mergeCell ref="K184:K185"/>
    <mergeCell ref="L184:L185"/>
    <mergeCell ref="M184:M185"/>
    <mergeCell ref="A184:A185"/>
    <mergeCell ref="B184:B185"/>
    <mergeCell ref="D184:D185"/>
    <mergeCell ref="E184:E185"/>
    <mergeCell ref="F184:F185"/>
    <mergeCell ref="G184:G185"/>
    <mergeCell ref="H190:H191"/>
    <mergeCell ref="I190:I191"/>
    <mergeCell ref="J190:J191"/>
    <mergeCell ref="K190:K191"/>
    <mergeCell ref="L190:L191"/>
    <mergeCell ref="M190:M191"/>
    <mergeCell ref="A190:A191"/>
    <mergeCell ref="B190:B191"/>
    <mergeCell ref="D190:D191"/>
    <mergeCell ref="E190:E191"/>
    <mergeCell ref="F190:F191"/>
    <mergeCell ref="G190:G191"/>
    <mergeCell ref="H192:H193"/>
    <mergeCell ref="I192:I193"/>
    <mergeCell ref="J192:J193"/>
    <mergeCell ref="K192:K193"/>
    <mergeCell ref="L192:L193"/>
    <mergeCell ref="M192:M193"/>
    <mergeCell ref="A192:A193"/>
    <mergeCell ref="B192:B193"/>
    <mergeCell ref="D192:D193"/>
    <mergeCell ref="E192:E193"/>
    <mergeCell ref="F192:F193"/>
    <mergeCell ref="G192:G193"/>
    <mergeCell ref="H196:H197"/>
    <mergeCell ref="I196:I197"/>
    <mergeCell ref="J196:J197"/>
    <mergeCell ref="K196:K197"/>
    <mergeCell ref="L196:L197"/>
    <mergeCell ref="M196:M197"/>
    <mergeCell ref="A196:A197"/>
    <mergeCell ref="B196:B197"/>
    <mergeCell ref="D196:D197"/>
    <mergeCell ref="E196:E197"/>
    <mergeCell ref="F196:F197"/>
    <mergeCell ref="G196:G197"/>
    <mergeCell ref="H198:H199"/>
    <mergeCell ref="I198:I199"/>
    <mergeCell ref="J198:J199"/>
    <mergeCell ref="K198:K199"/>
    <mergeCell ref="L198:L199"/>
    <mergeCell ref="M198:M199"/>
    <mergeCell ref="A198:A199"/>
    <mergeCell ref="B198:B199"/>
    <mergeCell ref="D198:D199"/>
    <mergeCell ref="E198:E199"/>
    <mergeCell ref="F198:F199"/>
    <mergeCell ref="G198:G199"/>
    <mergeCell ref="H209:H210"/>
    <mergeCell ref="I209:I210"/>
    <mergeCell ref="J209:J210"/>
    <mergeCell ref="K209:K210"/>
    <mergeCell ref="L209:L210"/>
    <mergeCell ref="M209:M210"/>
    <mergeCell ref="A209:A210"/>
    <mergeCell ref="B209:B210"/>
    <mergeCell ref="D209:D210"/>
    <mergeCell ref="E209:E210"/>
    <mergeCell ref="F209:F210"/>
    <mergeCell ref="G209:G210"/>
    <mergeCell ref="H213:H214"/>
    <mergeCell ref="I213:I214"/>
    <mergeCell ref="J213:J214"/>
    <mergeCell ref="K213:K214"/>
    <mergeCell ref="L213:L214"/>
    <mergeCell ref="M213:M214"/>
    <mergeCell ref="A213:A214"/>
    <mergeCell ref="B213:B214"/>
    <mergeCell ref="D213:D214"/>
    <mergeCell ref="E213:E214"/>
    <mergeCell ref="F213:F214"/>
    <mergeCell ref="G213:G214"/>
    <mergeCell ref="H218:H219"/>
    <mergeCell ref="I218:I219"/>
    <mergeCell ref="J218:J219"/>
    <mergeCell ref="K218:K219"/>
    <mergeCell ref="L218:L219"/>
    <mergeCell ref="M218:M219"/>
    <mergeCell ref="A218:A219"/>
    <mergeCell ref="B218:B219"/>
    <mergeCell ref="D218:D219"/>
    <mergeCell ref="E218:E219"/>
    <mergeCell ref="F218:F219"/>
    <mergeCell ref="G218:G219"/>
    <mergeCell ref="H221:H222"/>
    <mergeCell ref="I221:I222"/>
    <mergeCell ref="J221:J222"/>
    <mergeCell ref="K221:K222"/>
    <mergeCell ref="L221:L222"/>
    <mergeCell ref="M221:M222"/>
    <mergeCell ref="A221:A222"/>
    <mergeCell ref="B221:B222"/>
    <mergeCell ref="D221:D222"/>
    <mergeCell ref="E221:E222"/>
    <mergeCell ref="F221:F222"/>
    <mergeCell ref="G221:G222"/>
    <mergeCell ref="H226:H227"/>
    <mergeCell ref="I226:I227"/>
    <mergeCell ref="J226:J227"/>
    <mergeCell ref="K226:K227"/>
    <mergeCell ref="L226:L227"/>
    <mergeCell ref="M226:M227"/>
    <mergeCell ref="A226:A227"/>
    <mergeCell ref="B226:B227"/>
    <mergeCell ref="D226:D227"/>
    <mergeCell ref="E226:E227"/>
    <mergeCell ref="F226:F227"/>
    <mergeCell ref="G226:G227"/>
    <mergeCell ref="H232:H233"/>
    <mergeCell ref="I232:I233"/>
    <mergeCell ref="J232:J233"/>
    <mergeCell ref="K232:K233"/>
    <mergeCell ref="L232:L233"/>
    <mergeCell ref="M232:M233"/>
    <mergeCell ref="A232:A233"/>
    <mergeCell ref="B232:B233"/>
    <mergeCell ref="D232:D233"/>
    <mergeCell ref="E232:E233"/>
    <mergeCell ref="F232:F233"/>
    <mergeCell ref="G232:G233"/>
    <mergeCell ref="H260:H261"/>
    <mergeCell ref="I260:I261"/>
    <mergeCell ref="J260:J261"/>
    <mergeCell ref="K260:K261"/>
    <mergeCell ref="L260:L261"/>
    <mergeCell ref="M260:M261"/>
    <mergeCell ref="A260:A261"/>
    <mergeCell ref="B260:B261"/>
    <mergeCell ref="D260:D261"/>
    <mergeCell ref="E260:E261"/>
    <mergeCell ref="F260:F261"/>
    <mergeCell ref="G260:G26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C39C0-F1E6-43BA-9F53-C1C9E9ABD1C7}">
  <dimension ref="C3:L15"/>
  <sheetViews>
    <sheetView zoomScaleNormal="100" workbookViewId="0">
      <selection activeCell="C3" sqref="C3:K13"/>
    </sheetView>
  </sheetViews>
  <sheetFormatPr defaultRowHeight="15" x14ac:dyDescent="0.25"/>
  <cols>
    <col min="4" max="4" width="18.7109375" bestFit="1" customWidth="1"/>
    <col min="5" max="5" width="16.42578125" bestFit="1" customWidth="1"/>
    <col min="6" max="6" width="25.28515625" bestFit="1" customWidth="1"/>
    <col min="7" max="7" width="18.85546875" bestFit="1" customWidth="1"/>
    <col min="8" max="8" width="17" customWidth="1"/>
    <col min="9" max="9" width="22" customWidth="1"/>
    <col min="10" max="10" width="15.28515625" customWidth="1"/>
    <col min="11" max="11" width="17.7109375" bestFit="1" customWidth="1"/>
  </cols>
  <sheetData>
    <row r="3" spans="3:12" x14ac:dyDescent="0.25">
      <c r="C3" s="31" t="s">
        <v>467</v>
      </c>
      <c r="D3" s="31"/>
      <c r="E3" s="31"/>
      <c r="F3" s="31"/>
      <c r="G3" s="31"/>
      <c r="H3" s="31"/>
      <c r="I3" s="31"/>
      <c r="J3" s="31"/>
      <c r="K3" s="31"/>
      <c r="L3" s="16"/>
    </row>
    <row r="4" spans="3:12" x14ac:dyDescent="0.25">
      <c r="C4" s="13" t="s">
        <v>0</v>
      </c>
      <c r="D4" s="13" t="s">
        <v>466</v>
      </c>
      <c r="E4" s="13" t="s">
        <v>465</v>
      </c>
      <c r="F4" s="13" t="s">
        <v>8</v>
      </c>
      <c r="G4" s="13" t="s">
        <v>468</v>
      </c>
      <c r="H4" s="17" t="s">
        <v>470</v>
      </c>
      <c r="I4" s="17" t="s">
        <v>469</v>
      </c>
      <c r="J4" s="17" t="s">
        <v>470</v>
      </c>
      <c r="K4" s="17" t="s">
        <v>469</v>
      </c>
    </row>
    <row r="5" spans="3:12" x14ac:dyDescent="0.25">
      <c r="C5" s="32">
        <v>1</v>
      </c>
      <c r="D5" s="18" t="s">
        <v>473</v>
      </c>
      <c r="E5" s="21"/>
      <c r="F5" s="21"/>
      <c r="G5" s="21"/>
      <c r="H5" s="21"/>
      <c r="I5" s="21"/>
      <c r="J5" s="21"/>
      <c r="K5" s="22"/>
    </row>
    <row r="6" spans="3:12" x14ac:dyDescent="0.25">
      <c r="C6" s="33"/>
      <c r="D6" s="15" t="s">
        <v>17</v>
      </c>
      <c r="E6" s="14">
        <v>58</v>
      </c>
      <c r="F6" s="14">
        <v>64529.05999999999</v>
      </c>
      <c r="G6" s="14">
        <v>109620</v>
      </c>
      <c r="H6" s="19">
        <v>4870</v>
      </c>
      <c r="I6" s="20">
        <f t="shared" ref="I6:I11" si="0">H6*G6</f>
        <v>533849400</v>
      </c>
      <c r="J6" s="19">
        <v>5330</v>
      </c>
      <c r="K6" s="20">
        <f t="shared" ref="K6:K11" si="1">J6*G6</f>
        <v>584274600</v>
      </c>
    </row>
    <row r="7" spans="3:12" x14ac:dyDescent="0.25">
      <c r="C7" s="33"/>
      <c r="D7" s="15" t="s">
        <v>21</v>
      </c>
      <c r="E7" s="14">
        <v>58</v>
      </c>
      <c r="F7" s="14">
        <v>55448</v>
      </c>
      <c r="G7" s="14">
        <v>98020</v>
      </c>
      <c r="H7" s="19">
        <v>4870</v>
      </c>
      <c r="I7" s="20">
        <f t="shared" si="0"/>
        <v>477357400</v>
      </c>
      <c r="J7" s="19">
        <v>5330</v>
      </c>
      <c r="K7" s="20">
        <f t="shared" si="1"/>
        <v>522446600</v>
      </c>
    </row>
    <row r="8" spans="3:12" x14ac:dyDescent="0.25">
      <c r="C8" s="34"/>
      <c r="D8" s="15" t="s">
        <v>472</v>
      </c>
      <c r="E8" s="14">
        <v>116</v>
      </c>
      <c r="F8" s="14">
        <v>119977.06</v>
      </c>
      <c r="G8" s="14">
        <v>207640</v>
      </c>
      <c r="H8" s="19">
        <v>4870</v>
      </c>
      <c r="I8" s="20">
        <f>H8*G8</f>
        <v>1011206800</v>
      </c>
      <c r="J8" s="19">
        <v>5330</v>
      </c>
      <c r="K8" s="20">
        <f>J8*G8</f>
        <v>1106721200</v>
      </c>
    </row>
    <row r="9" spans="3:12" x14ac:dyDescent="0.25">
      <c r="C9" s="32">
        <v>2</v>
      </c>
      <c r="D9" s="24" t="s">
        <v>474</v>
      </c>
      <c r="E9" s="21"/>
      <c r="F9" s="21"/>
      <c r="G9" s="21"/>
      <c r="H9" s="21"/>
      <c r="I9" s="21"/>
      <c r="J9" s="21"/>
      <c r="K9" s="22"/>
    </row>
    <row r="10" spans="3:12" x14ac:dyDescent="0.25">
      <c r="C10" s="33"/>
      <c r="D10" s="15" t="s">
        <v>265</v>
      </c>
      <c r="E10" s="14">
        <v>60</v>
      </c>
      <c r="F10" s="14">
        <v>63791.999999999927</v>
      </c>
      <c r="G10" s="14">
        <v>107400</v>
      </c>
      <c r="H10" s="19">
        <v>4870</v>
      </c>
      <c r="I10" s="20">
        <f t="shared" si="0"/>
        <v>523038000</v>
      </c>
      <c r="J10" s="19">
        <v>5330</v>
      </c>
      <c r="K10" s="20">
        <f t="shared" si="1"/>
        <v>572442000</v>
      </c>
    </row>
    <row r="11" spans="3:12" x14ac:dyDescent="0.25">
      <c r="C11" s="33"/>
      <c r="D11" s="15" t="s">
        <v>17</v>
      </c>
      <c r="E11" s="14">
        <v>60</v>
      </c>
      <c r="F11" s="14">
        <v>66754.2</v>
      </c>
      <c r="G11" s="14">
        <v>113400</v>
      </c>
      <c r="H11" s="19">
        <v>4870</v>
      </c>
      <c r="I11" s="20">
        <f t="shared" si="0"/>
        <v>552258000</v>
      </c>
      <c r="J11" s="19">
        <v>5330</v>
      </c>
      <c r="K11" s="20">
        <f t="shared" si="1"/>
        <v>604422000</v>
      </c>
    </row>
    <row r="12" spans="3:12" x14ac:dyDescent="0.25">
      <c r="C12" s="34"/>
      <c r="D12" s="15" t="s">
        <v>472</v>
      </c>
      <c r="E12" s="14">
        <v>120</v>
      </c>
      <c r="F12" s="14">
        <v>130546.20000000033</v>
      </c>
      <c r="G12" s="14">
        <v>220800</v>
      </c>
      <c r="H12" s="19">
        <v>4870</v>
      </c>
      <c r="I12" s="20">
        <f>H12*G12</f>
        <v>1075296000</v>
      </c>
      <c r="J12" s="19">
        <v>5330</v>
      </c>
      <c r="K12" s="20">
        <f>J12*G12</f>
        <v>1176864000</v>
      </c>
    </row>
    <row r="13" spans="3:12" x14ac:dyDescent="0.25">
      <c r="C13" s="30" t="s">
        <v>464</v>
      </c>
      <c r="D13" s="30"/>
      <c r="E13" s="14">
        <v>236</v>
      </c>
      <c r="F13" s="14">
        <v>250523.26000000097</v>
      </c>
      <c r="G13" s="14">
        <v>428440</v>
      </c>
      <c r="H13" s="18"/>
      <c r="I13" s="23">
        <f>SUM(I12+I8)</f>
        <v>2086502800</v>
      </c>
      <c r="J13" s="18"/>
      <c r="K13" s="20">
        <f>SUM(K12+K8)</f>
        <v>2283585200</v>
      </c>
    </row>
    <row r="15" spans="3:12" x14ac:dyDescent="0.25">
      <c r="C15" s="25">
        <v>3</v>
      </c>
      <c r="D15" s="15" t="s">
        <v>475</v>
      </c>
      <c r="E15" s="14">
        <v>11</v>
      </c>
      <c r="F15" s="14">
        <f>200.69*10.7639</f>
        <v>2160.2070909999998</v>
      </c>
      <c r="G15" s="14" t="s">
        <v>476</v>
      </c>
      <c r="H15" s="19"/>
      <c r="I15" s="20">
        <f>H15*F15</f>
        <v>0</v>
      </c>
      <c r="J15" s="19"/>
      <c r="K15" s="20">
        <f>J15*F15</f>
        <v>0</v>
      </c>
    </row>
  </sheetData>
  <mergeCells count="4">
    <mergeCell ref="C13:D13"/>
    <mergeCell ref="C3:K3"/>
    <mergeCell ref="C9:C12"/>
    <mergeCell ref="C5:C8"/>
  </mergeCells>
  <phoneticPr fontId="1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B1D20-D1E4-474A-977D-EB3172776E55}">
  <dimension ref="A1"/>
  <sheetViews>
    <sheetView tabSelected="1" workbookViewId="0">
      <selection activeCell="C6" sqref="C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UnitStatusReport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Khushboo</dc:creator>
  <cp:lastModifiedBy>Abhishek Sharma</cp:lastModifiedBy>
  <dcterms:created xsi:type="dcterms:W3CDTF">2021-12-08T23:58:23Z</dcterms:created>
  <dcterms:modified xsi:type="dcterms:W3CDTF">2022-01-05T13:34:22Z</dcterms:modified>
</cp:coreProperties>
</file>