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definedNames>
    <definedName name="_xlnm.Print_Area" localSheetId="0">Sheet2!$B$4:$D$29</definedName>
  </definedNames>
  <calcPr calcId="124519"/>
</workbook>
</file>

<file path=xl/calcChain.xml><?xml version="1.0" encoding="utf-8"?>
<calcChain xmlns="http://schemas.openxmlformats.org/spreadsheetml/2006/main">
  <c r="D29" i="2"/>
  <c r="D24"/>
  <c r="F29" l="1"/>
</calcChain>
</file>

<file path=xl/sharedStrings.xml><?xml version="1.0" encoding="utf-8"?>
<sst xmlns="http://schemas.openxmlformats.org/spreadsheetml/2006/main" count="42" uniqueCount="41">
  <si>
    <t>Eden Senior Living &amp; Wellness</t>
  </si>
  <si>
    <t>Constitution</t>
  </si>
  <si>
    <t>Private Limited Company</t>
  </si>
  <si>
    <t>Name of the Company</t>
  </si>
  <si>
    <t>Eden Retirement Living Private Limited</t>
  </si>
  <si>
    <t>Registered office address</t>
  </si>
  <si>
    <t>D-29, TF Defence Colony, New Delhi - 110024</t>
  </si>
  <si>
    <t>Location of the Site</t>
  </si>
  <si>
    <t>Purukul, Dehradun</t>
  </si>
  <si>
    <t>Deepak Gupta</t>
  </si>
  <si>
    <t>Sanjiv Vohra</t>
  </si>
  <si>
    <t>Samir Gupta</t>
  </si>
  <si>
    <t>Nature of Industry</t>
  </si>
  <si>
    <t>Real Estate Developers</t>
  </si>
  <si>
    <t>Project Cost</t>
  </si>
  <si>
    <t>Shareholder's Contribution</t>
  </si>
  <si>
    <t>Loan from Directors</t>
  </si>
  <si>
    <t>Total Area of land</t>
  </si>
  <si>
    <t>4280 Sq. Mtr.</t>
  </si>
  <si>
    <t>No. of Units and storeys</t>
  </si>
  <si>
    <t>107 units and 10 Storeys</t>
  </si>
  <si>
    <t>Saleable Area</t>
  </si>
  <si>
    <t>Constructed Area</t>
  </si>
  <si>
    <t>226215 Sq. Ft approx</t>
  </si>
  <si>
    <t>Total Cost of Project</t>
  </si>
  <si>
    <t>Rs. Lacs</t>
  </si>
  <si>
    <t>Land Cost</t>
  </si>
  <si>
    <t>Cost of Construction</t>
  </si>
  <si>
    <t>Other Indirect Expenses</t>
  </si>
  <si>
    <t>Total</t>
  </si>
  <si>
    <t>Means of Finance</t>
  </si>
  <si>
    <t>Share Capital</t>
  </si>
  <si>
    <t>Unsecured Loan from Directors</t>
  </si>
  <si>
    <t>Bank Loan</t>
  </si>
  <si>
    <t>Revenue from the Project</t>
  </si>
  <si>
    <t>Name of the Promoters Directors     1</t>
  </si>
  <si>
    <t>Name of the Project</t>
  </si>
  <si>
    <t>140000 Sq. Ft approx</t>
  </si>
  <si>
    <t>Rs. 87.28 Crores</t>
  </si>
  <si>
    <t>Rs. 2.50 Crores</t>
  </si>
  <si>
    <t>Rs.14.46 Crores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</si>
</sst>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5" xfId="0" applyBorder="1"/>
    <xf numFmtId="0" fontId="1" fillId="0" borderId="5" xfId="0" applyFont="1" applyBorder="1"/>
    <xf numFmtId="0" fontId="1" fillId="0" borderId="1" xfId="0" applyFont="1" applyBorder="1"/>
    <xf numFmtId="0" fontId="1" fillId="0" borderId="0" xfId="0" applyFont="1"/>
    <xf numFmtId="0" fontId="1" fillId="0" borderId="2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2" fontId="0" fillId="0" borderId="6" xfId="0" applyNumberFormat="1" applyBorder="1"/>
    <xf numFmtId="2" fontId="1" fillId="0" borderId="6" xfId="0" applyNumberFormat="1" applyFont="1" applyBorder="1"/>
    <xf numFmtId="2" fontId="1" fillId="0" borderId="9" xfId="0" applyNumberFormat="1" applyFont="1" applyBorder="1"/>
    <xf numFmtId="2" fontId="1" fillId="0" borderId="0" xfId="0" applyNumberFormat="1" applyFont="1"/>
    <xf numFmtId="2" fontId="0" fillId="0" borderId="0" xfId="0" applyNumberFormat="1"/>
    <xf numFmtId="2" fontId="0" fillId="0" borderId="6" xfId="0" applyNumberFormat="1" applyFill="1" applyBorder="1"/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F29"/>
  <sheetViews>
    <sheetView tabSelected="1" topLeftCell="A19" workbookViewId="0">
      <selection activeCell="C28" sqref="C28"/>
    </sheetView>
  </sheetViews>
  <sheetFormatPr defaultRowHeight="18" customHeight="1"/>
  <cols>
    <col min="2" max="2" width="33.140625" customWidth="1"/>
    <col min="3" max="3" width="29.28515625" customWidth="1"/>
    <col min="4" max="4" width="21.42578125" customWidth="1"/>
  </cols>
  <sheetData>
    <row r="3" spans="2:4" ht="15.75" thickBot="1"/>
    <row r="4" spans="2:4" ht="24.95" customHeight="1">
      <c r="B4" s="6" t="s">
        <v>36</v>
      </c>
      <c r="C4" s="18" t="s">
        <v>0</v>
      </c>
      <c r="D4" s="19"/>
    </row>
    <row r="5" spans="2:4" ht="24.95" customHeight="1">
      <c r="B5" s="3" t="s">
        <v>1</v>
      </c>
      <c r="C5" s="16" t="s">
        <v>2</v>
      </c>
      <c r="D5" s="17"/>
    </row>
    <row r="6" spans="2:4" ht="24.95" customHeight="1">
      <c r="B6" s="3" t="s">
        <v>3</v>
      </c>
      <c r="C6" s="16" t="s">
        <v>4</v>
      </c>
      <c r="D6" s="17"/>
    </row>
    <row r="7" spans="2:4" ht="24.95" customHeight="1">
      <c r="B7" s="3" t="s">
        <v>5</v>
      </c>
      <c r="C7" s="16" t="s">
        <v>6</v>
      </c>
      <c r="D7" s="17"/>
    </row>
    <row r="8" spans="2:4" ht="24.95" customHeight="1">
      <c r="B8" s="3" t="s">
        <v>7</v>
      </c>
      <c r="C8" s="16" t="s">
        <v>8</v>
      </c>
      <c r="D8" s="17"/>
    </row>
    <row r="9" spans="2:4" ht="24.95" customHeight="1">
      <c r="B9" s="3" t="s">
        <v>35</v>
      </c>
      <c r="C9" s="16" t="s">
        <v>9</v>
      </c>
      <c r="D9" s="17"/>
    </row>
    <row r="10" spans="2:4" ht="24.95" customHeight="1">
      <c r="B10" s="3">
        <v>2</v>
      </c>
      <c r="C10" s="16" t="s">
        <v>10</v>
      </c>
      <c r="D10" s="17"/>
    </row>
    <row r="11" spans="2:4" ht="24.95" customHeight="1">
      <c r="B11" s="3">
        <v>3</v>
      </c>
      <c r="C11" s="16" t="s">
        <v>11</v>
      </c>
      <c r="D11" s="17"/>
    </row>
    <row r="12" spans="2:4" ht="24.95" customHeight="1">
      <c r="B12" s="3" t="s">
        <v>12</v>
      </c>
      <c r="C12" s="16" t="s">
        <v>13</v>
      </c>
      <c r="D12" s="17"/>
    </row>
    <row r="13" spans="2:4" ht="24.95" customHeight="1">
      <c r="B13" s="3" t="s">
        <v>14</v>
      </c>
      <c r="C13" s="16" t="s">
        <v>38</v>
      </c>
      <c r="D13" s="17"/>
    </row>
    <row r="14" spans="2:4" ht="24.95" customHeight="1">
      <c r="B14" s="3" t="s">
        <v>15</v>
      </c>
      <c r="C14" s="16" t="s">
        <v>39</v>
      </c>
      <c r="D14" s="17"/>
    </row>
    <row r="15" spans="2:4" ht="24.95" customHeight="1">
      <c r="B15" s="3" t="s">
        <v>16</v>
      </c>
      <c r="C15" s="16" t="s">
        <v>40</v>
      </c>
      <c r="D15" s="17"/>
    </row>
    <row r="16" spans="2:4" ht="24.95" customHeight="1">
      <c r="B16" s="3" t="s">
        <v>17</v>
      </c>
      <c r="C16" s="16" t="s">
        <v>18</v>
      </c>
      <c r="D16" s="17"/>
    </row>
    <row r="17" spans="2:6" ht="24.95" customHeight="1">
      <c r="B17" s="3" t="s">
        <v>19</v>
      </c>
      <c r="C17" s="16" t="s">
        <v>20</v>
      </c>
      <c r="D17" s="17"/>
    </row>
    <row r="18" spans="2:6" ht="24.95" customHeight="1">
      <c r="B18" s="3" t="s">
        <v>21</v>
      </c>
      <c r="C18" s="16" t="s">
        <v>37</v>
      </c>
      <c r="D18" s="17"/>
    </row>
    <row r="19" spans="2:6" ht="24.95" customHeight="1">
      <c r="B19" s="3" t="s">
        <v>22</v>
      </c>
      <c r="C19" s="16" t="s">
        <v>23</v>
      </c>
      <c r="D19" s="17"/>
    </row>
    <row r="20" spans="2:6" ht="24.95" customHeight="1">
      <c r="B20" s="3" t="s">
        <v>24</v>
      </c>
      <c r="C20" s="4"/>
      <c r="D20" s="7" t="s">
        <v>25</v>
      </c>
    </row>
    <row r="21" spans="2:6" ht="24.95" customHeight="1">
      <c r="B21" s="2"/>
      <c r="C21" s="1" t="s">
        <v>26</v>
      </c>
      <c r="D21" s="10">
        <v>834.36</v>
      </c>
    </row>
    <row r="22" spans="2:6" ht="24.95" customHeight="1">
      <c r="B22" s="2"/>
      <c r="C22" s="1" t="s">
        <v>27</v>
      </c>
      <c r="D22" s="10">
        <v>7334</v>
      </c>
    </row>
    <row r="23" spans="2:6" ht="24.95" customHeight="1">
      <c r="B23" s="2"/>
      <c r="C23" s="1" t="s">
        <v>28</v>
      </c>
      <c r="D23" s="10">
        <v>559.65</v>
      </c>
    </row>
    <row r="24" spans="2:6" s="5" customFormat="1" ht="24.95" customHeight="1">
      <c r="B24" s="3"/>
      <c r="C24" s="4" t="s">
        <v>29</v>
      </c>
      <c r="D24" s="11">
        <f>SUM(D21:D23)</f>
        <v>8728.01</v>
      </c>
    </row>
    <row r="25" spans="2:6" ht="24.95" customHeight="1">
      <c r="B25" s="3" t="s">
        <v>30</v>
      </c>
      <c r="C25" s="1" t="s">
        <v>31</v>
      </c>
      <c r="D25" s="15">
        <v>250</v>
      </c>
      <c r="F25" s="14"/>
    </row>
    <row r="26" spans="2:6" ht="24.95" customHeight="1">
      <c r="B26" s="2"/>
      <c r="C26" s="1" t="s">
        <v>32</v>
      </c>
      <c r="D26" s="15">
        <v>1446</v>
      </c>
    </row>
    <row r="27" spans="2:6" ht="24.95" customHeight="1">
      <c r="B27" s="2"/>
      <c r="C27" s="1" t="s">
        <v>34</v>
      </c>
      <c r="D27" s="15">
        <v>5032.01</v>
      </c>
    </row>
    <row r="28" spans="2:6" ht="24.95" customHeight="1">
      <c r="B28" s="2"/>
      <c r="C28" s="1" t="s">
        <v>33</v>
      </c>
      <c r="D28" s="15">
        <v>2000</v>
      </c>
    </row>
    <row r="29" spans="2:6" s="5" customFormat="1" ht="24.95" customHeight="1" thickBot="1">
      <c r="B29" s="8"/>
      <c r="C29" s="9" t="s">
        <v>29</v>
      </c>
      <c r="D29" s="12">
        <f>SUM(D25:D28)</f>
        <v>8728.01</v>
      </c>
      <c r="F29" s="13">
        <f>D24-D29</f>
        <v>0</v>
      </c>
    </row>
  </sheetData>
  <mergeCells count="16"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15:D15"/>
    <mergeCell ref="C9:D9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2022-02-08T09:27:56Z</dcterms:modified>
</cp:coreProperties>
</file>