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11\Desktop\Garden City\"/>
    </mc:Choice>
  </mc:AlternateContent>
  <bookViews>
    <workbookView xWindow="0" yWindow="0" windowWidth="24000" windowHeight="9735"/>
  </bookViews>
  <sheets>
    <sheet name="Sheet1" sheetId="1" r:id="rId1"/>
    <sheet name="Sheet2" sheetId="2" r:id="rId2"/>
  </sheets>
  <calcPr calcId="152511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<sst xmlns="http://schemas.openxmlformats.org/spreadsheetml/2006/main" count="290" uniqueCount="141">
  <si>
    <t>FLOOR NO.</t>
  </si>
  <si>
    <t>UNIT NO.</t>
  </si>
  <si>
    <t>UNIT CONFIGURATION</t>
  </si>
  <si>
    <t>A-9 / 1 F B</t>
  </si>
  <si>
    <t>A - 9/ 8 B</t>
  </si>
  <si>
    <t>E-3/ 30 B</t>
  </si>
  <si>
    <t>A- 5 / 15 B</t>
  </si>
  <si>
    <t>A - 8/ 18 B</t>
  </si>
  <si>
    <t>A-5/ 15 A B</t>
  </si>
  <si>
    <t>A-9/ 1 B B</t>
  </si>
  <si>
    <t>G - 7C/ 1 A B</t>
  </si>
  <si>
    <t>G - 7C/ 1 B B</t>
  </si>
  <si>
    <t>G- 7C/ 1 B</t>
  </si>
  <si>
    <t>G- 7C/ 2 B</t>
  </si>
  <si>
    <t>G- 7C/ 3 B</t>
  </si>
  <si>
    <t>G- 7C/ 4 B</t>
  </si>
  <si>
    <t>G- 7C/ 7 B</t>
  </si>
  <si>
    <t>G- 7C/ 8 B</t>
  </si>
  <si>
    <t>G- 7C/ 9 B</t>
  </si>
  <si>
    <t>G- 7C/ 10 B</t>
  </si>
  <si>
    <t>A- 10/ 9 C</t>
  </si>
  <si>
    <t>A- 10/ 2 C</t>
  </si>
  <si>
    <t>A- 10/ 3 C</t>
  </si>
  <si>
    <t>A- 10/ 4 C</t>
  </si>
  <si>
    <t>A- 10/ 10 C</t>
  </si>
  <si>
    <t>A- 10/ 11 C</t>
  </si>
  <si>
    <t>A- 10/ 12 C</t>
  </si>
  <si>
    <t>A- 10/ 14 C</t>
  </si>
  <si>
    <t>A- 10/ 1 C</t>
  </si>
  <si>
    <t>A - 16/ 14 C</t>
  </si>
  <si>
    <t>A- 15/ 19 C</t>
  </si>
  <si>
    <t>A- 15/ 20 C</t>
  </si>
  <si>
    <t>A-9/ 1C C</t>
  </si>
  <si>
    <t>A-9/ 1E C</t>
  </si>
  <si>
    <t>A-9/ 1F C</t>
  </si>
  <si>
    <t>A-9/ 8 C</t>
  </si>
  <si>
    <t>E-3/ 30 C</t>
  </si>
  <si>
    <t>A-5/ 15 C</t>
  </si>
  <si>
    <t>A-8/ 18 C</t>
  </si>
  <si>
    <t>A- 5 /15 A C</t>
  </si>
  <si>
    <t>A- 9 / 1 B C</t>
  </si>
  <si>
    <t>G - 7C/ 1 A C</t>
  </si>
  <si>
    <t>G - 7C/ 1B C</t>
  </si>
  <si>
    <t>G-7C / 1 C</t>
  </si>
  <si>
    <t>G-7C / 2 C</t>
  </si>
  <si>
    <t>G-7C / 3 C</t>
  </si>
  <si>
    <t>G-7C / 4 C</t>
  </si>
  <si>
    <t>G-7C / 7 C</t>
  </si>
  <si>
    <t>4 BHK + OFFICE/ STUDY ROOM</t>
  </si>
  <si>
    <t xml:space="preserve">4 BHK  </t>
  </si>
  <si>
    <t>4 BHK</t>
  </si>
  <si>
    <t>A-10/9 A</t>
  </si>
  <si>
    <t>A- 10/ 2 A</t>
  </si>
  <si>
    <t>A- 10/ 3 A</t>
  </si>
  <si>
    <t>A- 10/ 4 A</t>
  </si>
  <si>
    <t>A - 10/ 10 A</t>
  </si>
  <si>
    <t>A - 10/ 11 A</t>
  </si>
  <si>
    <t>A - 10/ 12 A</t>
  </si>
  <si>
    <t>A - 10/ 14 A</t>
  </si>
  <si>
    <t>A - 10/ 1 A</t>
  </si>
  <si>
    <t>A- 16/ 14 A</t>
  </si>
  <si>
    <t>A-15/ 19A</t>
  </si>
  <si>
    <t>A-15/20A</t>
  </si>
  <si>
    <t>A-9/ 1C A</t>
  </si>
  <si>
    <t>A-9/ 1 E A</t>
  </si>
  <si>
    <t>A-9/ 1 F A</t>
  </si>
  <si>
    <t>A-9/ 8 A</t>
  </si>
  <si>
    <t>E-3/ 30 A</t>
  </si>
  <si>
    <t>A-5/ 15 A</t>
  </si>
  <si>
    <t>A-8/ 18 A</t>
  </si>
  <si>
    <t>A-5/ 15 A A</t>
  </si>
  <si>
    <t>A-9/ 1 B A</t>
  </si>
  <si>
    <t>G-7C/ 1A A</t>
  </si>
  <si>
    <t>G-7C/ 1 B A</t>
  </si>
  <si>
    <t>G-7C/ 1 A</t>
  </si>
  <si>
    <t>G-7C/ 2 A</t>
  </si>
  <si>
    <t>G-7C/ 3 A</t>
  </si>
  <si>
    <t>G-7C/ 4 A</t>
  </si>
  <si>
    <t>G-7C/ 7 A</t>
  </si>
  <si>
    <t>G-7C/ 8 A</t>
  </si>
  <si>
    <t>G-7C/ 9 A</t>
  </si>
  <si>
    <t>G-7C/ 10 A</t>
  </si>
  <si>
    <t>A-10/ 9 B</t>
  </si>
  <si>
    <t>A-10/ 2 B</t>
  </si>
  <si>
    <t>A-10/ 3 B</t>
  </si>
  <si>
    <t>A-10/ 4 B</t>
  </si>
  <si>
    <t>A-10/ 10 B</t>
  </si>
  <si>
    <t>A-10/ 11 B</t>
  </si>
  <si>
    <t>A-10/ 12 B</t>
  </si>
  <si>
    <t>A-10/ 14 B</t>
  </si>
  <si>
    <t>A-10/ 1 B</t>
  </si>
  <si>
    <t>A-16/ 14 B</t>
  </si>
  <si>
    <t>A-15/ 19 B</t>
  </si>
  <si>
    <t>A-15/ 20 B</t>
  </si>
  <si>
    <t>A-9/ 1 C B</t>
  </si>
  <si>
    <t>A-9/ 1 E B</t>
  </si>
  <si>
    <t>G-7C/ 8 C</t>
  </si>
  <si>
    <t>G-7C/ 9 C</t>
  </si>
  <si>
    <t>G-7C/ 10 C</t>
  </si>
  <si>
    <t>A-10/ 9 D</t>
  </si>
  <si>
    <t>A-10/ 2 D</t>
  </si>
  <si>
    <t>A-10/ 3 D</t>
  </si>
  <si>
    <t>A-10/ 4 D</t>
  </si>
  <si>
    <t>A-10/ 10 D</t>
  </si>
  <si>
    <t>A-10/ 11 D</t>
  </si>
  <si>
    <t>A-10/ 12 D</t>
  </si>
  <si>
    <t>A-10/ 14 D</t>
  </si>
  <si>
    <t>A-10/ 1 D</t>
  </si>
  <si>
    <t>A-16/ 14 D</t>
  </si>
  <si>
    <t>A-15/ 19 D</t>
  </si>
  <si>
    <t>A-15/ 20 D</t>
  </si>
  <si>
    <t>A-9/ 1 C D</t>
  </si>
  <si>
    <t>A-9/ 1 E D</t>
  </si>
  <si>
    <t>A-9/ 1 F D</t>
  </si>
  <si>
    <t>A-9/ 8 D</t>
  </si>
  <si>
    <t>E-3/ 30 D</t>
  </si>
  <si>
    <t>A-5/ 15 A D</t>
  </si>
  <si>
    <t>A-9/ 1 B D</t>
  </si>
  <si>
    <t>G-7C/ 1A D</t>
  </si>
  <si>
    <t>G-7C/ 1B D</t>
  </si>
  <si>
    <t>G-7C/ 1 D</t>
  </si>
  <si>
    <t>G-7C/ 2 D</t>
  </si>
  <si>
    <t>G-7C/ 3 D</t>
  </si>
  <si>
    <t>G-7C/ 4 D</t>
  </si>
  <si>
    <t>G-7C/ 7 D</t>
  </si>
  <si>
    <t>G-7C/ 8 D</t>
  </si>
  <si>
    <t>G-7C/ 9 D</t>
  </si>
  <si>
    <t>G-7C/ 10 D</t>
  </si>
  <si>
    <t>A-5/ 15 D</t>
  </si>
  <si>
    <t>A-8/ 18 D</t>
  </si>
  <si>
    <t>CARPET AREA                    ( IN SQFT.)</t>
  </si>
  <si>
    <t>PLOT AREA                         ( IN SQ. YDS.)</t>
  </si>
  <si>
    <t>PRICE                                                      ( IN INR)</t>
  </si>
  <si>
    <t>Row Labels</t>
  </si>
  <si>
    <t>Grand Total</t>
  </si>
  <si>
    <t>Count of UNIT CONFIGURATION</t>
  </si>
  <si>
    <t>Count of UNIT NO.</t>
  </si>
  <si>
    <t>TOTAL</t>
  </si>
  <si>
    <t>Particular</t>
  </si>
  <si>
    <t>Carpet Area (in sq.ft.)</t>
  </si>
  <si>
    <t>No of Flats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</si>
</sst>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3" fontId="1" fillId="0" borderId="0" xfId="1" applyFont="1" applyAlignment="1">
      <alignment horizontal="center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Alignment="1">
      <alignment horizontal="center" vertical="top" wrapText="1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hishek Sharma" refreshedDate="44719.742740162037" createdVersion="5" refreshedVersion="5" minRefreshableVersion="3" recordCount="124">
  <cacheSource type="worksheet">
    <worksheetSource ref="A2:F126" sheet="Sheet1"/>
  </cacheSource>
  <cacheFields count="6">
    <cacheField name="FLOOR NO." numFmtId="0">
      <sharedItems containsSemiMixedTypes="0" containsString="0" containsNumber="1" containsInteger="1" minValue="1" maxValue="4"/>
    </cacheField>
    <cacheField name="UNIT NO." numFmtId="0">
      <sharedItems count="124">
        <s v="A-10/9 A"/>
        <s v="A- 10/ 2 A"/>
        <s v="A- 10/ 3 A"/>
        <s v="A- 10/ 4 A"/>
        <s v="A - 10/ 10 A"/>
        <s v="A - 10/ 11 A"/>
        <s v="A - 10/ 12 A"/>
        <s v="A - 10/ 14 A"/>
        <s v="A - 10/ 1 A"/>
        <s v="A- 16/ 14 A"/>
        <s v="A-15/ 19A"/>
        <s v="A-15/20A"/>
        <s v="A-9/ 1C A"/>
        <s v="A-9/ 1 E A"/>
        <s v="A-9/ 1 F A"/>
        <s v="A-9/ 8 A"/>
        <s v="E-3/ 30 A"/>
        <s v="A-5/ 15 A"/>
        <s v="A-8/ 18 A"/>
        <s v="A-5/ 15 A A"/>
        <s v="A-9/ 1 B A"/>
        <s v="G-7C/ 1A A"/>
        <s v="G-7C/ 1 B A"/>
        <s v="G-7C/ 1 A"/>
        <s v="G-7C/ 2 A"/>
        <s v="G-7C/ 3 A"/>
        <s v="G-7C/ 4 A"/>
        <s v="G-7C/ 7 A"/>
        <s v="G-7C/ 8 A"/>
        <s v="G-7C/ 9 A"/>
        <s v="G-7C/ 10 A"/>
        <s v="A-10/ 9 B"/>
        <s v="A-10/ 2 B"/>
        <s v="A-10/ 3 B"/>
        <s v="A-10/ 4 B"/>
        <s v="A-10/ 10 B"/>
        <s v="A-10/ 11 B"/>
        <s v="A-10/ 12 B"/>
        <s v="A-10/ 14 B"/>
        <s v="A-10/ 1 B"/>
        <s v="A-16/ 14 B"/>
        <s v="A-15/ 19 B"/>
        <s v="A-15/ 20 B"/>
        <s v="A-9/ 1 C B"/>
        <s v="A-9/ 1 E B"/>
        <s v="A-9 / 1 F B"/>
        <s v="A - 9/ 8 B"/>
        <s v="E-3/ 30 B"/>
        <s v="A- 5 / 15 B"/>
        <s v="A - 8/ 18 B"/>
        <s v="A-5/ 15 A B"/>
        <s v="A-9/ 1 B B"/>
        <s v="G - 7C/ 1 A B"/>
        <s v="G - 7C/ 1 B B"/>
        <s v="G- 7C/ 1 B"/>
        <s v="G- 7C/ 2 B"/>
        <s v="G- 7C/ 3 B"/>
        <s v="G- 7C/ 4 B"/>
        <s v="G- 7C/ 7 B"/>
        <s v="G- 7C/ 8 B"/>
        <s v="G- 7C/ 9 B"/>
        <s v="G- 7C/ 10 B"/>
        <s v="A- 10/ 9 C"/>
        <s v="A- 10/ 2 C"/>
        <s v="A- 10/ 3 C"/>
        <s v="A- 10/ 4 C"/>
        <s v="A- 10/ 10 C"/>
        <s v="A- 10/ 11 C"/>
        <s v="A- 10/ 12 C"/>
        <s v="A- 10/ 14 C"/>
        <s v="A- 10/ 1 C"/>
        <s v="A - 16/ 14 C"/>
        <s v="A- 15/ 19 C"/>
        <s v="A- 15/ 20 C"/>
        <s v="A-9/ 1C C"/>
        <s v="A-9/ 1E C"/>
        <s v="A-9/ 1F C"/>
        <s v="A-9/ 8 C"/>
        <s v="E-3/ 30 C"/>
        <s v="A-5/ 15 C"/>
        <s v="A-8/ 18 C"/>
        <s v="A- 5 /15 A C"/>
        <s v="A- 9 / 1 B C"/>
        <s v="G - 7C/ 1 A C"/>
        <s v="G - 7C/ 1B C"/>
        <s v="G-7C / 1 C"/>
        <s v="G-7C / 2 C"/>
        <s v="G-7C / 3 C"/>
        <s v="G-7C / 4 C"/>
        <s v="G-7C / 7 C"/>
        <s v="G-7C/ 8 C"/>
        <s v="G-7C/ 9 C"/>
        <s v="G-7C/ 10 C"/>
        <s v="A-10/ 9 D"/>
        <s v="A-10/ 2 D"/>
        <s v="A-10/ 3 D"/>
        <s v="A-10/ 4 D"/>
        <s v="A-10/ 10 D"/>
        <s v="A-10/ 11 D"/>
        <s v="A-10/ 12 D"/>
        <s v="A-10/ 14 D"/>
        <s v="A-10/ 1 D"/>
        <s v="A-16/ 14 D"/>
        <s v="A-15/ 19 D"/>
        <s v="A-15/ 20 D"/>
        <s v="A-9/ 1 C D"/>
        <s v="A-9/ 1 E D"/>
        <s v="A-9/ 1 F D"/>
        <s v="A-9/ 8 D"/>
        <s v="E-3/ 30 D"/>
        <s v="A-5/ 15 D"/>
        <s v="A-8/ 18 D"/>
        <s v="A-5/ 15 A D"/>
        <s v="A-9/ 1 B D"/>
        <s v="G-7C/ 1A D"/>
        <s v="G-7C/ 1B D"/>
        <s v="G-7C/ 1 D"/>
        <s v="G-7C/ 2 D"/>
        <s v="G-7C/ 3 D"/>
        <s v="G-7C/ 4 D"/>
        <s v="G-7C/ 7 D"/>
        <s v="G-7C/ 8 D"/>
        <s v="G-7C/ 9 D"/>
        <s v="G-7C/ 10 D"/>
      </sharedItems>
    </cacheField>
    <cacheField name="UNIT CONFIGURATION" numFmtId="0">
      <sharedItems count="3">
        <s v="4 BHK  "/>
        <s v="4 BHK + OFFICE/ STUDY ROOM"/>
        <s v="4 BHK"/>
      </sharedItems>
    </cacheField>
    <cacheField name="CARPET AREA                    ( IN SQFT.)" numFmtId="0">
      <sharedItems containsSemiMixedTypes="0" containsString="0" containsNumber="1" containsInteger="1" minValue="1335" maxValue="2389" count="14">
        <n v="1355"/>
        <n v="1467"/>
        <n v="1581"/>
        <n v="1756"/>
        <n v="2014"/>
        <n v="2389"/>
        <n v="2318"/>
        <n v="1936"/>
        <n v="2102"/>
        <n v="2200"/>
        <n v="2349"/>
        <n v="2384"/>
        <n v="1335"/>
        <n v="1474"/>
      </sharedItems>
    </cacheField>
    <cacheField name="PLOT AREA                         ( IN SQ. YDS.)" numFmtId="2">
      <sharedItems containsSemiMixedTypes="0" containsString="0" containsNumber="1" minValue="262.76" maxValue="526.6"/>
    </cacheField>
    <cacheField name="PRICE                                                      ( IN INR)" numFmtId="4">
      <sharedItems containsSemiMixedTypes="0" containsString="0" containsNumber="1" minValue="14844570" maxValue="28147689" count="59">
        <n v="17187889"/>
        <n v="18100396"/>
        <n v="18492937"/>
        <n v="19286342"/>
        <n v="20774674"/>
        <n v="23903728"/>
        <n v="26805997"/>
        <n v="27174530"/>
        <n v="26628690"/>
        <n v="23602618"/>
        <n v="24294989"/>
        <n v="27539358"/>
        <n v="26210874"/>
        <n v="27737632"/>
        <n v="15558406"/>
        <n v="15409284"/>
        <n v="15201488"/>
        <n v="15771320"/>
        <n v="16919979"/>
        <n v="17152415"/>
        <n v="16824153"/>
        <n v="17707855"/>
        <n v="18883403"/>
        <n v="20329805"/>
        <n v="23389487"/>
        <n v="26566067"/>
        <n v="26560550"/>
        <n v="26027373"/>
        <n v="23071503"/>
        <n v="23741390"/>
        <n v="26931027"/>
        <n v="25619249"/>
        <n v="25976415"/>
        <n v="26200566"/>
        <n v="14844570"/>
        <n v="16530335"/>
        <n v="17095143.539999999"/>
        <n v="18349757"/>
        <n v="15047249"/>
        <n v="17095144"/>
        <n v="16757184"/>
        <n v="17551624"/>
        <n v="18885479"/>
        <n v="19689280"/>
        <n v="21219543"/>
        <n v="24757911"/>
        <n v="27794289"/>
        <n v="26855121"/>
        <n v="24133734"/>
        <n v="24848588"/>
        <n v="28147689"/>
        <n v="26802498"/>
        <n v="27176629"/>
        <n v="27411427"/>
        <n v="16133355"/>
        <n v="15915323"/>
        <n v="17309622"/>
        <n v="17902250"/>
        <n v="1754764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">
  <r>
    <n v="1"/>
    <x v="0"/>
    <x v="0"/>
    <x v="0"/>
    <n v="268.94"/>
    <x v="0"/>
  </r>
  <r>
    <n v="1"/>
    <x v="1"/>
    <x v="0"/>
    <x v="1"/>
    <n v="289.19"/>
    <x v="1"/>
  </r>
  <r>
    <n v="1"/>
    <x v="2"/>
    <x v="0"/>
    <x v="1"/>
    <n v="289.19"/>
    <x v="1"/>
  </r>
  <r>
    <n v="1"/>
    <x v="3"/>
    <x v="0"/>
    <x v="1"/>
    <n v="289.19"/>
    <x v="1"/>
  </r>
  <r>
    <n v="1"/>
    <x v="4"/>
    <x v="0"/>
    <x v="1"/>
    <n v="289.19"/>
    <x v="2"/>
  </r>
  <r>
    <n v="1"/>
    <x v="5"/>
    <x v="0"/>
    <x v="1"/>
    <n v="289.19"/>
    <x v="2"/>
  </r>
  <r>
    <n v="1"/>
    <x v="6"/>
    <x v="0"/>
    <x v="1"/>
    <n v="289.19"/>
    <x v="2"/>
  </r>
  <r>
    <n v="1"/>
    <x v="7"/>
    <x v="0"/>
    <x v="1"/>
    <n v="289.19"/>
    <x v="2"/>
  </r>
  <r>
    <n v="1"/>
    <x v="8"/>
    <x v="0"/>
    <x v="1"/>
    <n v="289.19"/>
    <x v="2"/>
  </r>
  <r>
    <n v="1"/>
    <x v="9"/>
    <x v="0"/>
    <x v="2"/>
    <n v="336.15"/>
    <x v="3"/>
  </r>
  <r>
    <n v="1"/>
    <x v="10"/>
    <x v="0"/>
    <x v="3"/>
    <n v="376.62"/>
    <x v="4"/>
  </r>
  <r>
    <n v="1"/>
    <x v="11"/>
    <x v="0"/>
    <x v="4"/>
    <n v="428.26"/>
    <x v="5"/>
  </r>
  <r>
    <n v="1"/>
    <x v="12"/>
    <x v="1"/>
    <x v="5"/>
    <n v="515.29999999999995"/>
    <x v="6"/>
  </r>
  <r>
    <n v="1"/>
    <x v="13"/>
    <x v="1"/>
    <x v="6"/>
    <n v="523.25"/>
    <x v="7"/>
  </r>
  <r>
    <n v="1"/>
    <x v="14"/>
    <x v="1"/>
    <x v="6"/>
    <n v="526.6"/>
    <x v="8"/>
  </r>
  <r>
    <n v="1"/>
    <x v="15"/>
    <x v="0"/>
    <x v="7"/>
    <n v="431.16"/>
    <x v="9"/>
  </r>
  <r>
    <n v="1"/>
    <x v="16"/>
    <x v="0"/>
    <x v="8"/>
    <n v="444.66"/>
    <x v="10"/>
  </r>
  <r>
    <n v="1"/>
    <x v="17"/>
    <x v="1"/>
    <x v="9"/>
    <n v="463.75"/>
    <x v="11"/>
  </r>
  <r>
    <n v="1"/>
    <x v="18"/>
    <x v="1"/>
    <x v="10"/>
    <n v="502.32"/>
    <x v="12"/>
  </r>
  <r>
    <n v="1"/>
    <x v="19"/>
    <x v="1"/>
    <x v="10"/>
    <n v="502.32"/>
    <x v="12"/>
  </r>
  <r>
    <n v="1"/>
    <x v="20"/>
    <x v="1"/>
    <x v="11"/>
    <n v="510.61"/>
    <x v="13"/>
  </r>
  <r>
    <n v="1"/>
    <x v="21"/>
    <x v="0"/>
    <x v="12"/>
    <n v="262.92"/>
    <x v="14"/>
  </r>
  <r>
    <n v="1"/>
    <x v="22"/>
    <x v="0"/>
    <x v="12"/>
    <n v="262.92"/>
    <x v="15"/>
  </r>
  <r>
    <n v="1"/>
    <x v="23"/>
    <x v="0"/>
    <x v="12"/>
    <n v="262.92"/>
    <x v="16"/>
  </r>
  <r>
    <n v="1"/>
    <x v="24"/>
    <x v="0"/>
    <x v="12"/>
    <n v="262.92"/>
    <x v="16"/>
  </r>
  <r>
    <n v="1"/>
    <x v="25"/>
    <x v="0"/>
    <x v="12"/>
    <n v="262.92"/>
    <x v="16"/>
  </r>
  <r>
    <n v="1"/>
    <x v="26"/>
    <x v="0"/>
    <x v="12"/>
    <n v="262.76"/>
    <x v="17"/>
  </r>
  <r>
    <n v="1"/>
    <x v="27"/>
    <x v="0"/>
    <x v="13"/>
    <n v="286.89"/>
    <x v="18"/>
  </r>
  <r>
    <n v="1"/>
    <x v="28"/>
    <x v="0"/>
    <x v="13"/>
    <n v="286.89"/>
    <x v="18"/>
  </r>
  <r>
    <n v="1"/>
    <x v="29"/>
    <x v="0"/>
    <x v="13"/>
    <n v="286.89"/>
    <x v="19"/>
  </r>
  <r>
    <n v="1"/>
    <x v="30"/>
    <x v="0"/>
    <x v="13"/>
    <n v="286.89"/>
    <x v="19"/>
  </r>
  <r>
    <n v="2"/>
    <x v="31"/>
    <x v="0"/>
    <x v="0"/>
    <n v="268.94"/>
    <x v="20"/>
  </r>
  <r>
    <n v="2"/>
    <x v="32"/>
    <x v="0"/>
    <x v="1"/>
    <n v="289.19"/>
    <x v="21"/>
  </r>
  <r>
    <n v="2"/>
    <x v="33"/>
    <x v="0"/>
    <x v="1"/>
    <n v="289.19"/>
    <x v="21"/>
  </r>
  <r>
    <n v="2"/>
    <x v="34"/>
    <x v="0"/>
    <x v="1"/>
    <n v="289.19"/>
    <x v="21"/>
  </r>
  <r>
    <n v="2"/>
    <x v="35"/>
    <x v="0"/>
    <x v="1"/>
    <n v="289.19"/>
    <x v="1"/>
  </r>
  <r>
    <n v="2"/>
    <x v="36"/>
    <x v="0"/>
    <x v="1"/>
    <n v="289.19"/>
    <x v="1"/>
  </r>
  <r>
    <n v="2"/>
    <x v="37"/>
    <x v="0"/>
    <x v="1"/>
    <n v="289.19"/>
    <x v="1"/>
  </r>
  <r>
    <n v="2"/>
    <x v="38"/>
    <x v="0"/>
    <x v="1"/>
    <n v="289.19"/>
    <x v="1"/>
  </r>
  <r>
    <n v="2"/>
    <x v="39"/>
    <x v="0"/>
    <x v="1"/>
    <n v="289.19"/>
    <x v="1"/>
  </r>
  <r>
    <n v="2"/>
    <x v="40"/>
    <x v="0"/>
    <x v="2"/>
    <n v="336.15"/>
    <x v="22"/>
  </r>
  <r>
    <n v="2"/>
    <x v="41"/>
    <x v="0"/>
    <x v="3"/>
    <n v="376.62"/>
    <x v="23"/>
  </r>
  <r>
    <n v="2"/>
    <x v="42"/>
    <x v="0"/>
    <x v="4"/>
    <n v="428.26"/>
    <x v="24"/>
  </r>
  <r>
    <n v="2"/>
    <x v="43"/>
    <x v="1"/>
    <x v="5"/>
    <n v="515.29999999999995"/>
    <x v="25"/>
  </r>
  <r>
    <n v="2"/>
    <x v="44"/>
    <x v="1"/>
    <x v="6"/>
    <n v="523.25"/>
    <x v="26"/>
  </r>
  <r>
    <n v="2"/>
    <x v="45"/>
    <x v="1"/>
    <x v="6"/>
    <n v="526.6"/>
    <x v="27"/>
  </r>
  <r>
    <n v="2"/>
    <x v="46"/>
    <x v="0"/>
    <x v="7"/>
    <n v="431.16"/>
    <x v="28"/>
  </r>
  <r>
    <n v="2"/>
    <x v="47"/>
    <x v="2"/>
    <x v="8"/>
    <n v="444.66"/>
    <x v="29"/>
  </r>
  <r>
    <n v="2"/>
    <x v="48"/>
    <x v="1"/>
    <x v="9"/>
    <n v="463.75"/>
    <x v="30"/>
  </r>
  <r>
    <n v="2"/>
    <x v="49"/>
    <x v="1"/>
    <x v="10"/>
    <n v="502.32"/>
    <x v="31"/>
  </r>
  <r>
    <n v="2"/>
    <x v="50"/>
    <x v="1"/>
    <x v="10"/>
    <n v="502.32"/>
    <x v="32"/>
  </r>
  <r>
    <n v="2"/>
    <x v="51"/>
    <x v="1"/>
    <x v="11"/>
    <n v="510.61"/>
    <x v="33"/>
  </r>
  <r>
    <n v="2"/>
    <x v="52"/>
    <x v="2"/>
    <x v="12"/>
    <n v="262.92"/>
    <x v="16"/>
  </r>
  <r>
    <n v="2"/>
    <x v="53"/>
    <x v="2"/>
    <x v="12"/>
    <n v="262.92"/>
    <x v="34"/>
  </r>
  <r>
    <n v="2"/>
    <x v="54"/>
    <x v="2"/>
    <x v="12"/>
    <n v="262.92"/>
    <x v="34"/>
  </r>
  <r>
    <n v="2"/>
    <x v="55"/>
    <x v="2"/>
    <x v="12"/>
    <n v="262.92"/>
    <x v="34"/>
  </r>
  <r>
    <n v="2"/>
    <x v="56"/>
    <x v="2"/>
    <x v="12"/>
    <n v="262.92"/>
    <x v="34"/>
  </r>
  <r>
    <n v="2"/>
    <x v="57"/>
    <x v="2"/>
    <x v="12"/>
    <n v="262.92"/>
    <x v="34"/>
  </r>
  <r>
    <n v="2"/>
    <x v="58"/>
    <x v="2"/>
    <x v="13"/>
    <n v="286.89"/>
    <x v="35"/>
  </r>
  <r>
    <n v="2"/>
    <x v="59"/>
    <x v="2"/>
    <x v="13"/>
    <n v="286.89"/>
    <x v="35"/>
  </r>
  <r>
    <n v="2"/>
    <x v="60"/>
    <x v="2"/>
    <x v="13"/>
    <n v="286.89"/>
    <x v="36"/>
  </r>
  <r>
    <n v="2"/>
    <x v="61"/>
    <x v="2"/>
    <x v="13"/>
    <n v="286.89"/>
    <x v="35"/>
  </r>
  <r>
    <n v="3"/>
    <x v="62"/>
    <x v="2"/>
    <x v="0"/>
    <n v="268.94"/>
    <x v="20"/>
  </r>
  <r>
    <n v="3"/>
    <x v="63"/>
    <x v="2"/>
    <x v="1"/>
    <n v="289.19"/>
    <x v="21"/>
  </r>
  <r>
    <n v="3"/>
    <x v="64"/>
    <x v="2"/>
    <x v="1"/>
    <n v="289.19"/>
    <x v="21"/>
  </r>
  <r>
    <n v="3"/>
    <x v="65"/>
    <x v="2"/>
    <x v="1"/>
    <n v="289.19"/>
    <x v="21"/>
  </r>
  <r>
    <n v="3"/>
    <x v="66"/>
    <x v="2"/>
    <x v="1"/>
    <n v="289.19"/>
    <x v="1"/>
  </r>
  <r>
    <n v="3"/>
    <x v="67"/>
    <x v="2"/>
    <x v="1"/>
    <n v="289.19"/>
    <x v="1"/>
  </r>
  <r>
    <n v="3"/>
    <x v="68"/>
    <x v="2"/>
    <x v="1"/>
    <n v="289.19"/>
    <x v="1"/>
  </r>
  <r>
    <n v="3"/>
    <x v="69"/>
    <x v="2"/>
    <x v="1"/>
    <n v="289.19"/>
    <x v="37"/>
  </r>
  <r>
    <n v="3"/>
    <x v="70"/>
    <x v="2"/>
    <x v="1"/>
    <n v="289.19"/>
    <x v="1"/>
  </r>
  <r>
    <n v="3"/>
    <x v="71"/>
    <x v="2"/>
    <x v="2"/>
    <n v="336.15"/>
    <x v="22"/>
  </r>
  <r>
    <n v="3"/>
    <x v="72"/>
    <x v="2"/>
    <x v="3"/>
    <n v="376.62"/>
    <x v="23"/>
  </r>
  <r>
    <n v="3"/>
    <x v="73"/>
    <x v="2"/>
    <x v="4"/>
    <n v="428.26"/>
    <x v="24"/>
  </r>
  <r>
    <n v="3"/>
    <x v="74"/>
    <x v="1"/>
    <x v="5"/>
    <n v="515.29999999999995"/>
    <x v="33"/>
  </r>
  <r>
    <n v="3"/>
    <x v="75"/>
    <x v="1"/>
    <x v="6"/>
    <n v="523.25"/>
    <x v="27"/>
  </r>
  <r>
    <n v="3"/>
    <x v="76"/>
    <x v="1"/>
    <x v="6"/>
    <n v="526.6"/>
    <x v="27"/>
  </r>
  <r>
    <n v="3"/>
    <x v="77"/>
    <x v="2"/>
    <x v="7"/>
    <n v="431.16"/>
    <x v="28"/>
  </r>
  <r>
    <n v="3"/>
    <x v="78"/>
    <x v="2"/>
    <x v="8"/>
    <n v="444.66"/>
    <x v="29"/>
  </r>
  <r>
    <n v="3"/>
    <x v="79"/>
    <x v="1"/>
    <x v="9"/>
    <n v="463.75"/>
    <x v="30"/>
  </r>
  <r>
    <n v="3"/>
    <x v="80"/>
    <x v="1"/>
    <x v="10"/>
    <n v="502.32"/>
    <x v="31"/>
  </r>
  <r>
    <n v="3"/>
    <x v="81"/>
    <x v="1"/>
    <x v="10"/>
    <n v="502.32"/>
    <x v="32"/>
  </r>
  <r>
    <n v="3"/>
    <x v="82"/>
    <x v="1"/>
    <x v="11"/>
    <n v="510.61"/>
    <x v="33"/>
  </r>
  <r>
    <n v="3"/>
    <x v="83"/>
    <x v="2"/>
    <x v="12"/>
    <n v="262.92"/>
    <x v="16"/>
  </r>
  <r>
    <n v="3"/>
    <x v="84"/>
    <x v="2"/>
    <x v="12"/>
    <n v="262.92"/>
    <x v="34"/>
  </r>
  <r>
    <n v="3"/>
    <x v="85"/>
    <x v="2"/>
    <x v="12"/>
    <n v="262.92"/>
    <x v="38"/>
  </r>
  <r>
    <n v="3"/>
    <x v="86"/>
    <x v="2"/>
    <x v="12"/>
    <n v="262.92"/>
    <x v="34"/>
  </r>
  <r>
    <n v="3"/>
    <x v="87"/>
    <x v="2"/>
    <x v="12"/>
    <n v="262.92"/>
    <x v="34"/>
  </r>
  <r>
    <n v="3"/>
    <x v="88"/>
    <x v="2"/>
    <x v="12"/>
    <n v="262.76"/>
    <x v="16"/>
  </r>
  <r>
    <n v="3"/>
    <x v="89"/>
    <x v="2"/>
    <x v="13"/>
    <n v="286.89"/>
    <x v="35"/>
  </r>
  <r>
    <n v="3"/>
    <x v="90"/>
    <x v="2"/>
    <x v="13"/>
    <n v="286.89"/>
    <x v="39"/>
  </r>
  <r>
    <n v="3"/>
    <x v="91"/>
    <x v="2"/>
    <x v="13"/>
    <n v="286.89"/>
    <x v="40"/>
  </r>
  <r>
    <n v="3"/>
    <x v="92"/>
    <x v="2"/>
    <x v="13"/>
    <n v="286.89"/>
    <x v="35"/>
  </r>
  <r>
    <n v="4"/>
    <x v="93"/>
    <x v="2"/>
    <x v="0"/>
    <n v="268.94"/>
    <x v="41"/>
  </r>
  <r>
    <n v="4"/>
    <x v="94"/>
    <x v="2"/>
    <x v="1"/>
    <n v="289.19"/>
    <x v="2"/>
  </r>
  <r>
    <n v="4"/>
    <x v="95"/>
    <x v="2"/>
    <x v="1"/>
    <n v="289.19"/>
    <x v="2"/>
  </r>
  <r>
    <n v="4"/>
    <x v="96"/>
    <x v="2"/>
    <x v="1"/>
    <n v="289.19"/>
    <x v="2"/>
  </r>
  <r>
    <n v="4"/>
    <x v="97"/>
    <x v="2"/>
    <x v="1"/>
    <n v="289.19"/>
    <x v="42"/>
  </r>
  <r>
    <n v="4"/>
    <x v="98"/>
    <x v="2"/>
    <x v="1"/>
    <n v="289.19"/>
    <x v="42"/>
  </r>
  <r>
    <n v="4"/>
    <x v="99"/>
    <x v="2"/>
    <x v="1"/>
    <n v="289.19"/>
    <x v="42"/>
  </r>
  <r>
    <n v="4"/>
    <x v="100"/>
    <x v="2"/>
    <x v="1"/>
    <n v="289.19"/>
    <x v="42"/>
  </r>
  <r>
    <n v="4"/>
    <x v="101"/>
    <x v="2"/>
    <x v="1"/>
    <n v="289.19"/>
    <x v="42"/>
  </r>
  <r>
    <n v="4"/>
    <x v="102"/>
    <x v="2"/>
    <x v="2"/>
    <n v="336.15"/>
    <x v="43"/>
  </r>
  <r>
    <n v="4"/>
    <x v="103"/>
    <x v="2"/>
    <x v="3"/>
    <n v="376.62"/>
    <x v="44"/>
  </r>
  <r>
    <n v="4"/>
    <x v="104"/>
    <x v="2"/>
    <x v="4"/>
    <n v="428.26"/>
    <x v="45"/>
  </r>
  <r>
    <n v="4"/>
    <x v="105"/>
    <x v="1"/>
    <x v="5"/>
    <n v="515.29999999999995"/>
    <x v="46"/>
  </r>
  <r>
    <n v="4"/>
    <x v="106"/>
    <x v="1"/>
    <x v="6"/>
    <n v="523.25"/>
    <x v="47"/>
  </r>
  <r>
    <n v="4"/>
    <x v="107"/>
    <x v="1"/>
    <x v="6"/>
    <n v="526.6"/>
    <x v="47"/>
  </r>
  <r>
    <n v="4"/>
    <x v="108"/>
    <x v="2"/>
    <x v="7"/>
    <n v="431.16"/>
    <x v="48"/>
  </r>
  <r>
    <n v="4"/>
    <x v="109"/>
    <x v="2"/>
    <x v="8"/>
    <n v="444.66"/>
    <x v="49"/>
  </r>
  <r>
    <n v="4"/>
    <x v="110"/>
    <x v="1"/>
    <x v="9"/>
    <n v="463.75"/>
    <x v="50"/>
  </r>
  <r>
    <n v="4"/>
    <x v="111"/>
    <x v="1"/>
    <x v="10"/>
    <n v="502.32"/>
    <x v="51"/>
  </r>
  <r>
    <n v="4"/>
    <x v="112"/>
    <x v="1"/>
    <x v="10"/>
    <n v="502.32"/>
    <x v="52"/>
  </r>
  <r>
    <n v="4"/>
    <x v="113"/>
    <x v="1"/>
    <x v="11"/>
    <n v="510.61"/>
    <x v="53"/>
  </r>
  <r>
    <n v="4"/>
    <x v="114"/>
    <x v="2"/>
    <x v="12"/>
    <n v="262.92"/>
    <x v="54"/>
  </r>
  <r>
    <n v="4"/>
    <x v="115"/>
    <x v="2"/>
    <x v="12"/>
    <n v="262.92"/>
    <x v="17"/>
  </r>
  <r>
    <n v="4"/>
    <x v="116"/>
    <x v="2"/>
    <x v="12"/>
    <n v="262.92"/>
    <x v="14"/>
  </r>
  <r>
    <n v="4"/>
    <x v="117"/>
    <x v="2"/>
    <x v="12"/>
    <n v="262.92"/>
    <x v="14"/>
  </r>
  <r>
    <n v="4"/>
    <x v="118"/>
    <x v="2"/>
    <x v="12"/>
    <n v="262.92"/>
    <x v="17"/>
  </r>
  <r>
    <n v="4"/>
    <x v="119"/>
    <x v="2"/>
    <x v="12"/>
    <n v="262.76"/>
    <x v="55"/>
  </r>
  <r>
    <n v="4"/>
    <x v="120"/>
    <x v="2"/>
    <x v="13"/>
    <n v="286.89"/>
    <x v="56"/>
  </r>
  <r>
    <n v="4"/>
    <x v="121"/>
    <x v="2"/>
    <x v="13"/>
    <n v="286.89"/>
    <x v="57"/>
  </r>
  <r>
    <n v="4"/>
    <x v="122"/>
    <x v="2"/>
    <x v="13"/>
    <n v="286.89"/>
    <x v="58"/>
  </r>
  <r>
    <n v="4"/>
    <x v="123"/>
    <x v="2"/>
    <x v="13"/>
    <n v="286.89"/>
    <x v="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I7:K22" firstHeaderRow="0" firstDataRow="1" firstDataCol="1"/>
  <pivotFields count="6">
    <pivotField showAll="0"/>
    <pivotField dataField="1" showAll="0"/>
    <pivotField dataField="1" multipleItemSelectionAllowed="1" showAll="0">
      <items count="4">
        <item h="1" x="2"/>
        <item h="1" x="0"/>
        <item x="1"/>
        <item t="default"/>
      </items>
    </pivotField>
    <pivotField axis="axisRow" showAll="0">
      <items count="15">
        <item x="12"/>
        <item x="0"/>
        <item x="1"/>
        <item x="13"/>
        <item x="2"/>
        <item x="3"/>
        <item x="7"/>
        <item x="4"/>
        <item x="8"/>
        <item x="9"/>
        <item x="6"/>
        <item x="10"/>
        <item x="11"/>
        <item x="5"/>
        <item t="default"/>
      </items>
    </pivotField>
    <pivotField numFmtId="2" showAll="0"/>
    <pivotField numFmtId="4" showAll="0"/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UNIT CONFIGURATION" fld="2" subtotal="count" baseField="0" baseItem="0"/>
    <dataField name="Count of UNIT NO.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6"/>
  <sheetViews>
    <sheetView tabSelected="1" topLeftCell="A37" workbookViewId="0">
      <selection activeCell="A2" sqref="A2:F2"/>
    </sheetView>
  </sheetViews>
  <sheetFormatPr defaultRowHeight="15" x14ac:dyDescent="0.25"/>
  <cols>
    <col min="1" max="1" width="11" style="3" customWidth="1"/>
    <col min="2" max="2" width="15" style="3" customWidth="1"/>
    <col min="3" max="3" width="31" style="3" customWidth="1"/>
    <col min="4" max="4" width="14.140625" style="3" customWidth="1"/>
    <col min="5" max="5" width="14.7109375" style="8" customWidth="1"/>
    <col min="6" max="6" width="21.42578125" style="6" customWidth="1"/>
    <col min="7" max="7" width="11.5703125" bestFit="1" customWidth="1"/>
    <col min="8" max="8" width="27.5703125" bestFit="1" customWidth="1"/>
    <col min="9" max="9" width="13.140625" customWidth="1"/>
    <col min="10" max="10" width="29.85546875" bestFit="1" customWidth="1"/>
    <col min="11" max="11" width="17.5703125" customWidth="1"/>
  </cols>
  <sheetData>
    <row r="2" spans="1:11" s="1" customFormat="1" ht="30" x14ac:dyDescent="0.25">
      <c r="A2" s="25" t="s">
        <v>0</v>
      </c>
      <c r="B2" s="25" t="s">
        <v>1</v>
      </c>
      <c r="C2" s="25" t="s">
        <v>2</v>
      </c>
      <c r="D2" s="25" t="s">
        <v>130</v>
      </c>
      <c r="E2" s="26" t="s">
        <v>131</v>
      </c>
      <c r="F2" s="27" t="s">
        <v>132</v>
      </c>
    </row>
    <row r="3" spans="1:11" s="1" customFormat="1" x14ac:dyDescent="0.25">
      <c r="A3" s="4">
        <v>1</v>
      </c>
      <c r="B3" s="4" t="s">
        <v>51</v>
      </c>
      <c r="C3" s="9" t="s">
        <v>49</v>
      </c>
      <c r="D3" s="4">
        <v>1355</v>
      </c>
      <c r="E3" s="10">
        <v>268.94</v>
      </c>
      <c r="F3" s="11">
        <v>17187889</v>
      </c>
    </row>
    <row r="4" spans="1:11" s="1" customFormat="1" x14ac:dyDescent="0.25">
      <c r="A4" s="4">
        <v>1</v>
      </c>
      <c r="B4" s="4" t="s">
        <v>52</v>
      </c>
      <c r="C4" s="9" t="s">
        <v>49</v>
      </c>
      <c r="D4" s="4">
        <v>1467</v>
      </c>
      <c r="E4" s="10">
        <v>289.19</v>
      </c>
      <c r="F4" s="11">
        <v>18100396</v>
      </c>
    </row>
    <row r="5" spans="1:11" s="1" customFormat="1" x14ac:dyDescent="0.25">
      <c r="A5" s="4">
        <v>1</v>
      </c>
      <c r="B5" s="4" t="s">
        <v>53</v>
      </c>
      <c r="C5" s="9" t="s">
        <v>49</v>
      </c>
      <c r="D5" s="4">
        <v>1467</v>
      </c>
      <c r="E5" s="10">
        <v>289.19</v>
      </c>
      <c r="F5" s="11">
        <v>18100396</v>
      </c>
      <c r="H5" s="14"/>
      <c r="I5"/>
      <c r="J5"/>
    </row>
    <row r="6" spans="1:11" s="1" customFormat="1" x14ac:dyDescent="0.25">
      <c r="A6" s="4">
        <v>1</v>
      </c>
      <c r="B6" s="4" t="s">
        <v>54</v>
      </c>
      <c r="C6" s="9" t="s">
        <v>49</v>
      </c>
      <c r="D6" s="4">
        <v>1467</v>
      </c>
      <c r="E6" s="10">
        <v>289.19</v>
      </c>
      <c r="F6" s="11">
        <v>18100396</v>
      </c>
      <c r="H6" s="14"/>
    </row>
    <row r="7" spans="1:11" s="1" customFormat="1" x14ac:dyDescent="0.25">
      <c r="A7" s="4">
        <v>1</v>
      </c>
      <c r="B7" s="4" t="s">
        <v>55</v>
      </c>
      <c r="C7" s="9" t="s">
        <v>49</v>
      </c>
      <c r="D7" s="4">
        <v>1467</v>
      </c>
      <c r="E7" s="10">
        <v>289.19</v>
      </c>
      <c r="F7" s="11">
        <v>18492937</v>
      </c>
      <c r="I7" s="15" t="s">
        <v>133</v>
      </c>
      <c r="J7" t="s">
        <v>135</v>
      </c>
      <c r="K7" t="s">
        <v>136</v>
      </c>
    </row>
    <row r="8" spans="1:11" s="1" customFormat="1" x14ac:dyDescent="0.25">
      <c r="A8" s="4">
        <v>1</v>
      </c>
      <c r="B8" s="4" t="s">
        <v>56</v>
      </c>
      <c r="C8" s="9" t="s">
        <v>49</v>
      </c>
      <c r="D8" s="4">
        <v>1467</v>
      </c>
      <c r="E8" s="10">
        <v>289.19</v>
      </c>
      <c r="F8" s="11">
        <v>18492937</v>
      </c>
      <c r="H8" s="18" t="s">
        <v>50</v>
      </c>
      <c r="I8" s="16">
        <v>1335</v>
      </c>
      <c r="J8" s="17">
        <v>24</v>
      </c>
      <c r="K8" s="17">
        <v>24</v>
      </c>
    </row>
    <row r="9" spans="1:11" s="1" customFormat="1" x14ac:dyDescent="0.25">
      <c r="A9" s="4">
        <v>1</v>
      </c>
      <c r="B9" s="4" t="s">
        <v>57</v>
      </c>
      <c r="C9" s="9" t="s">
        <v>49</v>
      </c>
      <c r="D9" s="4">
        <v>1467</v>
      </c>
      <c r="E9" s="10">
        <v>289.19</v>
      </c>
      <c r="F9" s="11">
        <v>18492937</v>
      </c>
      <c r="H9" s="18" t="s">
        <v>50</v>
      </c>
      <c r="I9" s="16">
        <v>1355</v>
      </c>
      <c r="J9" s="17">
        <v>4</v>
      </c>
      <c r="K9" s="17">
        <v>4</v>
      </c>
    </row>
    <row r="10" spans="1:11" s="1" customFormat="1" x14ac:dyDescent="0.25">
      <c r="A10" s="4">
        <v>1</v>
      </c>
      <c r="B10" s="4" t="s">
        <v>58</v>
      </c>
      <c r="C10" s="9" t="s">
        <v>49</v>
      </c>
      <c r="D10" s="4">
        <v>1467</v>
      </c>
      <c r="E10" s="10">
        <v>289.19</v>
      </c>
      <c r="F10" s="11">
        <v>18492937</v>
      </c>
      <c r="H10" s="18" t="s">
        <v>50</v>
      </c>
      <c r="I10" s="16">
        <v>1467</v>
      </c>
      <c r="J10" s="17">
        <v>32</v>
      </c>
      <c r="K10" s="17">
        <v>32</v>
      </c>
    </row>
    <row r="11" spans="1:11" s="1" customFormat="1" x14ac:dyDescent="0.25">
      <c r="A11" s="4">
        <v>1</v>
      </c>
      <c r="B11" s="4" t="s">
        <v>59</v>
      </c>
      <c r="C11" s="9" t="s">
        <v>49</v>
      </c>
      <c r="D11" s="4">
        <v>1467</v>
      </c>
      <c r="E11" s="10">
        <v>289.19</v>
      </c>
      <c r="F11" s="11">
        <v>18492937</v>
      </c>
      <c r="H11" s="18" t="s">
        <v>50</v>
      </c>
      <c r="I11" s="16">
        <v>1474</v>
      </c>
      <c r="J11" s="17">
        <v>16</v>
      </c>
      <c r="K11" s="17">
        <v>16</v>
      </c>
    </row>
    <row r="12" spans="1:11" s="1" customFormat="1" x14ac:dyDescent="0.25">
      <c r="A12" s="4">
        <v>1</v>
      </c>
      <c r="B12" s="4" t="s">
        <v>60</v>
      </c>
      <c r="C12" s="9" t="s">
        <v>49</v>
      </c>
      <c r="D12" s="4">
        <v>1581</v>
      </c>
      <c r="E12" s="10">
        <v>336.15</v>
      </c>
      <c r="F12" s="11">
        <v>19286342</v>
      </c>
      <c r="H12" s="18" t="s">
        <v>50</v>
      </c>
      <c r="I12" s="16">
        <v>1581</v>
      </c>
      <c r="J12" s="17">
        <v>4</v>
      </c>
      <c r="K12" s="17">
        <v>4</v>
      </c>
    </row>
    <row r="13" spans="1:11" s="1" customFormat="1" x14ac:dyDescent="0.25">
      <c r="A13" s="4">
        <v>1</v>
      </c>
      <c r="B13" s="4" t="s">
        <v>61</v>
      </c>
      <c r="C13" s="9" t="s">
        <v>49</v>
      </c>
      <c r="D13" s="4">
        <v>1756</v>
      </c>
      <c r="E13" s="10">
        <v>376.62</v>
      </c>
      <c r="F13" s="11">
        <v>20774674</v>
      </c>
      <c r="H13" s="18" t="s">
        <v>50</v>
      </c>
      <c r="I13" s="16">
        <v>1756</v>
      </c>
      <c r="J13" s="17">
        <v>4</v>
      </c>
      <c r="K13" s="17">
        <v>4</v>
      </c>
    </row>
    <row r="14" spans="1:11" s="1" customFormat="1" x14ac:dyDescent="0.25">
      <c r="A14" s="4">
        <v>1</v>
      </c>
      <c r="B14" s="4" t="s">
        <v>62</v>
      </c>
      <c r="C14" s="9" t="s">
        <v>49</v>
      </c>
      <c r="D14" s="4">
        <v>2014</v>
      </c>
      <c r="E14" s="10">
        <v>428.26</v>
      </c>
      <c r="F14" s="11">
        <v>23903728</v>
      </c>
      <c r="H14" s="18" t="s">
        <v>50</v>
      </c>
      <c r="I14" s="16">
        <v>1936</v>
      </c>
      <c r="J14" s="17">
        <v>4</v>
      </c>
      <c r="K14" s="17">
        <v>4</v>
      </c>
    </row>
    <row r="15" spans="1:11" s="1" customFormat="1" x14ac:dyDescent="0.25">
      <c r="A15" s="4">
        <v>1</v>
      </c>
      <c r="B15" s="4" t="s">
        <v>63</v>
      </c>
      <c r="C15" s="9" t="s">
        <v>48</v>
      </c>
      <c r="D15" s="4">
        <v>2389</v>
      </c>
      <c r="E15" s="10">
        <v>515.29999999999995</v>
      </c>
      <c r="F15" s="11">
        <v>26805997</v>
      </c>
      <c r="H15" s="18" t="s">
        <v>50</v>
      </c>
      <c r="I15" s="16">
        <v>2014</v>
      </c>
      <c r="J15" s="17">
        <v>4</v>
      </c>
      <c r="K15" s="17">
        <v>4</v>
      </c>
    </row>
    <row r="16" spans="1:11" s="1" customFormat="1" x14ac:dyDescent="0.25">
      <c r="A16" s="4">
        <v>1</v>
      </c>
      <c r="B16" s="4" t="s">
        <v>64</v>
      </c>
      <c r="C16" s="9" t="s">
        <v>48</v>
      </c>
      <c r="D16" s="4">
        <v>2318</v>
      </c>
      <c r="E16" s="10">
        <v>523.25</v>
      </c>
      <c r="F16" s="11">
        <v>27174530</v>
      </c>
      <c r="H16" s="18" t="s">
        <v>50</v>
      </c>
      <c r="I16" s="16">
        <v>2102</v>
      </c>
      <c r="J16" s="17">
        <v>4</v>
      </c>
      <c r="K16" s="17">
        <v>4</v>
      </c>
    </row>
    <row r="17" spans="1:11" s="1" customFormat="1" x14ac:dyDescent="0.25">
      <c r="A17" s="4">
        <v>1</v>
      </c>
      <c r="B17" s="4" t="s">
        <v>65</v>
      </c>
      <c r="C17" s="9" t="s">
        <v>48</v>
      </c>
      <c r="D17" s="4">
        <v>2318</v>
      </c>
      <c r="E17" s="10">
        <v>526.6</v>
      </c>
      <c r="F17" s="11">
        <v>26628690</v>
      </c>
      <c r="H17" s="9" t="s">
        <v>48</v>
      </c>
      <c r="I17" s="16">
        <v>2200</v>
      </c>
      <c r="J17" s="17">
        <v>4</v>
      </c>
      <c r="K17" s="17">
        <v>4</v>
      </c>
    </row>
    <row r="18" spans="1:11" s="1" customFormat="1" x14ac:dyDescent="0.25">
      <c r="A18" s="4">
        <v>1</v>
      </c>
      <c r="B18" s="4" t="s">
        <v>66</v>
      </c>
      <c r="C18" s="9" t="s">
        <v>49</v>
      </c>
      <c r="D18" s="4">
        <v>1936</v>
      </c>
      <c r="E18" s="10">
        <v>431.16</v>
      </c>
      <c r="F18" s="11">
        <v>23602618</v>
      </c>
      <c r="H18" s="9" t="s">
        <v>48</v>
      </c>
      <c r="I18" s="16">
        <v>2318</v>
      </c>
      <c r="J18" s="17">
        <v>8</v>
      </c>
      <c r="K18" s="17">
        <v>8</v>
      </c>
    </row>
    <row r="19" spans="1:11" s="1" customFormat="1" x14ac:dyDescent="0.25">
      <c r="A19" s="4">
        <v>1</v>
      </c>
      <c r="B19" s="4" t="s">
        <v>67</v>
      </c>
      <c r="C19" s="9" t="s">
        <v>49</v>
      </c>
      <c r="D19" s="4">
        <v>2102</v>
      </c>
      <c r="E19" s="10">
        <v>444.66</v>
      </c>
      <c r="F19" s="11">
        <v>24294989</v>
      </c>
      <c r="H19" s="9" t="s">
        <v>48</v>
      </c>
      <c r="I19" s="16">
        <v>2349</v>
      </c>
      <c r="J19" s="17">
        <v>8</v>
      </c>
      <c r="K19" s="17">
        <v>8</v>
      </c>
    </row>
    <row r="20" spans="1:11" s="1" customFormat="1" x14ac:dyDescent="0.25">
      <c r="A20" s="4">
        <v>1</v>
      </c>
      <c r="B20" s="4" t="s">
        <v>68</v>
      </c>
      <c r="C20" s="9" t="s">
        <v>48</v>
      </c>
      <c r="D20" s="4">
        <v>2200</v>
      </c>
      <c r="E20" s="10">
        <v>463.75</v>
      </c>
      <c r="F20" s="11">
        <v>27539358</v>
      </c>
      <c r="H20" s="9" t="s">
        <v>48</v>
      </c>
      <c r="I20" s="16">
        <v>2384</v>
      </c>
      <c r="J20" s="17">
        <v>4</v>
      </c>
      <c r="K20" s="17">
        <v>4</v>
      </c>
    </row>
    <row r="21" spans="1:11" s="1" customFormat="1" x14ac:dyDescent="0.25">
      <c r="A21" s="4">
        <v>1</v>
      </c>
      <c r="B21" s="4" t="s">
        <v>69</v>
      </c>
      <c r="C21" s="9" t="s">
        <v>48</v>
      </c>
      <c r="D21" s="4">
        <v>2349</v>
      </c>
      <c r="E21" s="10">
        <v>502.32</v>
      </c>
      <c r="F21" s="11">
        <v>26210874</v>
      </c>
      <c r="H21" s="9" t="s">
        <v>48</v>
      </c>
      <c r="I21" s="16">
        <v>2389</v>
      </c>
      <c r="J21" s="17">
        <v>4</v>
      </c>
      <c r="K21" s="17">
        <v>4</v>
      </c>
    </row>
    <row r="22" spans="1:11" s="1" customFormat="1" x14ac:dyDescent="0.25">
      <c r="A22" s="4">
        <v>1</v>
      </c>
      <c r="B22" s="4" t="s">
        <v>70</v>
      </c>
      <c r="C22" s="9" t="s">
        <v>48</v>
      </c>
      <c r="D22" s="4">
        <v>2349</v>
      </c>
      <c r="E22" s="10">
        <v>502.32</v>
      </c>
      <c r="F22" s="11">
        <v>26210874</v>
      </c>
      <c r="I22" s="16" t="s">
        <v>134</v>
      </c>
      <c r="J22" s="17">
        <v>124</v>
      </c>
      <c r="K22" s="17">
        <v>124</v>
      </c>
    </row>
    <row r="23" spans="1:11" s="1" customFormat="1" x14ac:dyDescent="0.25">
      <c r="A23" s="4">
        <v>1</v>
      </c>
      <c r="B23" s="4" t="s">
        <v>71</v>
      </c>
      <c r="C23" s="9" t="s">
        <v>48</v>
      </c>
      <c r="D23" s="4">
        <v>2384</v>
      </c>
      <c r="E23" s="10">
        <v>510.61</v>
      </c>
      <c r="F23" s="11">
        <v>27737632</v>
      </c>
      <c r="I23"/>
      <c r="J23"/>
      <c r="K23"/>
    </row>
    <row r="24" spans="1:11" s="1" customFormat="1" x14ac:dyDescent="0.25">
      <c r="A24" s="4">
        <v>1</v>
      </c>
      <c r="B24" s="4" t="s">
        <v>72</v>
      </c>
      <c r="C24" s="9" t="s">
        <v>49</v>
      </c>
      <c r="D24" s="4">
        <v>1335</v>
      </c>
      <c r="E24" s="10">
        <v>262.92</v>
      </c>
      <c r="F24" s="11">
        <v>15558406</v>
      </c>
      <c r="I24"/>
      <c r="J24"/>
      <c r="K24"/>
    </row>
    <row r="25" spans="1:11" s="1" customFormat="1" x14ac:dyDescent="0.25">
      <c r="A25" s="4">
        <v>1</v>
      </c>
      <c r="B25" s="4" t="s">
        <v>73</v>
      </c>
      <c r="C25" s="9" t="s">
        <v>49</v>
      </c>
      <c r="D25" s="4">
        <v>1335</v>
      </c>
      <c r="E25" s="10">
        <v>262.92</v>
      </c>
      <c r="F25" s="11">
        <v>15409284</v>
      </c>
    </row>
    <row r="26" spans="1:11" s="1" customFormat="1" x14ac:dyDescent="0.25">
      <c r="A26" s="4">
        <v>1</v>
      </c>
      <c r="B26" s="4" t="s">
        <v>74</v>
      </c>
      <c r="C26" s="9" t="s">
        <v>49</v>
      </c>
      <c r="D26" s="4">
        <v>1335</v>
      </c>
      <c r="E26" s="10">
        <v>262.92</v>
      </c>
      <c r="F26" s="11">
        <v>15201488</v>
      </c>
    </row>
    <row r="27" spans="1:11" s="1" customFormat="1" x14ac:dyDescent="0.25">
      <c r="A27" s="4">
        <v>1</v>
      </c>
      <c r="B27" s="4" t="s">
        <v>75</v>
      </c>
      <c r="C27" s="9" t="s">
        <v>49</v>
      </c>
      <c r="D27" s="4">
        <v>1335</v>
      </c>
      <c r="E27" s="10">
        <v>262.92</v>
      </c>
      <c r="F27" s="11">
        <v>15201488</v>
      </c>
    </row>
    <row r="28" spans="1:11" s="1" customFormat="1" x14ac:dyDescent="0.25">
      <c r="A28" s="4">
        <v>1</v>
      </c>
      <c r="B28" s="4" t="s">
        <v>76</v>
      </c>
      <c r="C28" s="9" t="s">
        <v>49</v>
      </c>
      <c r="D28" s="4">
        <v>1335</v>
      </c>
      <c r="E28" s="10">
        <v>262.92</v>
      </c>
      <c r="F28" s="11">
        <v>15201488</v>
      </c>
    </row>
    <row r="29" spans="1:11" s="1" customFormat="1" x14ac:dyDescent="0.25">
      <c r="A29" s="4">
        <v>1</v>
      </c>
      <c r="B29" s="4" t="s">
        <v>77</v>
      </c>
      <c r="C29" s="9" t="s">
        <v>49</v>
      </c>
      <c r="D29" s="4">
        <v>1335</v>
      </c>
      <c r="E29" s="10">
        <v>262.76</v>
      </c>
      <c r="F29" s="11">
        <v>15771320</v>
      </c>
    </row>
    <row r="30" spans="1:11" s="1" customFormat="1" x14ac:dyDescent="0.25">
      <c r="A30" s="4">
        <v>1</v>
      </c>
      <c r="B30" s="4" t="s">
        <v>78</v>
      </c>
      <c r="C30" s="9" t="s">
        <v>49</v>
      </c>
      <c r="D30" s="4">
        <v>1474</v>
      </c>
      <c r="E30" s="10">
        <v>286.89</v>
      </c>
      <c r="F30" s="11">
        <v>16919979</v>
      </c>
    </row>
    <row r="31" spans="1:11" s="1" customFormat="1" x14ac:dyDescent="0.25">
      <c r="A31" s="4">
        <v>1</v>
      </c>
      <c r="B31" s="4" t="s">
        <v>79</v>
      </c>
      <c r="C31" s="9" t="s">
        <v>49</v>
      </c>
      <c r="D31" s="4">
        <v>1474</v>
      </c>
      <c r="E31" s="10">
        <v>286.89</v>
      </c>
      <c r="F31" s="11">
        <v>16919979</v>
      </c>
    </row>
    <row r="32" spans="1:11" s="1" customFormat="1" x14ac:dyDescent="0.25">
      <c r="A32" s="4">
        <v>1</v>
      </c>
      <c r="B32" s="4" t="s">
        <v>80</v>
      </c>
      <c r="C32" s="9" t="s">
        <v>49</v>
      </c>
      <c r="D32" s="4">
        <v>1474</v>
      </c>
      <c r="E32" s="10">
        <v>286.89</v>
      </c>
      <c r="F32" s="11">
        <v>17152415</v>
      </c>
    </row>
    <row r="33" spans="1:10" s="1" customFormat="1" x14ac:dyDescent="0.25">
      <c r="A33" s="4">
        <v>1</v>
      </c>
      <c r="B33" s="4" t="s">
        <v>81</v>
      </c>
      <c r="C33" s="9" t="s">
        <v>49</v>
      </c>
      <c r="D33" s="4">
        <v>1474</v>
      </c>
      <c r="E33" s="10">
        <v>286.89</v>
      </c>
      <c r="F33" s="11">
        <v>17152415</v>
      </c>
    </row>
    <row r="34" spans="1:10" s="1" customFormat="1" x14ac:dyDescent="0.25">
      <c r="A34" s="4">
        <v>2</v>
      </c>
      <c r="B34" s="4" t="s">
        <v>82</v>
      </c>
      <c r="C34" s="9" t="s">
        <v>49</v>
      </c>
      <c r="D34" s="4">
        <v>1355</v>
      </c>
      <c r="E34" s="10">
        <v>268.94</v>
      </c>
      <c r="F34" s="11">
        <v>16824153</v>
      </c>
    </row>
    <row r="35" spans="1:10" s="1" customFormat="1" x14ac:dyDescent="0.25">
      <c r="A35" s="4">
        <v>2</v>
      </c>
      <c r="B35" s="4" t="s">
        <v>83</v>
      </c>
      <c r="C35" s="9" t="s">
        <v>49</v>
      </c>
      <c r="D35" s="4">
        <v>1467</v>
      </c>
      <c r="E35" s="10">
        <v>289.19</v>
      </c>
      <c r="F35" s="11">
        <v>17707855</v>
      </c>
    </row>
    <row r="36" spans="1:10" s="1" customFormat="1" x14ac:dyDescent="0.25">
      <c r="A36" s="4">
        <v>2</v>
      </c>
      <c r="B36" s="4" t="s">
        <v>84</v>
      </c>
      <c r="C36" s="9" t="s">
        <v>49</v>
      </c>
      <c r="D36" s="4">
        <v>1467</v>
      </c>
      <c r="E36" s="10">
        <v>289.19</v>
      </c>
      <c r="F36" s="11">
        <v>17707855</v>
      </c>
    </row>
    <row r="37" spans="1:10" s="1" customFormat="1" x14ac:dyDescent="0.25">
      <c r="A37" s="4">
        <v>2</v>
      </c>
      <c r="B37" s="4" t="s">
        <v>85</v>
      </c>
      <c r="C37" s="9" t="s">
        <v>49</v>
      </c>
      <c r="D37" s="4">
        <v>1467</v>
      </c>
      <c r="E37" s="10">
        <v>289.19</v>
      </c>
      <c r="F37" s="11">
        <v>17707855</v>
      </c>
    </row>
    <row r="38" spans="1:10" s="1" customFormat="1" x14ac:dyDescent="0.25">
      <c r="A38" s="4">
        <v>2</v>
      </c>
      <c r="B38" s="4" t="s">
        <v>86</v>
      </c>
      <c r="C38" s="9" t="s">
        <v>49</v>
      </c>
      <c r="D38" s="4">
        <v>1467</v>
      </c>
      <c r="E38" s="10">
        <v>289.19</v>
      </c>
      <c r="F38" s="11">
        <v>18100396</v>
      </c>
    </row>
    <row r="39" spans="1:10" s="1" customFormat="1" x14ac:dyDescent="0.25">
      <c r="A39" s="4">
        <v>2</v>
      </c>
      <c r="B39" s="4" t="s">
        <v>87</v>
      </c>
      <c r="C39" s="9" t="s">
        <v>49</v>
      </c>
      <c r="D39" s="4">
        <v>1467</v>
      </c>
      <c r="E39" s="10">
        <v>289.19</v>
      </c>
      <c r="F39" s="11">
        <v>18100396</v>
      </c>
    </row>
    <row r="40" spans="1:10" s="1" customFormat="1" x14ac:dyDescent="0.25">
      <c r="A40" s="4">
        <v>2</v>
      </c>
      <c r="B40" s="4" t="s">
        <v>88</v>
      </c>
      <c r="C40" s="9" t="s">
        <v>49</v>
      </c>
      <c r="D40" s="4">
        <v>1467</v>
      </c>
      <c r="E40" s="10">
        <v>289.19</v>
      </c>
      <c r="F40" s="11">
        <v>18100396</v>
      </c>
    </row>
    <row r="41" spans="1:10" s="1" customFormat="1" x14ac:dyDescent="0.25">
      <c r="A41" s="4">
        <v>2</v>
      </c>
      <c r="B41" s="4" t="s">
        <v>89</v>
      </c>
      <c r="C41" s="9" t="s">
        <v>49</v>
      </c>
      <c r="D41" s="4">
        <v>1467</v>
      </c>
      <c r="E41" s="10">
        <v>289.19</v>
      </c>
      <c r="F41" s="11">
        <v>18100396</v>
      </c>
      <c r="I41"/>
      <c r="J41"/>
    </row>
    <row r="42" spans="1:10" s="1" customFormat="1" x14ac:dyDescent="0.25">
      <c r="A42" s="4">
        <v>2</v>
      </c>
      <c r="B42" s="4" t="s">
        <v>90</v>
      </c>
      <c r="C42" s="9" t="s">
        <v>49</v>
      </c>
      <c r="D42" s="4">
        <v>1467</v>
      </c>
      <c r="E42" s="10">
        <v>289.19</v>
      </c>
      <c r="F42" s="11">
        <v>18100396</v>
      </c>
      <c r="I42"/>
      <c r="J42"/>
    </row>
    <row r="43" spans="1:10" s="1" customFormat="1" x14ac:dyDescent="0.25">
      <c r="A43" s="4">
        <v>2</v>
      </c>
      <c r="B43" s="4" t="s">
        <v>91</v>
      </c>
      <c r="C43" s="9" t="s">
        <v>49</v>
      </c>
      <c r="D43" s="4">
        <v>1581</v>
      </c>
      <c r="E43" s="10">
        <v>336.15</v>
      </c>
      <c r="F43" s="11">
        <v>18883403</v>
      </c>
      <c r="I43"/>
      <c r="J43"/>
    </row>
    <row r="44" spans="1:10" s="1" customFormat="1" x14ac:dyDescent="0.25">
      <c r="A44" s="4">
        <v>2</v>
      </c>
      <c r="B44" s="4" t="s">
        <v>92</v>
      </c>
      <c r="C44" s="9" t="s">
        <v>49</v>
      </c>
      <c r="D44" s="4">
        <v>1756</v>
      </c>
      <c r="E44" s="10">
        <v>376.62</v>
      </c>
      <c r="F44" s="11">
        <v>20329805</v>
      </c>
      <c r="I44"/>
      <c r="J44"/>
    </row>
    <row r="45" spans="1:10" s="1" customFormat="1" x14ac:dyDescent="0.25">
      <c r="A45" s="4">
        <v>2</v>
      </c>
      <c r="B45" s="4" t="s">
        <v>93</v>
      </c>
      <c r="C45" s="9" t="s">
        <v>49</v>
      </c>
      <c r="D45" s="4">
        <v>2014</v>
      </c>
      <c r="E45" s="10">
        <v>428.26</v>
      </c>
      <c r="F45" s="11">
        <v>23389487</v>
      </c>
      <c r="I45"/>
      <c r="J45"/>
    </row>
    <row r="46" spans="1:10" s="1" customFormat="1" x14ac:dyDescent="0.25">
      <c r="A46" s="4">
        <v>2</v>
      </c>
      <c r="B46" s="4" t="s">
        <v>94</v>
      </c>
      <c r="C46" s="9" t="s">
        <v>48</v>
      </c>
      <c r="D46" s="4">
        <v>2389</v>
      </c>
      <c r="E46" s="10">
        <v>515.29999999999995</v>
      </c>
      <c r="F46" s="11">
        <v>26566067</v>
      </c>
    </row>
    <row r="47" spans="1:10" s="1" customFormat="1" x14ac:dyDescent="0.25">
      <c r="A47" s="4">
        <v>2</v>
      </c>
      <c r="B47" s="4" t="s">
        <v>95</v>
      </c>
      <c r="C47" s="9" t="s">
        <v>48</v>
      </c>
      <c r="D47" s="4">
        <v>2318</v>
      </c>
      <c r="E47" s="10">
        <v>523.25</v>
      </c>
      <c r="F47" s="11">
        <v>26560550</v>
      </c>
    </row>
    <row r="48" spans="1:10" x14ac:dyDescent="0.25">
      <c r="A48" s="9">
        <v>2</v>
      </c>
      <c r="B48" s="9" t="s">
        <v>3</v>
      </c>
      <c r="C48" s="9" t="s">
        <v>48</v>
      </c>
      <c r="D48" s="9">
        <v>2318</v>
      </c>
      <c r="E48" s="12">
        <v>526.6</v>
      </c>
      <c r="F48" s="13">
        <v>26027373</v>
      </c>
      <c r="G48" s="1"/>
    </row>
    <row r="49" spans="1:7" x14ac:dyDescent="0.25">
      <c r="A49" s="9">
        <v>2</v>
      </c>
      <c r="B49" s="9" t="s">
        <v>4</v>
      </c>
      <c r="C49" s="9" t="s">
        <v>49</v>
      </c>
      <c r="D49" s="9">
        <v>1936</v>
      </c>
      <c r="E49" s="12">
        <v>431.16</v>
      </c>
      <c r="F49" s="13">
        <v>23071503</v>
      </c>
      <c r="G49" s="1"/>
    </row>
    <row r="50" spans="1:7" x14ac:dyDescent="0.25">
      <c r="A50" s="9">
        <v>2</v>
      </c>
      <c r="B50" s="9" t="s">
        <v>5</v>
      </c>
      <c r="C50" s="9" t="s">
        <v>50</v>
      </c>
      <c r="D50" s="9">
        <v>2102</v>
      </c>
      <c r="E50" s="12">
        <v>444.66</v>
      </c>
      <c r="F50" s="13">
        <v>23741390</v>
      </c>
      <c r="G50" s="1"/>
    </row>
    <row r="51" spans="1:7" x14ac:dyDescent="0.25">
      <c r="A51" s="9">
        <v>2</v>
      </c>
      <c r="B51" s="9" t="s">
        <v>6</v>
      </c>
      <c r="C51" s="9" t="s">
        <v>48</v>
      </c>
      <c r="D51" s="9">
        <v>2200</v>
      </c>
      <c r="E51" s="12">
        <v>463.75</v>
      </c>
      <c r="F51" s="13">
        <v>26931027</v>
      </c>
      <c r="G51" s="1"/>
    </row>
    <row r="52" spans="1:7" x14ac:dyDescent="0.25">
      <c r="A52" s="9">
        <v>2</v>
      </c>
      <c r="B52" s="9" t="s">
        <v>7</v>
      </c>
      <c r="C52" s="9" t="s">
        <v>48</v>
      </c>
      <c r="D52" s="9">
        <v>2349</v>
      </c>
      <c r="E52" s="12">
        <v>502.32</v>
      </c>
      <c r="F52" s="13">
        <v>25619249</v>
      </c>
      <c r="G52" s="1"/>
    </row>
    <row r="53" spans="1:7" x14ac:dyDescent="0.25">
      <c r="A53" s="9">
        <v>2</v>
      </c>
      <c r="B53" s="9" t="s">
        <v>8</v>
      </c>
      <c r="C53" s="9" t="s">
        <v>48</v>
      </c>
      <c r="D53" s="9">
        <v>2349</v>
      </c>
      <c r="E53" s="12">
        <v>502.32</v>
      </c>
      <c r="F53" s="13">
        <v>25976415</v>
      </c>
      <c r="G53" s="1"/>
    </row>
    <row r="54" spans="1:7" x14ac:dyDescent="0.25">
      <c r="A54" s="9">
        <v>2</v>
      </c>
      <c r="B54" s="9" t="s">
        <v>9</v>
      </c>
      <c r="C54" s="9" t="s">
        <v>48</v>
      </c>
      <c r="D54" s="9">
        <v>2384</v>
      </c>
      <c r="E54" s="12">
        <v>510.61</v>
      </c>
      <c r="F54" s="13">
        <v>26200566</v>
      </c>
      <c r="G54" s="1"/>
    </row>
    <row r="55" spans="1:7" x14ac:dyDescent="0.25">
      <c r="A55" s="9">
        <v>2</v>
      </c>
      <c r="B55" s="9" t="s">
        <v>10</v>
      </c>
      <c r="C55" s="9" t="s">
        <v>50</v>
      </c>
      <c r="D55" s="9">
        <v>1335</v>
      </c>
      <c r="E55" s="12">
        <v>262.92</v>
      </c>
      <c r="F55" s="13">
        <v>15201488</v>
      </c>
      <c r="G55" s="1"/>
    </row>
    <row r="56" spans="1:7" x14ac:dyDescent="0.25">
      <c r="A56" s="9">
        <v>2</v>
      </c>
      <c r="B56" s="9" t="s">
        <v>11</v>
      </c>
      <c r="C56" s="9" t="s">
        <v>50</v>
      </c>
      <c r="D56" s="9">
        <v>1335</v>
      </c>
      <c r="E56" s="12">
        <v>262.92</v>
      </c>
      <c r="F56" s="13">
        <v>14844570</v>
      </c>
      <c r="G56" s="1"/>
    </row>
    <row r="57" spans="1:7" x14ac:dyDescent="0.25">
      <c r="A57" s="9">
        <v>2</v>
      </c>
      <c r="B57" s="9" t="s">
        <v>12</v>
      </c>
      <c r="C57" s="9" t="s">
        <v>50</v>
      </c>
      <c r="D57" s="9">
        <v>1335</v>
      </c>
      <c r="E57" s="12">
        <v>262.92</v>
      </c>
      <c r="F57" s="13">
        <v>14844570</v>
      </c>
      <c r="G57" s="1"/>
    </row>
    <row r="58" spans="1:7" x14ac:dyDescent="0.25">
      <c r="A58" s="9">
        <v>2</v>
      </c>
      <c r="B58" s="9" t="s">
        <v>13</v>
      </c>
      <c r="C58" s="9" t="s">
        <v>50</v>
      </c>
      <c r="D58" s="9">
        <v>1335</v>
      </c>
      <c r="E58" s="12">
        <v>262.92</v>
      </c>
      <c r="F58" s="13">
        <v>14844570</v>
      </c>
      <c r="G58" s="1"/>
    </row>
    <row r="59" spans="1:7" x14ac:dyDescent="0.25">
      <c r="A59" s="9">
        <v>2</v>
      </c>
      <c r="B59" s="9" t="s">
        <v>14</v>
      </c>
      <c r="C59" s="9" t="s">
        <v>50</v>
      </c>
      <c r="D59" s="9">
        <v>1335</v>
      </c>
      <c r="E59" s="12">
        <v>262.92</v>
      </c>
      <c r="F59" s="13">
        <v>14844570</v>
      </c>
      <c r="G59" s="1"/>
    </row>
    <row r="60" spans="1:7" x14ac:dyDescent="0.25">
      <c r="A60" s="9">
        <v>2</v>
      </c>
      <c r="B60" s="9" t="s">
        <v>15</v>
      </c>
      <c r="C60" s="9" t="s">
        <v>50</v>
      </c>
      <c r="D60" s="9">
        <v>1335</v>
      </c>
      <c r="E60" s="12">
        <v>262.92</v>
      </c>
      <c r="F60" s="13">
        <v>14844570</v>
      </c>
      <c r="G60" s="1"/>
    </row>
    <row r="61" spans="1:7" x14ac:dyDescent="0.25">
      <c r="A61" s="9">
        <v>2</v>
      </c>
      <c r="B61" s="9" t="s">
        <v>16</v>
      </c>
      <c r="C61" s="9" t="s">
        <v>50</v>
      </c>
      <c r="D61" s="9">
        <v>1474</v>
      </c>
      <c r="E61" s="12">
        <v>286.89</v>
      </c>
      <c r="F61" s="13">
        <v>16530335</v>
      </c>
      <c r="G61" s="1"/>
    </row>
    <row r="62" spans="1:7" x14ac:dyDescent="0.25">
      <c r="A62" s="9">
        <v>2</v>
      </c>
      <c r="B62" s="9" t="s">
        <v>17</v>
      </c>
      <c r="C62" s="9" t="s">
        <v>50</v>
      </c>
      <c r="D62" s="9">
        <v>1474</v>
      </c>
      <c r="E62" s="12">
        <v>286.89</v>
      </c>
      <c r="F62" s="13">
        <v>16530335</v>
      </c>
      <c r="G62" s="1"/>
    </row>
    <row r="63" spans="1:7" x14ac:dyDescent="0.25">
      <c r="A63" s="9">
        <v>2</v>
      </c>
      <c r="B63" s="9" t="s">
        <v>18</v>
      </c>
      <c r="C63" s="9" t="s">
        <v>50</v>
      </c>
      <c r="D63" s="9">
        <v>1474</v>
      </c>
      <c r="E63" s="12">
        <v>286.89</v>
      </c>
      <c r="F63" s="13">
        <v>17095143.539999999</v>
      </c>
      <c r="G63" s="1"/>
    </row>
    <row r="64" spans="1:7" x14ac:dyDescent="0.25">
      <c r="A64" s="9">
        <v>2</v>
      </c>
      <c r="B64" s="9" t="s">
        <v>19</v>
      </c>
      <c r="C64" s="9" t="s">
        <v>50</v>
      </c>
      <c r="D64" s="9">
        <v>1474</v>
      </c>
      <c r="E64" s="12">
        <v>286.89</v>
      </c>
      <c r="F64" s="13">
        <v>16530335</v>
      </c>
      <c r="G64" s="1"/>
    </row>
    <row r="65" spans="1:7" x14ac:dyDescent="0.25">
      <c r="A65" s="2">
        <v>3</v>
      </c>
      <c r="B65" s="2" t="s">
        <v>20</v>
      </c>
      <c r="C65" s="2" t="s">
        <v>50</v>
      </c>
      <c r="D65" s="2">
        <v>1355</v>
      </c>
      <c r="E65" s="7">
        <v>268.94</v>
      </c>
      <c r="F65" s="5">
        <v>16824153</v>
      </c>
      <c r="G65" s="1"/>
    </row>
    <row r="66" spans="1:7" x14ac:dyDescent="0.25">
      <c r="A66" s="2">
        <v>3</v>
      </c>
      <c r="B66" s="2" t="s">
        <v>21</v>
      </c>
      <c r="C66" s="2" t="s">
        <v>50</v>
      </c>
      <c r="D66" s="2">
        <v>1467</v>
      </c>
      <c r="E66" s="7">
        <v>289.19</v>
      </c>
      <c r="F66" s="5">
        <v>17707855</v>
      </c>
      <c r="G66" s="1"/>
    </row>
    <row r="67" spans="1:7" x14ac:dyDescent="0.25">
      <c r="A67" s="2">
        <v>3</v>
      </c>
      <c r="B67" s="2" t="s">
        <v>22</v>
      </c>
      <c r="C67" s="2" t="s">
        <v>50</v>
      </c>
      <c r="D67" s="2">
        <v>1467</v>
      </c>
      <c r="E67" s="7">
        <v>289.19</v>
      </c>
      <c r="F67" s="5">
        <v>17707855</v>
      </c>
      <c r="G67" s="1"/>
    </row>
    <row r="68" spans="1:7" x14ac:dyDescent="0.25">
      <c r="A68" s="2">
        <v>3</v>
      </c>
      <c r="B68" s="2" t="s">
        <v>23</v>
      </c>
      <c r="C68" s="2" t="s">
        <v>50</v>
      </c>
      <c r="D68" s="2">
        <v>1467</v>
      </c>
      <c r="E68" s="7">
        <v>289.19</v>
      </c>
      <c r="F68" s="5">
        <v>17707855</v>
      </c>
      <c r="G68" s="1"/>
    </row>
    <row r="69" spans="1:7" x14ac:dyDescent="0.25">
      <c r="A69" s="2">
        <v>3</v>
      </c>
      <c r="B69" s="2" t="s">
        <v>24</v>
      </c>
      <c r="C69" s="2" t="s">
        <v>50</v>
      </c>
      <c r="D69" s="2">
        <v>1467</v>
      </c>
      <c r="E69" s="7">
        <v>289.19</v>
      </c>
      <c r="F69" s="5">
        <v>18100396</v>
      </c>
      <c r="G69" s="1"/>
    </row>
    <row r="70" spans="1:7" x14ac:dyDescent="0.25">
      <c r="A70" s="2">
        <v>3</v>
      </c>
      <c r="B70" s="2" t="s">
        <v>25</v>
      </c>
      <c r="C70" s="2" t="s">
        <v>50</v>
      </c>
      <c r="D70" s="2">
        <v>1467</v>
      </c>
      <c r="E70" s="7">
        <v>289.19</v>
      </c>
      <c r="F70" s="5">
        <v>18100396</v>
      </c>
      <c r="G70" s="1"/>
    </row>
    <row r="71" spans="1:7" x14ac:dyDescent="0.25">
      <c r="A71" s="2">
        <v>3</v>
      </c>
      <c r="B71" s="2" t="s">
        <v>26</v>
      </c>
      <c r="C71" s="2" t="s">
        <v>50</v>
      </c>
      <c r="D71" s="2">
        <v>1467</v>
      </c>
      <c r="E71" s="7">
        <v>289.19</v>
      </c>
      <c r="F71" s="5">
        <v>18100396</v>
      </c>
      <c r="G71" s="1"/>
    </row>
    <row r="72" spans="1:7" x14ac:dyDescent="0.25">
      <c r="A72" s="2">
        <v>3</v>
      </c>
      <c r="B72" s="2" t="s">
        <v>27</v>
      </c>
      <c r="C72" s="2" t="s">
        <v>50</v>
      </c>
      <c r="D72" s="2">
        <v>1467</v>
      </c>
      <c r="E72" s="7">
        <v>289.19</v>
      </c>
      <c r="F72" s="5">
        <v>18349757</v>
      </c>
      <c r="G72" s="1"/>
    </row>
    <row r="73" spans="1:7" x14ac:dyDescent="0.25">
      <c r="A73" s="2">
        <v>3</v>
      </c>
      <c r="B73" s="2" t="s">
        <v>28</v>
      </c>
      <c r="C73" s="2" t="s">
        <v>50</v>
      </c>
      <c r="D73" s="2">
        <v>1467</v>
      </c>
      <c r="E73" s="7">
        <v>289.19</v>
      </c>
      <c r="F73" s="5">
        <v>18100396</v>
      </c>
      <c r="G73" s="1"/>
    </row>
    <row r="74" spans="1:7" x14ac:dyDescent="0.25">
      <c r="A74" s="2">
        <v>3</v>
      </c>
      <c r="B74" s="2" t="s">
        <v>29</v>
      </c>
      <c r="C74" s="2" t="s">
        <v>50</v>
      </c>
      <c r="D74" s="2">
        <v>1581</v>
      </c>
      <c r="E74" s="7">
        <v>336.15</v>
      </c>
      <c r="F74" s="5">
        <v>18883403</v>
      </c>
      <c r="G74" s="1"/>
    </row>
    <row r="75" spans="1:7" x14ac:dyDescent="0.25">
      <c r="A75" s="2">
        <v>3</v>
      </c>
      <c r="B75" s="2" t="s">
        <v>30</v>
      </c>
      <c r="C75" s="2" t="s">
        <v>50</v>
      </c>
      <c r="D75" s="2">
        <v>1756</v>
      </c>
      <c r="E75" s="7">
        <v>376.62</v>
      </c>
      <c r="F75" s="5">
        <v>20329805</v>
      </c>
      <c r="G75" s="1"/>
    </row>
    <row r="76" spans="1:7" x14ac:dyDescent="0.25">
      <c r="A76" s="2">
        <v>3</v>
      </c>
      <c r="B76" s="2" t="s">
        <v>31</v>
      </c>
      <c r="C76" s="2" t="s">
        <v>50</v>
      </c>
      <c r="D76" s="2">
        <v>2014</v>
      </c>
      <c r="E76" s="7">
        <v>428.26</v>
      </c>
      <c r="F76" s="5">
        <v>23389487</v>
      </c>
      <c r="G76" s="1"/>
    </row>
    <row r="77" spans="1:7" x14ac:dyDescent="0.25">
      <c r="A77" s="2">
        <v>3</v>
      </c>
      <c r="B77" s="2" t="s">
        <v>32</v>
      </c>
      <c r="C77" s="2" t="s">
        <v>48</v>
      </c>
      <c r="D77" s="2">
        <v>2389</v>
      </c>
      <c r="E77" s="7">
        <v>515.29999999999995</v>
      </c>
      <c r="F77" s="5">
        <v>26200566</v>
      </c>
      <c r="G77" s="1"/>
    </row>
    <row r="78" spans="1:7" x14ac:dyDescent="0.25">
      <c r="A78" s="2">
        <v>3</v>
      </c>
      <c r="B78" s="2" t="s">
        <v>33</v>
      </c>
      <c r="C78" s="2" t="s">
        <v>48</v>
      </c>
      <c r="D78" s="2">
        <v>2318</v>
      </c>
      <c r="E78" s="7">
        <v>523.25</v>
      </c>
      <c r="F78" s="5">
        <v>26027373</v>
      </c>
      <c r="G78" s="1"/>
    </row>
    <row r="79" spans="1:7" x14ac:dyDescent="0.25">
      <c r="A79" s="2">
        <v>3</v>
      </c>
      <c r="B79" s="2" t="s">
        <v>34</v>
      </c>
      <c r="C79" s="2" t="s">
        <v>48</v>
      </c>
      <c r="D79" s="2">
        <v>2318</v>
      </c>
      <c r="E79" s="7">
        <v>526.6</v>
      </c>
      <c r="F79" s="5">
        <v>26027373</v>
      </c>
      <c r="G79" s="1"/>
    </row>
    <row r="80" spans="1:7" x14ac:dyDescent="0.25">
      <c r="A80" s="2">
        <v>3</v>
      </c>
      <c r="B80" s="2" t="s">
        <v>35</v>
      </c>
      <c r="C80" s="2" t="s">
        <v>50</v>
      </c>
      <c r="D80" s="2">
        <v>1936</v>
      </c>
      <c r="E80" s="7">
        <v>431.16</v>
      </c>
      <c r="F80" s="5">
        <v>23071503</v>
      </c>
      <c r="G80" s="1"/>
    </row>
    <row r="81" spans="1:7" x14ac:dyDescent="0.25">
      <c r="A81" s="2">
        <v>3</v>
      </c>
      <c r="B81" s="2" t="s">
        <v>36</v>
      </c>
      <c r="C81" s="2" t="s">
        <v>50</v>
      </c>
      <c r="D81" s="2">
        <v>2102</v>
      </c>
      <c r="E81" s="7">
        <v>444.66</v>
      </c>
      <c r="F81" s="5">
        <v>23741390</v>
      </c>
      <c r="G81" s="1"/>
    </row>
    <row r="82" spans="1:7" x14ac:dyDescent="0.25">
      <c r="A82" s="2">
        <v>3</v>
      </c>
      <c r="B82" s="2" t="s">
        <v>37</v>
      </c>
      <c r="C82" s="2" t="s">
        <v>48</v>
      </c>
      <c r="D82" s="2">
        <v>2200</v>
      </c>
      <c r="E82" s="7">
        <v>463.75</v>
      </c>
      <c r="F82" s="5">
        <v>26931027</v>
      </c>
      <c r="G82" s="1"/>
    </row>
    <row r="83" spans="1:7" x14ac:dyDescent="0.25">
      <c r="A83" s="2">
        <v>3</v>
      </c>
      <c r="B83" s="2" t="s">
        <v>38</v>
      </c>
      <c r="C83" s="2" t="s">
        <v>48</v>
      </c>
      <c r="D83" s="2">
        <v>2349</v>
      </c>
      <c r="E83" s="7">
        <v>502.32</v>
      </c>
      <c r="F83" s="5">
        <v>25619249</v>
      </c>
      <c r="G83" s="1"/>
    </row>
    <row r="84" spans="1:7" x14ac:dyDescent="0.25">
      <c r="A84" s="2">
        <v>3</v>
      </c>
      <c r="B84" s="2" t="s">
        <v>39</v>
      </c>
      <c r="C84" s="2" t="s">
        <v>48</v>
      </c>
      <c r="D84" s="2">
        <v>2349</v>
      </c>
      <c r="E84" s="7">
        <v>502.32</v>
      </c>
      <c r="F84" s="5">
        <v>25976415</v>
      </c>
      <c r="G84" s="1"/>
    </row>
    <row r="85" spans="1:7" x14ac:dyDescent="0.25">
      <c r="A85" s="2">
        <v>3</v>
      </c>
      <c r="B85" s="2" t="s">
        <v>40</v>
      </c>
      <c r="C85" s="2" t="s">
        <v>48</v>
      </c>
      <c r="D85" s="2">
        <v>2384</v>
      </c>
      <c r="E85" s="7">
        <v>510.61</v>
      </c>
      <c r="F85" s="5">
        <v>26200566</v>
      </c>
      <c r="G85" s="1"/>
    </row>
    <row r="86" spans="1:7" x14ac:dyDescent="0.25">
      <c r="A86" s="2">
        <v>3</v>
      </c>
      <c r="B86" s="2" t="s">
        <v>41</v>
      </c>
      <c r="C86" s="2" t="s">
        <v>50</v>
      </c>
      <c r="D86" s="2">
        <v>1335</v>
      </c>
      <c r="E86" s="7">
        <v>262.92</v>
      </c>
      <c r="F86" s="5">
        <v>15201488</v>
      </c>
      <c r="G86" s="1"/>
    </row>
    <row r="87" spans="1:7" x14ac:dyDescent="0.25">
      <c r="A87" s="2">
        <v>3</v>
      </c>
      <c r="B87" s="2" t="s">
        <v>42</v>
      </c>
      <c r="C87" s="2" t="s">
        <v>50</v>
      </c>
      <c r="D87" s="2">
        <v>1335</v>
      </c>
      <c r="E87" s="7">
        <v>262.92</v>
      </c>
      <c r="F87" s="5">
        <v>14844570</v>
      </c>
      <c r="G87" s="1"/>
    </row>
    <row r="88" spans="1:7" x14ac:dyDescent="0.25">
      <c r="A88" s="2">
        <v>3</v>
      </c>
      <c r="B88" s="2" t="s">
        <v>43</v>
      </c>
      <c r="C88" s="2" t="s">
        <v>50</v>
      </c>
      <c r="D88" s="2">
        <v>1335</v>
      </c>
      <c r="E88" s="7">
        <v>262.92</v>
      </c>
      <c r="F88" s="5">
        <v>15047249</v>
      </c>
      <c r="G88" s="1"/>
    </row>
    <row r="89" spans="1:7" x14ac:dyDescent="0.25">
      <c r="A89" s="2">
        <v>3</v>
      </c>
      <c r="B89" s="2" t="s">
        <v>44</v>
      </c>
      <c r="C89" s="2" t="s">
        <v>50</v>
      </c>
      <c r="D89" s="2">
        <v>1335</v>
      </c>
      <c r="E89" s="7">
        <v>262.92</v>
      </c>
      <c r="F89" s="5">
        <v>14844570</v>
      </c>
      <c r="G89" s="1"/>
    </row>
    <row r="90" spans="1:7" x14ac:dyDescent="0.25">
      <c r="A90" s="2">
        <v>3</v>
      </c>
      <c r="B90" s="2" t="s">
        <v>45</v>
      </c>
      <c r="C90" s="2" t="s">
        <v>50</v>
      </c>
      <c r="D90" s="2">
        <v>1335</v>
      </c>
      <c r="E90" s="7">
        <v>262.92</v>
      </c>
      <c r="F90" s="5">
        <v>14844570</v>
      </c>
      <c r="G90" s="1"/>
    </row>
    <row r="91" spans="1:7" x14ac:dyDescent="0.25">
      <c r="A91" s="2">
        <v>3</v>
      </c>
      <c r="B91" s="2" t="s">
        <v>46</v>
      </c>
      <c r="C91" s="2" t="s">
        <v>50</v>
      </c>
      <c r="D91" s="2">
        <v>1335</v>
      </c>
      <c r="E91" s="7">
        <v>262.76</v>
      </c>
      <c r="F91" s="5">
        <v>15201488</v>
      </c>
      <c r="G91" s="1"/>
    </row>
    <row r="92" spans="1:7" x14ac:dyDescent="0.25">
      <c r="A92" s="2">
        <v>3</v>
      </c>
      <c r="B92" s="2" t="s">
        <v>47</v>
      </c>
      <c r="C92" s="2" t="s">
        <v>50</v>
      </c>
      <c r="D92" s="2">
        <v>1474</v>
      </c>
      <c r="E92" s="7">
        <v>286.89</v>
      </c>
      <c r="F92" s="5">
        <v>16530335</v>
      </c>
      <c r="G92" s="1"/>
    </row>
    <row r="93" spans="1:7" x14ac:dyDescent="0.25">
      <c r="A93" s="2">
        <v>3</v>
      </c>
      <c r="B93" s="2" t="s">
        <v>96</v>
      </c>
      <c r="C93" s="2" t="s">
        <v>50</v>
      </c>
      <c r="D93" s="2">
        <v>1474</v>
      </c>
      <c r="E93" s="7">
        <v>286.89</v>
      </c>
      <c r="F93" s="5">
        <v>17095144</v>
      </c>
      <c r="G93" s="1"/>
    </row>
    <row r="94" spans="1:7" x14ac:dyDescent="0.25">
      <c r="A94" s="2">
        <v>3</v>
      </c>
      <c r="B94" s="2" t="s">
        <v>97</v>
      </c>
      <c r="C94" s="2" t="s">
        <v>50</v>
      </c>
      <c r="D94" s="2">
        <v>1474</v>
      </c>
      <c r="E94" s="7">
        <v>286.89</v>
      </c>
      <c r="F94" s="5">
        <v>16757184</v>
      </c>
      <c r="G94" s="1"/>
    </row>
    <row r="95" spans="1:7" x14ac:dyDescent="0.25">
      <c r="A95" s="2">
        <v>3</v>
      </c>
      <c r="B95" s="2" t="s">
        <v>98</v>
      </c>
      <c r="C95" s="2" t="s">
        <v>50</v>
      </c>
      <c r="D95" s="2">
        <v>1474</v>
      </c>
      <c r="E95" s="7">
        <v>286.89</v>
      </c>
      <c r="F95" s="5">
        <v>16530335</v>
      </c>
      <c r="G95" s="1"/>
    </row>
    <row r="96" spans="1:7" x14ac:dyDescent="0.25">
      <c r="A96" s="2">
        <v>4</v>
      </c>
      <c r="B96" s="2" t="s">
        <v>99</v>
      </c>
      <c r="C96" s="2" t="s">
        <v>50</v>
      </c>
      <c r="D96" s="2">
        <v>1355</v>
      </c>
      <c r="E96" s="7">
        <v>268.94</v>
      </c>
      <c r="F96" s="5">
        <v>17551624</v>
      </c>
      <c r="G96" s="1"/>
    </row>
    <row r="97" spans="1:7" x14ac:dyDescent="0.25">
      <c r="A97" s="2">
        <v>4</v>
      </c>
      <c r="B97" s="2" t="s">
        <v>100</v>
      </c>
      <c r="C97" s="2" t="s">
        <v>50</v>
      </c>
      <c r="D97" s="2">
        <v>1467</v>
      </c>
      <c r="E97" s="7">
        <v>289.19</v>
      </c>
      <c r="F97" s="5">
        <v>18492937</v>
      </c>
      <c r="G97" s="1"/>
    </row>
    <row r="98" spans="1:7" x14ac:dyDescent="0.25">
      <c r="A98" s="2">
        <v>4</v>
      </c>
      <c r="B98" s="2" t="s">
        <v>101</v>
      </c>
      <c r="C98" s="2" t="s">
        <v>50</v>
      </c>
      <c r="D98" s="2">
        <v>1467</v>
      </c>
      <c r="E98" s="7">
        <v>289.19</v>
      </c>
      <c r="F98" s="5">
        <v>18492937</v>
      </c>
      <c r="G98" s="1"/>
    </row>
    <row r="99" spans="1:7" x14ac:dyDescent="0.25">
      <c r="A99" s="2">
        <v>4</v>
      </c>
      <c r="B99" s="2" t="s">
        <v>102</v>
      </c>
      <c r="C99" s="2" t="s">
        <v>50</v>
      </c>
      <c r="D99" s="2">
        <v>1467</v>
      </c>
      <c r="E99" s="7">
        <v>289.19</v>
      </c>
      <c r="F99" s="5">
        <v>18492937</v>
      </c>
      <c r="G99" s="1"/>
    </row>
    <row r="100" spans="1:7" x14ac:dyDescent="0.25">
      <c r="A100" s="2">
        <v>4</v>
      </c>
      <c r="B100" s="2" t="s">
        <v>103</v>
      </c>
      <c r="C100" s="2" t="s">
        <v>50</v>
      </c>
      <c r="D100" s="2">
        <v>1467</v>
      </c>
      <c r="E100" s="7">
        <v>289.19</v>
      </c>
      <c r="F100" s="5">
        <v>18885479</v>
      </c>
      <c r="G100" s="1"/>
    </row>
    <row r="101" spans="1:7" x14ac:dyDescent="0.25">
      <c r="A101" s="2">
        <v>4</v>
      </c>
      <c r="B101" s="2" t="s">
        <v>104</v>
      </c>
      <c r="C101" s="2" t="s">
        <v>50</v>
      </c>
      <c r="D101" s="2">
        <v>1467</v>
      </c>
      <c r="E101" s="7">
        <v>289.19</v>
      </c>
      <c r="F101" s="5">
        <v>18885479</v>
      </c>
      <c r="G101" s="1"/>
    </row>
    <row r="102" spans="1:7" x14ac:dyDescent="0.25">
      <c r="A102" s="2">
        <v>4</v>
      </c>
      <c r="B102" s="2" t="s">
        <v>105</v>
      </c>
      <c r="C102" s="2" t="s">
        <v>50</v>
      </c>
      <c r="D102" s="2">
        <v>1467</v>
      </c>
      <c r="E102" s="7">
        <v>289.19</v>
      </c>
      <c r="F102" s="5">
        <v>18885479</v>
      </c>
      <c r="G102" s="1"/>
    </row>
    <row r="103" spans="1:7" x14ac:dyDescent="0.25">
      <c r="A103" s="2">
        <v>4</v>
      </c>
      <c r="B103" s="2" t="s">
        <v>106</v>
      </c>
      <c r="C103" s="2" t="s">
        <v>50</v>
      </c>
      <c r="D103" s="2">
        <v>1467</v>
      </c>
      <c r="E103" s="7">
        <v>289.19</v>
      </c>
      <c r="F103" s="5">
        <v>18885479</v>
      </c>
      <c r="G103" s="1"/>
    </row>
    <row r="104" spans="1:7" x14ac:dyDescent="0.25">
      <c r="A104" s="2">
        <v>4</v>
      </c>
      <c r="B104" s="2" t="s">
        <v>107</v>
      </c>
      <c r="C104" s="2" t="s">
        <v>50</v>
      </c>
      <c r="D104" s="2">
        <v>1467</v>
      </c>
      <c r="E104" s="7">
        <v>289.19</v>
      </c>
      <c r="F104" s="5">
        <v>18885479</v>
      </c>
      <c r="G104" s="1"/>
    </row>
    <row r="105" spans="1:7" x14ac:dyDescent="0.25">
      <c r="A105" s="2">
        <v>4</v>
      </c>
      <c r="B105" s="2" t="s">
        <v>108</v>
      </c>
      <c r="C105" s="2" t="s">
        <v>50</v>
      </c>
      <c r="D105" s="2">
        <v>1581</v>
      </c>
      <c r="E105" s="7">
        <v>336.15</v>
      </c>
      <c r="F105" s="5">
        <v>19689280</v>
      </c>
      <c r="G105" s="1"/>
    </row>
    <row r="106" spans="1:7" x14ac:dyDescent="0.25">
      <c r="A106" s="2">
        <v>4</v>
      </c>
      <c r="B106" s="2" t="s">
        <v>109</v>
      </c>
      <c r="C106" s="2" t="s">
        <v>50</v>
      </c>
      <c r="D106" s="2">
        <v>1756</v>
      </c>
      <c r="E106" s="7">
        <v>376.62</v>
      </c>
      <c r="F106" s="5">
        <v>21219543</v>
      </c>
      <c r="G106" s="1"/>
    </row>
    <row r="107" spans="1:7" x14ac:dyDescent="0.25">
      <c r="A107" s="2">
        <v>4</v>
      </c>
      <c r="B107" s="2" t="s">
        <v>110</v>
      </c>
      <c r="C107" s="2" t="s">
        <v>50</v>
      </c>
      <c r="D107" s="2">
        <v>2014</v>
      </c>
      <c r="E107" s="7">
        <v>428.26</v>
      </c>
      <c r="F107" s="5">
        <v>24757911</v>
      </c>
      <c r="G107" s="1"/>
    </row>
    <row r="108" spans="1:7" x14ac:dyDescent="0.25">
      <c r="A108" s="2">
        <v>4</v>
      </c>
      <c r="B108" s="2" t="s">
        <v>111</v>
      </c>
      <c r="C108" s="2" t="s">
        <v>48</v>
      </c>
      <c r="D108" s="2">
        <v>2389</v>
      </c>
      <c r="E108" s="7">
        <v>515.29999999999995</v>
      </c>
      <c r="F108" s="5">
        <v>27794289</v>
      </c>
      <c r="G108" s="1"/>
    </row>
    <row r="109" spans="1:7" x14ac:dyDescent="0.25">
      <c r="A109" s="2">
        <v>4</v>
      </c>
      <c r="B109" s="2" t="s">
        <v>112</v>
      </c>
      <c r="C109" s="2" t="s">
        <v>48</v>
      </c>
      <c r="D109" s="2">
        <v>2318</v>
      </c>
      <c r="E109" s="7">
        <v>523.25</v>
      </c>
      <c r="F109" s="5">
        <v>26855121</v>
      </c>
      <c r="G109" s="1"/>
    </row>
    <row r="110" spans="1:7" x14ac:dyDescent="0.25">
      <c r="A110" s="2">
        <v>4</v>
      </c>
      <c r="B110" s="2" t="s">
        <v>113</v>
      </c>
      <c r="C110" s="2" t="s">
        <v>48</v>
      </c>
      <c r="D110" s="2">
        <v>2318</v>
      </c>
      <c r="E110" s="7">
        <v>526.6</v>
      </c>
      <c r="F110" s="5">
        <v>26855121</v>
      </c>
      <c r="G110" s="1"/>
    </row>
    <row r="111" spans="1:7" x14ac:dyDescent="0.25">
      <c r="A111" s="2">
        <v>4</v>
      </c>
      <c r="B111" s="2" t="s">
        <v>114</v>
      </c>
      <c r="C111" s="2" t="s">
        <v>50</v>
      </c>
      <c r="D111" s="2">
        <v>1936</v>
      </c>
      <c r="E111" s="7">
        <v>431.16</v>
      </c>
      <c r="F111" s="5">
        <v>24133734</v>
      </c>
      <c r="G111" s="1"/>
    </row>
    <row r="112" spans="1:7" x14ac:dyDescent="0.25">
      <c r="A112" s="2">
        <v>4</v>
      </c>
      <c r="B112" s="2" t="s">
        <v>115</v>
      </c>
      <c r="C112" s="2" t="s">
        <v>50</v>
      </c>
      <c r="D112" s="2">
        <v>2102</v>
      </c>
      <c r="E112" s="7">
        <v>444.66</v>
      </c>
      <c r="F112" s="5">
        <v>24848588</v>
      </c>
      <c r="G112" s="1"/>
    </row>
    <row r="113" spans="1:7" x14ac:dyDescent="0.25">
      <c r="A113" s="2">
        <v>4</v>
      </c>
      <c r="B113" s="2" t="s">
        <v>128</v>
      </c>
      <c r="C113" s="2" t="s">
        <v>48</v>
      </c>
      <c r="D113" s="2">
        <v>2200</v>
      </c>
      <c r="E113" s="7">
        <v>463.75</v>
      </c>
      <c r="F113" s="5">
        <v>28147689</v>
      </c>
      <c r="G113" s="1"/>
    </row>
    <row r="114" spans="1:7" x14ac:dyDescent="0.25">
      <c r="A114" s="2">
        <v>4</v>
      </c>
      <c r="B114" s="2" t="s">
        <v>129</v>
      </c>
      <c r="C114" s="2" t="s">
        <v>48</v>
      </c>
      <c r="D114" s="2">
        <v>2349</v>
      </c>
      <c r="E114" s="7">
        <v>502.32</v>
      </c>
      <c r="F114" s="5">
        <v>26802498</v>
      </c>
      <c r="G114" s="1"/>
    </row>
    <row r="115" spans="1:7" x14ac:dyDescent="0.25">
      <c r="A115" s="2">
        <v>4</v>
      </c>
      <c r="B115" s="2" t="s">
        <v>116</v>
      </c>
      <c r="C115" s="2" t="s">
        <v>48</v>
      </c>
      <c r="D115" s="2">
        <v>2349</v>
      </c>
      <c r="E115" s="7">
        <v>502.32</v>
      </c>
      <c r="F115" s="5">
        <v>27176629</v>
      </c>
      <c r="G115" s="1"/>
    </row>
    <row r="116" spans="1:7" x14ac:dyDescent="0.25">
      <c r="A116" s="2">
        <v>4</v>
      </c>
      <c r="B116" s="2" t="s">
        <v>117</v>
      </c>
      <c r="C116" s="2" t="s">
        <v>48</v>
      </c>
      <c r="D116" s="2">
        <v>2384</v>
      </c>
      <c r="E116" s="7">
        <v>510.61</v>
      </c>
      <c r="F116" s="5">
        <v>27411427</v>
      </c>
      <c r="G116" s="1"/>
    </row>
    <row r="117" spans="1:7" x14ac:dyDescent="0.25">
      <c r="A117" s="2">
        <v>4</v>
      </c>
      <c r="B117" s="2" t="s">
        <v>118</v>
      </c>
      <c r="C117" s="2" t="s">
        <v>50</v>
      </c>
      <c r="D117" s="2">
        <v>1335</v>
      </c>
      <c r="E117" s="7">
        <v>262.92</v>
      </c>
      <c r="F117" s="5">
        <v>16133355</v>
      </c>
      <c r="G117" s="1"/>
    </row>
    <row r="118" spans="1:7" x14ac:dyDescent="0.25">
      <c r="A118" s="2">
        <v>4</v>
      </c>
      <c r="B118" s="2" t="s">
        <v>119</v>
      </c>
      <c r="C118" s="2" t="s">
        <v>50</v>
      </c>
      <c r="D118" s="2">
        <v>1335</v>
      </c>
      <c r="E118" s="7">
        <v>262.92</v>
      </c>
      <c r="F118" s="5">
        <v>15771320</v>
      </c>
      <c r="G118" s="1"/>
    </row>
    <row r="119" spans="1:7" x14ac:dyDescent="0.25">
      <c r="A119" s="2">
        <v>4</v>
      </c>
      <c r="B119" s="2" t="s">
        <v>120</v>
      </c>
      <c r="C119" s="2" t="s">
        <v>50</v>
      </c>
      <c r="D119" s="2">
        <v>1335</v>
      </c>
      <c r="E119" s="7">
        <v>262.92</v>
      </c>
      <c r="F119" s="5">
        <v>15558406</v>
      </c>
      <c r="G119" s="1"/>
    </row>
    <row r="120" spans="1:7" x14ac:dyDescent="0.25">
      <c r="A120" s="2">
        <v>4</v>
      </c>
      <c r="B120" s="2" t="s">
        <v>121</v>
      </c>
      <c r="C120" s="2" t="s">
        <v>50</v>
      </c>
      <c r="D120" s="2">
        <v>1335</v>
      </c>
      <c r="E120" s="7">
        <v>262.92</v>
      </c>
      <c r="F120" s="5">
        <v>15558406</v>
      </c>
      <c r="G120" s="1"/>
    </row>
    <row r="121" spans="1:7" x14ac:dyDescent="0.25">
      <c r="A121" s="2">
        <v>4</v>
      </c>
      <c r="B121" s="2" t="s">
        <v>122</v>
      </c>
      <c r="C121" s="2" t="s">
        <v>50</v>
      </c>
      <c r="D121" s="2">
        <v>1335</v>
      </c>
      <c r="E121" s="7">
        <v>262.92</v>
      </c>
      <c r="F121" s="5">
        <v>15771320</v>
      </c>
      <c r="G121" s="1"/>
    </row>
    <row r="122" spans="1:7" x14ac:dyDescent="0.25">
      <c r="A122" s="2">
        <v>4</v>
      </c>
      <c r="B122" s="2" t="s">
        <v>123</v>
      </c>
      <c r="C122" s="2" t="s">
        <v>50</v>
      </c>
      <c r="D122" s="2">
        <v>1335</v>
      </c>
      <c r="E122" s="7">
        <v>262.76</v>
      </c>
      <c r="F122" s="5">
        <v>15915323</v>
      </c>
      <c r="G122" s="1"/>
    </row>
    <row r="123" spans="1:7" x14ac:dyDescent="0.25">
      <c r="A123" s="2">
        <v>4</v>
      </c>
      <c r="B123" s="2" t="s">
        <v>124</v>
      </c>
      <c r="C123" s="2" t="s">
        <v>50</v>
      </c>
      <c r="D123" s="2">
        <v>1474</v>
      </c>
      <c r="E123" s="7">
        <v>286.89</v>
      </c>
      <c r="F123" s="5">
        <v>17309622</v>
      </c>
      <c r="G123" s="1"/>
    </row>
    <row r="124" spans="1:7" x14ac:dyDescent="0.25">
      <c r="A124" s="2">
        <v>4</v>
      </c>
      <c r="B124" s="2" t="s">
        <v>125</v>
      </c>
      <c r="C124" s="2" t="s">
        <v>50</v>
      </c>
      <c r="D124" s="2">
        <v>1474</v>
      </c>
      <c r="E124" s="7">
        <v>286.89</v>
      </c>
      <c r="F124" s="5">
        <v>17902250</v>
      </c>
      <c r="G124" s="1"/>
    </row>
    <row r="125" spans="1:7" x14ac:dyDescent="0.25">
      <c r="A125" s="2">
        <v>4</v>
      </c>
      <c r="B125" s="2" t="s">
        <v>126</v>
      </c>
      <c r="C125" s="2" t="s">
        <v>50</v>
      </c>
      <c r="D125" s="2">
        <v>1474</v>
      </c>
      <c r="E125" s="7">
        <v>286.89</v>
      </c>
      <c r="F125" s="5">
        <v>17547645</v>
      </c>
      <c r="G125" s="1"/>
    </row>
    <row r="126" spans="1:7" x14ac:dyDescent="0.25">
      <c r="A126" s="2">
        <v>4</v>
      </c>
      <c r="B126" s="2" t="s">
        <v>127</v>
      </c>
      <c r="C126" s="2" t="s">
        <v>50</v>
      </c>
      <c r="D126" s="2">
        <v>1474</v>
      </c>
      <c r="E126" s="7">
        <v>286.89</v>
      </c>
      <c r="F126" s="5">
        <v>17309622</v>
      </c>
      <c r="G126" s="1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21"/>
  <sheetViews>
    <sheetView workbookViewId="0">
      <selection activeCell="C6" sqref="C6:E21"/>
    </sheetView>
  </sheetViews>
  <sheetFormatPr defaultRowHeight="15" x14ac:dyDescent="0.25"/>
  <cols>
    <col min="3" max="3" width="27.5703125" bestFit="1" customWidth="1"/>
    <col min="4" max="4" width="20.28515625" bestFit="1" customWidth="1"/>
    <col min="5" max="5" width="10.42578125" bestFit="1" customWidth="1"/>
  </cols>
  <sheetData>
    <row r="6" spans="3:5" ht="30" x14ac:dyDescent="0.25">
      <c r="C6" s="23" t="s">
        <v>138</v>
      </c>
      <c r="D6" s="24" t="s">
        <v>139</v>
      </c>
      <c r="E6" s="24" t="s">
        <v>140</v>
      </c>
    </row>
    <row r="7" spans="3:5" x14ac:dyDescent="0.25">
      <c r="C7" s="4" t="s">
        <v>50</v>
      </c>
      <c r="D7" s="19">
        <v>1335</v>
      </c>
      <c r="E7" s="20">
        <v>24</v>
      </c>
    </row>
    <row r="8" spans="3:5" x14ac:dyDescent="0.25">
      <c r="C8" s="4" t="s">
        <v>50</v>
      </c>
      <c r="D8" s="19">
        <v>1355</v>
      </c>
      <c r="E8" s="20">
        <v>4</v>
      </c>
    </row>
    <row r="9" spans="3:5" x14ac:dyDescent="0.25">
      <c r="C9" s="4" t="s">
        <v>50</v>
      </c>
      <c r="D9" s="19">
        <v>1467</v>
      </c>
      <c r="E9" s="20">
        <v>32</v>
      </c>
    </row>
    <row r="10" spans="3:5" x14ac:dyDescent="0.25">
      <c r="C10" s="4" t="s">
        <v>50</v>
      </c>
      <c r="D10" s="19">
        <v>1474</v>
      </c>
      <c r="E10" s="20">
        <v>16</v>
      </c>
    </row>
    <row r="11" spans="3:5" x14ac:dyDescent="0.25">
      <c r="C11" s="4" t="s">
        <v>50</v>
      </c>
      <c r="D11" s="19">
        <v>1581</v>
      </c>
      <c r="E11" s="20">
        <v>4</v>
      </c>
    </row>
    <row r="12" spans="3:5" x14ac:dyDescent="0.25">
      <c r="C12" s="4" t="s">
        <v>50</v>
      </c>
      <c r="D12" s="19">
        <v>1756</v>
      </c>
      <c r="E12" s="20">
        <v>4</v>
      </c>
    </row>
    <row r="13" spans="3:5" x14ac:dyDescent="0.25">
      <c r="C13" s="4" t="s">
        <v>50</v>
      </c>
      <c r="D13" s="19">
        <v>1936</v>
      </c>
      <c r="E13" s="20">
        <v>4</v>
      </c>
    </row>
    <row r="14" spans="3:5" x14ac:dyDescent="0.25">
      <c r="C14" s="4" t="s">
        <v>50</v>
      </c>
      <c r="D14" s="19">
        <v>2014</v>
      </c>
      <c r="E14" s="20">
        <v>4</v>
      </c>
    </row>
    <row r="15" spans="3:5" x14ac:dyDescent="0.25">
      <c r="C15" s="4" t="s">
        <v>50</v>
      </c>
      <c r="D15" s="19">
        <v>2102</v>
      </c>
      <c r="E15" s="20">
        <v>4</v>
      </c>
    </row>
    <row r="16" spans="3:5" x14ac:dyDescent="0.25">
      <c r="C16" s="9" t="s">
        <v>48</v>
      </c>
      <c r="D16" s="19">
        <v>2200</v>
      </c>
      <c r="E16" s="20">
        <v>4</v>
      </c>
    </row>
    <row r="17" spans="3:5" x14ac:dyDescent="0.25">
      <c r="C17" s="9" t="s">
        <v>48</v>
      </c>
      <c r="D17" s="19">
        <v>2318</v>
      </c>
      <c r="E17" s="20">
        <v>8</v>
      </c>
    </row>
    <row r="18" spans="3:5" x14ac:dyDescent="0.25">
      <c r="C18" s="9" t="s">
        <v>48</v>
      </c>
      <c r="D18" s="19">
        <v>2349</v>
      </c>
      <c r="E18" s="20">
        <v>8</v>
      </c>
    </row>
    <row r="19" spans="3:5" x14ac:dyDescent="0.25">
      <c r="C19" s="9" t="s">
        <v>48</v>
      </c>
      <c r="D19" s="19">
        <v>2384</v>
      </c>
      <c r="E19" s="20">
        <v>4</v>
      </c>
    </row>
    <row r="20" spans="3:5" x14ac:dyDescent="0.25">
      <c r="C20" s="9" t="s">
        <v>48</v>
      </c>
      <c r="D20" s="19">
        <v>2389</v>
      </c>
      <c r="E20" s="20">
        <v>4</v>
      </c>
    </row>
    <row r="21" spans="3:5" x14ac:dyDescent="0.25">
      <c r="C21" s="21" t="s">
        <v>137</v>
      </c>
      <c r="D21" s="21"/>
      <c r="E21" s="22">
        <f>SUM(E7:E20)</f>
        <v>124</v>
      </c>
    </row>
  </sheetData>
  <mergeCells count="1"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Abhishek Sharma</cp:lastModifiedBy>
  <dcterms:created xsi:type="dcterms:W3CDTF">2022-06-06T08:30:39Z</dcterms:created>
  <dcterms:modified xsi:type="dcterms:W3CDTF">2022-06-07T13:18:52Z</dcterms:modified>
</cp:coreProperties>
</file>