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gineer4\Desktop\BHSL\"/>
    </mc:Choice>
  </mc:AlternateContent>
  <xr:revisionPtr revIDLastSave="0" documentId="13_ncr:1_{FD5410FF-98E1-4D0D-AFA3-C7A9990BD82D}" xr6:coauthVersionLast="47" xr6:coauthVersionMax="47" xr10:uidLastSave="{00000000-0000-0000-0000-000000000000}"/>
  <bookViews>
    <workbookView xWindow="-120" yWindow="-120" windowWidth="21840" windowHeight="13140" xr2:uid="{45EFA63A-C29E-41FE-AFFE-B847879B60E3}"/>
  </bookViews>
  <sheets>
    <sheet name="Land" sheetId="1" r:id="rId1"/>
    <sheet name="Buildings" sheetId="2" r:id="rId2"/>
    <sheet name="Plant_&amp;_Machinery" sheetId="3" r:id="rId3"/>
    <sheet name="Furnitures_&amp;_Fixtures" sheetId="4" r:id="rId4"/>
    <sheet name="Vehicles" sheetId="5" r:id="rId5"/>
    <sheet name="Building_Sheet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6" i="6" l="1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Q58" i="5" l="1"/>
  <c r="P58" i="5"/>
  <c r="L58" i="5"/>
  <c r="R58" i="5" s="1"/>
  <c r="Q57" i="5"/>
  <c r="P57" i="5"/>
  <c r="L57" i="5"/>
  <c r="R57" i="5" s="1"/>
  <c r="Q56" i="5"/>
  <c r="P56" i="5"/>
  <c r="L56" i="5"/>
  <c r="R56" i="5" s="1"/>
  <c r="Q55" i="5"/>
  <c r="P55" i="5"/>
  <c r="L55" i="5"/>
  <c r="R55" i="5" s="1"/>
  <c r="Q54" i="5"/>
  <c r="P54" i="5"/>
  <c r="L54" i="5"/>
  <c r="R54" i="5" s="1"/>
  <c r="Q53" i="5"/>
  <c r="P53" i="5"/>
  <c r="L53" i="5"/>
  <c r="R53" i="5" s="1"/>
  <c r="Q52" i="5"/>
  <c r="P52" i="5"/>
  <c r="L52" i="5"/>
  <c r="R52" i="5" s="1"/>
  <c r="Q51" i="5"/>
  <c r="P51" i="5"/>
  <c r="L51" i="5"/>
  <c r="R51" i="5" s="1"/>
  <c r="Q50" i="5"/>
  <c r="P50" i="5"/>
  <c r="L50" i="5"/>
  <c r="R50" i="5" s="1"/>
  <c r="Q49" i="5"/>
  <c r="P49" i="5"/>
  <c r="L49" i="5"/>
  <c r="R49" i="5" s="1"/>
  <c r="Q48" i="5"/>
  <c r="P48" i="5"/>
  <c r="L48" i="5"/>
  <c r="R48" i="5" s="1"/>
  <c r="Q47" i="5"/>
  <c r="P47" i="5"/>
  <c r="L47" i="5"/>
  <c r="R47" i="5" s="1"/>
  <c r="Q46" i="5"/>
  <c r="P46" i="5"/>
  <c r="L46" i="5"/>
  <c r="R46" i="5" s="1"/>
  <c r="Q45" i="5"/>
  <c r="P45" i="5"/>
  <c r="L45" i="5"/>
  <c r="R45" i="5" s="1"/>
  <c r="Q44" i="5"/>
  <c r="P44" i="5"/>
  <c r="L44" i="5"/>
  <c r="R44" i="5" s="1"/>
  <c r="Q43" i="5"/>
  <c r="P43" i="5"/>
  <c r="L43" i="5"/>
  <c r="R43" i="5" s="1"/>
  <c r="Q42" i="5"/>
  <c r="P42" i="5"/>
  <c r="L42" i="5"/>
  <c r="R42" i="5" s="1"/>
  <c r="Q41" i="5"/>
  <c r="P41" i="5"/>
  <c r="L41" i="5"/>
  <c r="R41" i="5" s="1"/>
  <c r="Q40" i="5"/>
  <c r="P40" i="5"/>
  <c r="L40" i="5"/>
  <c r="R40" i="5" s="1"/>
  <c r="Q39" i="5"/>
  <c r="P39" i="5"/>
  <c r="L39" i="5"/>
  <c r="R39" i="5" s="1"/>
  <c r="Q38" i="5"/>
  <c r="P38" i="5"/>
  <c r="L38" i="5"/>
  <c r="R38" i="5" s="1"/>
  <c r="Q37" i="5"/>
  <c r="P37" i="5"/>
  <c r="L37" i="5"/>
  <c r="R37" i="5" s="1"/>
  <c r="Q36" i="5"/>
  <c r="P36" i="5"/>
  <c r="L36" i="5"/>
  <c r="R36" i="5" s="1"/>
  <c r="Q35" i="5"/>
  <c r="P35" i="5"/>
  <c r="L35" i="5"/>
  <c r="R35" i="5" s="1"/>
  <c r="Q34" i="5"/>
  <c r="P34" i="5"/>
  <c r="L34" i="5"/>
  <c r="R34" i="5" s="1"/>
  <c r="Q33" i="5"/>
  <c r="P33" i="5"/>
  <c r="L33" i="5"/>
  <c r="R33" i="5" s="1"/>
  <c r="Q32" i="5"/>
  <c r="P32" i="5"/>
  <c r="L32" i="5"/>
  <c r="R32" i="5" s="1"/>
  <c r="Q31" i="5"/>
  <c r="P31" i="5"/>
  <c r="L31" i="5"/>
  <c r="R31" i="5" s="1"/>
  <c r="Q30" i="5"/>
  <c r="P30" i="5"/>
  <c r="L30" i="5"/>
  <c r="R30" i="5" s="1"/>
  <c r="Q29" i="5"/>
  <c r="P29" i="5"/>
  <c r="L29" i="5"/>
  <c r="R29" i="5" s="1"/>
  <c r="Q28" i="5"/>
  <c r="P28" i="5"/>
  <c r="L28" i="5"/>
  <c r="R28" i="5" s="1"/>
  <c r="Q27" i="5"/>
  <c r="P27" i="5"/>
  <c r="L27" i="5"/>
  <c r="R27" i="5" s="1"/>
  <c r="Q26" i="5"/>
  <c r="P26" i="5"/>
  <c r="L26" i="5"/>
  <c r="R26" i="5" s="1"/>
  <c r="Q25" i="5"/>
  <c r="P25" i="5"/>
  <c r="L25" i="5"/>
  <c r="R25" i="5" s="1"/>
  <c r="Q24" i="5"/>
  <c r="P24" i="5"/>
  <c r="L24" i="5"/>
  <c r="R24" i="5" s="1"/>
  <c r="Q23" i="5"/>
  <c r="P23" i="5"/>
  <c r="L23" i="5"/>
  <c r="R23" i="5" s="1"/>
  <c r="Q22" i="5"/>
  <c r="P22" i="5"/>
  <c r="L22" i="5"/>
  <c r="R22" i="5" s="1"/>
  <c r="Q21" i="5"/>
  <c r="P21" i="5"/>
  <c r="L21" i="5"/>
  <c r="R21" i="5" s="1"/>
  <c r="Q20" i="5"/>
  <c r="P20" i="5"/>
  <c r="L20" i="5"/>
  <c r="R20" i="5" s="1"/>
  <c r="Q19" i="5"/>
  <c r="P19" i="5"/>
  <c r="L19" i="5"/>
  <c r="R19" i="5" s="1"/>
  <c r="Q18" i="5"/>
  <c r="P18" i="5"/>
  <c r="L18" i="5"/>
  <c r="R18" i="5" s="1"/>
  <c r="Q17" i="5"/>
  <c r="P17" i="5"/>
  <c r="L17" i="5"/>
  <c r="R17" i="5" s="1"/>
  <c r="Q16" i="5"/>
  <c r="P16" i="5"/>
  <c r="L16" i="5"/>
  <c r="R16" i="5" s="1"/>
  <c r="Q15" i="5"/>
  <c r="P15" i="5"/>
  <c r="L15" i="5"/>
  <c r="R15" i="5" s="1"/>
  <c r="Q14" i="5"/>
  <c r="P14" i="5"/>
  <c r="L14" i="5"/>
  <c r="R14" i="5" s="1"/>
  <c r="Q13" i="5"/>
  <c r="P13" i="5"/>
  <c r="L13" i="5"/>
  <c r="R13" i="5" s="1"/>
  <c r="Q12" i="5"/>
  <c r="P12" i="5"/>
  <c r="L12" i="5"/>
  <c r="R12" i="5" s="1"/>
  <c r="Q11" i="5"/>
  <c r="P11" i="5"/>
  <c r="L11" i="5"/>
  <c r="R11" i="5" s="1"/>
  <c r="Q10" i="5"/>
  <c r="P10" i="5"/>
  <c r="L10" i="5"/>
  <c r="R10" i="5" s="1"/>
  <c r="Q9" i="5"/>
  <c r="P9" i="5"/>
  <c r="L9" i="5"/>
  <c r="R9" i="5" s="1"/>
  <c r="Q8" i="5"/>
  <c r="P8" i="5"/>
  <c r="L8" i="5"/>
  <c r="R8" i="5" s="1"/>
  <c r="Q7" i="5"/>
  <c r="P7" i="5"/>
  <c r="L7" i="5"/>
  <c r="R7" i="5" s="1"/>
  <c r="Q6" i="5"/>
  <c r="P6" i="5"/>
  <c r="L6" i="5"/>
  <c r="R6" i="5" s="1"/>
  <c r="Q5" i="5"/>
  <c r="P5" i="5"/>
  <c r="L5" i="5"/>
  <c r="R5" i="5" s="1"/>
  <c r="R4" i="5"/>
  <c r="Q781" i="4"/>
  <c r="P781" i="4"/>
  <c r="L781" i="4"/>
  <c r="R781" i="4" s="1"/>
  <c r="Q780" i="4"/>
  <c r="P780" i="4"/>
  <c r="L780" i="4"/>
  <c r="R780" i="4" s="1"/>
  <c r="Q779" i="4"/>
  <c r="P779" i="4"/>
  <c r="L779" i="4"/>
  <c r="Q778" i="4"/>
  <c r="P778" i="4"/>
  <c r="L778" i="4"/>
  <c r="R778" i="4" s="1"/>
  <c r="Q777" i="4"/>
  <c r="P777" i="4"/>
  <c r="L777" i="4"/>
  <c r="R777" i="4" s="1"/>
  <c r="Q776" i="4"/>
  <c r="P776" i="4"/>
  <c r="L776" i="4"/>
  <c r="R776" i="4" s="1"/>
  <c r="Q775" i="4"/>
  <c r="P775" i="4"/>
  <c r="L775" i="4"/>
  <c r="Q774" i="4"/>
  <c r="P774" i="4"/>
  <c r="L774" i="4"/>
  <c r="R774" i="4" s="1"/>
  <c r="Q773" i="4"/>
  <c r="P773" i="4"/>
  <c r="L773" i="4"/>
  <c r="R773" i="4" s="1"/>
  <c r="Q772" i="4"/>
  <c r="P772" i="4"/>
  <c r="L772" i="4"/>
  <c r="R772" i="4" s="1"/>
  <c r="Q771" i="4"/>
  <c r="P771" i="4"/>
  <c r="L771" i="4"/>
  <c r="Q770" i="4"/>
  <c r="P770" i="4"/>
  <c r="L770" i="4"/>
  <c r="R770" i="4" s="1"/>
  <c r="Q769" i="4"/>
  <c r="P769" i="4"/>
  <c r="L769" i="4"/>
  <c r="R769" i="4" s="1"/>
  <c r="Q768" i="4"/>
  <c r="P768" i="4"/>
  <c r="L768" i="4"/>
  <c r="R768" i="4" s="1"/>
  <c r="Q767" i="4"/>
  <c r="P767" i="4"/>
  <c r="L767" i="4"/>
  <c r="Q766" i="4"/>
  <c r="P766" i="4"/>
  <c r="L766" i="4"/>
  <c r="R766" i="4" s="1"/>
  <c r="Q765" i="4"/>
  <c r="P765" i="4"/>
  <c r="L765" i="4"/>
  <c r="R765" i="4" s="1"/>
  <c r="Q764" i="4"/>
  <c r="P764" i="4"/>
  <c r="L764" i="4"/>
  <c r="R764" i="4" s="1"/>
  <c r="Q763" i="4"/>
  <c r="P763" i="4"/>
  <c r="L763" i="4"/>
  <c r="Q762" i="4"/>
  <c r="P762" i="4"/>
  <c r="L762" i="4"/>
  <c r="R762" i="4" s="1"/>
  <c r="Q761" i="4"/>
  <c r="P761" i="4"/>
  <c r="L761" i="4"/>
  <c r="R761" i="4" s="1"/>
  <c r="Q760" i="4"/>
  <c r="P760" i="4"/>
  <c r="L760" i="4"/>
  <c r="R760" i="4" s="1"/>
  <c r="Q759" i="4"/>
  <c r="P759" i="4"/>
  <c r="L759" i="4"/>
  <c r="Q758" i="4"/>
  <c r="P758" i="4"/>
  <c r="L758" i="4"/>
  <c r="R758" i="4" s="1"/>
  <c r="Q757" i="4"/>
  <c r="P757" i="4"/>
  <c r="L757" i="4"/>
  <c r="R757" i="4" s="1"/>
  <c r="Q756" i="4"/>
  <c r="P756" i="4"/>
  <c r="L756" i="4"/>
  <c r="R756" i="4" s="1"/>
  <c r="Q755" i="4"/>
  <c r="P755" i="4"/>
  <c r="L755" i="4"/>
  <c r="Q754" i="4"/>
  <c r="P754" i="4"/>
  <c r="L754" i="4"/>
  <c r="R754" i="4" s="1"/>
  <c r="Q753" i="4"/>
  <c r="P753" i="4"/>
  <c r="L753" i="4"/>
  <c r="R753" i="4" s="1"/>
  <c r="Q752" i="4"/>
  <c r="P752" i="4"/>
  <c r="L752" i="4"/>
  <c r="R752" i="4" s="1"/>
  <c r="Q751" i="4"/>
  <c r="P751" i="4"/>
  <c r="L751" i="4"/>
  <c r="Q750" i="4"/>
  <c r="P750" i="4"/>
  <c r="L750" i="4"/>
  <c r="R750" i="4" s="1"/>
  <c r="Q749" i="4"/>
  <c r="P749" i="4"/>
  <c r="L749" i="4"/>
  <c r="R749" i="4" s="1"/>
  <c r="Q748" i="4"/>
  <c r="P748" i="4"/>
  <c r="L748" i="4"/>
  <c r="R748" i="4" s="1"/>
  <c r="Q747" i="4"/>
  <c r="P747" i="4"/>
  <c r="L747" i="4"/>
  <c r="Q746" i="4"/>
  <c r="P746" i="4"/>
  <c r="L746" i="4"/>
  <c r="R746" i="4" s="1"/>
  <c r="Q745" i="4"/>
  <c r="P745" i="4"/>
  <c r="L745" i="4"/>
  <c r="R745" i="4" s="1"/>
  <c r="Q744" i="4"/>
  <c r="P744" i="4"/>
  <c r="L744" i="4"/>
  <c r="R744" i="4" s="1"/>
  <c r="Q743" i="4"/>
  <c r="P743" i="4"/>
  <c r="L743" i="4"/>
  <c r="Q742" i="4"/>
  <c r="P742" i="4"/>
  <c r="L742" i="4"/>
  <c r="R742" i="4" s="1"/>
  <c r="Q741" i="4"/>
  <c r="P741" i="4"/>
  <c r="L741" i="4"/>
  <c r="R741" i="4" s="1"/>
  <c r="Q740" i="4"/>
  <c r="P740" i="4"/>
  <c r="L740" i="4"/>
  <c r="R740" i="4" s="1"/>
  <c r="Q739" i="4"/>
  <c r="P739" i="4"/>
  <c r="L739" i="4"/>
  <c r="Q738" i="4"/>
  <c r="P738" i="4"/>
  <c r="L738" i="4"/>
  <c r="R738" i="4" s="1"/>
  <c r="Q737" i="4"/>
  <c r="P737" i="4"/>
  <c r="L737" i="4"/>
  <c r="R737" i="4" s="1"/>
  <c r="Q736" i="4"/>
  <c r="P736" i="4"/>
  <c r="L736" i="4"/>
  <c r="R736" i="4" s="1"/>
  <c r="Q735" i="4"/>
  <c r="P735" i="4"/>
  <c r="L735" i="4"/>
  <c r="Q734" i="4"/>
  <c r="P734" i="4"/>
  <c r="L734" i="4"/>
  <c r="R734" i="4" s="1"/>
  <c r="Q733" i="4"/>
  <c r="P733" i="4"/>
  <c r="L733" i="4"/>
  <c r="R733" i="4" s="1"/>
  <c r="Q732" i="4"/>
  <c r="P732" i="4"/>
  <c r="L732" i="4"/>
  <c r="R732" i="4" s="1"/>
  <c r="Q731" i="4"/>
  <c r="P731" i="4"/>
  <c r="L731" i="4"/>
  <c r="Q730" i="4"/>
  <c r="P730" i="4"/>
  <c r="L730" i="4"/>
  <c r="R730" i="4" s="1"/>
  <c r="Q729" i="4"/>
  <c r="P729" i="4"/>
  <c r="L729" i="4"/>
  <c r="R729" i="4" s="1"/>
  <c r="Q728" i="4"/>
  <c r="P728" i="4"/>
  <c r="L728" i="4"/>
  <c r="R728" i="4" s="1"/>
  <c r="Q727" i="4"/>
  <c r="P727" i="4"/>
  <c r="L727" i="4"/>
  <c r="Q726" i="4"/>
  <c r="P726" i="4"/>
  <c r="L726" i="4"/>
  <c r="R726" i="4" s="1"/>
  <c r="Q725" i="4"/>
  <c r="P725" i="4"/>
  <c r="L725" i="4"/>
  <c r="R725" i="4" s="1"/>
  <c r="Q724" i="4"/>
  <c r="P724" i="4"/>
  <c r="L724" i="4"/>
  <c r="R724" i="4" s="1"/>
  <c r="Q723" i="4"/>
  <c r="P723" i="4"/>
  <c r="L723" i="4"/>
  <c r="Q722" i="4"/>
  <c r="P722" i="4"/>
  <c r="L722" i="4"/>
  <c r="R722" i="4" s="1"/>
  <c r="Q721" i="4"/>
  <c r="P721" i="4"/>
  <c r="L721" i="4"/>
  <c r="R721" i="4" s="1"/>
  <c r="Q720" i="4"/>
  <c r="P720" i="4"/>
  <c r="L720" i="4"/>
  <c r="R720" i="4" s="1"/>
  <c r="Q719" i="4"/>
  <c r="P719" i="4"/>
  <c r="L719" i="4"/>
  <c r="Q718" i="4"/>
  <c r="P718" i="4"/>
  <c r="L718" i="4"/>
  <c r="R718" i="4" s="1"/>
  <c r="Q717" i="4"/>
  <c r="P717" i="4"/>
  <c r="L717" i="4"/>
  <c r="R717" i="4" s="1"/>
  <c r="Q716" i="4"/>
  <c r="P716" i="4"/>
  <c r="L716" i="4"/>
  <c r="R716" i="4" s="1"/>
  <c r="Q715" i="4"/>
  <c r="P715" i="4"/>
  <c r="L715" i="4"/>
  <c r="Q714" i="4"/>
  <c r="P714" i="4"/>
  <c r="L714" i="4"/>
  <c r="R714" i="4" s="1"/>
  <c r="Q713" i="4"/>
  <c r="P713" i="4"/>
  <c r="L713" i="4"/>
  <c r="R713" i="4" s="1"/>
  <c r="Q712" i="4"/>
  <c r="P712" i="4"/>
  <c r="L712" i="4"/>
  <c r="R712" i="4" s="1"/>
  <c r="Q711" i="4"/>
  <c r="P711" i="4"/>
  <c r="L711" i="4"/>
  <c r="Q710" i="4"/>
  <c r="P710" i="4"/>
  <c r="L710" i="4"/>
  <c r="R710" i="4" s="1"/>
  <c r="Q709" i="4"/>
  <c r="P709" i="4"/>
  <c r="L709" i="4"/>
  <c r="R709" i="4" s="1"/>
  <c r="Q708" i="4"/>
  <c r="P708" i="4"/>
  <c r="L708" i="4"/>
  <c r="R708" i="4" s="1"/>
  <c r="Q707" i="4"/>
  <c r="P707" i="4"/>
  <c r="L707" i="4"/>
  <c r="Q706" i="4"/>
  <c r="P706" i="4"/>
  <c r="L706" i="4"/>
  <c r="R706" i="4" s="1"/>
  <c r="Q705" i="4"/>
  <c r="P705" i="4"/>
  <c r="L705" i="4"/>
  <c r="R705" i="4" s="1"/>
  <c r="Q704" i="4"/>
  <c r="P704" i="4"/>
  <c r="L704" i="4"/>
  <c r="R704" i="4" s="1"/>
  <c r="Q703" i="4"/>
  <c r="P703" i="4"/>
  <c r="L703" i="4"/>
  <c r="Q702" i="4"/>
  <c r="P702" i="4"/>
  <c r="L702" i="4"/>
  <c r="R702" i="4" s="1"/>
  <c r="Q701" i="4"/>
  <c r="P701" i="4"/>
  <c r="L701" i="4"/>
  <c r="R701" i="4" s="1"/>
  <c r="Q700" i="4"/>
  <c r="P700" i="4"/>
  <c r="L700" i="4"/>
  <c r="R700" i="4" s="1"/>
  <c r="Q699" i="4"/>
  <c r="P699" i="4"/>
  <c r="L699" i="4"/>
  <c r="Q698" i="4"/>
  <c r="P698" i="4"/>
  <c r="L698" i="4"/>
  <c r="R698" i="4" s="1"/>
  <c r="Q697" i="4"/>
  <c r="P697" i="4"/>
  <c r="L697" i="4"/>
  <c r="R697" i="4" s="1"/>
  <c r="R696" i="4"/>
  <c r="Q696" i="4"/>
  <c r="P696" i="4"/>
  <c r="L696" i="4"/>
  <c r="R695" i="4"/>
  <c r="Q695" i="4"/>
  <c r="P695" i="4"/>
  <c r="L695" i="4"/>
  <c r="R694" i="4"/>
  <c r="Q694" i="4"/>
  <c r="P694" i="4"/>
  <c r="L694" i="4"/>
  <c r="R693" i="4"/>
  <c r="Q693" i="4"/>
  <c r="P693" i="4"/>
  <c r="L693" i="4"/>
  <c r="R692" i="4"/>
  <c r="Q692" i="4"/>
  <c r="P692" i="4"/>
  <c r="L692" i="4"/>
  <c r="R691" i="4"/>
  <c r="Q691" i="4"/>
  <c r="P691" i="4"/>
  <c r="L691" i="4"/>
  <c r="R690" i="4"/>
  <c r="Q690" i="4"/>
  <c r="P690" i="4"/>
  <c r="L690" i="4"/>
  <c r="R689" i="4"/>
  <c r="Q689" i="4"/>
  <c r="P689" i="4"/>
  <c r="L689" i="4"/>
  <c r="R688" i="4"/>
  <c r="Q688" i="4"/>
  <c r="P688" i="4"/>
  <c r="L688" i="4"/>
  <c r="R687" i="4"/>
  <c r="Q687" i="4"/>
  <c r="P687" i="4"/>
  <c r="L687" i="4"/>
  <c r="R686" i="4"/>
  <c r="Q686" i="4"/>
  <c r="P686" i="4"/>
  <c r="L686" i="4"/>
  <c r="R685" i="4"/>
  <c r="Q685" i="4"/>
  <c r="P685" i="4"/>
  <c r="L685" i="4"/>
  <c r="R684" i="4"/>
  <c r="Q684" i="4"/>
  <c r="P684" i="4"/>
  <c r="L684" i="4"/>
  <c r="R683" i="4"/>
  <c r="Q683" i="4"/>
  <c r="P683" i="4"/>
  <c r="L683" i="4"/>
  <c r="R682" i="4"/>
  <c r="Q682" i="4"/>
  <c r="P682" i="4"/>
  <c r="L682" i="4"/>
  <c r="R681" i="4"/>
  <c r="Q681" i="4"/>
  <c r="P681" i="4"/>
  <c r="L681" i="4"/>
  <c r="R680" i="4"/>
  <c r="Q680" i="4"/>
  <c r="P680" i="4"/>
  <c r="L680" i="4"/>
  <c r="R679" i="4"/>
  <c r="Q679" i="4"/>
  <c r="P679" i="4"/>
  <c r="L679" i="4"/>
  <c r="R678" i="4"/>
  <c r="Q678" i="4"/>
  <c r="P678" i="4"/>
  <c r="L678" i="4"/>
  <c r="R677" i="4"/>
  <c r="Q677" i="4"/>
  <c r="P677" i="4"/>
  <c r="L677" i="4"/>
  <c r="R676" i="4"/>
  <c r="Q676" i="4"/>
  <c r="P676" i="4"/>
  <c r="L676" i="4"/>
  <c r="R675" i="4"/>
  <c r="Q675" i="4"/>
  <c r="P675" i="4"/>
  <c r="L675" i="4"/>
  <c r="R674" i="4"/>
  <c r="Q674" i="4"/>
  <c r="P674" i="4"/>
  <c r="L674" i="4"/>
  <c r="R673" i="4"/>
  <c r="Q673" i="4"/>
  <c r="P673" i="4"/>
  <c r="L673" i="4"/>
  <c r="R672" i="4"/>
  <c r="Q672" i="4"/>
  <c r="P672" i="4"/>
  <c r="L672" i="4"/>
  <c r="R671" i="4"/>
  <c r="Q671" i="4"/>
  <c r="P671" i="4"/>
  <c r="L671" i="4"/>
  <c r="R670" i="4"/>
  <c r="Q670" i="4"/>
  <c r="P670" i="4"/>
  <c r="L670" i="4"/>
  <c r="R669" i="4"/>
  <c r="Q669" i="4"/>
  <c r="P669" i="4"/>
  <c r="L669" i="4"/>
  <c r="R668" i="4"/>
  <c r="Q668" i="4"/>
  <c r="P668" i="4"/>
  <c r="L668" i="4"/>
  <c r="R667" i="4"/>
  <c r="Q667" i="4"/>
  <c r="P667" i="4"/>
  <c r="L667" i="4"/>
  <c r="R666" i="4"/>
  <c r="Q666" i="4"/>
  <c r="P666" i="4"/>
  <c r="L666" i="4"/>
  <c r="R665" i="4"/>
  <c r="Q665" i="4"/>
  <c r="P665" i="4"/>
  <c r="L665" i="4"/>
  <c r="R664" i="4"/>
  <c r="Q664" i="4"/>
  <c r="P664" i="4"/>
  <c r="L664" i="4"/>
  <c r="R663" i="4"/>
  <c r="Q663" i="4"/>
  <c r="P663" i="4"/>
  <c r="L663" i="4"/>
  <c r="R662" i="4"/>
  <c r="Q662" i="4"/>
  <c r="P662" i="4"/>
  <c r="L662" i="4"/>
  <c r="R661" i="4"/>
  <c r="Q661" i="4"/>
  <c r="P661" i="4"/>
  <c r="L661" i="4"/>
  <c r="R660" i="4"/>
  <c r="Q660" i="4"/>
  <c r="P660" i="4"/>
  <c r="L660" i="4"/>
  <c r="R659" i="4"/>
  <c r="Q659" i="4"/>
  <c r="P659" i="4"/>
  <c r="L659" i="4"/>
  <c r="R658" i="4"/>
  <c r="Q658" i="4"/>
  <c r="P658" i="4"/>
  <c r="L658" i="4"/>
  <c r="R657" i="4"/>
  <c r="Q657" i="4"/>
  <c r="P657" i="4"/>
  <c r="L657" i="4"/>
  <c r="R656" i="4"/>
  <c r="Q656" i="4"/>
  <c r="P656" i="4"/>
  <c r="L656" i="4"/>
  <c r="R655" i="4"/>
  <c r="Q655" i="4"/>
  <c r="P655" i="4"/>
  <c r="L655" i="4"/>
  <c r="R654" i="4"/>
  <c r="Q654" i="4"/>
  <c r="P654" i="4"/>
  <c r="L654" i="4"/>
  <c r="R653" i="4"/>
  <c r="Q653" i="4"/>
  <c r="P653" i="4"/>
  <c r="L653" i="4"/>
  <c r="R652" i="4"/>
  <c r="Q652" i="4"/>
  <c r="P652" i="4"/>
  <c r="L652" i="4"/>
  <c r="R651" i="4"/>
  <c r="Q651" i="4"/>
  <c r="P651" i="4"/>
  <c r="L651" i="4"/>
  <c r="R650" i="4"/>
  <c r="Q650" i="4"/>
  <c r="P650" i="4"/>
  <c r="L650" i="4"/>
  <c r="R649" i="4"/>
  <c r="Q649" i="4"/>
  <c r="P649" i="4"/>
  <c r="L649" i="4"/>
  <c r="R648" i="4"/>
  <c r="Q648" i="4"/>
  <c r="P648" i="4"/>
  <c r="L648" i="4"/>
  <c r="R647" i="4"/>
  <c r="Q647" i="4"/>
  <c r="P647" i="4"/>
  <c r="L647" i="4"/>
  <c r="R646" i="4"/>
  <c r="Q646" i="4"/>
  <c r="P646" i="4"/>
  <c r="L646" i="4"/>
  <c r="R645" i="4"/>
  <c r="Q645" i="4"/>
  <c r="P645" i="4"/>
  <c r="L645" i="4"/>
  <c r="R644" i="4"/>
  <c r="Q644" i="4"/>
  <c r="P644" i="4"/>
  <c r="L644" i="4"/>
  <c r="R643" i="4"/>
  <c r="Q643" i="4"/>
  <c r="P643" i="4"/>
  <c r="L643" i="4"/>
  <c r="R642" i="4"/>
  <c r="Q642" i="4"/>
  <c r="P642" i="4"/>
  <c r="L642" i="4"/>
  <c r="R641" i="4"/>
  <c r="Q641" i="4"/>
  <c r="P641" i="4"/>
  <c r="L641" i="4"/>
  <c r="R640" i="4"/>
  <c r="Q640" i="4"/>
  <c r="P640" i="4"/>
  <c r="L640" i="4"/>
  <c r="R639" i="4"/>
  <c r="Q639" i="4"/>
  <c r="P639" i="4"/>
  <c r="L639" i="4"/>
  <c r="R638" i="4"/>
  <c r="Q638" i="4"/>
  <c r="P638" i="4"/>
  <c r="L638" i="4"/>
  <c r="R637" i="4"/>
  <c r="Q637" i="4"/>
  <c r="P637" i="4"/>
  <c r="L637" i="4"/>
  <c r="R636" i="4"/>
  <c r="Q636" i="4"/>
  <c r="P636" i="4"/>
  <c r="L636" i="4"/>
  <c r="R635" i="4"/>
  <c r="Q635" i="4"/>
  <c r="P635" i="4"/>
  <c r="L635" i="4"/>
  <c r="R634" i="4"/>
  <c r="Q634" i="4"/>
  <c r="P634" i="4"/>
  <c r="L634" i="4"/>
  <c r="R633" i="4"/>
  <c r="Q633" i="4"/>
  <c r="P633" i="4"/>
  <c r="L633" i="4"/>
  <c r="R632" i="4"/>
  <c r="Q632" i="4"/>
  <c r="P632" i="4"/>
  <c r="L632" i="4"/>
  <c r="R631" i="4"/>
  <c r="Q631" i="4"/>
  <c r="P631" i="4"/>
  <c r="L631" i="4"/>
  <c r="R630" i="4"/>
  <c r="Q630" i="4"/>
  <c r="P630" i="4"/>
  <c r="L630" i="4"/>
  <c r="R629" i="4"/>
  <c r="Q629" i="4"/>
  <c r="P629" i="4"/>
  <c r="L629" i="4"/>
  <c r="R628" i="4"/>
  <c r="Q628" i="4"/>
  <c r="P628" i="4"/>
  <c r="L628" i="4"/>
  <c r="R627" i="4"/>
  <c r="Q627" i="4"/>
  <c r="P627" i="4"/>
  <c r="L627" i="4"/>
  <c r="R626" i="4"/>
  <c r="Q626" i="4"/>
  <c r="P626" i="4"/>
  <c r="L626" i="4"/>
  <c r="R625" i="4"/>
  <c r="Q625" i="4"/>
  <c r="P625" i="4"/>
  <c r="L625" i="4"/>
  <c r="R624" i="4"/>
  <c r="Q624" i="4"/>
  <c r="P624" i="4"/>
  <c r="L624" i="4"/>
  <c r="R623" i="4"/>
  <c r="Q623" i="4"/>
  <c r="P623" i="4"/>
  <c r="L623" i="4"/>
  <c r="R622" i="4"/>
  <c r="Q622" i="4"/>
  <c r="P622" i="4"/>
  <c r="L622" i="4"/>
  <c r="R621" i="4"/>
  <c r="Q621" i="4"/>
  <c r="P621" i="4"/>
  <c r="L621" i="4"/>
  <c r="R620" i="4"/>
  <c r="Q620" i="4"/>
  <c r="P620" i="4"/>
  <c r="L620" i="4"/>
  <c r="R619" i="4"/>
  <c r="Q619" i="4"/>
  <c r="P619" i="4"/>
  <c r="L619" i="4"/>
  <c r="R618" i="4"/>
  <c r="Q618" i="4"/>
  <c r="P618" i="4"/>
  <c r="L618" i="4"/>
  <c r="R617" i="4"/>
  <c r="Q617" i="4"/>
  <c r="P617" i="4"/>
  <c r="L617" i="4"/>
  <c r="R616" i="4"/>
  <c r="Q616" i="4"/>
  <c r="P616" i="4"/>
  <c r="L616" i="4"/>
  <c r="R615" i="4"/>
  <c r="Q615" i="4"/>
  <c r="P615" i="4"/>
  <c r="L615" i="4"/>
  <c r="R614" i="4"/>
  <c r="Q614" i="4"/>
  <c r="P614" i="4"/>
  <c r="L614" i="4"/>
  <c r="R613" i="4"/>
  <c r="Q613" i="4"/>
  <c r="P613" i="4"/>
  <c r="L613" i="4"/>
  <c r="R612" i="4"/>
  <c r="Q612" i="4"/>
  <c r="P612" i="4"/>
  <c r="L612" i="4"/>
  <c r="R611" i="4"/>
  <c r="Q611" i="4"/>
  <c r="P611" i="4"/>
  <c r="L611" i="4"/>
  <c r="R610" i="4"/>
  <c r="Q610" i="4"/>
  <c r="P610" i="4"/>
  <c r="L610" i="4"/>
  <c r="R609" i="4"/>
  <c r="Q609" i="4"/>
  <c r="P609" i="4"/>
  <c r="L609" i="4"/>
  <c r="R608" i="4"/>
  <c r="Q608" i="4"/>
  <c r="P608" i="4"/>
  <c r="L608" i="4"/>
  <c r="R607" i="4"/>
  <c r="Q607" i="4"/>
  <c r="P607" i="4"/>
  <c r="L607" i="4"/>
  <c r="R606" i="4"/>
  <c r="Q606" i="4"/>
  <c r="P606" i="4"/>
  <c r="L606" i="4"/>
  <c r="R605" i="4"/>
  <c r="Q605" i="4"/>
  <c r="P605" i="4"/>
  <c r="L605" i="4"/>
  <c r="R604" i="4"/>
  <c r="Q604" i="4"/>
  <c r="P604" i="4"/>
  <c r="L604" i="4"/>
  <c r="R603" i="4"/>
  <c r="Q603" i="4"/>
  <c r="P603" i="4"/>
  <c r="L603" i="4"/>
  <c r="R602" i="4"/>
  <c r="Q602" i="4"/>
  <c r="P602" i="4"/>
  <c r="L602" i="4"/>
  <c r="R601" i="4"/>
  <c r="Q601" i="4"/>
  <c r="P601" i="4"/>
  <c r="L601" i="4"/>
  <c r="R600" i="4"/>
  <c r="Q600" i="4"/>
  <c r="P600" i="4"/>
  <c r="L600" i="4"/>
  <c r="R599" i="4"/>
  <c r="Q599" i="4"/>
  <c r="P599" i="4"/>
  <c r="L599" i="4"/>
  <c r="R598" i="4"/>
  <c r="Q598" i="4"/>
  <c r="P598" i="4"/>
  <c r="L598" i="4"/>
  <c r="R597" i="4"/>
  <c r="Q597" i="4"/>
  <c r="P597" i="4"/>
  <c r="L597" i="4"/>
  <c r="R596" i="4"/>
  <c r="Q596" i="4"/>
  <c r="P596" i="4"/>
  <c r="L596" i="4"/>
  <c r="R595" i="4"/>
  <c r="Q595" i="4"/>
  <c r="P595" i="4"/>
  <c r="L595" i="4"/>
  <c r="R594" i="4"/>
  <c r="Q594" i="4"/>
  <c r="P594" i="4"/>
  <c r="L594" i="4"/>
  <c r="R593" i="4"/>
  <c r="Q593" i="4"/>
  <c r="P593" i="4"/>
  <c r="L593" i="4"/>
  <c r="R592" i="4"/>
  <c r="Q592" i="4"/>
  <c r="P592" i="4"/>
  <c r="L592" i="4"/>
  <c r="R591" i="4"/>
  <c r="Q591" i="4"/>
  <c r="P591" i="4"/>
  <c r="L591" i="4"/>
  <c r="R590" i="4"/>
  <c r="Q590" i="4"/>
  <c r="P590" i="4"/>
  <c r="L590" i="4"/>
  <c r="R589" i="4"/>
  <c r="Q589" i="4"/>
  <c r="P589" i="4"/>
  <c r="L589" i="4"/>
  <c r="R588" i="4"/>
  <c r="Q588" i="4"/>
  <c r="P588" i="4"/>
  <c r="L588" i="4"/>
  <c r="R587" i="4"/>
  <c r="Q587" i="4"/>
  <c r="P587" i="4"/>
  <c r="L587" i="4"/>
  <c r="R586" i="4"/>
  <c r="Q586" i="4"/>
  <c r="P586" i="4"/>
  <c r="L586" i="4"/>
  <c r="R585" i="4"/>
  <c r="Q585" i="4"/>
  <c r="P585" i="4"/>
  <c r="L585" i="4"/>
  <c r="R584" i="4"/>
  <c r="Q584" i="4"/>
  <c r="P584" i="4"/>
  <c r="L584" i="4"/>
  <c r="R583" i="4"/>
  <c r="Q583" i="4"/>
  <c r="P583" i="4"/>
  <c r="L583" i="4"/>
  <c r="R582" i="4"/>
  <c r="Q582" i="4"/>
  <c r="P582" i="4"/>
  <c r="L582" i="4"/>
  <c r="R581" i="4"/>
  <c r="Q581" i="4"/>
  <c r="P581" i="4"/>
  <c r="L581" i="4"/>
  <c r="R580" i="4"/>
  <c r="Q580" i="4"/>
  <c r="P580" i="4"/>
  <c r="L580" i="4"/>
  <c r="R579" i="4"/>
  <c r="Q579" i="4"/>
  <c r="P579" i="4"/>
  <c r="L579" i="4"/>
  <c r="R578" i="4"/>
  <c r="Q578" i="4"/>
  <c r="P578" i="4"/>
  <c r="L578" i="4"/>
  <c r="R577" i="4"/>
  <c r="Q577" i="4"/>
  <c r="P577" i="4"/>
  <c r="L577" i="4"/>
  <c r="R576" i="4"/>
  <c r="Q576" i="4"/>
  <c r="P576" i="4"/>
  <c r="L576" i="4"/>
  <c r="R575" i="4"/>
  <c r="Q575" i="4"/>
  <c r="P575" i="4"/>
  <c r="L575" i="4"/>
  <c r="R574" i="4"/>
  <c r="Q574" i="4"/>
  <c r="P574" i="4"/>
  <c r="L574" i="4"/>
  <c r="R573" i="4"/>
  <c r="Q573" i="4"/>
  <c r="P573" i="4"/>
  <c r="L573" i="4"/>
  <c r="R572" i="4"/>
  <c r="Q572" i="4"/>
  <c r="P572" i="4"/>
  <c r="L572" i="4"/>
  <c r="R571" i="4"/>
  <c r="Q571" i="4"/>
  <c r="P571" i="4"/>
  <c r="L571" i="4"/>
  <c r="R570" i="4"/>
  <c r="Q570" i="4"/>
  <c r="P570" i="4"/>
  <c r="L570" i="4"/>
  <c r="R569" i="4"/>
  <c r="Q569" i="4"/>
  <c r="P569" i="4"/>
  <c r="L569" i="4"/>
  <c r="R568" i="4"/>
  <c r="Q568" i="4"/>
  <c r="P568" i="4"/>
  <c r="L568" i="4"/>
  <c r="R567" i="4"/>
  <c r="Q567" i="4"/>
  <c r="P567" i="4"/>
  <c r="L567" i="4"/>
  <c r="R566" i="4"/>
  <c r="Q566" i="4"/>
  <c r="P566" i="4"/>
  <c r="L566" i="4"/>
  <c r="R565" i="4"/>
  <c r="Q565" i="4"/>
  <c r="P565" i="4"/>
  <c r="L565" i="4"/>
  <c r="R564" i="4"/>
  <c r="Q564" i="4"/>
  <c r="P564" i="4"/>
  <c r="L564" i="4"/>
  <c r="R563" i="4"/>
  <c r="Q563" i="4"/>
  <c r="P563" i="4"/>
  <c r="L563" i="4"/>
  <c r="R562" i="4"/>
  <c r="Q562" i="4"/>
  <c r="P562" i="4"/>
  <c r="L562" i="4"/>
  <c r="R561" i="4"/>
  <c r="Q561" i="4"/>
  <c r="P561" i="4"/>
  <c r="L561" i="4"/>
  <c r="R560" i="4"/>
  <c r="Q560" i="4"/>
  <c r="P560" i="4"/>
  <c r="L560" i="4"/>
  <c r="R559" i="4"/>
  <c r="Q559" i="4"/>
  <c r="P559" i="4"/>
  <c r="L559" i="4"/>
  <c r="R558" i="4"/>
  <c r="Q558" i="4"/>
  <c r="P558" i="4"/>
  <c r="L558" i="4"/>
  <c r="R557" i="4"/>
  <c r="Q557" i="4"/>
  <c r="P557" i="4"/>
  <c r="L557" i="4"/>
  <c r="R556" i="4"/>
  <c r="Q556" i="4"/>
  <c r="P556" i="4"/>
  <c r="L556" i="4"/>
  <c r="R555" i="4"/>
  <c r="Q555" i="4"/>
  <c r="P555" i="4"/>
  <c r="L555" i="4"/>
  <c r="R554" i="4"/>
  <c r="Q554" i="4"/>
  <c r="P554" i="4"/>
  <c r="L554" i="4"/>
  <c r="R553" i="4"/>
  <c r="Q553" i="4"/>
  <c r="P553" i="4"/>
  <c r="L553" i="4"/>
  <c r="R552" i="4"/>
  <c r="Q552" i="4"/>
  <c r="P552" i="4"/>
  <c r="L552" i="4"/>
  <c r="R551" i="4"/>
  <c r="Q551" i="4"/>
  <c r="P551" i="4"/>
  <c r="L551" i="4"/>
  <c r="R550" i="4"/>
  <c r="Q550" i="4"/>
  <c r="P550" i="4"/>
  <c r="L550" i="4"/>
  <c r="R549" i="4"/>
  <c r="Q549" i="4"/>
  <c r="P549" i="4"/>
  <c r="L549" i="4"/>
  <c r="R548" i="4"/>
  <c r="Q548" i="4"/>
  <c r="P548" i="4"/>
  <c r="L548" i="4"/>
  <c r="R547" i="4"/>
  <c r="Q547" i="4"/>
  <c r="P547" i="4"/>
  <c r="L547" i="4"/>
  <c r="R546" i="4"/>
  <c r="Q546" i="4"/>
  <c r="P546" i="4"/>
  <c r="L546" i="4"/>
  <c r="R545" i="4"/>
  <c r="Q545" i="4"/>
  <c r="P545" i="4"/>
  <c r="L545" i="4"/>
  <c r="R544" i="4"/>
  <c r="Q544" i="4"/>
  <c r="P544" i="4"/>
  <c r="L544" i="4"/>
  <c r="R543" i="4"/>
  <c r="Q543" i="4"/>
  <c r="P543" i="4"/>
  <c r="L543" i="4"/>
  <c r="R542" i="4"/>
  <c r="Q542" i="4"/>
  <c r="P542" i="4"/>
  <c r="L542" i="4"/>
  <c r="R541" i="4"/>
  <c r="Q541" i="4"/>
  <c r="P541" i="4"/>
  <c r="L541" i="4"/>
  <c r="R540" i="4"/>
  <c r="Q540" i="4"/>
  <c r="P540" i="4"/>
  <c r="L540" i="4"/>
  <c r="R539" i="4"/>
  <c r="Q539" i="4"/>
  <c r="P539" i="4"/>
  <c r="L539" i="4"/>
  <c r="R538" i="4"/>
  <c r="Q538" i="4"/>
  <c r="P538" i="4"/>
  <c r="L538" i="4"/>
  <c r="R537" i="4"/>
  <c r="Q537" i="4"/>
  <c r="P537" i="4"/>
  <c r="L537" i="4"/>
  <c r="R536" i="4"/>
  <c r="Q536" i="4"/>
  <c r="P536" i="4"/>
  <c r="L536" i="4"/>
  <c r="R535" i="4"/>
  <c r="Q535" i="4"/>
  <c r="P535" i="4"/>
  <c r="L535" i="4"/>
  <c r="R534" i="4"/>
  <c r="Q534" i="4"/>
  <c r="P534" i="4"/>
  <c r="L534" i="4"/>
  <c r="R533" i="4"/>
  <c r="Q533" i="4"/>
  <c r="P533" i="4"/>
  <c r="L533" i="4"/>
  <c r="R532" i="4"/>
  <c r="Q532" i="4"/>
  <c r="P532" i="4"/>
  <c r="L532" i="4"/>
  <c r="R531" i="4"/>
  <c r="Q531" i="4"/>
  <c r="P531" i="4"/>
  <c r="L531" i="4"/>
  <c r="R530" i="4"/>
  <c r="Q530" i="4"/>
  <c r="P530" i="4"/>
  <c r="L530" i="4"/>
  <c r="R529" i="4"/>
  <c r="Q529" i="4"/>
  <c r="P529" i="4"/>
  <c r="L529" i="4"/>
  <c r="R528" i="4"/>
  <c r="Q528" i="4"/>
  <c r="P528" i="4"/>
  <c r="L528" i="4"/>
  <c r="R527" i="4"/>
  <c r="Q527" i="4"/>
  <c r="P527" i="4"/>
  <c r="L527" i="4"/>
  <c r="R526" i="4"/>
  <c r="Q526" i="4"/>
  <c r="P526" i="4"/>
  <c r="L526" i="4"/>
  <c r="R525" i="4"/>
  <c r="Q525" i="4"/>
  <c r="P525" i="4"/>
  <c r="L525" i="4"/>
  <c r="R524" i="4"/>
  <c r="Q524" i="4"/>
  <c r="P524" i="4"/>
  <c r="L524" i="4"/>
  <c r="R523" i="4"/>
  <c r="Q523" i="4"/>
  <c r="P523" i="4"/>
  <c r="L523" i="4"/>
  <c r="R522" i="4"/>
  <c r="Q522" i="4"/>
  <c r="P522" i="4"/>
  <c r="L522" i="4"/>
  <c r="R521" i="4"/>
  <c r="Q521" i="4"/>
  <c r="P521" i="4"/>
  <c r="L521" i="4"/>
  <c r="R520" i="4"/>
  <c r="Q520" i="4"/>
  <c r="P520" i="4"/>
  <c r="L520" i="4"/>
  <c r="R519" i="4"/>
  <c r="Q519" i="4"/>
  <c r="P519" i="4"/>
  <c r="L519" i="4"/>
  <c r="R518" i="4"/>
  <c r="Q518" i="4"/>
  <c r="P518" i="4"/>
  <c r="L518" i="4"/>
  <c r="R517" i="4"/>
  <c r="Q517" i="4"/>
  <c r="P517" i="4"/>
  <c r="L517" i="4"/>
  <c r="R516" i="4"/>
  <c r="Q516" i="4"/>
  <c r="P516" i="4"/>
  <c r="L516" i="4"/>
  <c r="R515" i="4"/>
  <c r="Q515" i="4"/>
  <c r="P515" i="4"/>
  <c r="L515" i="4"/>
  <c r="R514" i="4"/>
  <c r="Q514" i="4"/>
  <c r="P514" i="4"/>
  <c r="L514" i="4"/>
  <c r="R513" i="4"/>
  <c r="Q513" i="4"/>
  <c r="P513" i="4"/>
  <c r="L513" i="4"/>
  <c r="R512" i="4"/>
  <c r="Q512" i="4"/>
  <c r="P512" i="4"/>
  <c r="L512" i="4"/>
  <c r="R511" i="4"/>
  <c r="Q511" i="4"/>
  <c r="P511" i="4"/>
  <c r="L511" i="4"/>
  <c r="R510" i="4"/>
  <c r="Q510" i="4"/>
  <c r="P510" i="4"/>
  <c r="L510" i="4"/>
  <c r="R509" i="4"/>
  <c r="Q509" i="4"/>
  <c r="P509" i="4"/>
  <c r="L509" i="4"/>
  <c r="R508" i="4"/>
  <c r="Q508" i="4"/>
  <c r="P508" i="4"/>
  <c r="L508" i="4"/>
  <c r="R507" i="4"/>
  <c r="Q507" i="4"/>
  <c r="P507" i="4"/>
  <c r="L507" i="4"/>
  <c r="R506" i="4"/>
  <c r="Q506" i="4"/>
  <c r="P506" i="4"/>
  <c r="L506" i="4"/>
  <c r="R505" i="4"/>
  <c r="Q505" i="4"/>
  <c r="P505" i="4"/>
  <c r="L505" i="4"/>
  <c r="R504" i="4"/>
  <c r="Q504" i="4"/>
  <c r="P504" i="4"/>
  <c r="L504" i="4"/>
  <c r="R503" i="4"/>
  <c r="Q503" i="4"/>
  <c r="P503" i="4"/>
  <c r="L503" i="4"/>
  <c r="R502" i="4"/>
  <c r="Q502" i="4"/>
  <c r="P502" i="4"/>
  <c r="L502" i="4"/>
  <c r="R501" i="4"/>
  <c r="Q501" i="4"/>
  <c r="P501" i="4"/>
  <c r="L501" i="4"/>
  <c r="R500" i="4"/>
  <c r="Q500" i="4"/>
  <c r="P500" i="4"/>
  <c r="L500" i="4"/>
  <c r="R499" i="4"/>
  <c r="Q499" i="4"/>
  <c r="P499" i="4"/>
  <c r="L499" i="4"/>
  <c r="R498" i="4"/>
  <c r="Q498" i="4"/>
  <c r="P498" i="4"/>
  <c r="L498" i="4"/>
  <c r="R497" i="4"/>
  <c r="Q497" i="4"/>
  <c r="P497" i="4"/>
  <c r="L497" i="4"/>
  <c r="R496" i="4"/>
  <c r="Q496" i="4"/>
  <c r="P496" i="4"/>
  <c r="L496" i="4"/>
  <c r="R495" i="4"/>
  <c r="Q495" i="4"/>
  <c r="P495" i="4"/>
  <c r="L495" i="4"/>
  <c r="R494" i="4"/>
  <c r="Q494" i="4"/>
  <c r="P494" i="4"/>
  <c r="L494" i="4"/>
  <c r="R493" i="4"/>
  <c r="Q493" i="4"/>
  <c r="P493" i="4"/>
  <c r="L493" i="4"/>
  <c r="R492" i="4"/>
  <c r="Q492" i="4"/>
  <c r="P492" i="4"/>
  <c r="L492" i="4"/>
  <c r="R491" i="4"/>
  <c r="Q491" i="4"/>
  <c r="P491" i="4"/>
  <c r="L491" i="4"/>
  <c r="R490" i="4"/>
  <c r="Q490" i="4"/>
  <c r="P490" i="4"/>
  <c r="L490" i="4"/>
  <c r="R489" i="4"/>
  <c r="Q489" i="4"/>
  <c r="P489" i="4"/>
  <c r="L489" i="4"/>
  <c r="R488" i="4"/>
  <c r="Q488" i="4"/>
  <c r="P488" i="4"/>
  <c r="L488" i="4"/>
  <c r="R487" i="4"/>
  <c r="Q487" i="4"/>
  <c r="P487" i="4"/>
  <c r="L487" i="4"/>
  <c r="R486" i="4"/>
  <c r="Q486" i="4"/>
  <c r="P486" i="4"/>
  <c r="L486" i="4"/>
  <c r="R485" i="4"/>
  <c r="Q485" i="4"/>
  <c r="P485" i="4"/>
  <c r="L485" i="4"/>
  <c r="R484" i="4"/>
  <c r="Q484" i="4"/>
  <c r="P484" i="4"/>
  <c r="L484" i="4"/>
  <c r="R483" i="4"/>
  <c r="Q483" i="4"/>
  <c r="P483" i="4"/>
  <c r="L483" i="4"/>
  <c r="R482" i="4"/>
  <c r="Q482" i="4"/>
  <c r="P482" i="4"/>
  <c r="L482" i="4"/>
  <c r="R481" i="4"/>
  <c r="Q481" i="4"/>
  <c r="P481" i="4"/>
  <c r="L481" i="4"/>
  <c r="R480" i="4"/>
  <c r="Q480" i="4"/>
  <c r="P480" i="4"/>
  <c r="L480" i="4"/>
  <c r="R479" i="4"/>
  <c r="Q479" i="4"/>
  <c r="P479" i="4"/>
  <c r="L479" i="4"/>
  <c r="R478" i="4"/>
  <c r="Q478" i="4"/>
  <c r="P478" i="4"/>
  <c r="L478" i="4"/>
  <c r="R477" i="4"/>
  <c r="Q477" i="4"/>
  <c r="P477" i="4"/>
  <c r="L477" i="4"/>
  <c r="R476" i="4"/>
  <c r="Q476" i="4"/>
  <c r="P476" i="4"/>
  <c r="L476" i="4"/>
  <c r="R475" i="4"/>
  <c r="Q475" i="4"/>
  <c r="P475" i="4"/>
  <c r="L475" i="4"/>
  <c r="R474" i="4"/>
  <c r="Q474" i="4"/>
  <c r="P474" i="4"/>
  <c r="L474" i="4"/>
  <c r="R473" i="4"/>
  <c r="Q473" i="4"/>
  <c r="P473" i="4"/>
  <c r="L473" i="4"/>
  <c r="R472" i="4"/>
  <c r="Q472" i="4"/>
  <c r="P472" i="4"/>
  <c r="L472" i="4"/>
  <c r="R471" i="4"/>
  <c r="Q471" i="4"/>
  <c r="P471" i="4"/>
  <c r="L471" i="4"/>
  <c r="R470" i="4"/>
  <c r="Q470" i="4"/>
  <c r="P470" i="4"/>
  <c r="L470" i="4"/>
  <c r="R469" i="4"/>
  <c r="Q469" i="4"/>
  <c r="P469" i="4"/>
  <c r="L469" i="4"/>
  <c r="R468" i="4"/>
  <c r="Q468" i="4"/>
  <c r="P468" i="4"/>
  <c r="L468" i="4"/>
  <c r="R467" i="4"/>
  <c r="Q467" i="4"/>
  <c r="P467" i="4"/>
  <c r="L467" i="4"/>
  <c r="R466" i="4"/>
  <c r="Q466" i="4"/>
  <c r="P466" i="4"/>
  <c r="L466" i="4"/>
  <c r="R465" i="4"/>
  <c r="Q465" i="4"/>
  <c r="P465" i="4"/>
  <c r="L465" i="4"/>
  <c r="R464" i="4"/>
  <c r="Q464" i="4"/>
  <c r="P464" i="4"/>
  <c r="L464" i="4"/>
  <c r="R463" i="4"/>
  <c r="Q463" i="4"/>
  <c r="P463" i="4"/>
  <c r="L463" i="4"/>
  <c r="R462" i="4"/>
  <c r="Q462" i="4"/>
  <c r="P462" i="4"/>
  <c r="L462" i="4"/>
  <c r="R461" i="4"/>
  <c r="Q461" i="4"/>
  <c r="P461" i="4"/>
  <c r="L461" i="4"/>
  <c r="R460" i="4"/>
  <c r="Q460" i="4"/>
  <c r="P460" i="4"/>
  <c r="L460" i="4"/>
  <c r="R459" i="4"/>
  <c r="Q459" i="4"/>
  <c r="P459" i="4"/>
  <c r="L459" i="4"/>
  <c r="R458" i="4"/>
  <c r="Q458" i="4"/>
  <c r="P458" i="4"/>
  <c r="L458" i="4"/>
  <c r="R457" i="4"/>
  <c r="Q457" i="4"/>
  <c r="P457" i="4"/>
  <c r="L457" i="4"/>
  <c r="R456" i="4"/>
  <c r="Q456" i="4"/>
  <c r="P456" i="4"/>
  <c r="L456" i="4"/>
  <c r="R455" i="4"/>
  <c r="Q455" i="4"/>
  <c r="P455" i="4"/>
  <c r="L455" i="4"/>
  <c r="R454" i="4"/>
  <c r="Q454" i="4"/>
  <c r="P454" i="4"/>
  <c r="L454" i="4"/>
  <c r="R453" i="4"/>
  <c r="Q453" i="4"/>
  <c r="P453" i="4"/>
  <c r="L453" i="4"/>
  <c r="R452" i="4"/>
  <c r="Q452" i="4"/>
  <c r="P452" i="4"/>
  <c r="L452" i="4"/>
  <c r="R451" i="4"/>
  <c r="Q451" i="4"/>
  <c r="P451" i="4"/>
  <c r="L451" i="4"/>
  <c r="R450" i="4"/>
  <c r="Q450" i="4"/>
  <c r="P450" i="4"/>
  <c r="L450" i="4"/>
  <c r="R449" i="4"/>
  <c r="Q449" i="4"/>
  <c r="P449" i="4"/>
  <c r="L449" i="4"/>
  <c r="R448" i="4"/>
  <c r="Q448" i="4"/>
  <c r="P448" i="4"/>
  <c r="L448" i="4"/>
  <c r="R447" i="4"/>
  <c r="Q447" i="4"/>
  <c r="P447" i="4"/>
  <c r="L447" i="4"/>
  <c r="R446" i="4"/>
  <c r="Q446" i="4"/>
  <c r="P446" i="4"/>
  <c r="L446" i="4"/>
  <c r="R445" i="4"/>
  <c r="Q445" i="4"/>
  <c r="P445" i="4"/>
  <c r="L445" i="4"/>
  <c r="R444" i="4"/>
  <c r="Q444" i="4"/>
  <c r="P444" i="4"/>
  <c r="L444" i="4"/>
  <c r="R443" i="4"/>
  <c r="Q443" i="4"/>
  <c r="P443" i="4"/>
  <c r="L443" i="4"/>
  <c r="R442" i="4"/>
  <c r="Q442" i="4"/>
  <c r="P442" i="4"/>
  <c r="L442" i="4"/>
  <c r="R441" i="4"/>
  <c r="Q441" i="4"/>
  <c r="P441" i="4"/>
  <c r="L441" i="4"/>
  <c r="R440" i="4"/>
  <c r="Q440" i="4"/>
  <c r="P440" i="4"/>
  <c r="L440" i="4"/>
  <c r="R439" i="4"/>
  <c r="Q439" i="4"/>
  <c r="P439" i="4"/>
  <c r="L439" i="4"/>
  <c r="R438" i="4"/>
  <c r="Q438" i="4"/>
  <c r="P438" i="4"/>
  <c r="L438" i="4"/>
  <c r="R437" i="4"/>
  <c r="Q437" i="4"/>
  <c r="P437" i="4"/>
  <c r="L437" i="4"/>
  <c r="R436" i="4"/>
  <c r="Q436" i="4"/>
  <c r="P436" i="4"/>
  <c r="L436" i="4"/>
  <c r="R435" i="4"/>
  <c r="Q435" i="4"/>
  <c r="P435" i="4"/>
  <c r="L435" i="4"/>
  <c r="R434" i="4"/>
  <c r="Q434" i="4"/>
  <c r="P434" i="4"/>
  <c r="L434" i="4"/>
  <c r="R433" i="4"/>
  <c r="Q433" i="4"/>
  <c r="P433" i="4"/>
  <c r="L433" i="4"/>
  <c r="R432" i="4"/>
  <c r="Q432" i="4"/>
  <c r="P432" i="4"/>
  <c r="L432" i="4"/>
  <c r="R431" i="4"/>
  <c r="Q431" i="4"/>
  <c r="P431" i="4"/>
  <c r="L431" i="4"/>
  <c r="R430" i="4"/>
  <c r="Q430" i="4"/>
  <c r="P430" i="4"/>
  <c r="L430" i="4"/>
  <c r="R429" i="4"/>
  <c r="Q429" i="4"/>
  <c r="P429" i="4"/>
  <c r="L429" i="4"/>
  <c r="R428" i="4"/>
  <c r="Q428" i="4"/>
  <c r="P428" i="4"/>
  <c r="L428" i="4"/>
  <c r="R427" i="4"/>
  <c r="Q427" i="4"/>
  <c r="P427" i="4"/>
  <c r="L427" i="4"/>
  <c r="R426" i="4"/>
  <c r="Q426" i="4"/>
  <c r="P426" i="4"/>
  <c r="L426" i="4"/>
  <c r="R425" i="4"/>
  <c r="Q425" i="4"/>
  <c r="P425" i="4"/>
  <c r="L425" i="4"/>
  <c r="R424" i="4"/>
  <c r="Q424" i="4"/>
  <c r="P424" i="4"/>
  <c r="L424" i="4"/>
  <c r="R423" i="4"/>
  <c r="Q423" i="4"/>
  <c r="P423" i="4"/>
  <c r="L423" i="4"/>
  <c r="R422" i="4"/>
  <c r="Q422" i="4"/>
  <c r="P422" i="4"/>
  <c r="L422" i="4"/>
  <c r="R421" i="4"/>
  <c r="Q421" i="4"/>
  <c r="P421" i="4"/>
  <c r="L421" i="4"/>
  <c r="R420" i="4"/>
  <c r="Q420" i="4"/>
  <c r="P420" i="4"/>
  <c r="L420" i="4"/>
  <c r="R419" i="4"/>
  <c r="Q419" i="4"/>
  <c r="P419" i="4"/>
  <c r="L419" i="4"/>
  <c r="R418" i="4"/>
  <c r="Q418" i="4"/>
  <c r="P418" i="4"/>
  <c r="L418" i="4"/>
  <c r="R417" i="4"/>
  <c r="Q417" i="4"/>
  <c r="P417" i="4"/>
  <c r="L417" i="4"/>
  <c r="R416" i="4"/>
  <c r="Q416" i="4"/>
  <c r="P416" i="4"/>
  <c r="L416" i="4"/>
  <c r="R415" i="4"/>
  <c r="Q415" i="4"/>
  <c r="P415" i="4"/>
  <c r="L415" i="4"/>
  <c r="R414" i="4"/>
  <c r="Q414" i="4"/>
  <c r="P414" i="4"/>
  <c r="L414" i="4"/>
  <c r="R413" i="4"/>
  <c r="Q413" i="4"/>
  <c r="P413" i="4"/>
  <c r="L413" i="4"/>
  <c r="R412" i="4"/>
  <c r="Q412" i="4"/>
  <c r="P412" i="4"/>
  <c r="L412" i="4"/>
  <c r="R411" i="4"/>
  <c r="Q411" i="4"/>
  <c r="P411" i="4"/>
  <c r="L411" i="4"/>
  <c r="R410" i="4"/>
  <c r="Q410" i="4"/>
  <c r="P410" i="4"/>
  <c r="L410" i="4"/>
  <c r="R409" i="4"/>
  <c r="Q409" i="4"/>
  <c r="P409" i="4"/>
  <c r="L409" i="4"/>
  <c r="R408" i="4"/>
  <c r="Q408" i="4"/>
  <c r="P408" i="4"/>
  <c r="L408" i="4"/>
  <c r="R407" i="4"/>
  <c r="Q407" i="4"/>
  <c r="P407" i="4"/>
  <c r="L407" i="4"/>
  <c r="R406" i="4"/>
  <c r="Q406" i="4"/>
  <c r="P406" i="4"/>
  <c r="L406" i="4"/>
  <c r="R405" i="4"/>
  <c r="Q405" i="4"/>
  <c r="P405" i="4"/>
  <c r="L405" i="4"/>
  <c r="R404" i="4"/>
  <c r="Q404" i="4"/>
  <c r="P404" i="4"/>
  <c r="L404" i="4"/>
  <c r="R403" i="4"/>
  <c r="Q403" i="4"/>
  <c r="P403" i="4"/>
  <c r="L403" i="4"/>
  <c r="R402" i="4"/>
  <c r="Q402" i="4"/>
  <c r="P402" i="4"/>
  <c r="L402" i="4"/>
  <c r="R401" i="4"/>
  <c r="Q401" i="4"/>
  <c r="P401" i="4"/>
  <c r="L401" i="4"/>
  <c r="R400" i="4"/>
  <c r="Q400" i="4"/>
  <c r="P400" i="4"/>
  <c r="L400" i="4"/>
  <c r="R399" i="4"/>
  <c r="Q399" i="4"/>
  <c r="P399" i="4"/>
  <c r="L399" i="4"/>
  <c r="R398" i="4"/>
  <c r="Q398" i="4"/>
  <c r="P398" i="4"/>
  <c r="L398" i="4"/>
  <c r="R397" i="4"/>
  <c r="Q397" i="4"/>
  <c r="P397" i="4"/>
  <c r="L397" i="4"/>
  <c r="R396" i="4"/>
  <c r="Q396" i="4"/>
  <c r="P396" i="4"/>
  <c r="L396" i="4"/>
  <c r="R395" i="4"/>
  <c r="Q395" i="4"/>
  <c r="P395" i="4"/>
  <c r="L395" i="4"/>
  <c r="R394" i="4"/>
  <c r="Q394" i="4"/>
  <c r="P394" i="4"/>
  <c r="L394" i="4"/>
  <c r="R393" i="4"/>
  <c r="Q393" i="4"/>
  <c r="P393" i="4"/>
  <c r="L393" i="4"/>
  <c r="R392" i="4"/>
  <c r="Q392" i="4"/>
  <c r="P392" i="4"/>
  <c r="L392" i="4"/>
  <c r="R391" i="4"/>
  <c r="Q391" i="4"/>
  <c r="P391" i="4"/>
  <c r="L391" i="4"/>
  <c r="R390" i="4"/>
  <c r="Q390" i="4"/>
  <c r="P390" i="4"/>
  <c r="L390" i="4"/>
  <c r="R389" i="4"/>
  <c r="Q389" i="4"/>
  <c r="P389" i="4"/>
  <c r="L389" i="4"/>
  <c r="R388" i="4"/>
  <c r="Q388" i="4"/>
  <c r="P388" i="4"/>
  <c r="L388" i="4"/>
  <c r="R387" i="4"/>
  <c r="Q387" i="4"/>
  <c r="P387" i="4"/>
  <c r="L387" i="4"/>
  <c r="R386" i="4"/>
  <c r="Q386" i="4"/>
  <c r="P386" i="4"/>
  <c r="L386" i="4"/>
  <c r="R385" i="4"/>
  <c r="Q385" i="4"/>
  <c r="P385" i="4"/>
  <c r="L385" i="4"/>
  <c r="R384" i="4"/>
  <c r="Q384" i="4"/>
  <c r="P384" i="4"/>
  <c r="L384" i="4"/>
  <c r="R383" i="4"/>
  <c r="Q383" i="4"/>
  <c r="P383" i="4"/>
  <c r="L383" i="4"/>
  <c r="R382" i="4"/>
  <c r="Q382" i="4"/>
  <c r="P382" i="4"/>
  <c r="L382" i="4"/>
  <c r="R381" i="4"/>
  <c r="Q381" i="4"/>
  <c r="P381" i="4"/>
  <c r="L381" i="4"/>
  <c r="R380" i="4"/>
  <c r="Q380" i="4"/>
  <c r="P380" i="4"/>
  <c r="L380" i="4"/>
  <c r="R379" i="4"/>
  <c r="Q379" i="4"/>
  <c r="P379" i="4"/>
  <c r="L379" i="4"/>
  <c r="R378" i="4"/>
  <c r="Q378" i="4"/>
  <c r="P378" i="4"/>
  <c r="L378" i="4"/>
  <c r="R377" i="4"/>
  <c r="Q377" i="4"/>
  <c r="P377" i="4"/>
  <c r="L377" i="4"/>
  <c r="R376" i="4"/>
  <c r="Q376" i="4"/>
  <c r="P376" i="4"/>
  <c r="L376" i="4"/>
  <c r="R375" i="4"/>
  <c r="Q375" i="4"/>
  <c r="P375" i="4"/>
  <c r="L375" i="4"/>
  <c r="R374" i="4"/>
  <c r="Q374" i="4"/>
  <c r="P374" i="4"/>
  <c r="L374" i="4"/>
  <c r="R373" i="4"/>
  <c r="Q373" i="4"/>
  <c r="P373" i="4"/>
  <c r="L373" i="4"/>
  <c r="R372" i="4"/>
  <c r="Q372" i="4"/>
  <c r="P372" i="4"/>
  <c r="L372" i="4"/>
  <c r="R371" i="4"/>
  <c r="Q371" i="4"/>
  <c r="P371" i="4"/>
  <c r="L371" i="4"/>
  <c r="R370" i="4"/>
  <c r="Q370" i="4"/>
  <c r="P370" i="4"/>
  <c r="L370" i="4"/>
  <c r="R369" i="4"/>
  <c r="Q369" i="4"/>
  <c r="P369" i="4"/>
  <c r="L369" i="4"/>
  <c r="R368" i="4"/>
  <c r="Q368" i="4"/>
  <c r="P368" i="4"/>
  <c r="L368" i="4"/>
  <c r="R367" i="4"/>
  <c r="Q367" i="4"/>
  <c r="P367" i="4"/>
  <c r="L367" i="4"/>
  <c r="R366" i="4"/>
  <c r="Q366" i="4"/>
  <c r="P366" i="4"/>
  <c r="L366" i="4"/>
  <c r="R365" i="4"/>
  <c r="Q365" i="4"/>
  <c r="P365" i="4"/>
  <c r="L365" i="4"/>
  <c r="R364" i="4"/>
  <c r="Q364" i="4"/>
  <c r="P364" i="4"/>
  <c r="L364" i="4"/>
  <c r="R363" i="4"/>
  <c r="Q363" i="4"/>
  <c r="P363" i="4"/>
  <c r="L363" i="4"/>
  <c r="R362" i="4"/>
  <c r="Q362" i="4"/>
  <c r="P362" i="4"/>
  <c r="L362" i="4"/>
  <c r="R361" i="4"/>
  <c r="Q361" i="4"/>
  <c r="P361" i="4"/>
  <c r="L361" i="4"/>
  <c r="R360" i="4"/>
  <c r="Q360" i="4"/>
  <c r="P360" i="4"/>
  <c r="L360" i="4"/>
  <c r="R359" i="4"/>
  <c r="Q359" i="4"/>
  <c r="P359" i="4"/>
  <c r="L359" i="4"/>
  <c r="R358" i="4"/>
  <c r="Q358" i="4"/>
  <c r="P358" i="4"/>
  <c r="L358" i="4"/>
  <c r="R357" i="4"/>
  <c r="Q357" i="4"/>
  <c r="P357" i="4"/>
  <c r="L357" i="4"/>
  <c r="R356" i="4"/>
  <c r="Q356" i="4"/>
  <c r="P356" i="4"/>
  <c r="L356" i="4"/>
  <c r="R355" i="4"/>
  <c r="Q355" i="4"/>
  <c r="P355" i="4"/>
  <c r="L355" i="4"/>
  <c r="R354" i="4"/>
  <c r="Q354" i="4"/>
  <c r="P354" i="4"/>
  <c r="L354" i="4"/>
  <c r="R353" i="4"/>
  <c r="Q353" i="4"/>
  <c r="P353" i="4"/>
  <c r="L353" i="4"/>
  <c r="R352" i="4"/>
  <c r="Q352" i="4"/>
  <c r="P352" i="4"/>
  <c r="L352" i="4"/>
  <c r="R351" i="4"/>
  <c r="Q351" i="4"/>
  <c r="P351" i="4"/>
  <c r="L351" i="4"/>
  <c r="R350" i="4"/>
  <c r="Q350" i="4"/>
  <c r="P350" i="4"/>
  <c r="L350" i="4"/>
  <c r="R349" i="4"/>
  <c r="Q349" i="4"/>
  <c r="P349" i="4"/>
  <c r="L349" i="4"/>
  <c r="R348" i="4"/>
  <c r="Q348" i="4"/>
  <c r="P348" i="4"/>
  <c r="L348" i="4"/>
  <c r="R347" i="4"/>
  <c r="Q347" i="4"/>
  <c r="P347" i="4"/>
  <c r="L347" i="4"/>
  <c r="R346" i="4"/>
  <c r="Q346" i="4"/>
  <c r="P346" i="4"/>
  <c r="L346" i="4"/>
  <c r="R345" i="4"/>
  <c r="Q345" i="4"/>
  <c r="P345" i="4"/>
  <c r="L345" i="4"/>
  <c r="R344" i="4"/>
  <c r="Q344" i="4"/>
  <c r="P344" i="4"/>
  <c r="L344" i="4"/>
  <c r="R343" i="4"/>
  <c r="Q343" i="4"/>
  <c r="P343" i="4"/>
  <c r="L343" i="4"/>
  <c r="R342" i="4"/>
  <c r="Q342" i="4"/>
  <c r="P342" i="4"/>
  <c r="L342" i="4"/>
  <c r="R341" i="4"/>
  <c r="Q341" i="4"/>
  <c r="P341" i="4"/>
  <c r="L341" i="4"/>
  <c r="R340" i="4"/>
  <c r="Q340" i="4"/>
  <c r="P340" i="4"/>
  <c r="L340" i="4"/>
  <c r="R339" i="4"/>
  <c r="Q339" i="4"/>
  <c r="P339" i="4"/>
  <c r="L339" i="4"/>
  <c r="R338" i="4"/>
  <c r="Q338" i="4"/>
  <c r="P338" i="4"/>
  <c r="L338" i="4"/>
  <c r="R337" i="4"/>
  <c r="Q337" i="4"/>
  <c r="P337" i="4"/>
  <c r="L337" i="4"/>
  <c r="R336" i="4"/>
  <c r="Q336" i="4"/>
  <c r="P336" i="4"/>
  <c r="L336" i="4"/>
  <c r="R335" i="4"/>
  <c r="Q335" i="4"/>
  <c r="P335" i="4"/>
  <c r="L335" i="4"/>
  <c r="R334" i="4"/>
  <c r="Q334" i="4"/>
  <c r="P334" i="4"/>
  <c r="L334" i="4"/>
  <c r="R333" i="4"/>
  <c r="Q333" i="4"/>
  <c r="P333" i="4"/>
  <c r="L333" i="4"/>
  <c r="R332" i="4"/>
  <c r="Q332" i="4"/>
  <c r="P332" i="4"/>
  <c r="L332" i="4"/>
  <c r="R331" i="4"/>
  <c r="Q331" i="4"/>
  <c r="P331" i="4"/>
  <c r="L331" i="4"/>
  <c r="R330" i="4"/>
  <c r="Q330" i="4"/>
  <c r="P330" i="4"/>
  <c r="L330" i="4"/>
  <c r="R329" i="4"/>
  <c r="Q329" i="4"/>
  <c r="P329" i="4"/>
  <c r="L329" i="4"/>
  <c r="R328" i="4"/>
  <c r="Q328" i="4"/>
  <c r="P328" i="4"/>
  <c r="L328" i="4"/>
  <c r="R327" i="4"/>
  <c r="Q327" i="4"/>
  <c r="P327" i="4"/>
  <c r="L327" i="4"/>
  <c r="R326" i="4"/>
  <c r="Q326" i="4"/>
  <c r="P326" i="4"/>
  <c r="L326" i="4"/>
  <c r="R325" i="4"/>
  <c r="Q325" i="4"/>
  <c r="P325" i="4"/>
  <c r="L325" i="4"/>
  <c r="R324" i="4"/>
  <c r="Q324" i="4"/>
  <c r="P324" i="4"/>
  <c r="L324" i="4"/>
  <c r="R323" i="4"/>
  <c r="Q323" i="4"/>
  <c r="P323" i="4"/>
  <c r="L323" i="4"/>
  <c r="R322" i="4"/>
  <c r="Q322" i="4"/>
  <c r="P322" i="4"/>
  <c r="L322" i="4"/>
  <c r="R321" i="4"/>
  <c r="Q321" i="4"/>
  <c r="P321" i="4"/>
  <c r="L321" i="4"/>
  <c r="R320" i="4"/>
  <c r="Q320" i="4"/>
  <c r="P320" i="4"/>
  <c r="L320" i="4"/>
  <c r="R319" i="4"/>
  <c r="Q319" i="4"/>
  <c r="P319" i="4"/>
  <c r="L319" i="4"/>
  <c r="R318" i="4"/>
  <c r="Q318" i="4"/>
  <c r="P318" i="4"/>
  <c r="L318" i="4"/>
  <c r="R317" i="4"/>
  <c r="Q317" i="4"/>
  <c r="P317" i="4"/>
  <c r="L317" i="4"/>
  <c r="R316" i="4"/>
  <c r="Q316" i="4"/>
  <c r="P316" i="4"/>
  <c r="L316" i="4"/>
  <c r="R315" i="4"/>
  <c r="Q315" i="4"/>
  <c r="P315" i="4"/>
  <c r="L315" i="4"/>
  <c r="R314" i="4"/>
  <c r="Q314" i="4"/>
  <c r="P314" i="4"/>
  <c r="L314" i="4"/>
  <c r="R313" i="4"/>
  <c r="Q313" i="4"/>
  <c r="P313" i="4"/>
  <c r="L313" i="4"/>
  <c r="R312" i="4"/>
  <c r="Q312" i="4"/>
  <c r="P312" i="4"/>
  <c r="L312" i="4"/>
  <c r="R311" i="4"/>
  <c r="Q311" i="4"/>
  <c r="P311" i="4"/>
  <c r="L311" i="4"/>
  <c r="R310" i="4"/>
  <c r="Q310" i="4"/>
  <c r="P310" i="4"/>
  <c r="L310" i="4"/>
  <c r="R309" i="4"/>
  <c r="Q309" i="4"/>
  <c r="P309" i="4"/>
  <c r="L309" i="4"/>
  <c r="R308" i="4"/>
  <c r="Q308" i="4"/>
  <c r="P308" i="4"/>
  <c r="L308" i="4"/>
  <c r="R307" i="4"/>
  <c r="Q307" i="4"/>
  <c r="P307" i="4"/>
  <c r="L307" i="4"/>
  <c r="R306" i="4"/>
  <c r="Q306" i="4"/>
  <c r="P306" i="4"/>
  <c r="L306" i="4"/>
  <c r="R305" i="4"/>
  <c r="Q305" i="4"/>
  <c r="P305" i="4"/>
  <c r="L305" i="4"/>
  <c r="R304" i="4"/>
  <c r="Q304" i="4"/>
  <c r="P304" i="4"/>
  <c r="L304" i="4"/>
  <c r="R303" i="4"/>
  <c r="Q303" i="4"/>
  <c r="P303" i="4"/>
  <c r="L303" i="4"/>
  <c r="R302" i="4"/>
  <c r="Q302" i="4"/>
  <c r="P302" i="4"/>
  <c r="L302" i="4"/>
  <c r="R301" i="4"/>
  <c r="Q301" i="4"/>
  <c r="P301" i="4"/>
  <c r="L301" i="4"/>
  <c r="R300" i="4"/>
  <c r="Q300" i="4"/>
  <c r="P300" i="4"/>
  <c r="L300" i="4"/>
  <c r="R299" i="4"/>
  <c r="Q299" i="4"/>
  <c r="P299" i="4"/>
  <c r="L299" i="4"/>
  <c r="R298" i="4"/>
  <c r="Q298" i="4"/>
  <c r="P298" i="4"/>
  <c r="L298" i="4"/>
  <c r="R297" i="4"/>
  <c r="Q297" i="4"/>
  <c r="P297" i="4"/>
  <c r="L297" i="4"/>
  <c r="R296" i="4"/>
  <c r="Q296" i="4"/>
  <c r="P296" i="4"/>
  <c r="L296" i="4"/>
  <c r="R295" i="4"/>
  <c r="Q295" i="4"/>
  <c r="P295" i="4"/>
  <c r="L295" i="4"/>
  <c r="R294" i="4"/>
  <c r="Q294" i="4"/>
  <c r="P294" i="4"/>
  <c r="L294" i="4"/>
  <c r="R293" i="4"/>
  <c r="Q293" i="4"/>
  <c r="P293" i="4"/>
  <c r="L293" i="4"/>
  <c r="R292" i="4"/>
  <c r="Q292" i="4"/>
  <c r="P292" i="4"/>
  <c r="L292" i="4"/>
  <c r="R291" i="4"/>
  <c r="Q291" i="4"/>
  <c r="P291" i="4"/>
  <c r="L291" i="4"/>
  <c r="R290" i="4"/>
  <c r="Q290" i="4"/>
  <c r="P290" i="4"/>
  <c r="L290" i="4"/>
  <c r="R289" i="4"/>
  <c r="Q289" i="4"/>
  <c r="P289" i="4"/>
  <c r="L289" i="4"/>
  <c r="R288" i="4"/>
  <c r="Q288" i="4"/>
  <c r="P288" i="4"/>
  <c r="L288" i="4"/>
  <c r="R287" i="4"/>
  <c r="Q287" i="4"/>
  <c r="P287" i="4"/>
  <c r="L287" i="4"/>
  <c r="R286" i="4"/>
  <c r="Q286" i="4"/>
  <c r="P286" i="4"/>
  <c r="L286" i="4"/>
  <c r="R285" i="4"/>
  <c r="Q285" i="4"/>
  <c r="P285" i="4"/>
  <c r="L285" i="4"/>
  <c r="R284" i="4"/>
  <c r="Q284" i="4"/>
  <c r="P284" i="4"/>
  <c r="L284" i="4"/>
  <c r="R283" i="4"/>
  <c r="Q283" i="4"/>
  <c r="P283" i="4"/>
  <c r="L283" i="4"/>
  <c r="R282" i="4"/>
  <c r="Q282" i="4"/>
  <c r="P282" i="4"/>
  <c r="L282" i="4"/>
  <c r="R281" i="4"/>
  <c r="Q281" i="4"/>
  <c r="P281" i="4"/>
  <c r="L281" i="4"/>
  <c r="R280" i="4"/>
  <c r="Q280" i="4"/>
  <c r="P280" i="4"/>
  <c r="L280" i="4"/>
  <c r="R279" i="4"/>
  <c r="Q279" i="4"/>
  <c r="P279" i="4"/>
  <c r="L279" i="4"/>
  <c r="R278" i="4"/>
  <c r="Q278" i="4"/>
  <c r="P278" i="4"/>
  <c r="L278" i="4"/>
  <c r="R277" i="4"/>
  <c r="Q277" i="4"/>
  <c r="P277" i="4"/>
  <c r="L277" i="4"/>
  <c r="R276" i="4"/>
  <c r="Q276" i="4"/>
  <c r="P276" i="4"/>
  <c r="L276" i="4"/>
  <c r="R275" i="4"/>
  <c r="Q275" i="4"/>
  <c r="P275" i="4"/>
  <c r="L275" i="4"/>
  <c r="R274" i="4"/>
  <c r="Q274" i="4"/>
  <c r="P274" i="4"/>
  <c r="L274" i="4"/>
  <c r="R273" i="4"/>
  <c r="Q273" i="4"/>
  <c r="P273" i="4"/>
  <c r="L273" i="4"/>
  <c r="R272" i="4"/>
  <c r="Q272" i="4"/>
  <c r="P272" i="4"/>
  <c r="L272" i="4"/>
  <c r="R271" i="4"/>
  <c r="Q271" i="4"/>
  <c r="P271" i="4"/>
  <c r="L271" i="4"/>
  <c r="R270" i="4"/>
  <c r="Q270" i="4"/>
  <c r="P270" i="4"/>
  <c r="L270" i="4"/>
  <c r="R269" i="4"/>
  <c r="Q269" i="4"/>
  <c r="P269" i="4"/>
  <c r="L269" i="4"/>
  <c r="R268" i="4"/>
  <c r="Q268" i="4"/>
  <c r="P268" i="4"/>
  <c r="L268" i="4"/>
  <c r="R267" i="4"/>
  <c r="Q267" i="4"/>
  <c r="P267" i="4"/>
  <c r="L267" i="4"/>
  <c r="R266" i="4"/>
  <c r="Q266" i="4"/>
  <c r="P266" i="4"/>
  <c r="L266" i="4"/>
  <c r="R265" i="4"/>
  <c r="Q265" i="4"/>
  <c r="P265" i="4"/>
  <c r="L265" i="4"/>
  <c r="R264" i="4"/>
  <c r="Q264" i="4"/>
  <c r="P264" i="4"/>
  <c r="L264" i="4"/>
  <c r="R263" i="4"/>
  <c r="Q263" i="4"/>
  <c r="P263" i="4"/>
  <c r="L263" i="4"/>
  <c r="R262" i="4"/>
  <c r="Q262" i="4"/>
  <c r="P262" i="4"/>
  <c r="L262" i="4"/>
  <c r="R261" i="4"/>
  <c r="Q261" i="4"/>
  <c r="P261" i="4"/>
  <c r="L261" i="4"/>
  <c r="R260" i="4"/>
  <c r="Q260" i="4"/>
  <c r="P260" i="4"/>
  <c r="L260" i="4"/>
  <c r="R259" i="4"/>
  <c r="Q259" i="4"/>
  <c r="P259" i="4"/>
  <c r="L259" i="4"/>
  <c r="R258" i="4"/>
  <c r="Q258" i="4"/>
  <c r="P258" i="4"/>
  <c r="L258" i="4"/>
  <c r="R257" i="4"/>
  <c r="Q257" i="4"/>
  <c r="P257" i="4"/>
  <c r="L257" i="4"/>
  <c r="R256" i="4"/>
  <c r="Q256" i="4"/>
  <c r="P256" i="4"/>
  <c r="L256" i="4"/>
  <c r="R255" i="4"/>
  <c r="Q255" i="4"/>
  <c r="P255" i="4"/>
  <c r="L255" i="4"/>
  <c r="R254" i="4"/>
  <c r="Q254" i="4"/>
  <c r="P254" i="4"/>
  <c r="L254" i="4"/>
  <c r="R253" i="4"/>
  <c r="Q253" i="4"/>
  <c r="P253" i="4"/>
  <c r="L253" i="4"/>
  <c r="R252" i="4"/>
  <c r="Q252" i="4"/>
  <c r="P252" i="4"/>
  <c r="L252" i="4"/>
  <c r="R251" i="4"/>
  <c r="Q251" i="4"/>
  <c r="P251" i="4"/>
  <c r="L251" i="4"/>
  <c r="R250" i="4"/>
  <c r="Q250" i="4"/>
  <c r="P250" i="4"/>
  <c r="L250" i="4"/>
  <c r="R249" i="4"/>
  <c r="Q249" i="4"/>
  <c r="P249" i="4"/>
  <c r="L249" i="4"/>
  <c r="R248" i="4"/>
  <c r="Q248" i="4"/>
  <c r="P248" i="4"/>
  <c r="L248" i="4"/>
  <c r="R247" i="4"/>
  <c r="Q247" i="4"/>
  <c r="P247" i="4"/>
  <c r="L247" i="4"/>
  <c r="R246" i="4"/>
  <c r="Q246" i="4"/>
  <c r="P246" i="4"/>
  <c r="L246" i="4"/>
  <c r="R245" i="4"/>
  <c r="Q245" i="4"/>
  <c r="P245" i="4"/>
  <c r="L245" i="4"/>
  <c r="R244" i="4"/>
  <c r="Q244" i="4"/>
  <c r="P244" i="4"/>
  <c r="L244" i="4"/>
  <c r="R243" i="4"/>
  <c r="Q243" i="4"/>
  <c r="P243" i="4"/>
  <c r="L243" i="4"/>
  <c r="R242" i="4"/>
  <c r="Q242" i="4"/>
  <c r="P242" i="4"/>
  <c r="L242" i="4"/>
  <c r="R241" i="4"/>
  <c r="Q241" i="4"/>
  <c r="P241" i="4"/>
  <c r="L241" i="4"/>
  <c r="R240" i="4"/>
  <c r="Q240" i="4"/>
  <c r="P240" i="4"/>
  <c r="L240" i="4"/>
  <c r="R239" i="4"/>
  <c r="Q239" i="4"/>
  <c r="P239" i="4"/>
  <c r="L239" i="4"/>
  <c r="R238" i="4"/>
  <c r="Q238" i="4"/>
  <c r="P238" i="4"/>
  <c r="L238" i="4"/>
  <c r="R237" i="4"/>
  <c r="Q237" i="4"/>
  <c r="P237" i="4"/>
  <c r="L237" i="4"/>
  <c r="R236" i="4"/>
  <c r="Q236" i="4"/>
  <c r="P236" i="4"/>
  <c r="L236" i="4"/>
  <c r="R235" i="4"/>
  <c r="Q235" i="4"/>
  <c r="P235" i="4"/>
  <c r="L235" i="4"/>
  <c r="R234" i="4"/>
  <c r="Q234" i="4"/>
  <c r="P234" i="4"/>
  <c r="L234" i="4"/>
  <c r="R233" i="4"/>
  <c r="Q233" i="4"/>
  <c r="P233" i="4"/>
  <c r="L233" i="4"/>
  <c r="R232" i="4"/>
  <c r="Q232" i="4"/>
  <c r="P232" i="4"/>
  <c r="L232" i="4"/>
  <c r="R231" i="4"/>
  <c r="Q231" i="4"/>
  <c r="P231" i="4"/>
  <c r="L231" i="4"/>
  <c r="R230" i="4"/>
  <c r="Q230" i="4"/>
  <c r="P230" i="4"/>
  <c r="L230" i="4"/>
  <c r="R229" i="4"/>
  <c r="Q229" i="4"/>
  <c r="P229" i="4"/>
  <c r="L229" i="4"/>
  <c r="R228" i="4"/>
  <c r="Q228" i="4"/>
  <c r="P228" i="4"/>
  <c r="L228" i="4"/>
  <c r="R227" i="4"/>
  <c r="Q227" i="4"/>
  <c r="P227" i="4"/>
  <c r="L227" i="4"/>
  <c r="R226" i="4"/>
  <c r="Q226" i="4"/>
  <c r="P226" i="4"/>
  <c r="L226" i="4"/>
  <c r="R225" i="4"/>
  <c r="Q225" i="4"/>
  <c r="P225" i="4"/>
  <c r="L225" i="4"/>
  <c r="R224" i="4"/>
  <c r="Q224" i="4"/>
  <c r="P224" i="4"/>
  <c r="L224" i="4"/>
  <c r="R223" i="4"/>
  <c r="Q223" i="4"/>
  <c r="P223" i="4"/>
  <c r="L223" i="4"/>
  <c r="R222" i="4"/>
  <c r="Q222" i="4"/>
  <c r="P222" i="4"/>
  <c r="L222" i="4"/>
  <c r="R221" i="4"/>
  <c r="Q221" i="4"/>
  <c r="P221" i="4"/>
  <c r="L221" i="4"/>
  <c r="R220" i="4"/>
  <c r="Q220" i="4"/>
  <c r="P220" i="4"/>
  <c r="L220" i="4"/>
  <c r="R219" i="4"/>
  <c r="Q219" i="4"/>
  <c r="P219" i="4"/>
  <c r="L219" i="4"/>
  <c r="R218" i="4"/>
  <c r="Q218" i="4"/>
  <c r="P218" i="4"/>
  <c r="L218" i="4"/>
  <c r="R217" i="4"/>
  <c r="Q217" i="4"/>
  <c r="P217" i="4"/>
  <c r="L217" i="4"/>
  <c r="R216" i="4"/>
  <c r="Q216" i="4"/>
  <c r="P216" i="4"/>
  <c r="L216" i="4"/>
  <c r="R215" i="4"/>
  <c r="Q215" i="4"/>
  <c r="P215" i="4"/>
  <c r="L215" i="4"/>
  <c r="R214" i="4"/>
  <c r="Q214" i="4"/>
  <c r="P214" i="4"/>
  <c r="L214" i="4"/>
  <c r="R213" i="4"/>
  <c r="Q213" i="4"/>
  <c r="P213" i="4"/>
  <c r="L213" i="4"/>
  <c r="R212" i="4"/>
  <c r="Q212" i="4"/>
  <c r="P212" i="4"/>
  <c r="L212" i="4"/>
  <c r="R211" i="4"/>
  <c r="Q211" i="4"/>
  <c r="P211" i="4"/>
  <c r="L211" i="4"/>
  <c r="R210" i="4"/>
  <c r="Q210" i="4"/>
  <c r="P210" i="4"/>
  <c r="L210" i="4"/>
  <c r="R209" i="4"/>
  <c r="Q209" i="4"/>
  <c r="P209" i="4"/>
  <c r="L209" i="4"/>
  <c r="R208" i="4"/>
  <c r="Q208" i="4"/>
  <c r="P208" i="4"/>
  <c r="L208" i="4"/>
  <c r="R207" i="4"/>
  <c r="Q207" i="4"/>
  <c r="P207" i="4"/>
  <c r="L207" i="4"/>
  <c r="R206" i="4"/>
  <c r="Q206" i="4"/>
  <c r="P206" i="4"/>
  <c r="L206" i="4"/>
  <c r="R205" i="4"/>
  <c r="Q205" i="4"/>
  <c r="P205" i="4"/>
  <c r="L205" i="4"/>
  <c r="R204" i="4"/>
  <c r="Q204" i="4"/>
  <c r="P204" i="4"/>
  <c r="L204" i="4"/>
  <c r="R203" i="4"/>
  <c r="Q203" i="4"/>
  <c r="P203" i="4"/>
  <c r="L203" i="4"/>
  <c r="R202" i="4"/>
  <c r="Q202" i="4"/>
  <c r="P202" i="4"/>
  <c r="L202" i="4"/>
  <c r="R201" i="4"/>
  <c r="Q201" i="4"/>
  <c r="P201" i="4"/>
  <c r="L201" i="4"/>
  <c r="R200" i="4"/>
  <c r="Q200" i="4"/>
  <c r="P200" i="4"/>
  <c r="L200" i="4"/>
  <c r="R199" i="4"/>
  <c r="Q199" i="4"/>
  <c r="P199" i="4"/>
  <c r="L199" i="4"/>
  <c r="R198" i="4"/>
  <c r="Q198" i="4"/>
  <c r="P198" i="4"/>
  <c r="L198" i="4"/>
  <c r="R197" i="4"/>
  <c r="Q197" i="4"/>
  <c r="P197" i="4"/>
  <c r="L197" i="4"/>
  <c r="R196" i="4"/>
  <c r="Q196" i="4"/>
  <c r="P196" i="4"/>
  <c r="L196" i="4"/>
  <c r="R195" i="4"/>
  <c r="Q195" i="4"/>
  <c r="P195" i="4"/>
  <c r="L195" i="4"/>
  <c r="R194" i="4"/>
  <c r="Q194" i="4"/>
  <c r="P194" i="4"/>
  <c r="L194" i="4"/>
  <c r="R193" i="4"/>
  <c r="Q193" i="4"/>
  <c r="P193" i="4"/>
  <c r="L193" i="4"/>
  <c r="R192" i="4"/>
  <c r="Q192" i="4"/>
  <c r="P192" i="4"/>
  <c r="L192" i="4"/>
  <c r="R191" i="4"/>
  <c r="Q191" i="4"/>
  <c r="P191" i="4"/>
  <c r="L191" i="4"/>
  <c r="R190" i="4"/>
  <c r="Q190" i="4"/>
  <c r="P190" i="4"/>
  <c r="L190" i="4"/>
  <c r="R189" i="4"/>
  <c r="Q189" i="4"/>
  <c r="P189" i="4"/>
  <c r="L189" i="4"/>
  <c r="R188" i="4"/>
  <c r="Q188" i="4"/>
  <c r="P188" i="4"/>
  <c r="L188" i="4"/>
  <c r="R187" i="4"/>
  <c r="Q187" i="4"/>
  <c r="P187" i="4"/>
  <c r="L187" i="4"/>
  <c r="R186" i="4"/>
  <c r="Q186" i="4"/>
  <c r="P186" i="4"/>
  <c r="L186" i="4"/>
  <c r="R185" i="4"/>
  <c r="Q185" i="4"/>
  <c r="P185" i="4"/>
  <c r="L185" i="4"/>
  <c r="R184" i="4"/>
  <c r="Q184" i="4"/>
  <c r="P184" i="4"/>
  <c r="L184" i="4"/>
  <c r="R183" i="4"/>
  <c r="Q183" i="4"/>
  <c r="P183" i="4"/>
  <c r="L183" i="4"/>
  <c r="R182" i="4"/>
  <c r="Q182" i="4"/>
  <c r="P182" i="4"/>
  <c r="L182" i="4"/>
  <c r="R181" i="4"/>
  <c r="Q181" i="4"/>
  <c r="P181" i="4"/>
  <c r="L181" i="4"/>
  <c r="R180" i="4"/>
  <c r="Q180" i="4"/>
  <c r="P180" i="4"/>
  <c r="L180" i="4"/>
  <c r="R179" i="4"/>
  <c r="Q179" i="4"/>
  <c r="P179" i="4"/>
  <c r="L179" i="4"/>
  <c r="R178" i="4"/>
  <c r="Q178" i="4"/>
  <c r="P178" i="4"/>
  <c r="L178" i="4"/>
  <c r="R177" i="4"/>
  <c r="Q177" i="4"/>
  <c r="P177" i="4"/>
  <c r="L177" i="4"/>
  <c r="R176" i="4"/>
  <c r="Q176" i="4"/>
  <c r="P176" i="4"/>
  <c r="L176" i="4"/>
  <c r="R175" i="4"/>
  <c r="Q175" i="4"/>
  <c r="P175" i="4"/>
  <c r="L175" i="4"/>
  <c r="R174" i="4"/>
  <c r="Q174" i="4"/>
  <c r="P174" i="4"/>
  <c r="L174" i="4"/>
  <c r="R173" i="4"/>
  <c r="Q173" i="4"/>
  <c r="P173" i="4"/>
  <c r="L173" i="4"/>
  <c r="R172" i="4"/>
  <c r="Q172" i="4"/>
  <c r="P172" i="4"/>
  <c r="L172" i="4"/>
  <c r="R171" i="4"/>
  <c r="Q171" i="4"/>
  <c r="P171" i="4"/>
  <c r="L171" i="4"/>
  <c r="R170" i="4"/>
  <c r="Q170" i="4"/>
  <c r="P170" i="4"/>
  <c r="L170" i="4"/>
  <c r="R169" i="4"/>
  <c r="Q169" i="4"/>
  <c r="P169" i="4"/>
  <c r="L169" i="4"/>
  <c r="R168" i="4"/>
  <c r="Q168" i="4"/>
  <c r="P168" i="4"/>
  <c r="L168" i="4"/>
  <c r="R167" i="4"/>
  <c r="Q167" i="4"/>
  <c r="P167" i="4"/>
  <c r="L167" i="4"/>
  <c r="R166" i="4"/>
  <c r="Q166" i="4"/>
  <c r="P166" i="4"/>
  <c r="L166" i="4"/>
  <c r="R165" i="4"/>
  <c r="Q165" i="4"/>
  <c r="P165" i="4"/>
  <c r="L165" i="4"/>
  <c r="R164" i="4"/>
  <c r="Q164" i="4"/>
  <c r="P164" i="4"/>
  <c r="L164" i="4"/>
  <c r="R163" i="4"/>
  <c r="Q163" i="4"/>
  <c r="P163" i="4"/>
  <c r="L163" i="4"/>
  <c r="R162" i="4"/>
  <c r="Q162" i="4"/>
  <c r="P162" i="4"/>
  <c r="L162" i="4"/>
  <c r="R161" i="4"/>
  <c r="Q161" i="4"/>
  <c r="P161" i="4"/>
  <c r="L161" i="4"/>
  <c r="R160" i="4"/>
  <c r="Q160" i="4"/>
  <c r="P160" i="4"/>
  <c r="L160" i="4"/>
  <c r="R159" i="4"/>
  <c r="Q159" i="4"/>
  <c r="P159" i="4"/>
  <c r="L159" i="4"/>
  <c r="R158" i="4"/>
  <c r="Q158" i="4"/>
  <c r="P158" i="4"/>
  <c r="L158" i="4"/>
  <c r="R157" i="4"/>
  <c r="Q157" i="4"/>
  <c r="P157" i="4"/>
  <c r="L157" i="4"/>
  <c r="R156" i="4"/>
  <c r="Q156" i="4"/>
  <c r="P156" i="4"/>
  <c r="L156" i="4"/>
  <c r="R155" i="4"/>
  <c r="Q155" i="4"/>
  <c r="P155" i="4"/>
  <c r="L155" i="4"/>
  <c r="R154" i="4"/>
  <c r="Q154" i="4"/>
  <c r="P154" i="4"/>
  <c r="L154" i="4"/>
  <c r="R153" i="4"/>
  <c r="Q153" i="4"/>
  <c r="P153" i="4"/>
  <c r="L153" i="4"/>
  <c r="R152" i="4"/>
  <c r="Q152" i="4"/>
  <c r="P152" i="4"/>
  <c r="L152" i="4"/>
  <c r="R151" i="4"/>
  <c r="Q151" i="4"/>
  <c r="P151" i="4"/>
  <c r="L151" i="4"/>
  <c r="R150" i="4"/>
  <c r="Q150" i="4"/>
  <c r="P150" i="4"/>
  <c r="L150" i="4"/>
  <c r="R149" i="4"/>
  <c r="Q149" i="4"/>
  <c r="P149" i="4"/>
  <c r="L149" i="4"/>
  <c r="R148" i="4"/>
  <c r="Q148" i="4"/>
  <c r="P148" i="4"/>
  <c r="L148" i="4"/>
  <c r="R147" i="4"/>
  <c r="Q147" i="4"/>
  <c r="P147" i="4"/>
  <c r="L147" i="4"/>
  <c r="R146" i="4"/>
  <c r="Q146" i="4"/>
  <c r="P146" i="4"/>
  <c r="L146" i="4"/>
  <c r="R145" i="4"/>
  <c r="Q145" i="4"/>
  <c r="P145" i="4"/>
  <c r="L145" i="4"/>
  <c r="R144" i="4"/>
  <c r="Q144" i="4"/>
  <c r="P144" i="4"/>
  <c r="L144" i="4"/>
  <c r="R143" i="4"/>
  <c r="Q143" i="4"/>
  <c r="P143" i="4"/>
  <c r="L143" i="4"/>
  <c r="R142" i="4"/>
  <c r="Q142" i="4"/>
  <c r="P142" i="4"/>
  <c r="L142" i="4"/>
  <c r="R141" i="4"/>
  <c r="Q141" i="4"/>
  <c r="P141" i="4"/>
  <c r="L141" i="4"/>
  <c r="R140" i="4"/>
  <c r="Q140" i="4"/>
  <c r="P140" i="4"/>
  <c r="L140" i="4"/>
  <c r="R139" i="4"/>
  <c r="Q139" i="4"/>
  <c r="P139" i="4"/>
  <c r="L139" i="4"/>
  <c r="R138" i="4"/>
  <c r="Q138" i="4"/>
  <c r="P138" i="4"/>
  <c r="L138" i="4"/>
  <c r="R137" i="4"/>
  <c r="Q137" i="4"/>
  <c r="P137" i="4"/>
  <c r="L137" i="4"/>
  <c r="R136" i="4"/>
  <c r="Q136" i="4"/>
  <c r="P136" i="4"/>
  <c r="L136" i="4"/>
  <c r="R135" i="4"/>
  <c r="Q135" i="4"/>
  <c r="P135" i="4"/>
  <c r="L135" i="4"/>
  <c r="R134" i="4"/>
  <c r="Q134" i="4"/>
  <c r="P134" i="4"/>
  <c r="L134" i="4"/>
  <c r="R133" i="4"/>
  <c r="Q133" i="4"/>
  <c r="P133" i="4"/>
  <c r="L133" i="4"/>
  <c r="R132" i="4"/>
  <c r="Q132" i="4"/>
  <c r="P132" i="4"/>
  <c r="L132" i="4"/>
  <c r="R131" i="4"/>
  <c r="Q131" i="4"/>
  <c r="P131" i="4"/>
  <c r="L131" i="4"/>
  <c r="R130" i="4"/>
  <c r="Q130" i="4"/>
  <c r="P130" i="4"/>
  <c r="L130" i="4"/>
  <c r="R129" i="4"/>
  <c r="Q129" i="4"/>
  <c r="P129" i="4"/>
  <c r="L129" i="4"/>
  <c r="R128" i="4"/>
  <c r="Q128" i="4"/>
  <c r="P128" i="4"/>
  <c r="L128" i="4"/>
  <c r="R127" i="4"/>
  <c r="Q127" i="4"/>
  <c r="P127" i="4"/>
  <c r="L127" i="4"/>
  <c r="R126" i="4"/>
  <c r="Q126" i="4"/>
  <c r="P126" i="4"/>
  <c r="L126" i="4"/>
  <c r="R125" i="4"/>
  <c r="Q125" i="4"/>
  <c r="P125" i="4"/>
  <c r="L125" i="4"/>
  <c r="R124" i="4"/>
  <c r="Q124" i="4"/>
  <c r="P124" i="4"/>
  <c r="L124" i="4"/>
  <c r="R123" i="4"/>
  <c r="Q123" i="4"/>
  <c r="P123" i="4"/>
  <c r="L123" i="4"/>
  <c r="R122" i="4"/>
  <c r="Q122" i="4"/>
  <c r="P122" i="4"/>
  <c r="L122" i="4"/>
  <c r="R121" i="4"/>
  <c r="Q121" i="4"/>
  <c r="P121" i="4"/>
  <c r="L121" i="4"/>
  <c r="R120" i="4"/>
  <c r="Q120" i="4"/>
  <c r="P120" i="4"/>
  <c r="L120" i="4"/>
  <c r="R119" i="4"/>
  <c r="Q119" i="4"/>
  <c r="P119" i="4"/>
  <c r="L119" i="4"/>
  <c r="R118" i="4"/>
  <c r="Q118" i="4"/>
  <c r="P118" i="4"/>
  <c r="L118" i="4"/>
  <c r="R117" i="4"/>
  <c r="Q117" i="4"/>
  <c r="P117" i="4"/>
  <c r="L117" i="4"/>
  <c r="R116" i="4"/>
  <c r="Q116" i="4"/>
  <c r="P116" i="4"/>
  <c r="L116" i="4"/>
  <c r="R115" i="4"/>
  <c r="Q115" i="4"/>
  <c r="P115" i="4"/>
  <c r="L115" i="4"/>
  <c r="R114" i="4"/>
  <c r="Q114" i="4"/>
  <c r="P114" i="4"/>
  <c r="L114" i="4"/>
  <c r="R113" i="4"/>
  <c r="Q113" i="4"/>
  <c r="P113" i="4"/>
  <c r="L113" i="4"/>
  <c r="R112" i="4"/>
  <c r="Q112" i="4"/>
  <c r="P112" i="4"/>
  <c r="L112" i="4"/>
  <c r="R111" i="4"/>
  <c r="Q111" i="4"/>
  <c r="P111" i="4"/>
  <c r="L111" i="4"/>
  <c r="R110" i="4"/>
  <c r="Q110" i="4"/>
  <c r="P110" i="4"/>
  <c r="L110" i="4"/>
  <c r="R109" i="4"/>
  <c r="Q109" i="4"/>
  <c r="P109" i="4"/>
  <c r="L109" i="4"/>
  <c r="R108" i="4"/>
  <c r="Q108" i="4"/>
  <c r="P108" i="4"/>
  <c r="L108" i="4"/>
  <c r="R107" i="4"/>
  <c r="Q107" i="4"/>
  <c r="P107" i="4"/>
  <c r="L107" i="4"/>
  <c r="R106" i="4"/>
  <c r="Q106" i="4"/>
  <c r="P106" i="4"/>
  <c r="L106" i="4"/>
  <c r="R105" i="4"/>
  <c r="Q105" i="4"/>
  <c r="P105" i="4"/>
  <c r="L105" i="4"/>
  <c r="R104" i="4"/>
  <c r="Q104" i="4"/>
  <c r="P104" i="4"/>
  <c r="L104" i="4"/>
  <c r="R103" i="4"/>
  <c r="Q103" i="4"/>
  <c r="P103" i="4"/>
  <c r="L103" i="4"/>
  <c r="R102" i="4"/>
  <c r="Q102" i="4"/>
  <c r="P102" i="4"/>
  <c r="L102" i="4"/>
  <c r="R101" i="4"/>
  <c r="Q101" i="4"/>
  <c r="P101" i="4"/>
  <c r="L101" i="4"/>
  <c r="R100" i="4"/>
  <c r="Q100" i="4"/>
  <c r="P100" i="4"/>
  <c r="L100" i="4"/>
  <c r="R99" i="4"/>
  <c r="Q99" i="4"/>
  <c r="P99" i="4"/>
  <c r="L99" i="4"/>
  <c r="R98" i="4"/>
  <c r="Q98" i="4"/>
  <c r="P98" i="4"/>
  <c r="L98" i="4"/>
  <c r="R97" i="4"/>
  <c r="Q97" i="4"/>
  <c r="P97" i="4"/>
  <c r="L97" i="4"/>
  <c r="R96" i="4"/>
  <c r="Q96" i="4"/>
  <c r="P96" i="4"/>
  <c r="L96" i="4"/>
  <c r="R95" i="4"/>
  <c r="Q95" i="4"/>
  <c r="P95" i="4"/>
  <c r="L95" i="4"/>
  <c r="R94" i="4"/>
  <c r="Q94" i="4"/>
  <c r="P94" i="4"/>
  <c r="L94" i="4"/>
  <c r="R93" i="4"/>
  <c r="Q93" i="4"/>
  <c r="P93" i="4"/>
  <c r="L93" i="4"/>
  <c r="R92" i="4"/>
  <c r="Q92" i="4"/>
  <c r="P92" i="4"/>
  <c r="L92" i="4"/>
  <c r="R91" i="4"/>
  <c r="Q91" i="4"/>
  <c r="P91" i="4"/>
  <c r="L91" i="4"/>
  <c r="R90" i="4"/>
  <c r="Q90" i="4"/>
  <c r="P90" i="4"/>
  <c r="L90" i="4"/>
  <c r="R89" i="4"/>
  <c r="Q89" i="4"/>
  <c r="P89" i="4"/>
  <c r="L89" i="4"/>
  <c r="R88" i="4"/>
  <c r="Q88" i="4"/>
  <c r="P88" i="4"/>
  <c r="L88" i="4"/>
  <c r="R87" i="4"/>
  <c r="Q87" i="4"/>
  <c r="P87" i="4"/>
  <c r="L87" i="4"/>
  <c r="R86" i="4"/>
  <c r="Q86" i="4"/>
  <c r="P86" i="4"/>
  <c r="L86" i="4"/>
  <c r="R85" i="4"/>
  <c r="Q85" i="4"/>
  <c r="P85" i="4"/>
  <c r="L85" i="4"/>
  <c r="R84" i="4"/>
  <c r="Q84" i="4"/>
  <c r="P84" i="4"/>
  <c r="L84" i="4"/>
  <c r="R83" i="4"/>
  <c r="Q83" i="4"/>
  <c r="P83" i="4"/>
  <c r="L83" i="4"/>
  <c r="R82" i="4"/>
  <c r="Q82" i="4"/>
  <c r="P82" i="4"/>
  <c r="L82" i="4"/>
  <c r="R81" i="4"/>
  <c r="Q81" i="4"/>
  <c r="P81" i="4"/>
  <c r="L81" i="4"/>
  <c r="R80" i="4"/>
  <c r="Q80" i="4"/>
  <c r="P80" i="4"/>
  <c r="L80" i="4"/>
  <c r="R79" i="4"/>
  <c r="Q79" i="4"/>
  <c r="P79" i="4"/>
  <c r="L79" i="4"/>
  <c r="R78" i="4"/>
  <c r="Q78" i="4"/>
  <c r="P78" i="4"/>
  <c r="L78" i="4"/>
  <c r="R77" i="4"/>
  <c r="Q77" i="4"/>
  <c r="P77" i="4"/>
  <c r="L77" i="4"/>
  <c r="R76" i="4"/>
  <c r="Q76" i="4"/>
  <c r="P76" i="4"/>
  <c r="L76" i="4"/>
  <c r="R75" i="4"/>
  <c r="Q75" i="4"/>
  <c r="P75" i="4"/>
  <c r="L75" i="4"/>
  <c r="R74" i="4"/>
  <c r="Q74" i="4"/>
  <c r="P74" i="4"/>
  <c r="L74" i="4"/>
  <c r="R73" i="4"/>
  <c r="Q73" i="4"/>
  <c r="P73" i="4"/>
  <c r="L73" i="4"/>
  <c r="R72" i="4"/>
  <c r="Q72" i="4"/>
  <c r="P72" i="4"/>
  <c r="L72" i="4"/>
  <c r="R71" i="4"/>
  <c r="Q71" i="4"/>
  <c r="P71" i="4"/>
  <c r="L71" i="4"/>
  <c r="R70" i="4"/>
  <c r="Q70" i="4"/>
  <c r="P70" i="4"/>
  <c r="L70" i="4"/>
  <c r="R69" i="4"/>
  <c r="Q69" i="4"/>
  <c r="P69" i="4"/>
  <c r="L69" i="4"/>
  <c r="R68" i="4"/>
  <c r="Q68" i="4"/>
  <c r="P68" i="4"/>
  <c r="L68" i="4"/>
  <c r="R67" i="4"/>
  <c r="Q67" i="4"/>
  <c r="P67" i="4"/>
  <c r="L67" i="4"/>
  <c r="R66" i="4"/>
  <c r="Q66" i="4"/>
  <c r="P66" i="4"/>
  <c r="L66" i="4"/>
  <c r="R65" i="4"/>
  <c r="Q65" i="4"/>
  <c r="P65" i="4"/>
  <c r="L65" i="4"/>
  <c r="R64" i="4"/>
  <c r="Q64" i="4"/>
  <c r="P64" i="4"/>
  <c r="L64" i="4"/>
  <c r="R63" i="4"/>
  <c r="Q63" i="4"/>
  <c r="P63" i="4"/>
  <c r="L63" i="4"/>
  <c r="R62" i="4"/>
  <c r="Q62" i="4"/>
  <c r="P62" i="4"/>
  <c r="L62" i="4"/>
  <c r="R61" i="4"/>
  <c r="Q61" i="4"/>
  <c r="P61" i="4"/>
  <c r="L61" i="4"/>
  <c r="R60" i="4"/>
  <c r="Q60" i="4"/>
  <c r="P60" i="4"/>
  <c r="L60" i="4"/>
  <c r="R59" i="4"/>
  <c r="Q59" i="4"/>
  <c r="P59" i="4"/>
  <c r="L59" i="4"/>
  <c r="R58" i="4"/>
  <c r="Q58" i="4"/>
  <c r="P58" i="4"/>
  <c r="L58" i="4"/>
  <c r="R57" i="4"/>
  <c r="Q57" i="4"/>
  <c r="P57" i="4"/>
  <c r="L57" i="4"/>
  <c r="R56" i="4"/>
  <c r="Q56" i="4"/>
  <c r="P56" i="4"/>
  <c r="L56" i="4"/>
  <c r="R55" i="4"/>
  <c r="Q55" i="4"/>
  <c r="P55" i="4"/>
  <c r="L55" i="4"/>
  <c r="R54" i="4"/>
  <c r="Q54" i="4"/>
  <c r="P54" i="4"/>
  <c r="L54" i="4"/>
  <c r="R53" i="4"/>
  <c r="Q53" i="4"/>
  <c r="P53" i="4"/>
  <c r="L53" i="4"/>
  <c r="R52" i="4"/>
  <c r="Q52" i="4"/>
  <c r="P52" i="4"/>
  <c r="L52" i="4"/>
  <c r="R51" i="4"/>
  <c r="Q51" i="4"/>
  <c r="P51" i="4"/>
  <c r="L51" i="4"/>
  <c r="R50" i="4"/>
  <c r="Q50" i="4"/>
  <c r="P50" i="4"/>
  <c r="L50" i="4"/>
  <c r="R49" i="4"/>
  <c r="Q49" i="4"/>
  <c r="P49" i="4"/>
  <c r="L49" i="4"/>
  <c r="R48" i="4"/>
  <c r="Q48" i="4"/>
  <c r="P48" i="4"/>
  <c r="L48" i="4"/>
  <c r="R47" i="4"/>
  <c r="Q47" i="4"/>
  <c r="P47" i="4"/>
  <c r="L47" i="4"/>
  <c r="R46" i="4"/>
  <c r="Q46" i="4"/>
  <c r="P46" i="4"/>
  <c r="L46" i="4"/>
  <c r="R45" i="4"/>
  <c r="Q45" i="4"/>
  <c r="P45" i="4"/>
  <c r="L45" i="4"/>
  <c r="R44" i="4"/>
  <c r="Q44" i="4"/>
  <c r="P44" i="4"/>
  <c r="L44" i="4"/>
  <c r="R43" i="4"/>
  <c r="Q43" i="4"/>
  <c r="P43" i="4"/>
  <c r="L43" i="4"/>
  <c r="R42" i="4"/>
  <c r="Q42" i="4"/>
  <c r="P42" i="4"/>
  <c r="L42" i="4"/>
  <c r="R41" i="4"/>
  <c r="Q41" i="4"/>
  <c r="P41" i="4"/>
  <c r="L41" i="4"/>
  <c r="R40" i="4"/>
  <c r="Q40" i="4"/>
  <c r="P40" i="4"/>
  <c r="L40" i="4"/>
  <c r="R39" i="4"/>
  <c r="Q39" i="4"/>
  <c r="P39" i="4"/>
  <c r="L39" i="4"/>
  <c r="R38" i="4"/>
  <c r="Q38" i="4"/>
  <c r="P38" i="4"/>
  <c r="L38" i="4"/>
  <c r="R37" i="4"/>
  <c r="Q37" i="4"/>
  <c r="P37" i="4"/>
  <c r="L37" i="4"/>
  <c r="R36" i="4"/>
  <c r="Q36" i="4"/>
  <c r="P36" i="4"/>
  <c r="L36" i="4"/>
  <c r="R35" i="4"/>
  <c r="Q35" i="4"/>
  <c r="P35" i="4"/>
  <c r="L35" i="4"/>
  <c r="R34" i="4"/>
  <c r="Q34" i="4"/>
  <c r="P34" i="4"/>
  <c r="L34" i="4"/>
  <c r="R33" i="4"/>
  <c r="Q33" i="4"/>
  <c r="P33" i="4"/>
  <c r="L33" i="4"/>
  <c r="R32" i="4"/>
  <c r="Q32" i="4"/>
  <c r="P32" i="4"/>
  <c r="L32" i="4"/>
  <c r="R31" i="4"/>
  <c r="Q31" i="4"/>
  <c r="P31" i="4"/>
  <c r="L31" i="4"/>
  <c r="R30" i="4"/>
  <c r="Q30" i="4"/>
  <c r="P30" i="4"/>
  <c r="L30" i="4"/>
  <c r="R29" i="4"/>
  <c r="Q29" i="4"/>
  <c r="P29" i="4"/>
  <c r="L29" i="4"/>
  <c r="R28" i="4"/>
  <c r="Q28" i="4"/>
  <c r="P28" i="4"/>
  <c r="L28" i="4"/>
  <c r="R27" i="4"/>
  <c r="Q27" i="4"/>
  <c r="P27" i="4"/>
  <c r="L27" i="4"/>
  <c r="R26" i="4"/>
  <c r="Q26" i="4"/>
  <c r="P26" i="4"/>
  <c r="L26" i="4"/>
  <c r="R25" i="4"/>
  <c r="Q25" i="4"/>
  <c r="P25" i="4"/>
  <c r="L25" i="4"/>
  <c r="R24" i="4"/>
  <c r="Q24" i="4"/>
  <c r="P24" i="4"/>
  <c r="L24" i="4"/>
  <c r="R23" i="4"/>
  <c r="Q23" i="4"/>
  <c r="P23" i="4"/>
  <c r="L23" i="4"/>
  <c r="R22" i="4"/>
  <c r="Q22" i="4"/>
  <c r="P22" i="4"/>
  <c r="L22" i="4"/>
  <c r="R21" i="4"/>
  <c r="Q21" i="4"/>
  <c r="P21" i="4"/>
  <c r="L21" i="4"/>
  <c r="R20" i="4"/>
  <c r="Q20" i="4"/>
  <c r="P20" i="4"/>
  <c r="L20" i="4"/>
  <c r="R19" i="4"/>
  <c r="Q19" i="4"/>
  <c r="P19" i="4"/>
  <c r="L19" i="4"/>
  <c r="R18" i="4"/>
  <c r="Q18" i="4"/>
  <c r="P18" i="4"/>
  <c r="L18" i="4"/>
  <c r="R17" i="4"/>
  <c r="Q17" i="4"/>
  <c r="P17" i="4"/>
  <c r="L17" i="4"/>
  <c r="R16" i="4"/>
  <c r="Q16" i="4"/>
  <c r="P16" i="4"/>
  <c r="L16" i="4"/>
  <c r="R15" i="4"/>
  <c r="Q15" i="4"/>
  <c r="P15" i="4"/>
  <c r="L15" i="4"/>
  <c r="R14" i="4"/>
  <c r="Q14" i="4"/>
  <c r="P14" i="4"/>
  <c r="L14" i="4"/>
  <c r="R13" i="4"/>
  <c r="Q13" i="4"/>
  <c r="P13" i="4"/>
  <c r="L13" i="4"/>
  <c r="R12" i="4"/>
  <c r="Q12" i="4"/>
  <c r="P12" i="4"/>
  <c r="L12" i="4"/>
  <c r="R11" i="4"/>
  <c r="Q11" i="4"/>
  <c r="P11" i="4"/>
  <c r="L11" i="4"/>
  <c r="R10" i="4"/>
  <c r="Q10" i="4"/>
  <c r="P10" i="4"/>
  <c r="L10" i="4"/>
  <c r="R9" i="4"/>
  <c r="Q9" i="4"/>
  <c r="P9" i="4"/>
  <c r="L9" i="4"/>
  <c r="R8" i="4"/>
  <c r="Q8" i="4"/>
  <c r="P8" i="4"/>
  <c r="L8" i="4"/>
  <c r="R7" i="4"/>
  <c r="Q7" i="4"/>
  <c r="P7" i="4"/>
  <c r="L7" i="4"/>
  <c r="R6" i="4"/>
  <c r="Q6" i="4"/>
  <c r="P6" i="4"/>
  <c r="L6" i="4"/>
  <c r="R5" i="4"/>
  <c r="Q5" i="4"/>
  <c r="P5" i="4"/>
  <c r="L5" i="4"/>
  <c r="R4" i="4"/>
  <c r="Q1258" i="3"/>
  <c r="P1258" i="3"/>
  <c r="L1258" i="3"/>
  <c r="R1258" i="3" s="1"/>
  <c r="Q1257" i="3"/>
  <c r="P1257" i="3"/>
  <c r="L1257" i="3"/>
  <c r="R1257" i="3" s="1"/>
  <c r="Q1256" i="3"/>
  <c r="P1256" i="3"/>
  <c r="L1256" i="3"/>
  <c r="R1256" i="3" s="1"/>
  <c r="Q1255" i="3"/>
  <c r="P1255" i="3"/>
  <c r="L1255" i="3"/>
  <c r="R1255" i="3" s="1"/>
  <c r="Q1254" i="3"/>
  <c r="P1254" i="3"/>
  <c r="L1254" i="3"/>
  <c r="R1254" i="3" s="1"/>
  <c r="Q1253" i="3"/>
  <c r="P1253" i="3"/>
  <c r="L1253" i="3"/>
  <c r="R1253" i="3" s="1"/>
  <c r="Q1252" i="3"/>
  <c r="P1252" i="3"/>
  <c r="L1252" i="3"/>
  <c r="R1252" i="3" s="1"/>
  <c r="Q1251" i="3"/>
  <c r="P1251" i="3"/>
  <c r="L1251" i="3"/>
  <c r="R1251" i="3" s="1"/>
  <c r="Q1250" i="3"/>
  <c r="P1250" i="3"/>
  <c r="L1250" i="3"/>
  <c r="R1250" i="3" s="1"/>
  <c r="Q1249" i="3"/>
  <c r="P1249" i="3"/>
  <c r="L1249" i="3"/>
  <c r="R1249" i="3" s="1"/>
  <c r="Q1248" i="3"/>
  <c r="P1248" i="3"/>
  <c r="L1248" i="3"/>
  <c r="R1248" i="3" s="1"/>
  <c r="Q1247" i="3"/>
  <c r="P1247" i="3"/>
  <c r="L1247" i="3"/>
  <c r="R1247" i="3" s="1"/>
  <c r="Q1246" i="3"/>
  <c r="P1246" i="3"/>
  <c r="L1246" i="3"/>
  <c r="R1246" i="3" s="1"/>
  <c r="Q1245" i="3"/>
  <c r="P1245" i="3"/>
  <c r="L1245" i="3"/>
  <c r="R1245" i="3" s="1"/>
  <c r="Q1244" i="3"/>
  <c r="P1244" i="3"/>
  <c r="L1244" i="3"/>
  <c r="R1244" i="3" s="1"/>
  <c r="Q1243" i="3"/>
  <c r="P1243" i="3"/>
  <c r="L1243" i="3"/>
  <c r="R1243" i="3" s="1"/>
  <c r="Q1242" i="3"/>
  <c r="P1242" i="3"/>
  <c r="L1242" i="3"/>
  <c r="R1242" i="3" s="1"/>
  <c r="Q1241" i="3"/>
  <c r="P1241" i="3"/>
  <c r="L1241" i="3"/>
  <c r="R1241" i="3" s="1"/>
  <c r="Q1240" i="3"/>
  <c r="P1240" i="3"/>
  <c r="L1240" i="3"/>
  <c r="R1240" i="3" s="1"/>
  <c r="Q1239" i="3"/>
  <c r="P1239" i="3"/>
  <c r="L1239" i="3"/>
  <c r="R1239" i="3" s="1"/>
  <c r="Q1238" i="3"/>
  <c r="P1238" i="3"/>
  <c r="L1238" i="3"/>
  <c r="R1238" i="3" s="1"/>
  <c r="Q1237" i="3"/>
  <c r="P1237" i="3"/>
  <c r="L1237" i="3"/>
  <c r="R1237" i="3" s="1"/>
  <c r="Q1236" i="3"/>
  <c r="P1236" i="3"/>
  <c r="L1236" i="3"/>
  <c r="R1236" i="3" s="1"/>
  <c r="Q1235" i="3"/>
  <c r="P1235" i="3"/>
  <c r="L1235" i="3"/>
  <c r="R1235" i="3" s="1"/>
  <c r="Q1234" i="3"/>
  <c r="P1234" i="3"/>
  <c r="L1234" i="3"/>
  <c r="R1234" i="3" s="1"/>
  <c r="Q1233" i="3"/>
  <c r="P1233" i="3"/>
  <c r="L1233" i="3"/>
  <c r="R1233" i="3" s="1"/>
  <c r="Q1232" i="3"/>
  <c r="P1232" i="3"/>
  <c r="L1232" i="3"/>
  <c r="R1232" i="3" s="1"/>
  <c r="Q1231" i="3"/>
  <c r="P1231" i="3"/>
  <c r="L1231" i="3"/>
  <c r="R1231" i="3" s="1"/>
  <c r="Q1230" i="3"/>
  <c r="P1230" i="3"/>
  <c r="L1230" i="3"/>
  <c r="R1230" i="3" s="1"/>
  <c r="Q1229" i="3"/>
  <c r="P1229" i="3"/>
  <c r="L1229" i="3"/>
  <c r="R1229" i="3" s="1"/>
  <c r="Q1228" i="3"/>
  <c r="P1228" i="3"/>
  <c r="L1228" i="3"/>
  <c r="R1228" i="3" s="1"/>
  <c r="Q1227" i="3"/>
  <c r="P1227" i="3"/>
  <c r="L1227" i="3"/>
  <c r="R1227" i="3" s="1"/>
  <c r="Q1226" i="3"/>
  <c r="P1226" i="3"/>
  <c r="L1226" i="3"/>
  <c r="R1226" i="3" s="1"/>
  <c r="Q1225" i="3"/>
  <c r="P1225" i="3"/>
  <c r="L1225" i="3"/>
  <c r="R1225" i="3" s="1"/>
  <c r="Q1224" i="3"/>
  <c r="P1224" i="3"/>
  <c r="L1224" i="3"/>
  <c r="R1224" i="3" s="1"/>
  <c r="Q1223" i="3"/>
  <c r="P1223" i="3"/>
  <c r="L1223" i="3"/>
  <c r="R1223" i="3" s="1"/>
  <c r="Q1222" i="3"/>
  <c r="P1222" i="3"/>
  <c r="L1222" i="3"/>
  <c r="R1222" i="3" s="1"/>
  <c r="Q1221" i="3"/>
  <c r="P1221" i="3"/>
  <c r="L1221" i="3"/>
  <c r="R1221" i="3" s="1"/>
  <c r="Q1220" i="3"/>
  <c r="P1220" i="3"/>
  <c r="L1220" i="3"/>
  <c r="R1220" i="3" s="1"/>
  <c r="Q1219" i="3"/>
  <c r="P1219" i="3"/>
  <c r="L1219" i="3"/>
  <c r="R1219" i="3" s="1"/>
  <c r="Q1218" i="3"/>
  <c r="P1218" i="3"/>
  <c r="L1218" i="3"/>
  <c r="R1218" i="3" s="1"/>
  <c r="Q1217" i="3"/>
  <c r="P1217" i="3"/>
  <c r="L1217" i="3"/>
  <c r="R1217" i="3" s="1"/>
  <c r="Q1216" i="3"/>
  <c r="P1216" i="3"/>
  <c r="L1216" i="3"/>
  <c r="R1216" i="3" s="1"/>
  <c r="Q1215" i="3"/>
  <c r="P1215" i="3"/>
  <c r="L1215" i="3"/>
  <c r="R1215" i="3" s="1"/>
  <c r="Q1214" i="3"/>
  <c r="P1214" i="3"/>
  <c r="L1214" i="3"/>
  <c r="R1214" i="3" s="1"/>
  <c r="Q1213" i="3"/>
  <c r="P1213" i="3"/>
  <c r="L1213" i="3"/>
  <c r="R1213" i="3" s="1"/>
  <c r="Q1212" i="3"/>
  <c r="P1212" i="3"/>
  <c r="L1212" i="3"/>
  <c r="R1212" i="3" s="1"/>
  <c r="Q1211" i="3"/>
  <c r="P1211" i="3"/>
  <c r="L1211" i="3"/>
  <c r="R1211" i="3" s="1"/>
  <c r="Q1210" i="3"/>
  <c r="P1210" i="3"/>
  <c r="L1210" i="3"/>
  <c r="R1210" i="3" s="1"/>
  <c r="Q1209" i="3"/>
  <c r="P1209" i="3"/>
  <c r="L1209" i="3"/>
  <c r="R1209" i="3" s="1"/>
  <c r="Q1208" i="3"/>
  <c r="P1208" i="3"/>
  <c r="L1208" i="3"/>
  <c r="R1208" i="3" s="1"/>
  <c r="Q1207" i="3"/>
  <c r="P1207" i="3"/>
  <c r="L1207" i="3"/>
  <c r="R1207" i="3" s="1"/>
  <c r="Q1206" i="3"/>
  <c r="P1206" i="3"/>
  <c r="L1206" i="3"/>
  <c r="R1206" i="3" s="1"/>
  <c r="Q1205" i="3"/>
  <c r="P1205" i="3"/>
  <c r="L1205" i="3"/>
  <c r="R1205" i="3" s="1"/>
  <c r="Q1204" i="3"/>
  <c r="P1204" i="3"/>
  <c r="L1204" i="3"/>
  <c r="R1204" i="3" s="1"/>
  <c r="Q1203" i="3"/>
  <c r="P1203" i="3"/>
  <c r="L1203" i="3"/>
  <c r="R1203" i="3" s="1"/>
  <c r="Q1202" i="3"/>
  <c r="P1202" i="3"/>
  <c r="L1202" i="3"/>
  <c r="R1202" i="3" s="1"/>
  <c r="Q1201" i="3"/>
  <c r="P1201" i="3"/>
  <c r="L1201" i="3"/>
  <c r="R1201" i="3" s="1"/>
  <c r="Q1200" i="3"/>
  <c r="P1200" i="3"/>
  <c r="L1200" i="3"/>
  <c r="Q1199" i="3"/>
  <c r="P1199" i="3"/>
  <c r="L1199" i="3"/>
  <c r="R1199" i="3" s="1"/>
  <c r="Q1198" i="3"/>
  <c r="P1198" i="3"/>
  <c r="L1198" i="3"/>
  <c r="R1198" i="3" s="1"/>
  <c r="Q1197" i="3"/>
  <c r="P1197" i="3"/>
  <c r="L1197" i="3"/>
  <c r="Q1196" i="3"/>
  <c r="P1196" i="3"/>
  <c r="L1196" i="3"/>
  <c r="Q1195" i="3"/>
  <c r="P1195" i="3"/>
  <c r="L1195" i="3"/>
  <c r="R1195" i="3" s="1"/>
  <c r="Q1194" i="3"/>
  <c r="P1194" i="3"/>
  <c r="L1194" i="3"/>
  <c r="R1194" i="3" s="1"/>
  <c r="Q1193" i="3"/>
  <c r="P1193" i="3"/>
  <c r="L1193" i="3"/>
  <c r="Q1192" i="3"/>
  <c r="P1192" i="3"/>
  <c r="L1192" i="3"/>
  <c r="Q1191" i="3"/>
  <c r="P1191" i="3"/>
  <c r="L1191" i="3"/>
  <c r="R1191" i="3" s="1"/>
  <c r="Q1190" i="3"/>
  <c r="P1190" i="3"/>
  <c r="L1190" i="3"/>
  <c r="R1190" i="3" s="1"/>
  <c r="Q1189" i="3"/>
  <c r="P1189" i="3"/>
  <c r="L1189" i="3"/>
  <c r="Q1188" i="3"/>
  <c r="P1188" i="3"/>
  <c r="L1188" i="3"/>
  <c r="Q1187" i="3"/>
  <c r="P1187" i="3"/>
  <c r="L1187" i="3"/>
  <c r="R1187" i="3" s="1"/>
  <c r="Q1186" i="3"/>
  <c r="P1186" i="3"/>
  <c r="L1186" i="3"/>
  <c r="R1186" i="3" s="1"/>
  <c r="Q1185" i="3"/>
  <c r="P1185" i="3"/>
  <c r="L1185" i="3"/>
  <c r="Q1184" i="3"/>
  <c r="P1184" i="3"/>
  <c r="L1184" i="3"/>
  <c r="Q1183" i="3"/>
  <c r="P1183" i="3"/>
  <c r="L1183" i="3"/>
  <c r="R1183" i="3" s="1"/>
  <c r="Q1182" i="3"/>
  <c r="P1182" i="3"/>
  <c r="L1182" i="3"/>
  <c r="R1182" i="3" s="1"/>
  <c r="Q1181" i="3"/>
  <c r="P1181" i="3"/>
  <c r="L1181" i="3"/>
  <c r="Q1180" i="3"/>
  <c r="P1180" i="3"/>
  <c r="L1180" i="3"/>
  <c r="Q1179" i="3"/>
  <c r="P1179" i="3"/>
  <c r="L1179" i="3"/>
  <c r="R1179" i="3" s="1"/>
  <c r="Q1178" i="3"/>
  <c r="P1178" i="3"/>
  <c r="L1178" i="3"/>
  <c r="R1178" i="3" s="1"/>
  <c r="Q1177" i="3"/>
  <c r="P1177" i="3"/>
  <c r="L1177" i="3"/>
  <c r="Q1176" i="3"/>
  <c r="P1176" i="3"/>
  <c r="L1176" i="3"/>
  <c r="Q1175" i="3"/>
  <c r="P1175" i="3"/>
  <c r="L1175" i="3"/>
  <c r="R1175" i="3" s="1"/>
  <c r="Q1174" i="3"/>
  <c r="P1174" i="3"/>
  <c r="L1174" i="3"/>
  <c r="R1174" i="3" s="1"/>
  <c r="R1173" i="3"/>
  <c r="Q1173" i="3"/>
  <c r="P1173" i="3"/>
  <c r="L1173" i="3"/>
  <c r="R1172" i="3"/>
  <c r="Q1172" i="3"/>
  <c r="P1172" i="3"/>
  <c r="L1172" i="3"/>
  <c r="R1171" i="3"/>
  <c r="Q1171" i="3"/>
  <c r="P1171" i="3"/>
  <c r="L1171" i="3"/>
  <c r="R1170" i="3"/>
  <c r="Q1170" i="3"/>
  <c r="P1170" i="3"/>
  <c r="L1170" i="3"/>
  <c r="R1169" i="3"/>
  <c r="Q1169" i="3"/>
  <c r="P1169" i="3"/>
  <c r="L1169" i="3"/>
  <c r="R1168" i="3"/>
  <c r="Q1168" i="3"/>
  <c r="P1168" i="3"/>
  <c r="L1168" i="3"/>
  <c r="R1167" i="3"/>
  <c r="Q1167" i="3"/>
  <c r="P1167" i="3"/>
  <c r="L1167" i="3"/>
  <c r="R1166" i="3"/>
  <c r="Q1166" i="3"/>
  <c r="P1166" i="3"/>
  <c r="L1166" i="3"/>
  <c r="R1165" i="3"/>
  <c r="Q1165" i="3"/>
  <c r="P1165" i="3"/>
  <c r="L1165" i="3"/>
  <c r="R1164" i="3"/>
  <c r="Q1164" i="3"/>
  <c r="P1164" i="3"/>
  <c r="L1164" i="3"/>
  <c r="R1163" i="3"/>
  <c r="Q1163" i="3"/>
  <c r="P1163" i="3"/>
  <c r="L1163" i="3"/>
  <c r="R1162" i="3"/>
  <c r="Q1162" i="3"/>
  <c r="P1162" i="3"/>
  <c r="L1162" i="3"/>
  <c r="R1161" i="3"/>
  <c r="Q1161" i="3"/>
  <c r="P1161" i="3"/>
  <c r="L1161" i="3"/>
  <c r="R1160" i="3"/>
  <c r="Q1160" i="3"/>
  <c r="P1160" i="3"/>
  <c r="L1160" i="3"/>
  <c r="R1159" i="3"/>
  <c r="Q1159" i="3"/>
  <c r="P1159" i="3"/>
  <c r="L1159" i="3"/>
  <c r="R1158" i="3"/>
  <c r="Q1158" i="3"/>
  <c r="P1158" i="3"/>
  <c r="L1158" i="3"/>
  <c r="R1157" i="3"/>
  <c r="Q1157" i="3"/>
  <c r="P1157" i="3"/>
  <c r="L1157" i="3"/>
  <c r="R1156" i="3"/>
  <c r="Q1156" i="3"/>
  <c r="P1156" i="3"/>
  <c r="L1156" i="3"/>
  <c r="R1155" i="3"/>
  <c r="Q1155" i="3"/>
  <c r="P1155" i="3"/>
  <c r="L1155" i="3"/>
  <c r="R1154" i="3"/>
  <c r="Q1154" i="3"/>
  <c r="P1154" i="3"/>
  <c r="L1154" i="3"/>
  <c r="R1153" i="3"/>
  <c r="Q1153" i="3"/>
  <c r="P1153" i="3"/>
  <c r="L1153" i="3"/>
  <c r="R1152" i="3"/>
  <c r="Q1152" i="3"/>
  <c r="P1152" i="3"/>
  <c r="L1152" i="3"/>
  <c r="R1151" i="3"/>
  <c r="Q1151" i="3"/>
  <c r="P1151" i="3"/>
  <c r="L1151" i="3"/>
  <c r="R1150" i="3"/>
  <c r="Q1150" i="3"/>
  <c r="P1150" i="3"/>
  <c r="L1150" i="3"/>
  <c r="R1149" i="3"/>
  <c r="Q1149" i="3"/>
  <c r="P1149" i="3"/>
  <c r="L1149" i="3"/>
  <c r="R1148" i="3"/>
  <c r="Q1148" i="3"/>
  <c r="P1148" i="3"/>
  <c r="L1148" i="3"/>
  <c r="R1147" i="3"/>
  <c r="Q1147" i="3"/>
  <c r="P1147" i="3"/>
  <c r="L1147" i="3"/>
  <c r="R1146" i="3"/>
  <c r="Q1146" i="3"/>
  <c r="P1146" i="3"/>
  <c r="L1146" i="3"/>
  <c r="R1145" i="3"/>
  <c r="Q1145" i="3"/>
  <c r="P1145" i="3"/>
  <c r="L1145" i="3"/>
  <c r="R1144" i="3"/>
  <c r="Q1144" i="3"/>
  <c r="P1144" i="3"/>
  <c r="L1144" i="3"/>
  <c r="R1143" i="3"/>
  <c r="Q1143" i="3"/>
  <c r="P1143" i="3"/>
  <c r="L1143" i="3"/>
  <c r="R1142" i="3"/>
  <c r="Q1142" i="3"/>
  <c r="P1142" i="3"/>
  <c r="L1142" i="3"/>
  <c r="R1141" i="3"/>
  <c r="Q1141" i="3"/>
  <c r="P1141" i="3"/>
  <c r="L1141" i="3"/>
  <c r="R1140" i="3"/>
  <c r="Q1140" i="3"/>
  <c r="P1140" i="3"/>
  <c r="L1140" i="3"/>
  <c r="R1139" i="3"/>
  <c r="Q1139" i="3"/>
  <c r="P1139" i="3"/>
  <c r="L1139" i="3"/>
  <c r="R1138" i="3"/>
  <c r="Q1138" i="3"/>
  <c r="P1138" i="3"/>
  <c r="L1138" i="3"/>
  <c r="R1137" i="3"/>
  <c r="Q1137" i="3"/>
  <c r="P1137" i="3"/>
  <c r="L1137" i="3"/>
  <c r="R1136" i="3"/>
  <c r="Q1136" i="3"/>
  <c r="P1136" i="3"/>
  <c r="L1136" i="3"/>
  <c r="R1135" i="3"/>
  <c r="Q1135" i="3"/>
  <c r="P1135" i="3"/>
  <c r="L1135" i="3"/>
  <c r="R1134" i="3"/>
  <c r="Q1134" i="3"/>
  <c r="P1134" i="3"/>
  <c r="L1134" i="3"/>
  <c r="R1133" i="3"/>
  <c r="Q1133" i="3"/>
  <c r="P1133" i="3"/>
  <c r="L1133" i="3"/>
  <c r="R1132" i="3"/>
  <c r="Q1132" i="3"/>
  <c r="P1132" i="3"/>
  <c r="L1132" i="3"/>
  <c r="R1131" i="3"/>
  <c r="Q1131" i="3"/>
  <c r="P1131" i="3"/>
  <c r="L1131" i="3"/>
  <c r="R1130" i="3"/>
  <c r="Q1130" i="3"/>
  <c r="P1130" i="3"/>
  <c r="L1130" i="3"/>
  <c r="R1129" i="3"/>
  <c r="Q1129" i="3"/>
  <c r="P1129" i="3"/>
  <c r="L1129" i="3"/>
  <c r="R1128" i="3"/>
  <c r="Q1128" i="3"/>
  <c r="P1128" i="3"/>
  <c r="L1128" i="3"/>
  <c r="R1127" i="3"/>
  <c r="Q1127" i="3"/>
  <c r="P1127" i="3"/>
  <c r="L1127" i="3"/>
  <c r="R1126" i="3"/>
  <c r="Q1126" i="3"/>
  <c r="P1126" i="3"/>
  <c r="L1126" i="3"/>
  <c r="R1125" i="3"/>
  <c r="Q1125" i="3"/>
  <c r="P1125" i="3"/>
  <c r="L1125" i="3"/>
  <c r="R1124" i="3"/>
  <c r="Q1124" i="3"/>
  <c r="P1124" i="3"/>
  <c r="L1124" i="3"/>
  <c r="R1123" i="3"/>
  <c r="Q1123" i="3"/>
  <c r="P1123" i="3"/>
  <c r="L1123" i="3"/>
  <c r="R1122" i="3"/>
  <c r="Q1122" i="3"/>
  <c r="P1122" i="3"/>
  <c r="L1122" i="3"/>
  <c r="R1121" i="3"/>
  <c r="Q1121" i="3"/>
  <c r="P1121" i="3"/>
  <c r="L1121" i="3"/>
  <c r="R1120" i="3"/>
  <c r="Q1120" i="3"/>
  <c r="P1120" i="3"/>
  <c r="L1120" i="3"/>
  <c r="R1119" i="3"/>
  <c r="Q1119" i="3"/>
  <c r="P1119" i="3"/>
  <c r="L1119" i="3"/>
  <c r="R1118" i="3"/>
  <c r="Q1118" i="3"/>
  <c r="P1118" i="3"/>
  <c r="L1118" i="3"/>
  <c r="R1117" i="3"/>
  <c r="Q1117" i="3"/>
  <c r="P1117" i="3"/>
  <c r="L1117" i="3"/>
  <c r="R1116" i="3"/>
  <c r="Q1116" i="3"/>
  <c r="P1116" i="3"/>
  <c r="L1116" i="3"/>
  <c r="R1115" i="3"/>
  <c r="Q1115" i="3"/>
  <c r="P1115" i="3"/>
  <c r="L1115" i="3"/>
  <c r="R1114" i="3"/>
  <c r="Q1114" i="3"/>
  <c r="P1114" i="3"/>
  <c r="L1114" i="3"/>
  <c r="R1113" i="3"/>
  <c r="Q1113" i="3"/>
  <c r="P1113" i="3"/>
  <c r="L1113" i="3"/>
  <c r="R1112" i="3"/>
  <c r="Q1112" i="3"/>
  <c r="P1112" i="3"/>
  <c r="L1112" i="3"/>
  <c r="R1111" i="3"/>
  <c r="Q1111" i="3"/>
  <c r="P1111" i="3"/>
  <c r="L1111" i="3"/>
  <c r="R1110" i="3"/>
  <c r="Q1110" i="3"/>
  <c r="P1110" i="3"/>
  <c r="L1110" i="3"/>
  <c r="R1109" i="3"/>
  <c r="Q1109" i="3"/>
  <c r="P1109" i="3"/>
  <c r="L1109" i="3"/>
  <c r="R1108" i="3"/>
  <c r="Q1108" i="3"/>
  <c r="P1108" i="3"/>
  <c r="L1108" i="3"/>
  <c r="R1107" i="3"/>
  <c r="Q1107" i="3"/>
  <c r="P1107" i="3"/>
  <c r="L1107" i="3"/>
  <c r="R1106" i="3"/>
  <c r="Q1106" i="3"/>
  <c r="P1106" i="3"/>
  <c r="L1106" i="3"/>
  <c r="R1105" i="3"/>
  <c r="Q1105" i="3"/>
  <c r="P1105" i="3"/>
  <c r="L1105" i="3"/>
  <c r="R1104" i="3"/>
  <c r="Q1104" i="3"/>
  <c r="P1104" i="3"/>
  <c r="L1104" i="3"/>
  <c r="R1103" i="3"/>
  <c r="Q1103" i="3"/>
  <c r="P1103" i="3"/>
  <c r="L1103" i="3"/>
  <c r="R1102" i="3"/>
  <c r="Q1102" i="3"/>
  <c r="P1102" i="3"/>
  <c r="L1102" i="3"/>
  <c r="R1101" i="3"/>
  <c r="Q1101" i="3"/>
  <c r="P1101" i="3"/>
  <c r="L1101" i="3"/>
  <c r="R1100" i="3"/>
  <c r="Q1100" i="3"/>
  <c r="P1100" i="3"/>
  <c r="L1100" i="3"/>
  <c r="R1099" i="3"/>
  <c r="Q1099" i="3"/>
  <c r="P1099" i="3"/>
  <c r="L1099" i="3"/>
  <c r="R1098" i="3"/>
  <c r="Q1098" i="3"/>
  <c r="P1098" i="3"/>
  <c r="L1098" i="3"/>
  <c r="R1097" i="3"/>
  <c r="Q1097" i="3"/>
  <c r="P1097" i="3"/>
  <c r="L1097" i="3"/>
  <c r="R1096" i="3"/>
  <c r="Q1096" i="3"/>
  <c r="P1096" i="3"/>
  <c r="L1096" i="3"/>
  <c r="R1095" i="3"/>
  <c r="Q1095" i="3"/>
  <c r="P1095" i="3"/>
  <c r="L1095" i="3"/>
  <c r="R1094" i="3"/>
  <c r="Q1094" i="3"/>
  <c r="P1094" i="3"/>
  <c r="L1094" i="3"/>
  <c r="R1093" i="3"/>
  <c r="Q1093" i="3"/>
  <c r="P1093" i="3"/>
  <c r="L1093" i="3"/>
  <c r="R1092" i="3"/>
  <c r="Q1092" i="3"/>
  <c r="P1092" i="3"/>
  <c r="L1092" i="3"/>
  <c r="R1091" i="3"/>
  <c r="Q1091" i="3"/>
  <c r="P1091" i="3"/>
  <c r="L1091" i="3"/>
  <c r="R1090" i="3"/>
  <c r="Q1090" i="3"/>
  <c r="P1090" i="3"/>
  <c r="L1090" i="3"/>
  <c r="R1089" i="3"/>
  <c r="Q1089" i="3"/>
  <c r="P1089" i="3"/>
  <c r="L1089" i="3"/>
  <c r="R1088" i="3"/>
  <c r="Q1088" i="3"/>
  <c r="P1088" i="3"/>
  <c r="L1088" i="3"/>
  <c r="R1087" i="3"/>
  <c r="Q1087" i="3"/>
  <c r="P1087" i="3"/>
  <c r="L1087" i="3"/>
  <c r="R1086" i="3"/>
  <c r="Q1086" i="3"/>
  <c r="P1086" i="3"/>
  <c r="L1086" i="3"/>
  <c r="R1085" i="3"/>
  <c r="Q1085" i="3"/>
  <c r="P1085" i="3"/>
  <c r="L1085" i="3"/>
  <c r="R1084" i="3"/>
  <c r="Q1084" i="3"/>
  <c r="P1084" i="3"/>
  <c r="L1084" i="3"/>
  <c r="R1083" i="3"/>
  <c r="Q1083" i="3"/>
  <c r="P1083" i="3"/>
  <c r="L1083" i="3"/>
  <c r="R1082" i="3"/>
  <c r="Q1082" i="3"/>
  <c r="P1082" i="3"/>
  <c r="L1082" i="3"/>
  <c r="R1081" i="3"/>
  <c r="Q1081" i="3"/>
  <c r="P1081" i="3"/>
  <c r="L1081" i="3"/>
  <c r="R1080" i="3"/>
  <c r="Q1080" i="3"/>
  <c r="P1080" i="3"/>
  <c r="L1080" i="3"/>
  <c r="R1079" i="3"/>
  <c r="Q1079" i="3"/>
  <c r="P1079" i="3"/>
  <c r="L1079" i="3"/>
  <c r="R1078" i="3"/>
  <c r="Q1078" i="3"/>
  <c r="P1078" i="3"/>
  <c r="L1078" i="3"/>
  <c r="R1077" i="3"/>
  <c r="Q1077" i="3"/>
  <c r="P1077" i="3"/>
  <c r="L1077" i="3"/>
  <c r="R1076" i="3"/>
  <c r="Q1076" i="3"/>
  <c r="P1076" i="3"/>
  <c r="L1076" i="3"/>
  <c r="R1075" i="3"/>
  <c r="Q1075" i="3"/>
  <c r="P1075" i="3"/>
  <c r="L1075" i="3"/>
  <c r="R1074" i="3"/>
  <c r="Q1074" i="3"/>
  <c r="P1074" i="3"/>
  <c r="L1074" i="3"/>
  <c r="R1073" i="3"/>
  <c r="Q1073" i="3"/>
  <c r="P1073" i="3"/>
  <c r="L1073" i="3"/>
  <c r="R1072" i="3"/>
  <c r="Q1072" i="3"/>
  <c r="P1072" i="3"/>
  <c r="L1072" i="3"/>
  <c r="R1071" i="3"/>
  <c r="Q1071" i="3"/>
  <c r="P1071" i="3"/>
  <c r="L1071" i="3"/>
  <c r="R1070" i="3"/>
  <c r="Q1070" i="3"/>
  <c r="P1070" i="3"/>
  <c r="L1070" i="3"/>
  <c r="R1069" i="3"/>
  <c r="Q1069" i="3"/>
  <c r="P1069" i="3"/>
  <c r="L1069" i="3"/>
  <c r="R1068" i="3"/>
  <c r="Q1068" i="3"/>
  <c r="P1068" i="3"/>
  <c r="L1068" i="3"/>
  <c r="R1067" i="3"/>
  <c r="Q1067" i="3"/>
  <c r="P1067" i="3"/>
  <c r="L1067" i="3"/>
  <c r="R1066" i="3"/>
  <c r="Q1066" i="3"/>
  <c r="P1066" i="3"/>
  <c r="L1066" i="3"/>
  <c r="R1065" i="3"/>
  <c r="Q1065" i="3"/>
  <c r="P1065" i="3"/>
  <c r="L1065" i="3"/>
  <c r="R1064" i="3"/>
  <c r="Q1064" i="3"/>
  <c r="P1064" i="3"/>
  <c r="L1064" i="3"/>
  <c r="R1063" i="3"/>
  <c r="Q1063" i="3"/>
  <c r="P1063" i="3"/>
  <c r="L1063" i="3"/>
  <c r="R1062" i="3"/>
  <c r="Q1062" i="3"/>
  <c r="P1062" i="3"/>
  <c r="L1062" i="3"/>
  <c r="R1061" i="3"/>
  <c r="Q1061" i="3"/>
  <c r="P1061" i="3"/>
  <c r="L1061" i="3"/>
  <c r="R1060" i="3"/>
  <c r="Q1060" i="3"/>
  <c r="P1060" i="3"/>
  <c r="L1060" i="3"/>
  <c r="R1059" i="3"/>
  <c r="Q1059" i="3"/>
  <c r="P1059" i="3"/>
  <c r="L1059" i="3"/>
  <c r="R1058" i="3"/>
  <c r="Q1058" i="3"/>
  <c r="P1058" i="3"/>
  <c r="L1058" i="3"/>
  <c r="R1057" i="3"/>
  <c r="Q1057" i="3"/>
  <c r="P1057" i="3"/>
  <c r="L1057" i="3"/>
  <c r="R1056" i="3"/>
  <c r="Q1056" i="3"/>
  <c r="P1056" i="3"/>
  <c r="L1056" i="3"/>
  <c r="R1055" i="3"/>
  <c r="Q1055" i="3"/>
  <c r="P1055" i="3"/>
  <c r="L1055" i="3"/>
  <c r="R1054" i="3"/>
  <c r="Q1054" i="3"/>
  <c r="P1054" i="3"/>
  <c r="L1054" i="3"/>
  <c r="R1053" i="3"/>
  <c r="Q1053" i="3"/>
  <c r="P1053" i="3"/>
  <c r="L1053" i="3"/>
  <c r="R1052" i="3"/>
  <c r="Q1052" i="3"/>
  <c r="P1052" i="3"/>
  <c r="L1052" i="3"/>
  <c r="R1051" i="3"/>
  <c r="Q1051" i="3"/>
  <c r="P1051" i="3"/>
  <c r="L1051" i="3"/>
  <c r="R1050" i="3"/>
  <c r="Q1050" i="3"/>
  <c r="P1050" i="3"/>
  <c r="L1050" i="3"/>
  <c r="R1049" i="3"/>
  <c r="Q1049" i="3"/>
  <c r="P1049" i="3"/>
  <c r="L1049" i="3"/>
  <c r="R1048" i="3"/>
  <c r="Q1048" i="3"/>
  <c r="P1048" i="3"/>
  <c r="L1048" i="3"/>
  <c r="R1047" i="3"/>
  <c r="Q1047" i="3"/>
  <c r="P1047" i="3"/>
  <c r="L1047" i="3"/>
  <c r="R1046" i="3"/>
  <c r="Q1046" i="3"/>
  <c r="P1046" i="3"/>
  <c r="L1046" i="3"/>
  <c r="R1045" i="3"/>
  <c r="Q1045" i="3"/>
  <c r="P1045" i="3"/>
  <c r="L1045" i="3"/>
  <c r="R1044" i="3"/>
  <c r="Q1044" i="3"/>
  <c r="P1044" i="3"/>
  <c r="L1044" i="3"/>
  <c r="R1043" i="3"/>
  <c r="Q1043" i="3"/>
  <c r="P1043" i="3"/>
  <c r="L1043" i="3"/>
  <c r="R1042" i="3"/>
  <c r="Q1042" i="3"/>
  <c r="P1042" i="3"/>
  <c r="L1042" i="3"/>
  <c r="R1041" i="3"/>
  <c r="Q1041" i="3"/>
  <c r="P1041" i="3"/>
  <c r="L1041" i="3"/>
  <c r="R1040" i="3"/>
  <c r="Q1040" i="3"/>
  <c r="P1040" i="3"/>
  <c r="L1040" i="3"/>
  <c r="R1039" i="3"/>
  <c r="Q1039" i="3"/>
  <c r="P1039" i="3"/>
  <c r="L1039" i="3"/>
  <c r="R1038" i="3"/>
  <c r="Q1038" i="3"/>
  <c r="P1038" i="3"/>
  <c r="L1038" i="3"/>
  <c r="R1037" i="3"/>
  <c r="Q1037" i="3"/>
  <c r="P1037" i="3"/>
  <c r="L1037" i="3"/>
  <c r="R1036" i="3"/>
  <c r="Q1036" i="3"/>
  <c r="P1036" i="3"/>
  <c r="L1036" i="3"/>
  <c r="R1035" i="3"/>
  <c r="Q1035" i="3"/>
  <c r="P1035" i="3"/>
  <c r="L1035" i="3"/>
  <c r="R1034" i="3"/>
  <c r="Q1034" i="3"/>
  <c r="P1034" i="3"/>
  <c r="L1034" i="3"/>
  <c r="R1033" i="3"/>
  <c r="Q1033" i="3"/>
  <c r="P1033" i="3"/>
  <c r="L1033" i="3"/>
  <c r="R1032" i="3"/>
  <c r="Q1032" i="3"/>
  <c r="P1032" i="3"/>
  <c r="L1032" i="3"/>
  <c r="R1031" i="3"/>
  <c r="Q1031" i="3"/>
  <c r="P1031" i="3"/>
  <c r="L1031" i="3"/>
  <c r="R1030" i="3"/>
  <c r="Q1030" i="3"/>
  <c r="P1030" i="3"/>
  <c r="L1030" i="3"/>
  <c r="R1029" i="3"/>
  <c r="Q1029" i="3"/>
  <c r="P1029" i="3"/>
  <c r="L1029" i="3"/>
  <c r="R1028" i="3"/>
  <c r="Q1028" i="3"/>
  <c r="P1028" i="3"/>
  <c r="L1028" i="3"/>
  <c r="R1027" i="3"/>
  <c r="Q1027" i="3"/>
  <c r="P1027" i="3"/>
  <c r="L1027" i="3"/>
  <c r="R1026" i="3"/>
  <c r="Q1026" i="3"/>
  <c r="P1026" i="3"/>
  <c r="L1026" i="3"/>
  <c r="R1025" i="3"/>
  <c r="Q1025" i="3"/>
  <c r="P1025" i="3"/>
  <c r="L1025" i="3"/>
  <c r="R1024" i="3"/>
  <c r="Q1024" i="3"/>
  <c r="P1024" i="3"/>
  <c r="L1024" i="3"/>
  <c r="R1023" i="3"/>
  <c r="Q1023" i="3"/>
  <c r="P1023" i="3"/>
  <c r="L1023" i="3"/>
  <c r="R1022" i="3"/>
  <c r="Q1022" i="3"/>
  <c r="P1022" i="3"/>
  <c r="L1022" i="3"/>
  <c r="R1021" i="3"/>
  <c r="Q1021" i="3"/>
  <c r="P1021" i="3"/>
  <c r="L1021" i="3"/>
  <c r="R1020" i="3"/>
  <c r="Q1020" i="3"/>
  <c r="P1020" i="3"/>
  <c r="L1020" i="3"/>
  <c r="R1019" i="3"/>
  <c r="Q1019" i="3"/>
  <c r="P1019" i="3"/>
  <c r="L1019" i="3"/>
  <c r="R1018" i="3"/>
  <c r="Q1018" i="3"/>
  <c r="P1018" i="3"/>
  <c r="L1018" i="3"/>
  <c r="R1017" i="3"/>
  <c r="Q1017" i="3"/>
  <c r="P1017" i="3"/>
  <c r="L1017" i="3"/>
  <c r="R1016" i="3"/>
  <c r="Q1016" i="3"/>
  <c r="P1016" i="3"/>
  <c r="L1016" i="3"/>
  <c r="R1015" i="3"/>
  <c r="Q1015" i="3"/>
  <c r="P1015" i="3"/>
  <c r="L1015" i="3"/>
  <c r="R1014" i="3"/>
  <c r="Q1014" i="3"/>
  <c r="P1014" i="3"/>
  <c r="L1014" i="3"/>
  <c r="R1013" i="3"/>
  <c r="Q1013" i="3"/>
  <c r="P1013" i="3"/>
  <c r="L1013" i="3"/>
  <c r="R1012" i="3"/>
  <c r="Q1012" i="3"/>
  <c r="P1012" i="3"/>
  <c r="L1012" i="3"/>
  <c r="R1011" i="3"/>
  <c r="Q1011" i="3"/>
  <c r="P1011" i="3"/>
  <c r="L1011" i="3"/>
  <c r="R1010" i="3"/>
  <c r="Q1010" i="3"/>
  <c r="P1010" i="3"/>
  <c r="L1010" i="3"/>
  <c r="R1009" i="3"/>
  <c r="Q1009" i="3"/>
  <c r="P1009" i="3"/>
  <c r="L1009" i="3"/>
  <c r="R1008" i="3"/>
  <c r="Q1008" i="3"/>
  <c r="P1008" i="3"/>
  <c r="L1008" i="3"/>
  <c r="R1007" i="3"/>
  <c r="Q1007" i="3"/>
  <c r="P1007" i="3"/>
  <c r="L1007" i="3"/>
  <c r="R1006" i="3"/>
  <c r="Q1006" i="3"/>
  <c r="P1006" i="3"/>
  <c r="L1006" i="3"/>
  <c r="R1005" i="3"/>
  <c r="Q1005" i="3"/>
  <c r="P1005" i="3"/>
  <c r="L1005" i="3"/>
  <c r="R1004" i="3"/>
  <c r="Q1004" i="3"/>
  <c r="P1004" i="3"/>
  <c r="L1004" i="3"/>
  <c r="R1003" i="3"/>
  <c r="Q1003" i="3"/>
  <c r="P1003" i="3"/>
  <c r="L1003" i="3"/>
  <c r="R1002" i="3"/>
  <c r="Q1002" i="3"/>
  <c r="P1002" i="3"/>
  <c r="L1002" i="3"/>
  <c r="R1001" i="3"/>
  <c r="Q1001" i="3"/>
  <c r="P1001" i="3"/>
  <c r="L1001" i="3"/>
  <c r="R1000" i="3"/>
  <c r="Q1000" i="3"/>
  <c r="P1000" i="3"/>
  <c r="L1000" i="3"/>
  <c r="R999" i="3"/>
  <c r="Q999" i="3"/>
  <c r="P999" i="3"/>
  <c r="L999" i="3"/>
  <c r="R998" i="3"/>
  <c r="Q998" i="3"/>
  <c r="P998" i="3"/>
  <c r="L998" i="3"/>
  <c r="R997" i="3"/>
  <c r="Q997" i="3"/>
  <c r="P997" i="3"/>
  <c r="L997" i="3"/>
  <c r="R996" i="3"/>
  <c r="Q996" i="3"/>
  <c r="P996" i="3"/>
  <c r="L996" i="3"/>
  <c r="R995" i="3"/>
  <c r="Q995" i="3"/>
  <c r="P995" i="3"/>
  <c r="L995" i="3"/>
  <c r="R994" i="3"/>
  <c r="Q994" i="3"/>
  <c r="P994" i="3"/>
  <c r="L994" i="3"/>
  <c r="R993" i="3"/>
  <c r="Q993" i="3"/>
  <c r="P993" i="3"/>
  <c r="L993" i="3"/>
  <c r="R992" i="3"/>
  <c r="Q992" i="3"/>
  <c r="P992" i="3"/>
  <c r="L992" i="3"/>
  <c r="R991" i="3"/>
  <c r="Q991" i="3"/>
  <c r="P991" i="3"/>
  <c r="L991" i="3"/>
  <c r="R990" i="3"/>
  <c r="Q990" i="3"/>
  <c r="P990" i="3"/>
  <c r="L990" i="3"/>
  <c r="R989" i="3"/>
  <c r="Q989" i="3"/>
  <c r="P989" i="3"/>
  <c r="L989" i="3"/>
  <c r="R988" i="3"/>
  <c r="Q988" i="3"/>
  <c r="P988" i="3"/>
  <c r="L988" i="3"/>
  <c r="R987" i="3"/>
  <c r="Q987" i="3"/>
  <c r="P987" i="3"/>
  <c r="L987" i="3"/>
  <c r="R986" i="3"/>
  <c r="Q986" i="3"/>
  <c r="P986" i="3"/>
  <c r="L986" i="3"/>
  <c r="R985" i="3"/>
  <c r="Q985" i="3"/>
  <c r="P985" i="3"/>
  <c r="L985" i="3"/>
  <c r="R984" i="3"/>
  <c r="Q984" i="3"/>
  <c r="P984" i="3"/>
  <c r="L984" i="3"/>
  <c r="R983" i="3"/>
  <c r="Q983" i="3"/>
  <c r="P983" i="3"/>
  <c r="L983" i="3"/>
  <c r="R982" i="3"/>
  <c r="Q982" i="3"/>
  <c r="P982" i="3"/>
  <c r="L982" i="3"/>
  <c r="R981" i="3"/>
  <c r="Q981" i="3"/>
  <c r="P981" i="3"/>
  <c r="L981" i="3"/>
  <c r="R980" i="3"/>
  <c r="Q980" i="3"/>
  <c r="P980" i="3"/>
  <c r="L980" i="3"/>
  <c r="R979" i="3"/>
  <c r="Q979" i="3"/>
  <c r="P979" i="3"/>
  <c r="L979" i="3"/>
  <c r="R978" i="3"/>
  <c r="Q978" i="3"/>
  <c r="P978" i="3"/>
  <c r="L978" i="3"/>
  <c r="R977" i="3"/>
  <c r="Q977" i="3"/>
  <c r="P977" i="3"/>
  <c r="L977" i="3"/>
  <c r="R976" i="3"/>
  <c r="Q976" i="3"/>
  <c r="P976" i="3"/>
  <c r="L976" i="3"/>
  <c r="R975" i="3"/>
  <c r="Q975" i="3"/>
  <c r="P975" i="3"/>
  <c r="L975" i="3"/>
  <c r="R974" i="3"/>
  <c r="Q974" i="3"/>
  <c r="P974" i="3"/>
  <c r="L974" i="3"/>
  <c r="R973" i="3"/>
  <c r="Q973" i="3"/>
  <c r="P973" i="3"/>
  <c r="L973" i="3"/>
  <c r="R972" i="3"/>
  <c r="Q972" i="3"/>
  <c r="P972" i="3"/>
  <c r="L972" i="3"/>
  <c r="R971" i="3"/>
  <c r="Q971" i="3"/>
  <c r="P971" i="3"/>
  <c r="L971" i="3"/>
  <c r="R970" i="3"/>
  <c r="Q970" i="3"/>
  <c r="P970" i="3"/>
  <c r="L970" i="3"/>
  <c r="R969" i="3"/>
  <c r="Q969" i="3"/>
  <c r="P969" i="3"/>
  <c r="L969" i="3"/>
  <c r="R968" i="3"/>
  <c r="Q968" i="3"/>
  <c r="P968" i="3"/>
  <c r="L968" i="3"/>
  <c r="R967" i="3"/>
  <c r="Q967" i="3"/>
  <c r="P967" i="3"/>
  <c r="L967" i="3"/>
  <c r="R966" i="3"/>
  <c r="Q966" i="3"/>
  <c r="P966" i="3"/>
  <c r="L966" i="3"/>
  <c r="R965" i="3"/>
  <c r="Q965" i="3"/>
  <c r="P965" i="3"/>
  <c r="L965" i="3"/>
  <c r="R964" i="3"/>
  <c r="Q964" i="3"/>
  <c r="P964" i="3"/>
  <c r="L964" i="3"/>
  <c r="R963" i="3"/>
  <c r="Q963" i="3"/>
  <c r="P963" i="3"/>
  <c r="L963" i="3"/>
  <c r="R962" i="3"/>
  <c r="Q962" i="3"/>
  <c r="P962" i="3"/>
  <c r="L962" i="3"/>
  <c r="R961" i="3"/>
  <c r="Q961" i="3"/>
  <c r="P961" i="3"/>
  <c r="L961" i="3"/>
  <c r="R960" i="3"/>
  <c r="Q960" i="3"/>
  <c r="P960" i="3"/>
  <c r="L960" i="3"/>
  <c r="R959" i="3"/>
  <c r="Q959" i="3"/>
  <c r="P959" i="3"/>
  <c r="L959" i="3"/>
  <c r="R958" i="3"/>
  <c r="Q958" i="3"/>
  <c r="P958" i="3"/>
  <c r="L958" i="3"/>
  <c r="R957" i="3"/>
  <c r="Q957" i="3"/>
  <c r="P957" i="3"/>
  <c r="L957" i="3"/>
  <c r="R956" i="3"/>
  <c r="Q956" i="3"/>
  <c r="P956" i="3"/>
  <c r="L956" i="3"/>
  <c r="R955" i="3"/>
  <c r="Q955" i="3"/>
  <c r="P955" i="3"/>
  <c r="L955" i="3"/>
  <c r="R954" i="3"/>
  <c r="Q954" i="3"/>
  <c r="P954" i="3"/>
  <c r="L954" i="3"/>
  <c r="R953" i="3"/>
  <c r="Q953" i="3"/>
  <c r="P953" i="3"/>
  <c r="L953" i="3"/>
  <c r="R952" i="3"/>
  <c r="Q952" i="3"/>
  <c r="P952" i="3"/>
  <c r="L952" i="3"/>
  <c r="R951" i="3"/>
  <c r="Q951" i="3"/>
  <c r="P951" i="3"/>
  <c r="L951" i="3"/>
  <c r="R950" i="3"/>
  <c r="Q950" i="3"/>
  <c r="P950" i="3"/>
  <c r="L950" i="3"/>
  <c r="R949" i="3"/>
  <c r="Q949" i="3"/>
  <c r="P949" i="3"/>
  <c r="L949" i="3"/>
  <c r="R948" i="3"/>
  <c r="Q948" i="3"/>
  <c r="P948" i="3"/>
  <c r="L948" i="3"/>
  <c r="R947" i="3"/>
  <c r="Q947" i="3"/>
  <c r="P947" i="3"/>
  <c r="L947" i="3"/>
  <c r="R946" i="3"/>
  <c r="Q946" i="3"/>
  <c r="P946" i="3"/>
  <c r="L946" i="3"/>
  <c r="R945" i="3"/>
  <c r="Q945" i="3"/>
  <c r="P945" i="3"/>
  <c r="L945" i="3"/>
  <c r="R944" i="3"/>
  <c r="Q944" i="3"/>
  <c r="P944" i="3"/>
  <c r="L944" i="3"/>
  <c r="R943" i="3"/>
  <c r="Q943" i="3"/>
  <c r="P943" i="3"/>
  <c r="L943" i="3"/>
  <c r="R942" i="3"/>
  <c r="Q942" i="3"/>
  <c r="P942" i="3"/>
  <c r="L942" i="3"/>
  <c r="R941" i="3"/>
  <c r="Q941" i="3"/>
  <c r="P941" i="3"/>
  <c r="L941" i="3"/>
  <c r="R940" i="3"/>
  <c r="Q940" i="3"/>
  <c r="P940" i="3"/>
  <c r="L940" i="3"/>
  <c r="R939" i="3"/>
  <c r="Q939" i="3"/>
  <c r="P939" i="3"/>
  <c r="L939" i="3"/>
  <c r="R938" i="3"/>
  <c r="Q938" i="3"/>
  <c r="P938" i="3"/>
  <c r="L938" i="3"/>
  <c r="R937" i="3"/>
  <c r="Q937" i="3"/>
  <c r="P937" i="3"/>
  <c r="L937" i="3"/>
  <c r="R936" i="3"/>
  <c r="Q936" i="3"/>
  <c r="P936" i="3"/>
  <c r="L936" i="3"/>
  <c r="R935" i="3"/>
  <c r="Q935" i="3"/>
  <c r="P935" i="3"/>
  <c r="L935" i="3"/>
  <c r="R934" i="3"/>
  <c r="Q934" i="3"/>
  <c r="P934" i="3"/>
  <c r="L934" i="3"/>
  <c r="R933" i="3"/>
  <c r="Q933" i="3"/>
  <c r="P933" i="3"/>
  <c r="L933" i="3"/>
  <c r="R932" i="3"/>
  <c r="Q932" i="3"/>
  <c r="P932" i="3"/>
  <c r="L932" i="3"/>
  <c r="R931" i="3"/>
  <c r="Q931" i="3"/>
  <c r="P931" i="3"/>
  <c r="L931" i="3"/>
  <c r="R930" i="3"/>
  <c r="Q930" i="3"/>
  <c r="P930" i="3"/>
  <c r="L930" i="3"/>
  <c r="R929" i="3"/>
  <c r="Q929" i="3"/>
  <c r="P929" i="3"/>
  <c r="L929" i="3"/>
  <c r="R928" i="3"/>
  <c r="Q928" i="3"/>
  <c r="P928" i="3"/>
  <c r="L928" i="3"/>
  <c r="R927" i="3"/>
  <c r="Q927" i="3"/>
  <c r="P927" i="3"/>
  <c r="L927" i="3"/>
  <c r="R926" i="3"/>
  <c r="Q926" i="3"/>
  <c r="P926" i="3"/>
  <c r="L926" i="3"/>
  <c r="R925" i="3"/>
  <c r="Q925" i="3"/>
  <c r="P925" i="3"/>
  <c r="L925" i="3"/>
  <c r="R924" i="3"/>
  <c r="Q924" i="3"/>
  <c r="P924" i="3"/>
  <c r="L924" i="3"/>
  <c r="R923" i="3"/>
  <c r="Q923" i="3"/>
  <c r="P923" i="3"/>
  <c r="L923" i="3"/>
  <c r="R922" i="3"/>
  <c r="Q922" i="3"/>
  <c r="P922" i="3"/>
  <c r="L922" i="3"/>
  <c r="R921" i="3"/>
  <c r="Q921" i="3"/>
  <c r="P921" i="3"/>
  <c r="L921" i="3"/>
  <c r="R920" i="3"/>
  <c r="Q920" i="3"/>
  <c r="P920" i="3"/>
  <c r="L920" i="3"/>
  <c r="R919" i="3"/>
  <c r="Q919" i="3"/>
  <c r="P919" i="3"/>
  <c r="L919" i="3"/>
  <c r="R918" i="3"/>
  <c r="Q918" i="3"/>
  <c r="P918" i="3"/>
  <c r="L918" i="3"/>
  <c r="R917" i="3"/>
  <c r="Q917" i="3"/>
  <c r="P917" i="3"/>
  <c r="L917" i="3"/>
  <c r="R916" i="3"/>
  <c r="Q916" i="3"/>
  <c r="P916" i="3"/>
  <c r="L916" i="3"/>
  <c r="R915" i="3"/>
  <c r="Q915" i="3"/>
  <c r="P915" i="3"/>
  <c r="L915" i="3"/>
  <c r="R914" i="3"/>
  <c r="Q914" i="3"/>
  <c r="P914" i="3"/>
  <c r="L914" i="3"/>
  <c r="R913" i="3"/>
  <c r="Q913" i="3"/>
  <c r="P913" i="3"/>
  <c r="L913" i="3"/>
  <c r="R912" i="3"/>
  <c r="Q912" i="3"/>
  <c r="P912" i="3"/>
  <c r="L912" i="3"/>
  <c r="R911" i="3"/>
  <c r="Q911" i="3"/>
  <c r="P911" i="3"/>
  <c r="L911" i="3"/>
  <c r="R910" i="3"/>
  <c r="Q910" i="3"/>
  <c r="P910" i="3"/>
  <c r="L910" i="3"/>
  <c r="R909" i="3"/>
  <c r="Q909" i="3"/>
  <c r="P909" i="3"/>
  <c r="L909" i="3"/>
  <c r="R908" i="3"/>
  <c r="Q908" i="3"/>
  <c r="P908" i="3"/>
  <c r="L908" i="3"/>
  <c r="R907" i="3"/>
  <c r="Q907" i="3"/>
  <c r="P907" i="3"/>
  <c r="L907" i="3"/>
  <c r="R906" i="3"/>
  <c r="Q906" i="3"/>
  <c r="P906" i="3"/>
  <c r="L906" i="3"/>
  <c r="R905" i="3"/>
  <c r="Q905" i="3"/>
  <c r="P905" i="3"/>
  <c r="L905" i="3"/>
  <c r="R904" i="3"/>
  <c r="Q904" i="3"/>
  <c r="P904" i="3"/>
  <c r="L904" i="3"/>
  <c r="R903" i="3"/>
  <c r="Q903" i="3"/>
  <c r="P903" i="3"/>
  <c r="L903" i="3"/>
  <c r="R902" i="3"/>
  <c r="Q902" i="3"/>
  <c r="P902" i="3"/>
  <c r="L902" i="3"/>
  <c r="R901" i="3"/>
  <c r="Q901" i="3"/>
  <c r="P901" i="3"/>
  <c r="L901" i="3"/>
  <c r="R900" i="3"/>
  <c r="Q900" i="3"/>
  <c r="P900" i="3"/>
  <c r="L900" i="3"/>
  <c r="R899" i="3"/>
  <c r="Q899" i="3"/>
  <c r="P899" i="3"/>
  <c r="L899" i="3"/>
  <c r="R898" i="3"/>
  <c r="Q898" i="3"/>
  <c r="P898" i="3"/>
  <c r="L898" i="3"/>
  <c r="R897" i="3"/>
  <c r="Q897" i="3"/>
  <c r="P897" i="3"/>
  <c r="L897" i="3"/>
  <c r="R896" i="3"/>
  <c r="Q896" i="3"/>
  <c r="P896" i="3"/>
  <c r="L896" i="3"/>
  <c r="R895" i="3"/>
  <c r="Q895" i="3"/>
  <c r="P895" i="3"/>
  <c r="L895" i="3"/>
  <c r="R894" i="3"/>
  <c r="Q894" i="3"/>
  <c r="P894" i="3"/>
  <c r="L894" i="3"/>
  <c r="R893" i="3"/>
  <c r="Q893" i="3"/>
  <c r="P893" i="3"/>
  <c r="L893" i="3"/>
  <c r="R892" i="3"/>
  <c r="Q892" i="3"/>
  <c r="P892" i="3"/>
  <c r="L892" i="3"/>
  <c r="R891" i="3"/>
  <c r="Q891" i="3"/>
  <c r="P891" i="3"/>
  <c r="L891" i="3"/>
  <c r="R890" i="3"/>
  <c r="Q890" i="3"/>
  <c r="P890" i="3"/>
  <c r="L890" i="3"/>
  <c r="R889" i="3"/>
  <c r="Q889" i="3"/>
  <c r="P889" i="3"/>
  <c r="L889" i="3"/>
  <c r="R888" i="3"/>
  <c r="Q888" i="3"/>
  <c r="P888" i="3"/>
  <c r="L888" i="3"/>
  <c r="R887" i="3"/>
  <c r="Q887" i="3"/>
  <c r="P887" i="3"/>
  <c r="L887" i="3"/>
  <c r="R886" i="3"/>
  <c r="Q886" i="3"/>
  <c r="P886" i="3"/>
  <c r="L886" i="3"/>
  <c r="R885" i="3"/>
  <c r="Q885" i="3"/>
  <c r="P885" i="3"/>
  <c r="L885" i="3"/>
  <c r="R884" i="3"/>
  <c r="Q884" i="3"/>
  <c r="P884" i="3"/>
  <c r="L884" i="3"/>
  <c r="R883" i="3"/>
  <c r="Q883" i="3"/>
  <c r="P883" i="3"/>
  <c r="L883" i="3"/>
  <c r="R882" i="3"/>
  <c r="Q882" i="3"/>
  <c r="P882" i="3"/>
  <c r="L882" i="3"/>
  <c r="R881" i="3"/>
  <c r="Q881" i="3"/>
  <c r="P881" i="3"/>
  <c r="L881" i="3"/>
  <c r="R880" i="3"/>
  <c r="Q880" i="3"/>
  <c r="P880" i="3"/>
  <c r="L880" i="3"/>
  <c r="R879" i="3"/>
  <c r="Q879" i="3"/>
  <c r="P879" i="3"/>
  <c r="L879" i="3"/>
  <c r="R878" i="3"/>
  <c r="Q878" i="3"/>
  <c r="P878" i="3"/>
  <c r="L878" i="3"/>
  <c r="R877" i="3"/>
  <c r="Q877" i="3"/>
  <c r="P877" i="3"/>
  <c r="L877" i="3"/>
  <c r="R876" i="3"/>
  <c r="Q876" i="3"/>
  <c r="P876" i="3"/>
  <c r="L876" i="3"/>
  <c r="R875" i="3"/>
  <c r="Q875" i="3"/>
  <c r="P875" i="3"/>
  <c r="L875" i="3"/>
  <c r="R874" i="3"/>
  <c r="Q874" i="3"/>
  <c r="P874" i="3"/>
  <c r="L874" i="3"/>
  <c r="R873" i="3"/>
  <c r="Q873" i="3"/>
  <c r="P873" i="3"/>
  <c r="L873" i="3"/>
  <c r="R872" i="3"/>
  <c r="Q872" i="3"/>
  <c r="P872" i="3"/>
  <c r="L872" i="3"/>
  <c r="R871" i="3"/>
  <c r="Q871" i="3"/>
  <c r="P871" i="3"/>
  <c r="L871" i="3"/>
  <c r="R870" i="3"/>
  <c r="Q870" i="3"/>
  <c r="P870" i="3"/>
  <c r="L870" i="3"/>
  <c r="R869" i="3"/>
  <c r="Q869" i="3"/>
  <c r="P869" i="3"/>
  <c r="L869" i="3"/>
  <c r="R868" i="3"/>
  <c r="Q868" i="3"/>
  <c r="P868" i="3"/>
  <c r="L868" i="3"/>
  <c r="R867" i="3"/>
  <c r="Q867" i="3"/>
  <c r="P867" i="3"/>
  <c r="L867" i="3"/>
  <c r="R866" i="3"/>
  <c r="Q866" i="3"/>
  <c r="P866" i="3"/>
  <c r="L866" i="3"/>
  <c r="R865" i="3"/>
  <c r="Q865" i="3"/>
  <c r="P865" i="3"/>
  <c r="L865" i="3"/>
  <c r="R864" i="3"/>
  <c r="Q864" i="3"/>
  <c r="P864" i="3"/>
  <c r="L864" i="3"/>
  <c r="R863" i="3"/>
  <c r="Q863" i="3"/>
  <c r="P863" i="3"/>
  <c r="L863" i="3"/>
  <c r="R862" i="3"/>
  <c r="Q862" i="3"/>
  <c r="P862" i="3"/>
  <c r="L862" i="3"/>
  <c r="R861" i="3"/>
  <c r="Q861" i="3"/>
  <c r="P861" i="3"/>
  <c r="L861" i="3"/>
  <c r="R860" i="3"/>
  <c r="Q860" i="3"/>
  <c r="P860" i="3"/>
  <c r="L860" i="3"/>
  <c r="R859" i="3"/>
  <c r="Q859" i="3"/>
  <c r="P859" i="3"/>
  <c r="L859" i="3"/>
  <c r="R858" i="3"/>
  <c r="Q858" i="3"/>
  <c r="P858" i="3"/>
  <c r="L858" i="3"/>
  <c r="R857" i="3"/>
  <c r="Q857" i="3"/>
  <c r="P857" i="3"/>
  <c r="L857" i="3"/>
  <c r="R856" i="3"/>
  <c r="Q856" i="3"/>
  <c r="P856" i="3"/>
  <c r="L856" i="3"/>
  <c r="R855" i="3"/>
  <c r="Q855" i="3"/>
  <c r="P855" i="3"/>
  <c r="L855" i="3"/>
  <c r="R854" i="3"/>
  <c r="Q854" i="3"/>
  <c r="P854" i="3"/>
  <c r="L854" i="3"/>
  <c r="R853" i="3"/>
  <c r="Q853" i="3"/>
  <c r="P853" i="3"/>
  <c r="L853" i="3"/>
  <c r="R852" i="3"/>
  <c r="Q852" i="3"/>
  <c r="P852" i="3"/>
  <c r="L852" i="3"/>
  <c r="R851" i="3"/>
  <c r="Q851" i="3"/>
  <c r="P851" i="3"/>
  <c r="L851" i="3"/>
  <c r="R850" i="3"/>
  <c r="Q850" i="3"/>
  <c r="P850" i="3"/>
  <c r="L850" i="3"/>
  <c r="R849" i="3"/>
  <c r="Q849" i="3"/>
  <c r="P849" i="3"/>
  <c r="L849" i="3"/>
  <c r="R848" i="3"/>
  <c r="Q848" i="3"/>
  <c r="P848" i="3"/>
  <c r="L848" i="3"/>
  <c r="R847" i="3"/>
  <c r="Q847" i="3"/>
  <c r="P847" i="3"/>
  <c r="L847" i="3"/>
  <c r="R846" i="3"/>
  <c r="Q846" i="3"/>
  <c r="P846" i="3"/>
  <c r="L846" i="3"/>
  <c r="R845" i="3"/>
  <c r="Q845" i="3"/>
  <c r="P845" i="3"/>
  <c r="L845" i="3"/>
  <c r="R844" i="3"/>
  <c r="Q844" i="3"/>
  <c r="P844" i="3"/>
  <c r="L844" i="3"/>
  <c r="R843" i="3"/>
  <c r="Q843" i="3"/>
  <c r="P843" i="3"/>
  <c r="L843" i="3"/>
  <c r="R842" i="3"/>
  <c r="Q842" i="3"/>
  <c r="P842" i="3"/>
  <c r="L842" i="3"/>
  <c r="R841" i="3"/>
  <c r="Q841" i="3"/>
  <c r="P841" i="3"/>
  <c r="L841" i="3"/>
  <c r="R840" i="3"/>
  <c r="Q840" i="3"/>
  <c r="P840" i="3"/>
  <c r="L840" i="3"/>
  <c r="R839" i="3"/>
  <c r="Q839" i="3"/>
  <c r="P839" i="3"/>
  <c r="L839" i="3"/>
  <c r="R838" i="3"/>
  <c r="Q838" i="3"/>
  <c r="P838" i="3"/>
  <c r="L838" i="3"/>
  <c r="R837" i="3"/>
  <c r="Q837" i="3"/>
  <c r="P837" i="3"/>
  <c r="L837" i="3"/>
  <c r="R836" i="3"/>
  <c r="Q836" i="3"/>
  <c r="P836" i="3"/>
  <c r="L836" i="3"/>
  <c r="R835" i="3"/>
  <c r="Q835" i="3"/>
  <c r="P835" i="3"/>
  <c r="L835" i="3"/>
  <c r="R834" i="3"/>
  <c r="Q834" i="3"/>
  <c r="P834" i="3"/>
  <c r="L834" i="3"/>
  <c r="R833" i="3"/>
  <c r="Q833" i="3"/>
  <c r="P833" i="3"/>
  <c r="L833" i="3"/>
  <c r="R832" i="3"/>
  <c r="Q832" i="3"/>
  <c r="P832" i="3"/>
  <c r="L832" i="3"/>
  <c r="R831" i="3"/>
  <c r="Q831" i="3"/>
  <c r="P831" i="3"/>
  <c r="L831" i="3"/>
  <c r="R830" i="3"/>
  <c r="Q830" i="3"/>
  <c r="P830" i="3"/>
  <c r="L830" i="3"/>
  <c r="R829" i="3"/>
  <c r="Q829" i="3"/>
  <c r="P829" i="3"/>
  <c r="L829" i="3"/>
  <c r="R828" i="3"/>
  <c r="Q828" i="3"/>
  <c r="P828" i="3"/>
  <c r="L828" i="3"/>
  <c r="R827" i="3"/>
  <c r="Q827" i="3"/>
  <c r="P827" i="3"/>
  <c r="L827" i="3"/>
  <c r="R826" i="3"/>
  <c r="Q826" i="3"/>
  <c r="P826" i="3"/>
  <c r="L826" i="3"/>
  <c r="R825" i="3"/>
  <c r="Q825" i="3"/>
  <c r="P825" i="3"/>
  <c r="L825" i="3"/>
  <c r="R824" i="3"/>
  <c r="Q824" i="3"/>
  <c r="P824" i="3"/>
  <c r="L824" i="3"/>
  <c r="R823" i="3"/>
  <c r="Q823" i="3"/>
  <c r="P823" i="3"/>
  <c r="L823" i="3"/>
  <c r="R822" i="3"/>
  <c r="Q822" i="3"/>
  <c r="P822" i="3"/>
  <c r="L822" i="3"/>
  <c r="R821" i="3"/>
  <c r="Q821" i="3"/>
  <c r="P821" i="3"/>
  <c r="L821" i="3"/>
  <c r="R820" i="3"/>
  <c r="Q820" i="3"/>
  <c r="P820" i="3"/>
  <c r="L820" i="3"/>
  <c r="R819" i="3"/>
  <c r="Q819" i="3"/>
  <c r="P819" i="3"/>
  <c r="L819" i="3"/>
  <c r="R818" i="3"/>
  <c r="Q818" i="3"/>
  <c r="P818" i="3"/>
  <c r="L818" i="3"/>
  <c r="R817" i="3"/>
  <c r="Q817" i="3"/>
  <c r="P817" i="3"/>
  <c r="L817" i="3"/>
  <c r="R816" i="3"/>
  <c r="Q816" i="3"/>
  <c r="P816" i="3"/>
  <c r="L816" i="3"/>
  <c r="R815" i="3"/>
  <c r="Q815" i="3"/>
  <c r="P815" i="3"/>
  <c r="L815" i="3"/>
  <c r="R814" i="3"/>
  <c r="Q814" i="3"/>
  <c r="P814" i="3"/>
  <c r="L814" i="3"/>
  <c r="R813" i="3"/>
  <c r="Q813" i="3"/>
  <c r="P813" i="3"/>
  <c r="L813" i="3"/>
  <c r="R812" i="3"/>
  <c r="Q812" i="3"/>
  <c r="P812" i="3"/>
  <c r="L812" i="3"/>
  <c r="R811" i="3"/>
  <c r="Q811" i="3"/>
  <c r="P811" i="3"/>
  <c r="L811" i="3"/>
  <c r="R810" i="3"/>
  <c r="Q810" i="3"/>
  <c r="P810" i="3"/>
  <c r="L810" i="3"/>
  <c r="R809" i="3"/>
  <c r="Q809" i="3"/>
  <c r="P809" i="3"/>
  <c r="L809" i="3"/>
  <c r="R808" i="3"/>
  <c r="Q808" i="3"/>
  <c r="P808" i="3"/>
  <c r="L808" i="3"/>
  <c r="R807" i="3"/>
  <c r="Q807" i="3"/>
  <c r="P807" i="3"/>
  <c r="L807" i="3"/>
  <c r="R806" i="3"/>
  <c r="Q806" i="3"/>
  <c r="P806" i="3"/>
  <c r="L806" i="3"/>
  <c r="R805" i="3"/>
  <c r="Q805" i="3"/>
  <c r="P805" i="3"/>
  <c r="L805" i="3"/>
  <c r="R804" i="3"/>
  <c r="Q804" i="3"/>
  <c r="P804" i="3"/>
  <c r="L804" i="3"/>
  <c r="R803" i="3"/>
  <c r="Q803" i="3"/>
  <c r="P803" i="3"/>
  <c r="L803" i="3"/>
  <c r="R802" i="3"/>
  <c r="Q802" i="3"/>
  <c r="P802" i="3"/>
  <c r="L802" i="3"/>
  <c r="R801" i="3"/>
  <c r="Q801" i="3"/>
  <c r="P801" i="3"/>
  <c r="L801" i="3"/>
  <c r="R800" i="3"/>
  <c r="Q800" i="3"/>
  <c r="P800" i="3"/>
  <c r="L800" i="3"/>
  <c r="R799" i="3"/>
  <c r="Q799" i="3"/>
  <c r="P799" i="3"/>
  <c r="L799" i="3"/>
  <c r="R798" i="3"/>
  <c r="Q798" i="3"/>
  <c r="P798" i="3"/>
  <c r="L798" i="3"/>
  <c r="R797" i="3"/>
  <c r="Q797" i="3"/>
  <c r="P797" i="3"/>
  <c r="L797" i="3"/>
  <c r="R796" i="3"/>
  <c r="Q796" i="3"/>
  <c r="P796" i="3"/>
  <c r="L796" i="3"/>
  <c r="R795" i="3"/>
  <c r="Q795" i="3"/>
  <c r="P795" i="3"/>
  <c r="L795" i="3"/>
  <c r="R794" i="3"/>
  <c r="Q794" i="3"/>
  <c r="P794" i="3"/>
  <c r="L794" i="3"/>
  <c r="R793" i="3"/>
  <c r="Q793" i="3"/>
  <c r="P793" i="3"/>
  <c r="L793" i="3"/>
  <c r="R792" i="3"/>
  <c r="Q792" i="3"/>
  <c r="P792" i="3"/>
  <c r="L792" i="3"/>
  <c r="R791" i="3"/>
  <c r="Q791" i="3"/>
  <c r="P791" i="3"/>
  <c r="L791" i="3"/>
  <c r="R790" i="3"/>
  <c r="Q790" i="3"/>
  <c r="P790" i="3"/>
  <c r="L790" i="3"/>
  <c r="R789" i="3"/>
  <c r="Q789" i="3"/>
  <c r="P789" i="3"/>
  <c r="L789" i="3"/>
  <c r="R788" i="3"/>
  <c r="Q788" i="3"/>
  <c r="P788" i="3"/>
  <c r="L788" i="3"/>
  <c r="R787" i="3"/>
  <c r="Q787" i="3"/>
  <c r="P787" i="3"/>
  <c r="L787" i="3"/>
  <c r="R786" i="3"/>
  <c r="Q786" i="3"/>
  <c r="P786" i="3"/>
  <c r="L786" i="3"/>
  <c r="R785" i="3"/>
  <c r="Q785" i="3"/>
  <c r="P785" i="3"/>
  <c r="L785" i="3"/>
  <c r="R784" i="3"/>
  <c r="Q784" i="3"/>
  <c r="P784" i="3"/>
  <c r="L784" i="3"/>
  <c r="R783" i="3"/>
  <c r="Q783" i="3"/>
  <c r="P783" i="3"/>
  <c r="L783" i="3"/>
  <c r="R782" i="3"/>
  <c r="Q782" i="3"/>
  <c r="P782" i="3"/>
  <c r="L782" i="3"/>
  <c r="R781" i="3"/>
  <c r="Q781" i="3"/>
  <c r="P781" i="3"/>
  <c r="L781" i="3"/>
  <c r="R780" i="3"/>
  <c r="Q780" i="3"/>
  <c r="P780" i="3"/>
  <c r="L780" i="3"/>
  <c r="R779" i="3"/>
  <c r="Q779" i="3"/>
  <c r="P779" i="3"/>
  <c r="L779" i="3"/>
  <c r="R778" i="3"/>
  <c r="Q778" i="3"/>
  <c r="P778" i="3"/>
  <c r="L778" i="3"/>
  <c r="R777" i="3"/>
  <c r="Q777" i="3"/>
  <c r="P777" i="3"/>
  <c r="L777" i="3"/>
  <c r="R776" i="3"/>
  <c r="Q776" i="3"/>
  <c r="P776" i="3"/>
  <c r="L776" i="3"/>
  <c r="R775" i="3"/>
  <c r="Q775" i="3"/>
  <c r="P775" i="3"/>
  <c r="L775" i="3"/>
  <c r="R774" i="3"/>
  <c r="Q774" i="3"/>
  <c r="P774" i="3"/>
  <c r="L774" i="3"/>
  <c r="R773" i="3"/>
  <c r="Q773" i="3"/>
  <c r="P773" i="3"/>
  <c r="L773" i="3"/>
  <c r="R772" i="3"/>
  <c r="Q772" i="3"/>
  <c r="P772" i="3"/>
  <c r="L772" i="3"/>
  <c r="R771" i="3"/>
  <c r="Q771" i="3"/>
  <c r="P771" i="3"/>
  <c r="L771" i="3"/>
  <c r="R770" i="3"/>
  <c r="Q770" i="3"/>
  <c r="P770" i="3"/>
  <c r="L770" i="3"/>
  <c r="R769" i="3"/>
  <c r="Q769" i="3"/>
  <c r="P769" i="3"/>
  <c r="L769" i="3"/>
  <c r="R768" i="3"/>
  <c r="Q768" i="3"/>
  <c r="P768" i="3"/>
  <c r="L768" i="3"/>
  <c r="R767" i="3"/>
  <c r="Q767" i="3"/>
  <c r="P767" i="3"/>
  <c r="L767" i="3"/>
  <c r="R766" i="3"/>
  <c r="Q766" i="3"/>
  <c r="P766" i="3"/>
  <c r="L766" i="3"/>
  <c r="R765" i="3"/>
  <c r="Q765" i="3"/>
  <c r="P765" i="3"/>
  <c r="L765" i="3"/>
  <c r="R764" i="3"/>
  <c r="Q764" i="3"/>
  <c r="P764" i="3"/>
  <c r="L764" i="3"/>
  <c r="R763" i="3"/>
  <c r="Q763" i="3"/>
  <c r="P763" i="3"/>
  <c r="L763" i="3"/>
  <c r="R762" i="3"/>
  <c r="Q762" i="3"/>
  <c r="P762" i="3"/>
  <c r="L762" i="3"/>
  <c r="R761" i="3"/>
  <c r="Q761" i="3"/>
  <c r="P761" i="3"/>
  <c r="L761" i="3"/>
  <c r="R760" i="3"/>
  <c r="Q760" i="3"/>
  <c r="P760" i="3"/>
  <c r="L760" i="3"/>
  <c r="R759" i="3"/>
  <c r="Q759" i="3"/>
  <c r="P759" i="3"/>
  <c r="L759" i="3"/>
  <c r="R758" i="3"/>
  <c r="Q758" i="3"/>
  <c r="P758" i="3"/>
  <c r="L758" i="3"/>
  <c r="R757" i="3"/>
  <c r="Q757" i="3"/>
  <c r="P757" i="3"/>
  <c r="L757" i="3"/>
  <c r="R756" i="3"/>
  <c r="Q756" i="3"/>
  <c r="P756" i="3"/>
  <c r="L756" i="3"/>
  <c r="R755" i="3"/>
  <c r="Q755" i="3"/>
  <c r="P755" i="3"/>
  <c r="L755" i="3"/>
  <c r="R754" i="3"/>
  <c r="Q754" i="3"/>
  <c r="P754" i="3"/>
  <c r="L754" i="3"/>
  <c r="R753" i="3"/>
  <c r="Q753" i="3"/>
  <c r="P753" i="3"/>
  <c r="L753" i="3"/>
  <c r="R752" i="3"/>
  <c r="Q752" i="3"/>
  <c r="P752" i="3"/>
  <c r="L752" i="3"/>
  <c r="R751" i="3"/>
  <c r="Q751" i="3"/>
  <c r="P751" i="3"/>
  <c r="L751" i="3"/>
  <c r="R750" i="3"/>
  <c r="Q750" i="3"/>
  <c r="P750" i="3"/>
  <c r="L750" i="3"/>
  <c r="R749" i="3"/>
  <c r="Q749" i="3"/>
  <c r="P749" i="3"/>
  <c r="L749" i="3"/>
  <c r="R748" i="3"/>
  <c r="Q748" i="3"/>
  <c r="P748" i="3"/>
  <c r="L748" i="3"/>
  <c r="R747" i="3"/>
  <c r="Q747" i="3"/>
  <c r="P747" i="3"/>
  <c r="L747" i="3"/>
  <c r="R746" i="3"/>
  <c r="Q746" i="3"/>
  <c r="P746" i="3"/>
  <c r="L746" i="3"/>
  <c r="R745" i="3"/>
  <c r="Q745" i="3"/>
  <c r="P745" i="3"/>
  <c r="L745" i="3"/>
  <c r="R744" i="3"/>
  <c r="Q744" i="3"/>
  <c r="P744" i="3"/>
  <c r="L744" i="3"/>
  <c r="R743" i="3"/>
  <c r="Q743" i="3"/>
  <c r="P743" i="3"/>
  <c r="L743" i="3"/>
  <c r="R742" i="3"/>
  <c r="Q742" i="3"/>
  <c r="P742" i="3"/>
  <c r="L742" i="3"/>
  <c r="R741" i="3"/>
  <c r="Q741" i="3"/>
  <c r="P741" i="3"/>
  <c r="L741" i="3"/>
  <c r="R740" i="3"/>
  <c r="Q740" i="3"/>
  <c r="P740" i="3"/>
  <c r="L740" i="3"/>
  <c r="R739" i="3"/>
  <c r="Q739" i="3"/>
  <c r="P739" i="3"/>
  <c r="L739" i="3"/>
  <c r="R738" i="3"/>
  <c r="Q738" i="3"/>
  <c r="P738" i="3"/>
  <c r="L738" i="3"/>
  <c r="R737" i="3"/>
  <c r="Q737" i="3"/>
  <c r="P737" i="3"/>
  <c r="L737" i="3"/>
  <c r="R736" i="3"/>
  <c r="Q736" i="3"/>
  <c r="P736" i="3"/>
  <c r="L736" i="3"/>
  <c r="R735" i="3"/>
  <c r="Q735" i="3"/>
  <c r="P735" i="3"/>
  <c r="L735" i="3"/>
  <c r="R734" i="3"/>
  <c r="Q734" i="3"/>
  <c r="P734" i="3"/>
  <c r="L734" i="3"/>
  <c r="R733" i="3"/>
  <c r="Q733" i="3"/>
  <c r="P733" i="3"/>
  <c r="L733" i="3"/>
  <c r="R732" i="3"/>
  <c r="Q732" i="3"/>
  <c r="P732" i="3"/>
  <c r="L732" i="3"/>
  <c r="R731" i="3"/>
  <c r="Q731" i="3"/>
  <c r="P731" i="3"/>
  <c r="L731" i="3"/>
  <c r="R730" i="3"/>
  <c r="Q730" i="3"/>
  <c r="P730" i="3"/>
  <c r="L730" i="3"/>
  <c r="R729" i="3"/>
  <c r="Q729" i="3"/>
  <c r="P729" i="3"/>
  <c r="L729" i="3"/>
  <c r="R728" i="3"/>
  <c r="Q728" i="3"/>
  <c r="P728" i="3"/>
  <c r="L728" i="3"/>
  <c r="R727" i="3"/>
  <c r="Q727" i="3"/>
  <c r="P727" i="3"/>
  <c r="L727" i="3"/>
  <c r="R726" i="3"/>
  <c r="Q726" i="3"/>
  <c r="P726" i="3"/>
  <c r="L726" i="3"/>
  <c r="R725" i="3"/>
  <c r="Q725" i="3"/>
  <c r="P725" i="3"/>
  <c r="L725" i="3"/>
  <c r="R724" i="3"/>
  <c r="Q724" i="3"/>
  <c r="P724" i="3"/>
  <c r="L724" i="3"/>
  <c r="R723" i="3"/>
  <c r="Q723" i="3"/>
  <c r="P723" i="3"/>
  <c r="L723" i="3"/>
  <c r="R722" i="3"/>
  <c r="Q722" i="3"/>
  <c r="P722" i="3"/>
  <c r="L722" i="3"/>
  <c r="R721" i="3"/>
  <c r="Q721" i="3"/>
  <c r="P721" i="3"/>
  <c r="L721" i="3"/>
  <c r="R720" i="3"/>
  <c r="Q720" i="3"/>
  <c r="P720" i="3"/>
  <c r="L720" i="3"/>
  <c r="R719" i="3"/>
  <c r="Q719" i="3"/>
  <c r="P719" i="3"/>
  <c r="L719" i="3"/>
  <c r="R718" i="3"/>
  <c r="Q718" i="3"/>
  <c r="P718" i="3"/>
  <c r="L718" i="3"/>
  <c r="R717" i="3"/>
  <c r="Q717" i="3"/>
  <c r="P717" i="3"/>
  <c r="L717" i="3"/>
  <c r="R716" i="3"/>
  <c r="Q716" i="3"/>
  <c r="P716" i="3"/>
  <c r="L716" i="3"/>
  <c r="R715" i="3"/>
  <c r="Q715" i="3"/>
  <c r="P715" i="3"/>
  <c r="L715" i="3"/>
  <c r="R714" i="3"/>
  <c r="Q714" i="3"/>
  <c r="P714" i="3"/>
  <c r="L714" i="3"/>
  <c r="R713" i="3"/>
  <c r="Q713" i="3"/>
  <c r="P713" i="3"/>
  <c r="L713" i="3"/>
  <c r="R712" i="3"/>
  <c r="Q712" i="3"/>
  <c r="P712" i="3"/>
  <c r="L712" i="3"/>
  <c r="R711" i="3"/>
  <c r="Q711" i="3"/>
  <c r="P711" i="3"/>
  <c r="L711" i="3"/>
  <c r="R710" i="3"/>
  <c r="Q710" i="3"/>
  <c r="P710" i="3"/>
  <c r="L710" i="3"/>
  <c r="R709" i="3"/>
  <c r="Q709" i="3"/>
  <c r="P709" i="3"/>
  <c r="L709" i="3"/>
  <c r="R708" i="3"/>
  <c r="Q708" i="3"/>
  <c r="P708" i="3"/>
  <c r="L708" i="3"/>
  <c r="R707" i="3"/>
  <c r="Q707" i="3"/>
  <c r="P707" i="3"/>
  <c r="L707" i="3"/>
  <c r="R706" i="3"/>
  <c r="Q706" i="3"/>
  <c r="P706" i="3"/>
  <c r="L706" i="3"/>
  <c r="R705" i="3"/>
  <c r="Q705" i="3"/>
  <c r="P705" i="3"/>
  <c r="L705" i="3"/>
  <c r="R704" i="3"/>
  <c r="Q704" i="3"/>
  <c r="P704" i="3"/>
  <c r="L704" i="3"/>
  <c r="R703" i="3"/>
  <c r="Q703" i="3"/>
  <c r="P703" i="3"/>
  <c r="L703" i="3"/>
  <c r="R702" i="3"/>
  <c r="Q702" i="3"/>
  <c r="P702" i="3"/>
  <c r="L702" i="3"/>
  <c r="R701" i="3"/>
  <c r="Q701" i="3"/>
  <c r="P701" i="3"/>
  <c r="L701" i="3"/>
  <c r="R700" i="3"/>
  <c r="Q700" i="3"/>
  <c r="P700" i="3"/>
  <c r="L700" i="3"/>
  <c r="R699" i="3"/>
  <c r="Q699" i="3"/>
  <c r="P699" i="3"/>
  <c r="L699" i="3"/>
  <c r="R698" i="3"/>
  <c r="Q698" i="3"/>
  <c r="P698" i="3"/>
  <c r="L698" i="3"/>
  <c r="R697" i="3"/>
  <c r="Q697" i="3"/>
  <c r="P697" i="3"/>
  <c r="L697" i="3"/>
  <c r="R696" i="3"/>
  <c r="Q696" i="3"/>
  <c r="P696" i="3"/>
  <c r="L696" i="3"/>
  <c r="R695" i="3"/>
  <c r="Q695" i="3"/>
  <c r="P695" i="3"/>
  <c r="L695" i="3"/>
  <c r="R694" i="3"/>
  <c r="Q694" i="3"/>
  <c r="P694" i="3"/>
  <c r="L694" i="3"/>
  <c r="R693" i="3"/>
  <c r="Q693" i="3"/>
  <c r="P693" i="3"/>
  <c r="L693" i="3"/>
  <c r="R692" i="3"/>
  <c r="Q692" i="3"/>
  <c r="P692" i="3"/>
  <c r="L692" i="3"/>
  <c r="R691" i="3"/>
  <c r="Q691" i="3"/>
  <c r="P691" i="3"/>
  <c r="L691" i="3"/>
  <c r="R690" i="3"/>
  <c r="Q690" i="3"/>
  <c r="P690" i="3"/>
  <c r="L690" i="3"/>
  <c r="R689" i="3"/>
  <c r="Q689" i="3"/>
  <c r="P689" i="3"/>
  <c r="L689" i="3"/>
  <c r="R688" i="3"/>
  <c r="Q688" i="3"/>
  <c r="P688" i="3"/>
  <c r="L688" i="3"/>
  <c r="R687" i="3"/>
  <c r="Q687" i="3"/>
  <c r="P687" i="3"/>
  <c r="L687" i="3"/>
  <c r="R686" i="3"/>
  <c r="Q686" i="3"/>
  <c r="P686" i="3"/>
  <c r="L686" i="3"/>
  <c r="R685" i="3"/>
  <c r="Q685" i="3"/>
  <c r="P685" i="3"/>
  <c r="L685" i="3"/>
  <c r="R684" i="3"/>
  <c r="Q684" i="3"/>
  <c r="P684" i="3"/>
  <c r="L684" i="3"/>
  <c r="R683" i="3"/>
  <c r="Q683" i="3"/>
  <c r="P683" i="3"/>
  <c r="L683" i="3"/>
  <c r="R682" i="3"/>
  <c r="Q682" i="3"/>
  <c r="P682" i="3"/>
  <c r="L682" i="3"/>
  <c r="R681" i="3"/>
  <c r="Q681" i="3"/>
  <c r="P681" i="3"/>
  <c r="L681" i="3"/>
  <c r="R680" i="3"/>
  <c r="Q680" i="3"/>
  <c r="P680" i="3"/>
  <c r="L680" i="3"/>
  <c r="R679" i="3"/>
  <c r="Q679" i="3"/>
  <c r="P679" i="3"/>
  <c r="L679" i="3"/>
  <c r="R678" i="3"/>
  <c r="Q678" i="3"/>
  <c r="P678" i="3"/>
  <c r="L678" i="3"/>
  <c r="R677" i="3"/>
  <c r="Q677" i="3"/>
  <c r="P677" i="3"/>
  <c r="L677" i="3"/>
  <c r="R676" i="3"/>
  <c r="Q676" i="3"/>
  <c r="P676" i="3"/>
  <c r="L676" i="3"/>
  <c r="R675" i="3"/>
  <c r="Q675" i="3"/>
  <c r="P675" i="3"/>
  <c r="L675" i="3"/>
  <c r="R674" i="3"/>
  <c r="Q674" i="3"/>
  <c r="P674" i="3"/>
  <c r="L674" i="3"/>
  <c r="R673" i="3"/>
  <c r="Q673" i="3"/>
  <c r="P673" i="3"/>
  <c r="L673" i="3"/>
  <c r="R672" i="3"/>
  <c r="Q672" i="3"/>
  <c r="P672" i="3"/>
  <c r="L672" i="3"/>
  <c r="R671" i="3"/>
  <c r="Q671" i="3"/>
  <c r="P671" i="3"/>
  <c r="L671" i="3"/>
  <c r="R670" i="3"/>
  <c r="Q670" i="3"/>
  <c r="P670" i="3"/>
  <c r="L670" i="3"/>
  <c r="R669" i="3"/>
  <c r="Q669" i="3"/>
  <c r="P669" i="3"/>
  <c r="L669" i="3"/>
  <c r="R668" i="3"/>
  <c r="Q668" i="3"/>
  <c r="P668" i="3"/>
  <c r="L668" i="3"/>
  <c r="R667" i="3"/>
  <c r="Q667" i="3"/>
  <c r="P667" i="3"/>
  <c r="L667" i="3"/>
  <c r="R666" i="3"/>
  <c r="Q666" i="3"/>
  <c r="P666" i="3"/>
  <c r="L666" i="3"/>
  <c r="R665" i="3"/>
  <c r="Q665" i="3"/>
  <c r="P665" i="3"/>
  <c r="L665" i="3"/>
  <c r="R664" i="3"/>
  <c r="Q664" i="3"/>
  <c r="P664" i="3"/>
  <c r="L664" i="3"/>
  <c r="R663" i="3"/>
  <c r="Q663" i="3"/>
  <c r="P663" i="3"/>
  <c r="L663" i="3"/>
  <c r="R662" i="3"/>
  <c r="Q662" i="3"/>
  <c r="P662" i="3"/>
  <c r="L662" i="3"/>
  <c r="R661" i="3"/>
  <c r="Q661" i="3"/>
  <c r="P661" i="3"/>
  <c r="L661" i="3"/>
  <c r="R660" i="3"/>
  <c r="Q660" i="3"/>
  <c r="P660" i="3"/>
  <c r="L660" i="3"/>
  <c r="R659" i="3"/>
  <c r="Q659" i="3"/>
  <c r="P659" i="3"/>
  <c r="L659" i="3"/>
  <c r="R658" i="3"/>
  <c r="Q658" i="3"/>
  <c r="P658" i="3"/>
  <c r="L658" i="3"/>
  <c r="R657" i="3"/>
  <c r="Q657" i="3"/>
  <c r="P657" i="3"/>
  <c r="L657" i="3"/>
  <c r="R656" i="3"/>
  <c r="Q656" i="3"/>
  <c r="P656" i="3"/>
  <c r="L656" i="3"/>
  <c r="R655" i="3"/>
  <c r="Q655" i="3"/>
  <c r="P655" i="3"/>
  <c r="L655" i="3"/>
  <c r="R654" i="3"/>
  <c r="Q654" i="3"/>
  <c r="P654" i="3"/>
  <c r="L654" i="3"/>
  <c r="R653" i="3"/>
  <c r="Q653" i="3"/>
  <c r="P653" i="3"/>
  <c r="L653" i="3"/>
  <c r="R652" i="3"/>
  <c r="Q652" i="3"/>
  <c r="P652" i="3"/>
  <c r="L652" i="3"/>
  <c r="R651" i="3"/>
  <c r="Q651" i="3"/>
  <c r="P651" i="3"/>
  <c r="L651" i="3"/>
  <c r="R650" i="3"/>
  <c r="Q650" i="3"/>
  <c r="P650" i="3"/>
  <c r="L650" i="3"/>
  <c r="R649" i="3"/>
  <c r="Q649" i="3"/>
  <c r="P649" i="3"/>
  <c r="L649" i="3"/>
  <c r="R648" i="3"/>
  <c r="Q648" i="3"/>
  <c r="P648" i="3"/>
  <c r="L648" i="3"/>
  <c r="R647" i="3"/>
  <c r="Q647" i="3"/>
  <c r="P647" i="3"/>
  <c r="L647" i="3"/>
  <c r="R646" i="3"/>
  <c r="Q646" i="3"/>
  <c r="P646" i="3"/>
  <c r="L646" i="3"/>
  <c r="R645" i="3"/>
  <c r="Q645" i="3"/>
  <c r="P645" i="3"/>
  <c r="L645" i="3"/>
  <c r="R644" i="3"/>
  <c r="Q644" i="3"/>
  <c r="P644" i="3"/>
  <c r="L644" i="3"/>
  <c r="R643" i="3"/>
  <c r="Q643" i="3"/>
  <c r="P643" i="3"/>
  <c r="L643" i="3"/>
  <c r="R642" i="3"/>
  <c r="Q642" i="3"/>
  <c r="P642" i="3"/>
  <c r="L642" i="3"/>
  <c r="R641" i="3"/>
  <c r="Q641" i="3"/>
  <c r="P641" i="3"/>
  <c r="L641" i="3"/>
  <c r="R640" i="3"/>
  <c r="Q640" i="3"/>
  <c r="P640" i="3"/>
  <c r="L640" i="3"/>
  <c r="R639" i="3"/>
  <c r="Q639" i="3"/>
  <c r="P639" i="3"/>
  <c r="L639" i="3"/>
  <c r="R638" i="3"/>
  <c r="Q638" i="3"/>
  <c r="P638" i="3"/>
  <c r="L638" i="3"/>
  <c r="R637" i="3"/>
  <c r="Q637" i="3"/>
  <c r="P637" i="3"/>
  <c r="L637" i="3"/>
  <c r="R636" i="3"/>
  <c r="Q636" i="3"/>
  <c r="P636" i="3"/>
  <c r="L636" i="3"/>
  <c r="R635" i="3"/>
  <c r="Q635" i="3"/>
  <c r="P635" i="3"/>
  <c r="L635" i="3"/>
  <c r="R634" i="3"/>
  <c r="Q634" i="3"/>
  <c r="P634" i="3"/>
  <c r="L634" i="3"/>
  <c r="R633" i="3"/>
  <c r="Q633" i="3"/>
  <c r="P633" i="3"/>
  <c r="L633" i="3"/>
  <c r="R632" i="3"/>
  <c r="Q632" i="3"/>
  <c r="P632" i="3"/>
  <c r="L632" i="3"/>
  <c r="R631" i="3"/>
  <c r="Q631" i="3"/>
  <c r="P631" i="3"/>
  <c r="L631" i="3"/>
  <c r="R630" i="3"/>
  <c r="Q630" i="3"/>
  <c r="P630" i="3"/>
  <c r="L630" i="3"/>
  <c r="R629" i="3"/>
  <c r="Q629" i="3"/>
  <c r="P629" i="3"/>
  <c r="L629" i="3"/>
  <c r="R628" i="3"/>
  <c r="Q628" i="3"/>
  <c r="P628" i="3"/>
  <c r="L628" i="3"/>
  <c r="R627" i="3"/>
  <c r="Q627" i="3"/>
  <c r="P627" i="3"/>
  <c r="L627" i="3"/>
  <c r="R626" i="3"/>
  <c r="Q626" i="3"/>
  <c r="P626" i="3"/>
  <c r="L626" i="3"/>
  <c r="R625" i="3"/>
  <c r="Q625" i="3"/>
  <c r="P625" i="3"/>
  <c r="L625" i="3"/>
  <c r="R624" i="3"/>
  <c r="Q624" i="3"/>
  <c r="P624" i="3"/>
  <c r="L624" i="3"/>
  <c r="R623" i="3"/>
  <c r="Q623" i="3"/>
  <c r="P623" i="3"/>
  <c r="L623" i="3"/>
  <c r="R622" i="3"/>
  <c r="Q622" i="3"/>
  <c r="P622" i="3"/>
  <c r="L622" i="3"/>
  <c r="R621" i="3"/>
  <c r="Q621" i="3"/>
  <c r="P621" i="3"/>
  <c r="L621" i="3"/>
  <c r="R620" i="3"/>
  <c r="Q620" i="3"/>
  <c r="P620" i="3"/>
  <c r="L620" i="3"/>
  <c r="R619" i="3"/>
  <c r="Q619" i="3"/>
  <c r="P619" i="3"/>
  <c r="L619" i="3"/>
  <c r="R618" i="3"/>
  <c r="Q618" i="3"/>
  <c r="P618" i="3"/>
  <c r="L618" i="3"/>
  <c r="R617" i="3"/>
  <c r="Q617" i="3"/>
  <c r="P617" i="3"/>
  <c r="L617" i="3"/>
  <c r="R616" i="3"/>
  <c r="Q616" i="3"/>
  <c r="P616" i="3"/>
  <c r="L616" i="3"/>
  <c r="R615" i="3"/>
  <c r="Q615" i="3"/>
  <c r="P615" i="3"/>
  <c r="L615" i="3"/>
  <c r="R614" i="3"/>
  <c r="Q614" i="3"/>
  <c r="P614" i="3"/>
  <c r="L614" i="3"/>
  <c r="R613" i="3"/>
  <c r="Q613" i="3"/>
  <c r="P613" i="3"/>
  <c r="L613" i="3"/>
  <c r="R612" i="3"/>
  <c r="Q612" i="3"/>
  <c r="P612" i="3"/>
  <c r="L612" i="3"/>
  <c r="R611" i="3"/>
  <c r="Q611" i="3"/>
  <c r="P611" i="3"/>
  <c r="L611" i="3"/>
  <c r="R610" i="3"/>
  <c r="Q610" i="3"/>
  <c r="P610" i="3"/>
  <c r="L610" i="3"/>
  <c r="R609" i="3"/>
  <c r="Q609" i="3"/>
  <c r="P609" i="3"/>
  <c r="L609" i="3"/>
  <c r="R608" i="3"/>
  <c r="Q608" i="3"/>
  <c r="P608" i="3"/>
  <c r="L608" i="3"/>
  <c r="R607" i="3"/>
  <c r="Q607" i="3"/>
  <c r="P607" i="3"/>
  <c r="L607" i="3"/>
  <c r="R606" i="3"/>
  <c r="Q606" i="3"/>
  <c r="P606" i="3"/>
  <c r="L606" i="3"/>
  <c r="R605" i="3"/>
  <c r="Q605" i="3"/>
  <c r="P605" i="3"/>
  <c r="L605" i="3"/>
  <c r="R604" i="3"/>
  <c r="Q604" i="3"/>
  <c r="P604" i="3"/>
  <c r="L604" i="3"/>
  <c r="R603" i="3"/>
  <c r="Q603" i="3"/>
  <c r="P603" i="3"/>
  <c r="L603" i="3"/>
  <c r="R602" i="3"/>
  <c r="Q602" i="3"/>
  <c r="P602" i="3"/>
  <c r="L602" i="3"/>
  <c r="R601" i="3"/>
  <c r="Q601" i="3"/>
  <c r="P601" i="3"/>
  <c r="L601" i="3"/>
  <c r="R600" i="3"/>
  <c r="Q600" i="3"/>
  <c r="P600" i="3"/>
  <c r="L600" i="3"/>
  <c r="R599" i="3"/>
  <c r="Q599" i="3"/>
  <c r="P599" i="3"/>
  <c r="L599" i="3"/>
  <c r="R598" i="3"/>
  <c r="Q598" i="3"/>
  <c r="P598" i="3"/>
  <c r="L598" i="3"/>
  <c r="R597" i="3"/>
  <c r="Q597" i="3"/>
  <c r="P597" i="3"/>
  <c r="L597" i="3"/>
  <c r="R596" i="3"/>
  <c r="Q596" i="3"/>
  <c r="P596" i="3"/>
  <c r="L596" i="3"/>
  <c r="R595" i="3"/>
  <c r="Q595" i="3"/>
  <c r="P595" i="3"/>
  <c r="L595" i="3"/>
  <c r="R594" i="3"/>
  <c r="Q594" i="3"/>
  <c r="P594" i="3"/>
  <c r="L594" i="3"/>
  <c r="R593" i="3"/>
  <c r="Q593" i="3"/>
  <c r="P593" i="3"/>
  <c r="L593" i="3"/>
  <c r="R592" i="3"/>
  <c r="Q592" i="3"/>
  <c r="P592" i="3"/>
  <c r="L592" i="3"/>
  <c r="R591" i="3"/>
  <c r="Q591" i="3"/>
  <c r="P591" i="3"/>
  <c r="L591" i="3"/>
  <c r="R590" i="3"/>
  <c r="Q590" i="3"/>
  <c r="P590" i="3"/>
  <c r="L590" i="3"/>
  <c r="R589" i="3"/>
  <c r="Q589" i="3"/>
  <c r="P589" i="3"/>
  <c r="L589" i="3"/>
  <c r="R588" i="3"/>
  <c r="Q588" i="3"/>
  <c r="P588" i="3"/>
  <c r="L588" i="3"/>
  <c r="R587" i="3"/>
  <c r="Q587" i="3"/>
  <c r="P587" i="3"/>
  <c r="L587" i="3"/>
  <c r="R586" i="3"/>
  <c r="Q586" i="3"/>
  <c r="P586" i="3"/>
  <c r="L586" i="3"/>
  <c r="R585" i="3"/>
  <c r="Q585" i="3"/>
  <c r="P585" i="3"/>
  <c r="L585" i="3"/>
  <c r="R584" i="3"/>
  <c r="Q584" i="3"/>
  <c r="P584" i="3"/>
  <c r="L584" i="3"/>
  <c r="R583" i="3"/>
  <c r="Q583" i="3"/>
  <c r="P583" i="3"/>
  <c r="L583" i="3"/>
  <c r="R582" i="3"/>
  <c r="Q582" i="3"/>
  <c r="P582" i="3"/>
  <c r="L582" i="3"/>
  <c r="R581" i="3"/>
  <c r="Q581" i="3"/>
  <c r="P581" i="3"/>
  <c r="L581" i="3"/>
  <c r="R580" i="3"/>
  <c r="Q580" i="3"/>
  <c r="P580" i="3"/>
  <c r="L580" i="3"/>
  <c r="R579" i="3"/>
  <c r="Q579" i="3"/>
  <c r="P579" i="3"/>
  <c r="L579" i="3"/>
  <c r="R578" i="3"/>
  <c r="Q578" i="3"/>
  <c r="P578" i="3"/>
  <c r="L578" i="3"/>
  <c r="R577" i="3"/>
  <c r="Q577" i="3"/>
  <c r="P577" i="3"/>
  <c r="L577" i="3"/>
  <c r="R576" i="3"/>
  <c r="Q576" i="3"/>
  <c r="P576" i="3"/>
  <c r="L576" i="3"/>
  <c r="R575" i="3"/>
  <c r="Q575" i="3"/>
  <c r="P575" i="3"/>
  <c r="L575" i="3"/>
  <c r="R574" i="3"/>
  <c r="Q574" i="3"/>
  <c r="P574" i="3"/>
  <c r="L574" i="3"/>
  <c r="R573" i="3"/>
  <c r="Q573" i="3"/>
  <c r="P573" i="3"/>
  <c r="L573" i="3"/>
  <c r="R572" i="3"/>
  <c r="Q572" i="3"/>
  <c r="P572" i="3"/>
  <c r="L572" i="3"/>
  <c r="R571" i="3"/>
  <c r="Q571" i="3"/>
  <c r="P571" i="3"/>
  <c r="L571" i="3"/>
  <c r="R570" i="3"/>
  <c r="Q570" i="3"/>
  <c r="P570" i="3"/>
  <c r="L570" i="3"/>
  <c r="R569" i="3"/>
  <c r="Q569" i="3"/>
  <c r="P569" i="3"/>
  <c r="L569" i="3"/>
  <c r="R568" i="3"/>
  <c r="Q568" i="3"/>
  <c r="P568" i="3"/>
  <c r="L568" i="3"/>
  <c r="R567" i="3"/>
  <c r="Q567" i="3"/>
  <c r="P567" i="3"/>
  <c r="L567" i="3"/>
  <c r="R566" i="3"/>
  <c r="Q566" i="3"/>
  <c r="P566" i="3"/>
  <c r="L566" i="3"/>
  <c r="R565" i="3"/>
  <c r="Q565" i="3"/>
  <c r="P565" i="3"/>
  <c r="L565" i="3"/>
  <c r="R564" i="3"/>
  <c r="Q564" i="3"/>
  <c r="P564" i="3"/>
  <c r="L564" i="3"/>
  <c r="R563" i="3"/>
  <c r="Q563" i="3"/>
  <c r="P563" i="3"/>
  <c r="L563" i="3"/>
  <c r="R562" i="3"/>
  <c r="Q562" i="3"/>
  <c r="P562" i="3"/>
  <c r="L562" i="3"/>
  <c r="R561" i="3"/>
  <c r="Q561" i="3"/>
  <c r="P561" i="3"/>
  <c r="L561" i="3"/>
  <c r="R560" i="3"/>
  <c r="Q560" i="3"/>
  <c r="P560" i="3"/>
  <c r="L560" i="3"/>
  <c r="R559" i="3"/>
  <c r="Q559" i="3"/>
  <c r="P559" i="3"/>
  <c r="L559" i="3"/>
  <c r="R558" i="3"/>
  <c r="Q558" i="3"/>
  <c r="P558" i="3"/>
  <c r="L558" i="3"/>
  <c r="R557" i="3"/>
  <c r="Q557" i="3"/>
  <c r="P557" i="3"/>
  <c r="L557" i="3"/>
  <c r="R556" i="3"/>
  <c r="Q556" i="3"/>
  <c r="P556" i="3"/>
  <c r="L556" i="3"/>
  <c r="R555" i="3"/>
  <c r="Q555" i="3"/>
  <c r="P555" i="3"/>
  <c r="L555" i="3"/>
  <c r="R554" i="3"/>
  <c r="Q554" i="3"/>
  <c r="P554" i="3"/>
  <c r="L554" i="3"/>
  <c r="R553" i="3"/>
  <c r="Q553" i="3"/>
  <c r="P553" i="3"/>
  <c r="L553" i="3"/>
  <c r="R552" i="3"/>
  <c r="Q552" i="3"/>
  <c r="P552" i="3"/>
  <c r="L552" i="3"/>
  <c r="R551" i="3"/>
  <c r="Q551" i="3"/>
  <c r="P551" i="3"/>
  <c r="L551" i="3"/>
  <c r="R550" i="3"/>
  <c r="Q550" i="3"/>
  <c r="P550" i="3"/>
  <c r="L550" i="3"/>
  <c r="R549" i="3"/>
  <c r="Q549" i="3"/>
  <c r="P549" i="3"/>
  <c r="L549" i="3"/>
  <c r="R548" i="3"/>
  <c r="Q548" i="3"/>
  <c r="P548" i="3"/>
  <c r="L548" i="3"/>
  <c r="R547" i="3"/>
  <c r="Q547" i="3"/>
  <c r="P547" i="3"/>
  <c r="L547" i="3"/>
  <c r="R546" i="3"/>
  <c r="Q546" i="3"/>
  <c r="P546" i="3"/>
  <c r="L546" i="3"/>
  <c r="R545" i="3"/>
  <c r="Q545" i="3"/>
  <c r="P545" i="3"/>
  <c r="L545" i="3"/>
  <c r="R544" i="3"/>
  <c r="Q544" i="3"/>
  <c r="P544" i="3"/>
  <c r="L544" i="3"/>
  <c r="R543" i="3"/>
  <c r="Q543" i="3"/>
  <c r="P543" i="3"/>
  <c r="L543" i="3"/>
  <c r="R542" i="3"/>
  <c r="Q542" i="3"/>
  <c r="P542" i="3"/>
  <c r="L542" i="3"/>
  <c r="R541" i="3"/>
  <c r="Q541" i="3"/>
  <c r="P541" i="3"/>
  <c r="L541" i="3"/>
  <c r="R540" i="3"/>
  <c r="Q540" i="3"/>
  <c r="P540" i="3"/>
  <c r="L540" i="3"/>
  <c r="R539" i="3"/>
  <c r="Q539" i="3"/>
  <c r="P539" i="3"/>
  <c r="L539" i="3"/>
  <c r="R538" i="3"/>
  <c r="Q538" i="3"/>
  <c r="P538" i="3"/>
  <c r="L538" i="3"/>
  <c r="R537" i="3"/>
  <c r="Q537" i="3"/>
  <c r="P537" i="3"/>
  <c r="L537" i="3"/>
  <c r="R536" i="3"/>
  <c r="Q536" i="3"/>
  <c r="P536" i="3"/>
  <c r="L536" i="3"/>
  <c r="R535" i="3"/>
  <c r="Q535" i="3"/>
  <c r="P535" i="3"/>
  <c r="L535" i="3"/>
  <c r="R534" i="3"/>
  <c r="Q534" i="3"/>
  <c r="P534" i="3"/>
  <c r="L534" i="3"/>
  <c r="R533" i="3"/>
  <c r="Q533" i="3"/>
  <c r="P533" i="3"/>
  <c r="L533" i="3"/>
  <c r="R532" i="3"/>
  <c r="Q532" i="3"/>
  <c r="P532" i="3"/>
  <c r="L532" i="3"/>
  <c r="R531" i="3"/>
  <c r="Q531" i="3"/>
  <c r="P531" i="3"/>
  <c r="L531" i="3"/>
  <c r="R530" i="3"/>
  <c r="Q530" i="3"/>
  <c r="P530" i="3"/>
  <c r="L530" i="3"/>
  <c r="R529" i="3"/>
  <c r="Q529" i="3"/>
  <c r="P529" i="3"/>
  <c r="L529" i="3"/>
  <c r="R528" i="3"/>
  <c r="Q528" i="3"/>
  <c r="P528" i="3"/>
  <c r="L528" i="3"/>
  <c r="R527" i="3"/>
  <c r="Q527" i="3"/>
  <c r="P527" i="3"/>
  <c r="L527" i="3"/>
  <c r="R526" i="3"/>
  <c r="Q526" i="3"/>
  <c r="P526" i="3"/>
  <c r="L526" i="3"/>
  <c r="R525" i="3"/>
  <c r="Q525" i="3"/>
  <c r="P525" i="3"/>
  <c r="L525" i="3"/>
  <c r="R524" i="3"/>
  <c r="Q524" i="3"/>
  <c r="P524" i="3"/>
  <c r="L524" i="3"/>
  <c r="R523" i="3"/>
  <c r="Q523" i="3"/>
  <c r="P523" i="3"/>
  <c r="L523" i="3"/>
  <c r="R522" i="3"/>
  <c r="Q522" i="3"/>
  <c r="P522" i="3"/>
  <c r="L522" i="3"/>
  <c r="R521" i="3"/>
  <c r="Q521" i="3"/>
  <c r="P521" i="3"/>
  <c r="L521" i="3"/>
  <c r="R520" i="3"/>
  <c r="Q520" i="3"/>
  <c r="P520" i="3"/>
  <c r="L520" i="3"/>
  <c r="R519" i="3"/>
  <c r="Q519" i="3"/>
  <c r="P519" i="3"/>
  <c r="L519" i="3"/>
  <c r="R518" i="3"/>
  <c r="Q518" i="3"/>
  <c r="P518" i="3"/>
  <c r="L518" i="3"/>
  <c r="R517" i="3"/>
  <c r="Q517" i="3"/>
  <c r="P517" i="3"/>
  <c r="L517" i="3"/>
  <c r="R516" i="3"/>
  <c r="Q516" i="3"/>
  <c r="P516" i="3"/>
  <c r="L516" i="3"/>
  <c r="R515" i="3"/>
  <c r="Q515" i="3"/>
  <c r="P515" i="3"/>
  <c r="L515" i="3"/>
  <c r="R514" i="3"/>
  <c r="Q514" i="3"/>
  <c r="P514" i="3"/>
  <c r="L514" i="3"/>
  <c r="R513" i="3"/>
  <c r="Q513" i="3"/>
  <c r="P513" i="3"/>
  <c r="L513" i="3"/>
  <c r="R512" i="3"/>
  <c r="Q512" i="3"/>
  <c r="P512" i="3"/>
  <c r="L512" i="3"/>
  <c r="R511" i="3"/>
  <c r="Q511" i="3"/>
  <c r="P511" i="3"/>
  <c r="L511" i="3"/>
  <c r="R510" i="3"/>
  <c r="Q510" i="3"/>
  <c r="P510" i="3"/>
  <c r="L510" i="3"/>
  <c r="R509" i="3"/>
  <c r="Q509" i="3"/>
  <c r="P509" i="3"/>
  <c r="L509" i="3"/>
  <c r="R508" i="3"/>
  <c r="Q508" i="3"/>
  <c r="P508" i="3"/>
  <c r="L508" i="3"/>
  <c r="R507" i="3"/>
  <c r="Q507" i="3"/>
  <c r="P507" i="3"/>
  <c r="L507" i="3"/>
  <c r="R506" i="3"/>
  <c r="Q506" i="3"/>
  <c r="P506" i="3"/>
  <c r="L506" i="3"/>
  <c r="R505" i="3"/>
  <c r="Q505" i="3"/>
  <c r="P505" i="3"/>
  <c r="L505" i="3"/>
  <c r="R504" i="3"/>
  <c r="Q504" i="3"/>
  <c r="P504" i="3"/>
  <c r="L504" i="3"/>
  <c r="R503" i="3"/>
  <c r="Q503" i="3"/>
  <c r="P503" i="3"/>
  <c r="L503" i="3"/>
  <c r="R502" i="3"/>
  <c r="Q502" i="3"/>
  <c r="P502" i="3"/>
  <c r="L502" i="3"/>
  <c r="R501" i="3"/>
  <c r="Q501" i="3"/>
  <c r="P501" i="3"/>
  <c r="L501" i="3"/>
  <c r="R500" i="3"/>
  <c r="Q500" i="3"/>
  <c r="P500" i="3"/>
  <c r="L500" i="3"/>
  <c r="R499" i="3"/>
  <c r="Q499" i="3"/>
  <c r="P499" i="3"/>
  <c r="L499" i="3"/>
  <c r="R498" i="3"/>
  <c r="Q498" i="3"/>
  <c r="P498" i="3"/>
  <c r="L498" i="3"/>
  <c r="R497" i="3"/>
  <c r="Q497" i="3"/>
  <c r="P497" i="3"/>
  <c r="L497" i="3"/>
  <c r="R496" i="3"/>
  <c r="Q496" i="3"/>
  <c r="P496" i="3"/>
  <c r="L496" i="3"/>
  <c r="R495" i="3"/>
  <c r="Q495" i="3"/>
  <c r="P495" i="3"/>
  <c r="L495" i="3"/>
  <c r="R494" i="3"/>
  <c r="Q494" i="3"/>
  <c r="P494" i="3"/>
  <c r="L494" i="3"/>
  <c r="R493" i="3"/>
  <c r="Q493" i="3"/>
  <c r="P493" i="3"/>
  <c r="L493" i="3"/>
  <c r="R492" i="3"/>
  <c r="Q492" i="3"/>
  <c r="P492" i="3"/>
  <c r="L492" i="3"/>
  <c r="R491" i="3"/>
  <c r="Q491" i="3"/>
  <c r="P491" i="3"/>
  <c r="L491" i="3"/>
  <c r="R490" i="3"/>
  <c r="Q490" i="3"/>
  <c r="P490" i="3"/>
  <c r="L490" i="3"/>
  <c r="R489" i="3"/>
  <c r="Q489" i="3"/>
  <c r="P489" i="3"/>
  <c r="L489" i="3"/>
  <c r="R488" i="3"/>
  <c r="Q488" i="3"/>
  <c r="P488" i="3"/>
  <c r="L488" i="3"/>
  <c r="R487" i="3"/>
  <c r="Q487" i="3"/>
  <c r="P487" i="3"/>
  <c r="L487" i="3"/>
  <c r="R486" i="3"/>
  <c r="Q486" i="3"/>
  <c r="P486" i="3"/>
  <c r="L486" i="3"/>
  <c r="R485" i="3"/>
  <c r="Q485" i="3"/>
  <c r="P485" i="3"/>
  <c r="L485" i="3"/>
  <c r="R484" i="3"/>
  <c r="Q484" i="3"/>
  <c r="P484" i="3"/>
  <c r="L484" i="3"/>
  <c r="R483" i="3"/>
  <c r="Q483" i="3"/>
  <c r="P483" i="3"/>
  <c r="L483" i="3"/>
  <c r="R482" i="3"/>
  <c r="Q482" i="3"/>
  <c r="P482" i="3"/>
  <c r="L482" i="3"/>
  <c r="R481" i="3"/>
  <c r="Q481" i="3"/>
  <c r="P481" i="3"/>
  <c r="L481" i="3"/>
  <c r="R480" i="3"/>
  <c r="Q480" i="3"/>
  <c r="P480" i="3"/>
  <c r="L480" i="3"/>
  <c r="R479" i="3"/>
  <c r="Q479" i="3"/>
  <c r="P479" i="3"/>
  <c r="L479" i="3"/>
  <c r="R478" i="3"/>
  <c r="Q478" i="3"/>
  <c r="P478" i="3"/>
  <c r="L478" i="3"/>
  <c r="R477" i="3"/>
  <c r="Q477" i="3"/>
  <c r="P477" i="3"/>
  <c r="L477" i="3"/>
  <c r="R476" i="3"/>
  <c r="Q476" i="3"/>
  <c r="P476" i="3"/>
  <c r="L476" i="3"/>
  <c r="R475" i="3"/>
  <c r="Q475" i="3"/>
  <c r="P475" i="3"/>
  <c r="L475" i="3"/>
  <c r="R474" i="3"/>
  <c r="Q474" i="3"/>
  <c r="P474" i="3"/>
  <c r="L474" i="3"/>
  <c r="R473" i="3"/>
  <c r="Q473" i="3"/>
  <c r="P473" i="3"/>
  <c r="L473" i="3"/>
  <c r="R472" i="3"/>
  <c r="Q472" i="3"/>
  <c r="P472" i="3"/>
  <c r="L472" i="3"/>
  <c r="R471" i="3"/>
  <c r="Q471" i="3"/>
  <c r="P471" i="3"/>
  <c r="L471" i="3"/>
  <c r="R470" i="3"/>
  <c r="Q470" i="3"/>
  <c r="P470" i="3"/>
  <c r="L470" i="3"/>
  <c r="R469" i="3"/>
  <c r="Q469" i="3"/>
  <c r="P469" i="3"/>
  <c r="L469" i="3"/>
  <c r="R468" i="3"/>
  <c r="Q468" i="3"/>
  <c r="P468" i="3"/>
  <c r="L468" i="3"/>
  <c r="R467" i="3"/>
  <c r="Q467" i="3"/>
  <c r="P467" i="3"/>
  <c r="L467" i="3"/>
  <c r="R466" i="3"/>
  <c r="Q466" i="3"/>
  <c r="P466" i="3"/>
  <c r="L466" i="3"/>
  <c r="R465" i="3"/>
  <c r="Q465" i="3"/>
  <c r="P465" i="3"/>
  <c r="L465" i="3"/>
  <c r="R464" i="3"/>
  <c r="Q464" i="3"/>
  <c r="P464" i="3"/>
  <c r="L464" i="3"/>
  <c r="R463" i="3"/>
  <c r="Q463" i="3"/>
  <c r="P463" i="3"/>
  <c r="L463" i="3"/>
  <c r="R462" i="3"/>
  <c r="Q462" i="3"/>
  <c r="P462" i="3"/>
  <c r="L462" i="3"/>
  <c r="R461" i="3"/>
  <c r="Q461" i="3"/>
  <c r="P461" i="3"/>
  <c r="L461" i="3"/>
  <c r="R460" i="3"/>
  <c r="Q460" i="3"/>
  <c r="P460" i="3"/>
  <c r="L460" i="3"/>
  <c r="R459" i="3"/>
  <c r="Q459" i="3"/>
  <c r="P459" i="3"/>
  <c r="L459" i="3"/>
  <c r="R458" i="3"/>
  <c r="Q458" i="3"/>
  <c r="P458" i="3"/>
  <c r="L458" i="3"/>
  <c r="R457" i="3"/>
  <c r="Q457" i="3"/>
  <c r="P457" i="3"/>
  <c r="L457" i="3"/>
  <c r="R456" i="3"/>
  <c r="Q456" i="3"/>
  <c r="P456" i="3"/>
  <c r="L456" i="3"/>
  <c r="R455" i="3"/>
  <c r="Q455" i="3"/>
  <c r="P455" i="3"/>
  <c r="L455" i="3"/>
  <c r="R454" i="3"/>
  <c r="Q454" i="3"/>
  <c r="P454" i="3"/>
  <c r="L454" i="3"/>
  <c r="R453" i="3"/>
  <c r="Q453" i="3"/>
  <c r="P453" i="3"/>
  <c r="L453" i="3"/>
  <c r="R452" i="3"/>
  <c r="Q452" i="3"/>
  <c r="P452" i="3"/>
  <c r="L452" i="3"/>
  <c r="R451" i="3"/>
  <c r="Q451" i="3"/>
  <c r="P451" i="3"/>
  <c r="L451" i="3"/>
  <c r="R450" i="3"/>
  <c r="Q450" i="3"/>
  <c r="P450" i="3"/>
  <c r="L450" i="3"/>
  <c r="R449" i="3"/>
  <c r="Q449" i="3"/>
  <c r="P449" i="3"/>
  <c r="L449" i="3"/>
  <c r="R448" i="3"/>
  <c r="Q448" i="3"/>
  <c r="P448" i="3"/>
  <c r="L448" i="3"/>
  <c r="R447" i="3"/>
  <c r="Q447" i="3"/>
  <c r="P447" i="3"/>
  <c r="L447" i="3"/>
  <c r="R446" i="3"/>
  <c r="Q446" i="3"/>
  <c r="P446" i="3"/>
  <c r="L446" i="3"/>
  <c r="R445" i="3"/>
  <c r="Q445" i="3"/>
  <c r="P445" i="3"/>
  <c r="L445" i="3"/>
  <c r="R444" i="3"/>
  <c r="Q444" i="3"/>
  <c r="P444" i="3"/>
  <c r="L444" i="3"/>
  <c r="R443" i="3"/>
  <c r="Q443" i="3"/>
  <c r="P443" i="3"/>
  <c r="L443" i="3"/>
  <c r="R442" i="3"/>
  <c r="Q442" i="3"/>
  <c r="P442" i="3"/>
  <c r="L442" i="3"/>
  <c r="R441" i="3"/>
  <c r="Q441" i="3"/>
  <c r="P441" i="3"/>
  <c r="L441" i="3"/>
  <c r="R440" i="3"/>
  <c r="Q440" i="3"/>
  <c r="P440" i="3"/>
  <c r="L440" i="3"/>
  <c r="R439" i="3"/>
  <c r="Q439" i="3"/>
  <c r="P439" i="3"/>
  <c r="L439" i="3"/>
  <c r="R438" i="3"/>
  <c r="Q438" i="3"/>
  <c r="P438" i="3"/>
  <c r="L438" i="3"/>
  <c r="R437" i="3"/>
  <c r="Q437" i="3"/>
  <c r="P437" i="3"/>
  <c r="L437" i="3"/>
  <c r="R436" i="3"/>
  <c r="Q436" i="3"/>
  <c r="P436" i="3"/>
  <c r="L436" i="3"/>
  <c r="R435" i="3"/>
  <c r="Q435" i="3"/>
  <c r="P435" i="3"/>
  <c r="L435" i="3"/>
  <c r="R434" i="3"/>
  <c r="Q434" i="3"/>
  <c r="P434" i="3"/>
  <c r="L434" i="3"/>
  <c r="R433" i="3"/>
  <c r="Q433" i="3"/>
  <c r="P433" i="3"/>
  <c r="L433" i="3"/>
  <c r="R432" i="3"/>
  <c r="Q432" i="3"/>
  <c r="P432" i="3"/>
  <c r="L432" i="3"/>
  <c r="R431" i="3"/>
  <c r="Q431" i="3"/>
  <c r="P431" i="3"/>
  <c r="L431" i="3"/>
  <c r="R430" i="3"/>
  <c r="Q430" i="3"/>
  <c r="P430" i="3"/>
  <c r="L430" i="3"/>
  <c r="R429" i="3"/>
  <c r="Q429" i="3"/>
  <c r="P429" i="3"/>
  <c r="L429" i="3"/>
  <c r="R428" i="3"/>
  <c r="Q428" i="3"/>
  <c r="P428" i="3"/>
  <c r="L428" i="3"/>
  <c r="R427" i="3"/>
  <c r="Q427" i="3"/>
  <c r="P427" i="3"/>
  <c r="L427" i="3"/>
  <c r="R426" i="3"/>
  <c r="Q426" i="3"/>
  <c r="P426" i="3"/>
  <c r="L426" i="3"/>
  <c r="R425" i="3"/>
  <c r="Q425" i="3"/>
  <c r="P425" i="3"/>
  <c r="L425" i="3"/>
  <c r="R424" i="3"/>
  <c r="Q424" i="3"/>
  <c r="P424" i="3"/>
  <c r="L424" i="3"/>
  <c r="R423" i="3"/>
  <c r="Q423" i="3"/>
  <c r="P423" i="3"/>
  <c r="L423" i="3"/>
  <c r="R422" i="3"/>
  <c r="Q422" i="3"/>
  <c r="P422" i="3"/>
  <c r="L422" i="3"/>
  <c r="R421" i="3"/>
  <c r="Q421" i="3"/>
  <c r="P421" i="3"/>
  <c r="L421" i="3"/>
  <c r="R420" i="3"/>
  <c r="Q420" i="3"/>
  <c r="P420" i="3"/>
  <c r="L420" i="3"/>
  <c r="R419" i="3"/>
  <c r="Q419" i="3"/>
  <c r="P419" i="3"/>
  <c r="L419" i="3"/>
  <c r="R418" i="3"/>
  <c r="Q418" i="3"/>
  <c r="P418" i="3"/>
  <c r="L418" i="3"/>
  <c r="R417" i="3"/>
  <c r="Q417" i="3"/>
  <c r="P417" i="3"/>
  <c r="L417" i="3"/>
  <c r="R416" i="3"/>
  <c r="Q416" i="3"/>
  <c r="P416" i="3"/>
  <c r="L416" i="3"/>
  <c r="R415" i="3"/>
  <c r="Q415" i="3"/>
  <c r="P415" i="3"/>
  <c r="L415" i="3"/>
  <c r="R414" i="3"/>
  <c r="Q414" i="3"/>
  <c r="P414" i="3"/>
  <c r="L414" i="3"/>
  <c r="R413" i="3"/>
  <c r="Q413" i="3"/>
  <c r="P413" i="3"/>
  <c r="L413" i="3"/>
  <c r="R412" i="3"/>
  <c r="Q412" i="3"/>
  <c r="P412" i="3"/>
  <c r="L412" i="3"/>
  <c r="R411" i="3"/>
  <c r="Q411" i="3"/>
  <c r="P411" i="3"/>
  <c r="L411" i="3"/>
  <c r="R410" i="3"/>
  <c r="Q410" i="3"/>
  <c r="P410" i="3"/>
  <c r="L410" i="3"/>
  <c r="R409" i="3"/>
  <c r="Q409" i="3"/>
  <c r="P409" i="3"/>
  <c r="L409" i="3"/>
  <c r="R408" i="3"/>
  <c r="Q408" i="3"/>
  <c r="P408" i="3"/>
  <c r="L408" i="3"/>
  <c r="R407" i="3"/>
  <c r="Q407" i="3"/>
  <c r="P407" i="3"/>
  <c r="L407" i="3"/>
  <c r="R406" i="3"/>
  <c r="Q406" i="3"/>
  <c r="P406" i="3"/>
  <c r="L406" i="3"/>
  <c r="R405" i="3"/>
  <c r="Q405" i="3"/>
  <c r="P405" i="3"/>
  <c r="L405" i="3"/>
  <c r="R404" i="3"/>
  <c r="Q404" i="3"/>
  <c r="P404" i="3"/>
  <c r="L404" i="3"/>
  <c r="R403" i="3"/>
  <c r="Q403" i="3"/>
  <c r="P403" i="3"/>
  <c r="L403" i="3"/>
  <c r="R402" i="3"/>
  <c r="Q402" i="3"/>
  <c r="P402" i="3"/>
  <c r="L402" i="3"/>
  <c r="R401" i="3"/>
  <c r="Q401" i="3"/>
  <c r="P401" i="3"/>
  <c r="L401" i="3"/>
  <c r="R400" i="3"/>
  <c r="Q400" i="3"/>
  <c r="P400" i="3"/>
  <c r="L400" i="3"/>
  <c r="R399" i="3"/>
  <c r="Q399" i="3"/>
  <c r="P399" i="3"/>
  <c r="L399" i="3"/>
  <c r="R398" i="3"/>
  <c r="Q398" i="3"/>
  <c r="P398" i="3"/>
  <c r="L398" i="3"/>
  <c r="R397" i="3"/>
  <c r="Q397" i="3"/>
  <c r="P397" i="3"/>
  <c r="L397" i="3"/>
  <c r="R396" i="3"/>
  <c r="Q396" i="3"/>
  <c r="P396" i="3"/>
  <c r="L396" i="3"/>
  <c r="R395" i="3"/>
  <c r="Q395" i="3"/>
  <c r="P395" i="3"/>
  <c r="L395" i="3"/>
  <c r="R394" i="3"/>
  <c r="Q394" i="3"/>
  <c r="P394" i="3"/>
  <c r="L394" i="3"/>
  <c r="R393" i="3"/>
  <c r="Q393" i="3"/>
  <c r="P393" i="3"/>
  <c r="L393" i="3"/>
  <c r="R392" i="3"/>
  <c r="Q392" i="3"/>
  <c r="P392" i="3"/>
  <c r="L392" i="3"/>
  <c r="R391" i="3"/>
  <c r="Q391" i="3"/>
  <c r="P391" i="3"/>
  <c r="L391" i="3"/>
  <c r="R390" i="3"/>
  <c r="Q390" i="3"/>
  <c r="P390" i="3"/>
  <c r="L390" i="3"/>
  <c r="R389" i="3"/>
  <c r="Q389" i="3"/>
  <c r="P389" i="3"/>
  <c r="L389" i="3"/>
  <c r="R388" i="3"/>
  <c r="Q388" i="3"/>
  <c r="P388" i="3"/>
  <c r="L388" i="3"/>
  <c r="R387" i="3"/>
  <c r="Q387" i="3"/>
  <c r="P387" i="3"/>
  <c r="L387" i="3"/>
  <c r="R386" i="3"/>
  <c r="Q386" i="3"/>
  <c r="P386" i="3"/>
  <c r="L386" i="3"/>
  <c r="R385" i="3"/>
  <c r="Q385" i="3"/>
  <c r="P385" i="3"/>
  <c r="L385" i="3"/>
  <c r="R384" i="3"/>
  <c r="Q384" i="3"/>
  <c r="P384" i="3"/>
  <c r="L384" i="3"/>
  <c r="R383" i="3"/>
  <c r="Q383" i="3"/>
  <c r="P383" i="3"/>
  <c r="L383" i="3"/>
  <c r="R382" i="3"/>
  <c r="Q382" i="3"/>
  <c r="P382" i="3"/>
  <c r="L382" i="3"/>
  <c r="R381" i="3"/>
  <c r="Q381" i="3"/>
  <c r="P381" i="3"/>
  <c r="L381" i="3"/>
  <c r="R380" i="3"/>
  <c r="Q380" i="3"/>
  <c r="P380" i="3"/>
  <c r="L380" i="3"/>
  <c r="R379" i="3"/>
  <c r="Q379" i="3"/>
  <c r="P379" i="3"/>
  <c r="L379" i="3"/>
  <c r="R378" i="3"/>
  <c r="Q378" i="3"/>
  <c r="P378" i="3"/>
  <c r="L378" i="3"/>
  <c r="R377" i="3"/>
  <c r="Q377" i="3"/>
  <c r="P377" i="3"/>
  <c r="L377" i="3"/>
  <c r="R376" i="3"/>
  <c r="Q376" i="3"/>
  <c r="P376" i="3"/>
  <c r="L376" i="3"/>
  <c r="R375" i="3"/>
  <c r="Q375" i="3"/>
  <c r="P375" i="3"/>
  <c r="L375" i="3"/>
  <c r="R374" i="3"/>
  <c r="Q374" i="3"/>
  <c r="P374" i="3"/>
  <c r="L374" i="3"/>
  <c r="R373" i="3"/>
  <c r="Q373" i="3"/>
  <c r="P373" i="3"/>
  <c r="L373" i="3"/>
  <c r="R372" i="3"/>
  <c r="Q372" i="3"/>
  <c r="P372" i="3"/>
  <c r="L372" i="3"/>
  <c r="R371" i="3"/>
  <c r="Q371" i="3"/>
  <c r="P371" i="3"/>
  <c r="L371" i="3"/>
  <c r="R370" i="3"/>
  <c r="Q370" i="3"/>
  <c r="P370" i="3"/>
  <c r="L370" i="3"/>
  <c r="R369" i="3"/>
  <c r="Q369" i="3"/>
  <c r="P369" i="3"/>
  <c r="L369" i="3"/>
  <c r="R368" i="3"/>
  <c r="Q368" i="3"/>
  <c r="P368" i="3"/>
  <c r="L368" i="3"/>
  <c r="R367" i="3"/>
  <c r="Q367" i="3"/>
  <c r="P367" i="3"/>
  <c r="L367" i="3"/>
  <c r="R366" i="3"/>
  <c r="Q366" i="3"/>
  <c r="P366" i="3"/>
  <c r="L366" i="3"/>
  <c r="R365" i="3"/>
  <c r="Q365" i="3"/>
  <c r="P365" i="3"/>
  <c r="L365" i="3"/>
  <c r="R364" i="3"/>
  <c r="Q364" i="3"/>
  <c r="P364" i="3"/>
  <c r="L364" i="3"/>
  <c r="R363" i="3"/>
  <c r="Q363" i="3"/>
  <c r="P363" i="3"/>
  <c r="L363" i="3"/>
  <c r="R362" i="3"/>
  <c r="Q362" i="3"/>
  <c r="P362" i="3"/>
  <c r="L362" i="3"/>
  <c r="R361" i="3"/>
  <c r="Q361" i="3"/>
  <c r="P361" i="3"/>
  <c r="L361" i="3"/>
  <c r="R360" i="3"/>
  <c r="Q360" i="3"/>
  <c r="P360" i="3"/>
  <c r="L360" i="3"/>
  <c r="R359" i="3"/>
  <c r="Q359" i="3"/>
  <c r="P359" i="3"/>
  <c r="L359" i="3"/>
  <c r="R358" i="3"/>
  <c r="Q358" i="3"/>
  <c r="P358" i="3"/>
  <c r="L358" i="3"/>
  <c r="R357" i="3"/>
  <c r="Q357" i="3"/>
  <c r="P357" i="3"/>
  <c r="L357" i="3"/>
  <c r="R356" i="3"/>
  <c r="Q356" i="3"/>
  <c r="P356" i="3"/>
  <c r="L356" i="3"/>
  <c r="R355" i="3"/>
  <c r="Q355" i="3"/>
  <c r="P355" i="3"/>
  <c r="L355" i="3"/>
  <c r="R354" i="3"/>
  <c r="Q354" i="3"/>
  <c r="P354" i="3"/>
  <c r="L354" i="3"/>
  <c r="R353" i="3"/>
  <c r="Q353" i="3"/>
  <c r="P353" i="3"/>
  <c r="L353" i="3"/>
  <c r="R352" i="3"/>
  <c r="Q352" i="3"/>
  <c r="P352" i="3"/>
  <c r="L352" i="3"/>
  <c r="R351" i="3"/>
  <c r="Q351" i="3"/>
  <c r="P351" i="3"/>
  <c r="L351" i="3"/>
  <c r="R350" i="3"/>
  <c r="Q350" i="3"/>
  <c r="P350" i="3"/>
  <c r="L350" i="3"/>
  <c r="R349" i="3"/>
  <c r="Q349" i="3"/>
  <c r="P349" i="3"/>
  <c r="L349" i="3"/>
  <c r="R348" i="3"/>
  <c r="Q348" i="3"/>
  <c r="P348" i="3"/>
  <c r="L348" i="3"/>
  <c r="R347" i="3"/>
  <c r="Q347" i="3"/>
  <c r="P347" i="3"/>
  <c r="L347" i="3"/>
  <c r="R346" i="3"/>
  <c r="Q346" i="3"/>
  <c r="P346" i="3"/>
  <c r="L346" i="3"/>
  <c r="R345" i="3"/>
  <c r="Q345" i="3"/>
  <c r="P345" i="3"/>
  <c r="L345" i="3"/>
  <c r="R344" i="3"/>
  <c r="Q344" i="3"/>
  <c r="P344" i="3"/>
  <c r="L344" i="3"/>
  <c r="R343" i="3"/>
  <c r="Q343" i="3"/>
  <c r="P343" i="3"/>
  <c r="L343" i="3"/>
  <c r="R342" i="3"/>
  <c r="Q342" i="3"/>
  <c r="P342" i="3"/>
  <c r="L342" i="3"/>
  <c r="R341" i="3"/>
  <c r="Q341" i="3"/>
  <c r="P341" i="3"/>
  <c r="L341" i="3"/>
  <c r="R340" i="3"/>
  <c r="Q340" i="3"/>
  <c r="P340" i="3"/>
  <c r="L340" i="3"/>
  <c r="R339" i="3"/>
  <c r="Q339" i="3"/>
  <c r="P339" i="3"/>
  <c r="L339" i="3"/>
  <c r="R338" i="3"/>
  <c r="Q338" i="3"/>
  <c r="P338" i="3"/>
  <c r="L338" i="3"/>
  <c r="R337" i="3"/>
  <c r="Q337" i="3"/>
  <c r="P337" i="3"/>
  <c r="L337" i="3"/>
  <c r="R336" i="3"/>
  <c r="Q336" i="3"/>
  <c r="P336" i="3"/>
  <c r="L336" i="3"/>
  <c r="R335" i="3"/>
  <c r="Q335" i="3"/>
  <c r="P335" i="3"/>
  <c r="L335" i="3"/>
  <c r="R334" i="3"/>
  <c r="Q334" i="3"/>
  <c r="P334" i="3"/>
  <c r="L334" i="3"/>
  <c r="R333" i="3"/>
  <c r="Q333" i="3"/>
  <c r="P333" i="3"/>
  <c r="L333" i="3"/>
  <c r="R332" i="3"/>
  <c r="Q332" i="3"/>
  <c r="P332" i="3"/>
  <c r="L332" i="3"/>
  <c r="R331" i="3"/>
  <c r="Q331" i="3"/>
  <c r="P331" i="3"/>
  <c r="L331" i="3"/>
  <c r="R330" i="3"/>
  <c r="Q330" i="3"/>
  <c r="P330" i="3"/>
  <c r="L330" i="3"/>
  <c r="R329" i="3"/>
  <c r="Q329" i="3"/>
  <c r="P329" i="3"/>
  <c r="L329" i="3"/>
  <c r="R328" i="3"/>
  <c r="Q328" i="3"/>
  <c r="P328" i="3"/>
  <c r="L328" i="3"/>
  <c r="R327" i="3"/>
  <c r="Q327" i="3"/>
  <c r="P327" i="3"/>
  <c r="L327" i="3"/>
  <c r="R326" i="3"/>
  <c r="Q326" i="3"/>
  <c r="P326" i="3"/>
  <c r="L326" i="3"/>
  <c r="R325" i="3"/>
  <c r="Q325" i="3"/>
  <c r="P325" i="3"/>
  <c r="L325" i="3"/>
  <c r="R324" i="3"/>
  <c r="Q324" i="3"/>
  <c r="P324" i="3"/>
  <c r="L324" i="3"/>
  <c r="R323" i="3"/>
  <c r="Q323" i="3"/>
  <c r="P323" i="3"/>
  <c r="L323" i="3"/>
  <c r="R322" i="3"/>
  <c r="Q322" i="3"/>
  <c r="P322" i="3"/>
  <c r="L322" i="3"/>
  <c r="R321" i="3"/>
  <c r="Q321" i="3"/>
  <c r="P321" i="3"/>
  <c r="L321" i="3"/>
  <c r="R320" i="3"/>
  <c r="Q320" i="3"/>
  <c r="P320" i="3"/>
  <c r="L320" i="3"/>
  <c r="R319" i="3"/>
  <c r="Q319" i="3"/>
  <c r="P319" i="3"/>
  <c r="L319" i="3"/>
  <c r="R318" i="3"/>
  <c r="Q318" i="3"/>
  <c r="P318" i="3"/>
  <c r="L318" i="3"/>
  <c r="R317" i="3"/>
  <c r="Q317" i="3"/>
  <c r="P317" i="3"/>
  <c r="L317" i="3"/>
  <c r="R316" i="3"/>
  <c r="Q316" i="3"/>
  <c r="P316" i="3"/>
  <c r="L316" i="3"/>
  <c r="R315" i="3"/>
  <c r="Q315" i="3"/>
  <c r="P315" i="3"/>
  <c r="L315" i="3"/>
  <c r="R314" i="3"/>
  <c r="Q314" i="3"/>
  <c r="P314" i="3"/>
  <c r="L314" i="3"/>
  <c r="R313" i="3"/>
  <c r="Q313" i="3"/>
  <c r="P313" i="3"/>
  <c r="L313" i="3"/>
  <c r="R312" i="3"/>
  <c r="Q312" i="3"/>
  <c r="P312" i="3"/>
  <c r="L312" i="3"/>
  <c r="R311" i="3"/>
  <c r="Q311" i="3"/>
  <c r="P311" i="3"/>
  <c r="L311" i="3"/>
  <c r="R310" i="3"/>
  <c r="Q310" i="3"/>
  <c r="P310" i="3"/>
  <c r="L310" i="3"/>
  <c r="R309" i="3"/>
  <c r="Q309" i="3"/>
  <c r="P309" i="3"/>
  <c r="L309" i="3"/>
  <c r="R308" i="3"/>
  <c r="Q308" i="3"/>
  <c r="P308" i="3"/>
  <c r="L308" i="3"/>
  <c r="R307" i="3"/>
  <c r="Q307" i="3"/>
  <c r="P307" i="3"/>
  <c r="L307" i="3"/>
  <c r="R306" i="3"/>
  <c r="Q306" i="3"/>
  <c r="P306" i="3"/>
  <c r="L306" i="3"/>
  <c r="R305" i="3"/>
  <c r="Q305" i="3"/>
  <c r="P305" i="3"/>
  <c r="L305" i="3"/>
  <c r="R304" i="3"/>
  <c r="Q304" i="3"/>
  <c r="P304" i="3"/>
  <c r="L304" i="3"/>
  <c r="R303" i="3"/>
  <c r="Q303" i="3"/>
  <c r="P303" i="3"/>
  <c r="L303" i="3"/>
  <c r="R302" i="3"/>
  <c r="Q302" i="3"/>
  <c r="P302" i="3"/>
  <c r="L302" i="3"/>
  <c r="R301" i="3"/>
  <c r="Q301" i="3"/>
  <c r="P301" i="3"/>
  <c r="L301" i="3"/>
  <c r="R300" i="3"/>
  <c r="Q300" i="3"/>
  <c r="P300" i="3"/>
  <c r="L300" i="3"/>
  <c r="R299" i="3"/>
  <c r="Q299" i="3"/>
  <c r="P299" i="3"/>
  <c r="L299" i="3"/>
  <c r="R298" i="3"/>
  <c r="Q298" i="3"/>
  <c r="P298" i="3"/>
  <c r="L298" i="3"/>
  <c r="R297" i="3"/>
  <c r="Q297" i="3"/>
  <c r="P297" i="3"/>
  <c r="L297" i="3"/>
  <c r="R296" i="3"/>
  <c r="Q296" i="3"/>
  <c r="P296" i="3"/>
  <c r="L296" i="3"/>
  <c r="R295" i="3"/>
  <c r="Q295" i="3"/>
  <c r="P295" i="3"/>
  <c r="L295" i="3"/>
  <c r="R294" i="3"/>
  <c r="Q294" i="3"/>
  <c r="P294" i="3"/>
  <c r="L294" i="3"/>
  <c r="R293" i="3"/>
  <c r="Q293" i="3"/>
  <c r="P293" i="3"/>
  <c r="L293" i="3"/>
  <c r="R292" i="3"/>
  <c r="Q292" i="3"/>
  <c r="P292" i="3"/>
  <c r="L292" i="3"/>
  <c r="R291" i="3"/>
  <c r="Q291" i="3"/>
  <c r="P291" i="3"/>
  <c r="L291" i="3"/>
  <c r="R290" i="3"/>
  <c r="Q290" i="3"/>
  <c r="P290" i="3"/>
  <c r="L290" i="3"/>
  <c r="R289" i="3"/>
  <c r="Q289" i="3"/>
  <c r="P289" i="3"/>
  <c r="L289" i="3"/>
  <c r="R288" i="3"/>
  <c r="Q288" i="3"/>
  <c r="P288" i="3"/>
  <c r="L288" i="3"/>
  <c r="R287" i="3"/>
  <c r="Q287" i="3"/>
  <c r="P287" i="3"/>
  <c r="L287" i="3"/>
  <c r="R286" i="3"/>
  <c r="Q286" i="3"/>
  <c r="P286" i="3"/>
  <c r="L286" i="3"/>
  <c r="R285" i="3"/>
  <c r="Q285" i="3"/>
  <c r="P285" i="3"/>
  <c r="L285" i="3"/>
  <c r="R284" i="3"/>
  <c r="Q284" i="3"/>
  <c r="P284" i="3"/>
  <c r="L284" i="3"/>
  <c r="R283" i="3"/>
  <c r="Q283" i="3"/>
  <c r="P283" i="3"/>
  <c r="L283" i="3"/>
  <c r="R282" i="3"/>
  <c r="Q282" i="3"/>
  <c r="P282" i="3"/>
  <c r="L282" i="3"/>
  <c r="R281" i="3"/>
  <c r="Q281" i="3"/>
  <c r="P281" i="3"/>
  <c r="L281" i="3"/>
  <c r="R280" i="3"/>
  <c r="Q280" i="3"/>
  <c r="P280" i="3"/>
  <c r="L280" i="3"/>
  <c r="R279" i="3"/>
  <c r="Q279" i="3"/>
  <c r="P279" i="3"/>
  <c r="L279" i="3"/>
  <c r="R278" i="3"/>
  <c r="Q278" i="3"/>
  <c r="P278" i="3"/>
  <c r="L278" i="3"/>
  <c r="R277" i="3"/>
  <c r="Q277" i="3"/>
  <c r="P277" i="3"/>
  <c r="L277" i="3"/>
  <c r="R276" i="3"/>
  <c r="Q276" i="3"/>
  <c r="P276" i="3"/>
  <c r="L276" i="3"/>
  <c r="R275" i="3"/>
  <c r="Q275" i="3"/>
  <c r="P275" i="3"/>
  <c r="L275" i="3"/>
  <c r="R274" i="3"/>
  <c r="Q274" i="3"/>
  <c r="P274" i="3"/>
  <c r="L274" i="3"/>
  <c r="R273" i="3"/>
  <c r="Q273" i="3"/>
  <c r="P273" i="3"/>
  <c r="L273" i="3"/>
  <c r="R272" i="3"/>
  <c r="Q272" i="3"/>
  <c r="P272" i="3"/>
  <c r="L272" i="3"/>
  <c r="R271" i="3"/>
  <c r="Q271" i="3"/>
  <c r="P271" i="3"/>
  <c r="L271" i="3"/>
  <c r="R270" i="3"/>
  <c r="Q270" i="3"/>
  <c r="P270" i="3"/>
  <c r="L270" i="3"/>
  <c r="R269" i="3"/>
  <c r="Q269" i="3"/>
  <c r="P269" i="3"/>
  <c r="L269" i="3"/>
  <c r="R268" i="3"/>
  <c r="Q268" i="3"/>
  <c r="P268" i="3"/>
  <c r="L268" i="3"/>
  <c r="R267" i="3"/>
  <c r="Q267" i="3"/>
  <c r="P267" i="3"/>
  <c r="L267" i="3"/>
  <c r="R266" i="3"/>
  <c r="Q266" i="3"/>
  <c r="P266" i="3"/>
  <c r="L266" i="3"/>
  <c r="R265" i="3"/>
  <c r="Q265" i="3"/>
  <c r="P265" i="3"/>
  <c r="L265" i="3"/>
  <c r="R264" i="3"/>
  <c r="Q264" i="3"/>
  <c r="P264" i="3"/>
  <c r="L264" i="3"/>
  <c r="R263" i="3"/>
  <c r="Q263" i="3"/>
  <c r="P263" i="3"/>
  <c r="L263" i="3"/>
  <c r="R262" i="3"/>
  <c r="Q262" i="3"/>
  <c r="P262" i="3"/>
  <c r="L262" i="3"/>
  <c r="R261" i="3"/>
  <c r="Q261" i="3"/>
  <c r="P261" i="3"/>
  <c r="L261" i="3"/>
  <c r="R260" i="3"/>
  <c r="Q260" i="3"/>
  <c r="P260" i="3"/>
  <c r="L260" i="3"/>
  <c r="R259" i="3"/>
  <c r="Q259" i="3"/>
  <c r="P259" i="3"/>
  <c r="L259" i="3"/>
  <c r="R258" i="3"/>
  <c r="Q258" i="3"/>
  <c r="P258" i="3"/>
  <c r="L258" i="3"/>
  <c r="R257" i="3"/>
  <c r="Q257" i="3"/>
  <c r="P257" i="3"/>
  <c r="L257" i="3"/>
  <c r="R256" i="3"/>
  <c r="Q256" i="3"/>
  <c r="P256" i="3"/>
  <c r="L256" i="3"/>
  <c r="R255" i="3"/>
  <c r="Q255" i="3"/>
  <c r="P255" i="3"/>
  <c r="L255" i="3"/>
  <c r="R254" i="3"/>
  <c r="Q254" i="3"/>
  <c r="P254" i="3"/>
  <c r="L254" i="3"/>
  <c r="R253" i="3"/>
  <c r="Q253" i="3"/>
  <c r="P253" i="3"/>
  <c r="L253" i="3"/>
  <c r="R252" i="3"/>
  <c r="Q252" i="3"/>
  <c r="P252" i="3"/>
  <c r="L252" i="3"/>
  <c r="R251" i="3"/>
  <c r="Q251" i="3"/>
  <c r="P251" i="3"/>
  <c r="L251" i="3"/>
  <c r="R250" i="3"/>
  <c r="Q250" i="3"/>
  <c r="P250" i="3"/>
  <c r="L250" i="3"/>
  <c r="R249" i="3"/>
  <c r="Q249" i="3"/>
  <c r="P249" i="3"/>
  <c r="L249" i="3"/>
  <c r="R248" i="3"/>
  <c r="Q248" i="3"/>
  <c r="P248" i="3"/>
  <c r="L248" i="3"/>
  <c r="R247" i="3"/>
  <c r="Q247" i="3"/>
  <c r="P247" i="3"/>
  <c r="L247" i="3"/>
  <c r="R246" i="3"/>
  <c r="Q246" i="3"/>
  <c r="P246" i="3"/>
  <c r="L246" i="3"/>
  <c r="R245" i="3"/>
  <c r="Q245" i="3"/>
  <c r="P245" i="3"/>
  <c r="L245" i="3"/>
  <c r="R244" i="3"/>
  <c r="Q244" i="3"/>
  <c r="P244" i="3"/>
  <c r="L244" i="3"/>
  <c r="R243" i="3"/>
  <c r="Q243" i="3"/>
  <c r="P243" i="3"/>
  <c r="L243" i="3"/>
  <c r="R242" i="3"/>
  <c r="Q242" i="3"/>
  <c r="P242" i="3"/>
  <c r="L242" i="3"/>
  <c r="R241" i="3"/>
  <c r="Q241" i="3"/>
  <c r="P241" i="3"/>
  <c r="L241" i="3"/>
  <c r="R240" i="3"/>
  <c r="Q240" i="3"/>
  <c r="P240" i="3"/>
  <c r="L240" i="3"/>
  <c r="R239" i="3"/>
  <c r="Q239" i="3"/>
  <c r="P239" i="3"/>
  <c r="L239" i="3"/>
  <c r="R238" i="3"/>
  <c r="Q238" i="3"/>
  <c r="P238" i="3"/>
  <c r="L238" i="3"/>
  <c r="R237" i="3"/>
  <c r="Q237" i="3"/>
  <c r="P237" i="3"/>
  <c r="L237" i="3"/>
  <c r="R236" i="3"/>
  <c r="Q236" i="3"/>
  <c r="P236" i="3"/>
  <c r="L236" i="3"/>
  <c r="R235" i="3"/>
  <c r="Q235" i="3"/>
  <c r="P235" i="3"/>
  <c r="L235" i="3"/>
  <c r="R234" i="3"/>
  <c r="Q234" i="3"/>
  <c r="P234" i="3"/>
  <c r="L234" i="3"/>
  <c r="R233" i="3"/>
  <c r="Q233" i="3"/>
  <c r="P233" i="3"/>
  <c r="L233" i="3"/>
  <c r="R232" i="3"/>
  <c r="Q232" i="3"/>
  <c r="P232" i="3"/>
  <c r="L232" i="3"/>
  <c r="R231" i="3"/>
  <c r="Q231" i="3"/>
  <c r="P231" i="3"/>
  <c r="L231" i="3"/>
  <c r="R230" i="3"/>
  <c r="Q230" i="3"/>
  <c r="P230" i="3"/>
  <c r="L230" i="3"/>
  <c r="R229" i="3"/>
  <c r="Q229" i="3"/>
  <c r="P229" i="3"/>
  <c r="L229" i="3"/>
  <c r="R228" i="3"/>
  <c r="Q228" i="3"/>
  <c r="P228" i="3"/>
  <c r="L228" i="3"/>
  <c r="R227" i="3"/>
  <c r="Q227" i="3"/>
  <c r="P227" i="3"/>
  <c r="L227" i="3"/>
  <c r="R226" i="3"/>
  <c r="Q226" i="3"/>
  <c r="P226" i="3"/>
  <c r="L226" i="3"/>
  <c r="R225" i="3"/>
  <c r="Q225" i="3"/>
  <c r="P225" i="3"/>
  <c r="L225" i="3"/>
  <c r="R224" i="3"/>
  <c r="Q224" i="3"/>
  <c r="P224" i="3"/>
  <c r="L224" i="3"/>
  <c r="R223" i="3"/>
  <c r="Q223" i="3"/>
  <c r="P223" i="3"/>
  <c r="L223" i="3"/>
  <c r="R222" i="3"/>
  <c r="Q222" i="3"/>
  <c r="P222" i="3"/>
  <c r="L222" i="3"/>
  <c r="R221" i="3"/>
  <c r="Q221" i="3"/>
  <c r="P221" i="3"/>
  <c r="L221" i="3"/>
  <c r="R220" i="3"/>
  <c r="Q220" i="3"/>
  <c r="P220" i="3"/>
  <c r="L220" i="3"/>
  <c r="R219" i="3"/>
  <c r="Q219" i="3"/>
  <c r="P219" i="3"/>
  <c r="L219" i="3"/>
  <c r="R218" i="3"/>
  <c r="Q218" i="3"/>
  <c r="P218" i="3"/>
  <c r="L218" i="3"/>
  <c r="R217" i="3"/>
  <c r="Q217" i="3"/>
  <c r="P217" i="3"/>
  <c r="L217" i="3"/>
  <c r="R216" i="3"/>
  <c r="Q216" i="3"/>
  <c r="P216" i="3"/>
  <c r="L216" i="3"/>
  <c r="R215" i="3"/>
  <c r="Q215" i="3"/>
  <c r="P215" i="3"/>
  <c r="L215" i="3"/>
  <c r="R214" i="3"/>
  <c r="Q214" i="3"/>
  <c r="P214" i="3"/>
  <c r="L214" i="3"/>
  <c r="R213" i="3"/>
  <c r="Q213" i="3"/>
  <c r="P213" i="3"/>
  <c r="L213" i="3"/>
  <c r="R212" i="3"/>
  <c r="Q212" i="3"/>
  <c r="P212" i="3"/>
  <c r="L212" i="3"/>
  <c r="R211" i="3"/>
  <c r="Q211" i="3"/>
  <c r="P211" i="3"/>
  <c r="L211" i="3"/>
  <c r="R210" i="3"/>
  <c r="Q210" i="3"/>
  <c r="P210" i="3"/>
  <c r="L210" i="3"/>
  <c r="R209" i="3"/>
  <c r="Q209" i="3"/>
  <c r="P209" i="3"/>
  <c r="L209" i="3"/>
  <c r="R208" i="3"/>
  <c r="Q208" i="3"/>
  <c r="P208" i="3"/>
  <c r="L208" i="3"/>
  <c r="R207" i="3"/>
  <c r="Q207" i="3"/>
  <c r="P207" i="3"/>
  <c r="L207" i="3"/>
  <c r="R206" i="3"/>
  <c r="Q206" i="3"/>
  <c r="P206" i="3"/>
  <c r="L206" i="3"/>
  <c r="R205" i="3"/>
  <c r="Q205" i="3"/>
  <c r="P205" i="3"/>
  <c r="L205" i="3"/>
  <c r="R204" i="3"/>
  <c r="Q204" i="3"/>
  <c r="P204" i="3"/>
  <c r="L204" i="3"/>
  <c r="R203" i="3"/>
  <c r="Q203" i="3"/>
  <c r="P203" i="3"/>
  <c r="L203" i="3"/>
  <c r="R202" i="3"/>
  <c r="Q202" i="3"/>
  <c r="P202" i="3"/>
  <c r="L202" i="3"/>
  <c r="R201" i="3"/>
  <c r="Q201" i="3"/>
  <c r="P201" i="3"/>
  <c r="L201" i="3"/>
  <c r="R200" i="3"/>
  <c r="Q200" i="3"/>
  <c r="P200" i="3"/>
  <c r="L200" i="3"/>
  <c r="R199" i="3"/>
  <c r="Q199" i="3"/>
  <c r="P199" i="3"/>
  <c r="L199" i="3"/>
  <c r="R198" i="3"/>
  <c r="Q198" i="3"/>
  <c r="P198" i="3"/>
  <c r="L198" i="3"/>
  <c r="R197" i="3"/>
  <c r="Q197" i="3"/>
  <c r="P197" i="3"/>
  <c r="L197" i="3"/>
  <c r="R196" i="3"/>
  <c r="Q196" i="3"/>
  <c r="P196" i="3"/>
  <c r="L196" i="3"/>
  <c r="R195" i="3"/>
  <c r="Q195" i="3"/>
  <c r="P195" i="3"/>
  <c r="L195" i="3"/>
  <c r="R194" i="3"/>
  <c r="Q194" i="3"/>
  <c r="P194" i="3"/>
  <c r="L194" i="3"/>
  <c r="R193" i="3"/>
  <c r="Q193" i="3"/>
  <c r="P193" i="3"/>
  <c r="L193" i="3"/>
  <c r="R192" i="3"/>
  <c r="Q192" i="3"/>
  <c r="P192" i="3"/>
  <c r="L192" i="3"/>
  <c r="R191" i="3"/>
  <c r="Q191" i="3"/>
  <c r="P191" i="3"/>
  <c r="L191" i="3"/>
  <c r="R190" i="3"/>
  <c r="Q190" i="3"/>
  <c r="P190" i="3"/>
  <c r="L190" i="3"/>
  <c r="R189" i="3"/>
  <c r="Q189" i="3"/>
  <c r="P189" i="3"/>
  <c r="L189" i="3"/>
  <c r="R188" i="3"/>
  <c r="Q188" i="3"/>
  <c r="P188" i="3"/>
  <c r="L188" i="3"/>
  <c r="R187" i="3"/>
  <c r="Q187" i="3"/>
  <c r="P187" i="3"/>
  <c r="L187" i="3"/>
  <c r="R186" i="3"/>
  <c r="Q186" i="3"/>
  <c r="P186" i="3"/>
  <c r="L186" i="3"/>
  <c r="R185" i="3"/>
  <c r="Q185" i="3"/>
  <c r="P185" i="3"/>
  <c r="L185" i="3"/>
  <c r="R184" i="3"/>
  <c r="Q184" i="3"/>
  <c r="P184" i="3"/>
  <c r="L184" i="3"/>
  <c r="R183" i="3"/>
  <c r="Q183" i="3"/>
  <c r="P183" i="3"/>
  <c r="L183" i="3"/>
  <c r="R182" i="3"/>
  <c r="Q182" i="3"/>
  <c r="P182" i="3"/>
  <c r="L182" i="3"/>
  <c r="R181" i="3"/>
  <c r="Q181" i="3"/>
  <c r="P181" i="3"/>
  <c r="L181" i="3"/>
  <c r="R180" i="3"/>
  <c r="Q180" i="3"/>
  <c r="P180" i="3"/>
  <c r="L180" i="3"/>
  <c r="R179" i="3"/>
  <c r="Q179" i="3"/>
  <c r="P179" i="3"/>
  <c r="L179" i="3"/>
  <c r="R178" i="3"/>
  <c r="Q178" i="3"/>
  <c r="P178" i="3"/>
  <c r="L178" i="3"/>
  <c r="R177" i="3"/>
  <c r="Q177" i="3"/>
  <c r="P177" i="3"/>
  <c r="L177" i="3"/>
  <c r="R176" i="3"/>
  <c r="Q176" i="3"/>
  <c r="P176" i="3"/>
  <c r="L176" i="3"/>
  <c r="R175" i="3"/>
  <c r="Q175" i="3"/>
  <c r="P175" i="3"/>
  <c r="L175" i="3"/>
  <c r="R174" i="3"/>
  <c r="Q174" i="3"/>
  <c r="P174" i="3"/>
  <c r="L174" i="3"/>
  <c r="R173" i="3"/>
  <c r="Q173" i="3"/>
  <c r="P173" i="3"/>
  <c r="L173" i="3"/>
  <c r="R172" i="3"/>
  <c r="Q172" i="3"/>
  <c r="P172" i="3"/>
  <c r="L172" i="3"/>
  <c r="R171" i="3"/>
  <c r="Q171" i="3"/>
  <c r="P171" i="3"/>
  <c r="L171" i="3"/>
  <c r="R170" i="3"/>
  <c r="Q170" i="3"/>
  <c r="P170" i="3"/>
  <c r="L170" i="3"/>
  <c r="R169" i="3"/>
  <c r="Q169" i="3"/>
  <c r="P169" i="3"/>
  <c r="L169" i="3"/>
  <c r="R168" i="3"/>
  <c r="Q168" i="3"/>
  <c r="P168" i="3"/>
  <c r="L168" i="3"/>
  <c r="R167" i="3"/>
  <c r="Q167" i="3"/>
  <c r="P167" i="3"/>
  <c r="L167" i="3"/>
  <c r="R166" i="3"/>
  <c r="Q166" i="3"/>
  <c r="P166" i="3"/>
  <c r="L166" i="3"/>
  <c r="R165" i="3"/>
  <c r="Q165" i="3"/>
  <c r="P165" i="3"/>
  <c r="L165" i="3"/>
  <c r="R164" i="3"/>
  <c r="Q164" i="3"/>
  <c r="P164" i="3"/>
  <c r="L164" i="3"/>
  <c r="R163" i="3"/>
  <c r="Q163" i="3"/>
  <c r="P163" i="3"/>
  <c r="L163" i="3"/>
  <c r="R162" i="3"/>
  <c r="Q162" i="3"/>
  <c r="P162" i="3"/>
  <c r="L162" i="3"/>
  <c r="R161" i="3"/>
  <c r="Q161" i="3"/>
  <c r="P161" i="3"/>
  <c r="L161" i="3"/>
  <c r="R160" i="3"/>
  <c r="Q160" i="3"/>
  <c r="P160" i="3"/>
  <c r="L160" i="3"/>
  <c r="R159" i="3"/>
  <c r="Q159" i="3"/>
  <c r="P159" i="3"/>
  <c r="L159" i="3"/>
  <c r="R158" i="3"/>
  <c r="Q158" i="3"/>
  <c r="P158" i="3"/>
  <c r="L158" i="3"/>
  <c r="R157" i="3"/>
  <c r="Q157" i="3"/>
  <c r="P157" i="3"/>
  <c r="L157" i="3"/>
  <c r="R156" i="3"/>
  <c r="Q156" i="3"/>
  <c r="P156" i="3"/>
  <c r="L156" i="3"/>
  <c r="R155" i="3"/>
  <c r="Q155" i="3"/>
  <c r="P155" i="3"/>
  <c r="L155" i="3"/>
  <c r="R154" i="3"/>
  <c r="Q154" i="3"/>
  <c r="P154" i="3"/>
  <c r="L154" i="3"/>
  <c r="R153" i="3"/>
  <c r="Q153" i="3"/>
  <c r="P153" i="3"/>
  <c r="L153" i="3"/>
  <c r="R152" i="3"/>
  <c r="Q152" i="3"/>
  <c r="P152" i="3"/>
  <c r="L152" i="3"/>
  <c r="R151" i="3"/>
  <c r="Q151" i="3"/>
  <c r="P151" i="3"/>
  <c r="L151" i="3"/>
  <c r="R150" i="3"/>
  <c r="Q150" i="3"/>
  <c r="P150" i="3"/>
  <c r="L150" i="3"/>
  <c r="R149" i="3"/>
  <c r="Q149" i="3"/>
  <c r="P149" i="3"/>
  <c r="L149" i="3"/>
  <c r="R148" i="3"/>
  <c r="Q148" i="3"/>
  <c r="P148" i="3"/>
  <c r="L148" i="3"/>
  <c r="R147" i="3"/>
  <c r="Q147" i="3"/>
  <c r="P147" i="3"/>
  <c r="L147" i="3"/>
  <c r="R146" i="3"/>
  <c r="Q146" i="3"/>
  <c r="P146" i="3"/>
  <c r="L146" i="3"/>
  <c r="R145" i="3"/>
  <c r="Q145" i="3"/>
  <c r="P145" i="3"/>
  <c r="L145" i="3"/>
  <c r="R144" i="3"/>
  <c r="Q144" i="3"/>
  <c r="P144" i="3"/>
  <c r="L144" i="3"/>
  <c r="R143" i="3"/>
  <c r="Q143" i="3"/>
  <c r="P143" i="3"/>
  <c r="L143" i="3"/>
  <c r="R142" i="3"/>
  <c r="Q142" i="3"/>
  <c r="P142" i="3"/>
  <c r="L142" i="3"/>
  <c r="R141" i="3"/>
  <c r="Q141" i="3"/>
  <c r="P141" i="3"/>
  <c r="L141" i="3"/>
  <c r="R140" i="3"/>
  <c r="Q140" i="3"/>
  <c r="P140" i="3"/>
  <c r="L140" i="3"/>
  <c r="R139" i="3"/>
  <c r="Q139" i="3"/>
  <c r="P139" i="3"/>
  <c r="L139" i="3"/>
  <c r="R138" i="3"/>
  <c r="Q138" i="3"/>
  <c r="P138" i="3"/>
  <c r="L138" i="3"/>
  <c r="R137" i="3"/>
  <c r="Q137" i="3"/>
  <c r="P137" i="3"/>
  <c r="L137" i="3"/>
  <c r="R136" i="3"/>
  <c r="Q136" i="3"/>
  <c r="P136" i="3"/>
  <c r="L136" i="3"/>
  <c r="R135" i="3"/>
  <c r="Q135" i="3"/>
  <c r="P135" i="3"/>
  <c r="L135" i="3"/>
  <c r="R134" i="3"/>
  <c r="Q134" i="3"/>
  <c r="P134" i="3"/>
  <c r="L134" i="3"/>
  <c r="R133" i="3"/>
  <c r="Q133" i="3"/>
  <c r="P133" i="3"/>
  <c r="L133" i="3"/>
  <c r="R132" i="3"/>
  <c r="Q132" i="3"/>
  <c r="P132" i="3"/>
  <c r="L132" i="3"/>
  <c r="R131" i="3"/>
  <c r="Q131" i="3"/>
  <c r="P131" i="3"/>
  <c r="L131" i="3"/>
  <c r="R130" i="3"/>
  <c r="Q130" i="3"/>
  <c r="P130" i="3"/>
  <c r="L130" i="3"/>
  <c r="R129" i="3"/>
  <c r="Q129" i="3"/>
  <c r="P129" i="3"/>
  <c r="L129" i="3"/>
  <c r="R128" i="3"/>
  <c r="Q128" i="3"/>
  <c r="P128" i="3"/>
  <c r="L128" i="3"/>
  <c r="R127" i="3"/>
  <c r="Q127" i="3"/>
  <c r="P127" i="3"/>
  <c r="L127" i="3"/>
  <c r="R126" i="3"/>
  <c r="Q126" i="3"/>
  <c r="P126" i="3"/>
  <c r="L126" i="3"/>
  <c r="R125" i="3"/>
  <c r="Q125" i="3"/>
  <c r="P125" i="3"/>
  <c r="L125" i="3"/>
  <c r="R124" i="3"/>
  <c r="Q124" i="3"/>
  <c r="P124" i="3"/>
  <c r="L124" i="3"/>
  <c r="R123" i="3"/>
  <c r="Q123" i="3"/>
  <c r="P123" i="3"/>
  <c r="L123" i="3"/>
  <c r="R122" i="3"/>
  <c r="Q122" i="3"/>
  <c r="P122" i="3"/>
  <c r="L122" i="3"/>
  <c r="R121" i="3"/>
  <c r="Q121" i="3"/>
  <c r="P121" i="3"/>
  <c r="L121" i="3"/>
  <c r="R120" i="3"/>
  <c r="Q120" i="3"/>
  <c r="P120" i="3"/>
  <c r="L120" i="3"/>
  <c r="R119" i="3"/>
  <c r="Q119" i="3"/>
  <c r="P119" i="3"/>
  <c r="L119" i="3"/>
  <c r="R118" i="3"/>
  <c r="Q118" i="3"/>
  <c r="P118" i="3"/>
  <c r="L118" i="3"/>
  <c r="R117" i="3"/>
  <c r="Q117" i="3"/>
  <c r="P117" i="3"/>
  <c r="L117" i="3"/>
  <c r="R116" i="3"/>
  <c r="Q116" i="3"/>
  <c r="P116" i="3"/>
  <c r="L116" i="3"/>
  <c r="R115" i="3"/>
  <c r="Q115" i="3"/>
  <c r="P115" i="3"/>
  <c r="L115" i="3"/>
  <c r="R114" i="3"/>
  <c r="Q114" i="3"/>
  <c r="P114" i="3"/>
  <c r="L114" i="3"/>
  <c r="R113" i="3"/>
  <c r="Q113" i="3"/>
  <c r="P113" i="3"/>
  <c r="L113" i="3"/>
  <c r="R112" i="3"/>
  <c r="Q112" i="3"/>
  <c r="P112" i="3"/>
  <c r="L112" i="3"/>
  <c r="R111" i="3"/>
  <c r="Q111" i="3"/>
  <c r="P111" i="3"/>
  <c r="L111" i="3"/>
  <c r="R110" i="3"/>
  <c r="Q110" i="3"/>
  <c r="P110" i="3"/>
  <c r="L110" i="3"/>
  <c r="R109" i="3"/>
  <c r="Q109" i="3"/>
  <c r="P109" i="3"/>
  <c r="L109" i="3"/>
  <c r="R108" i="3"/>
  <c r="Q108" i="3"/>
  <c r="P108" i="3"/>
  <c r="L108" i="3"/>
  <c r="R107" i="3"/>
  <c r="Q107" i="3"/>
  <c r="P107" i="3"/>
  <c r="L107" i="3"/>
  <c r="R106" i="3"/>
  <c r="Q106" i="3"/>
  <c r="P106" i="3"/>
  <c r="L106" i="3"/>
  <c r="R105" i="3"/>
  <c r="Q105" i="3"/>
  <c r="P105" i="3"/>
  <c r="L105" i="3"/>
  <c r="R104" i="3"/>
  <c r="Q104" i="3"/>
  <c r="P104" i="3"/>
  <c r="L104" i="3"/>
  <c r="R103" i="3"/>
  <c r="Q103" i="3"/>
  <c r="P103" i="3"/>
  <c r="L103" i="3"/>
  <c r="R102" i="3"/>
  <c r="Q102" i="3"/>
  <c r="P102" i="3"/>
  <c r="L102" i="3"/>
  <c r="R101" i="3"/>
  <c r="Q101" i="3"/>
  <c r="P101" i="3"/>
  <c r="L101" i="3"/>
  <c r="R100" i="3"/>
  <c r="Q100" i="3"/>
  <c r="P100" i="3"/>
  <c r="L100" i="3"/>
  <c r="R99" i="3"/>
  <c r="Q99" i="3"/>
  <c r="P99" i="3"/>
  <c r="L99" i="3"/>
  <c r="R98" i="3"/>
  <c r="Q98" i="3"/>
  <c r="P98" i="3"/>
  <c r="L98" i="3"/>
  <c r="R97" i="3"/>
  <c r="Q97" i="3"/>
  <c r="P97" i="3"/>
  <c r="L97" i="3"/>
  <c r="R96" i="3"/>
  <c r="Q96" i="3"/>
  <c r="P96" i="3"/>
  <c r="L96" i="3"/>
  <c r="R95" i="3"/>
  <c r="Q95" i="3"/>
  <c r="P95" i="3"/>
  <c r="L95" i="3"/>
  <c r="R94" i="3"/>
  <c r="Q94" i="3"/>
  <c r="P94" i="3"/>
  <c r="L94" i="3"/>
  <c r="R93" i="3"/>
  <c r="Q93" i="3"/>
  <c r="P93" i="3"/>
  <c r="L93" i="3"/>
  <c r="R92" i="3"/>
  <c r="Q92" i="3"/>
  <c r="P92" i="3"/>
  <c r="L92" i="3"/>
  <c r="R91" i="3"/>
  <c r="Q91" i="3"/>
  <c r="P91" i="3"/>
  <c r="L91" i="3"/>
  <c r="R90" i="3"/>
  <c r="Q90" i="3"/>
  <c r="P90" i="3"/>
  <c r="L90" i="3"/>
  <c r="R89" i="3"/>
  <c r="Q89" i="3"/>
  <c r="P89" i="3"/>
  <c r="L89" i="3"/>
  <c r="R88" i="3"/>
  <c r="Q88" i="3"/>
  <c r="P88" i="3"/>
  <c r="L88" i="3"/>
  <c r="R87" i="3"/>
  <c r="Q87" i="3"/>
  <c r="P87" i="3"/>
  <c r="L87" i="3"/>
  <c r="R86" i="3"/>
  <c r="Q86" i="3"/>
  <c r="P86" i="3"/>
  <c r="L86" i="3"/>
  <c r="R85" i="3"/>
  <c r="Q85" i="3"/>
  <c r="P85" i="3"/>
  <c r="L85" i="3"/>
  <c r="R84" i="3"/>
  <c r="Q84" i="3"/>
  <c r="P84" i="3"/>
  <c r="L84" i="3"/>
  <c r="R83" i="3"/>
  <c r="Q83" i="3"/>
  <c r="P83" i="3"/>
  <c r="L83" i="3"/>
  <c r="R82" i="3"/>
  <c r="Q82" i="3"/>
  <c r="P82" i="3"/>
  <c r="L82" i="3"/>
  <c r="R81" i="3"/>
  <c r="Q81" i="3"/>
  <c r="P81" i="3"/>
  <c r="L81" i="3"/>
  <c r="R80" i="3"/>
  <c r="Q80" i="3"/>
  <c r="P80" i="3"/>
  <c r="L80" i="3"/>
  <c r="R79" i="3"/>
  <c r="Q79" i="3"/>
  <c r="P79" i="3"/>
  <c r="L79" i="3"/>
  <c r="R78" i="3"/>
  <c r="Q78" i="3"/>
  <c r="P78" i="3"/>
  <c r="L78" i="3"/>
  <c r="R77" i="3"/>
  <c r="Q77" i="3"/>
  <c r="P77" i="3"/>
  <c r="L77" i="3"/>
  <c r="R76" i="3"/>
  <c r="Q76" i="3"/>
  <c r="P76" i="3"/>
  <c r="L76" i="3"/>
  <c r="R75" i="3"/>
  <c r="Q75" i="3"/>
  <c r="P75" i="3"/>
  <c r="L75" i="3"/>
  <c r="R74" i="3"/>
  <c r="Q74" i="3"/>
  <c r="P74" i="3"/>
  <c r="L74" i="3"/>
  <c r="R73" i="3"/>
  <c r="Q73" i="3"/>
  <c r="P73" i="3"/>
  <c r="L73" i="3"/>
  <c r="R72" i="3"/>
  <c r="Q72" i="3"/>
  <c r="P72" i="3"/>
  <c r="L72" i="3"/>
  <c r="R71" i="3"/>
  <c r="Q71" i="3"/>
  <c r="P71" i="3"/>
  <c r="L71" i="3"/>
  <c r="R70" i="3"/>
  <c r="Q70" i="3"/>
  <c r="P70" i="3"/>
  <c r="L70" i="3"/>
  <c r="R69" i="3"/>
  <c r="Q69" i="3"/>
  <c r="P69" i="3"/>
  <c r="L69" i="3"/>
  <c r="R68" i="3"/>
  <c r="Q68" i="3"/>
  <c r="P68" i="3"/>
  <c r="L68" i="3"/>
  <c r="R67" i="3"/>
  <c r="Q67" i="3"/>
  <c r="P67" i="3"/>
  <c r="L67" i="3"/>
  <c r="R66" i="3"/>
  <c r="Q66" i="3"/>
  <c r="P66" i="3"/>
  <c r="L66" i="3"/>
  <c r="R65" i="3"/>
  <c r="Q65" i="3"/>
  <c r="P65" i="3"/>
  <c r="L65" i="3"/>
  <c r="R64" i="3"/>
  <c r="Q64" i="3"/>
  <c r="P64" i="3"/>
  <c r="L64" i="3"/>
  <c r="R63" i="3"/>
  <c r="Q63" i="3"/>
  <c r="P63" i="3"/>
  <c r="L63" i="3"/>
  <c r="R62" i="3"/>
  <c r="Q62" i="3"/>
  <c r="P62" i="3"/>
  <c r="L62" i="3"/>
  <c r="R61" i="3"/>
  <c r="Q61" i="3"/>
  <c r="P61" i="3"/>
  <c r="L61" i="3"/>
  <c r="R60" i="3"/>
  <c r="Q60" i="3"/>
  <c r="P60" i="3"/>
  <c r="L60" i="3"/>
  <c r="R59" i="3"/>
  <c r="Q59" i="3"/>
  <c r="P59" i="3"/>
  <c r="L59" i="3"/>
  <c r="R58" i="3"/>
  <c r="Q58" i="3"/>
  <c r="P58" i="3"/>
  <c r="L58" i="3"/>
  <c r="R57" i="3"/>
  <c r="Q57" i="3"/>
  <c r="P57" i="3"/>
  <c r="L57" i="3"/>
  <c r="R56" i="3"/>
  <c r="Q56" i="3"/>
  <c r="P56" i="3"/>
  <c r="L56" i="3"/>
  <c r="R55" i="3"/>
  <c r="Q55" i="3"/>
  <c r="P55" i="3"/>
  <c r="L55" i="3"/>
  <c r="R54" i="3"/>
  <c r="Q54" i="3"/>
  <c r="P54" i="3"/>
  <c r="L54" i="3"/>
  <c r="R53" i="3"/>
  <c r="Q53" i="3"/>
  <c r="P53" i="3"/>
  <c r="L53" i="3"/>
  <c r="R52" i="3"/>
  <c r="Q52" i="3"/>
  <c r="P52" i="3"/>
  <c r="L52" i="3"/>
  <c r="R51" i="3"/>
  <c r="Q51" i="3"/>
  <c r="P51" i="3"/>
  <c r="L51" i="3"/>
  <c r="R50" i="3"/>
  <c r="Q50" i="3"/>
  <c r="P50" i="3"/>
  <c r="L50" i="3"/>
  <c r="R49" i="3"/>
  <c r="Q49" i="3"/>
  <c r="P49" i="3"/>
  <c r="L49" i="3"/>
  <c r="R48" i="3"/>
  <c r="Q48" i="3"/>
  <c r="P48" i="3"/>
  <c r="L48" i="3"/>
  <c r="R47" i="3"/>
  <c r="Q47" i="3"/>
  <c r="P47" i="3"/>
  <c r="L47" i="3"/>
  <c r="R46" i="3"/>
  <c r="Q46" i="3"/>
  <c r="P46" i="3"/>
  <c r="L46" i="3"/>
  <c r="R45" i="3"/>
  <c r="Q45" i="3"/>
  <c r="P45" i="3"/>
  <c r="L45" i="3"/>
  <c r="R44" i="3"/>
  <c r="Q44" i="3"/>
  <c r="P44" i="3"/>
  <c r="L44" i="3"/>
  <c r="R43" i="3"/>
  <c r="Q43" i="3"/>
  <c r="P43" i="3"/>
  <c r="L43" i="3"/>
  <c r="R42" i="3"/>
  <c r="Q42" i="3"/>
  <c r="P42" i="3"/>
  <c r="L42" i="3"/>
  <c r="R41" i="3"/>
  <c r="Q41" i="3"/>
  <c r="P41" i="3"/>
  <c r="L41" i="3"/>
  <c r="R40" i="3"/>
  <c r="Q40" i="3"/>
  <c r="P40" i="3"/>
  <c r="L40" i="3"/>
  <c r="R39" i="3"/>
  <c r="Q39" i="3"/>
  <c r="P39" i="3"/>
  <c r="L39" i="3"/>
  <c r="R38" i="3"/>
  <c r="Q38" i="3"/>
  <c r="P38" i="3"/>
  <c r="L38" i="3"/>
  <c r="R37" i="3"/>
  <c r="Q37" i="3"/>
  <c r="P37" i="3"/>
  <c r="L37" i="3"/>
  <c r="R36" i="3"/>
  <c r="Q36" i="3"/>
  <c r="P36" i="3"/>
  <c r="L36" i="3"/>
  <c r="R35" i="3"/>
  <c r="Q35" i="3"/>
  <c r="P35" i="3"/>
  <c r="L35" i="3"/>
  <c r="R34" i="3"/>
  <c r="Q34" i="3"/>
  <c r="P34" i="3"/>
  <c r="L34" i="3"/>
  <c r="R33" i="3"/>
  <c r="Q33" i="3"/>
  <c r="P33" i="3"/>
  <c r="L33" i="3"/>
  <c r="R32" i="3"/>
  <c r="Q32" i="3"/>
  <c r="P32" i="3"/>
  <c r="L32" i="3"/>
  <c r="R31" i="3"/>
  <c r="Q31" i="3"/>
  <c r="P31" i="3"/>
  <c r="L31" i="3"/>
  <c r="R30" i="3"/>
  <c r="Q30" i="3"/>
  <c r="P30" i="3"/>
  <c r="L30" i="3"/>
  <c r="R29" i="3"/>
  <c r="Q29" i="3"/>
  <c r="P29" i="3"/>
  <c r="L29" i="3"/>
  <c r="R28" i="3"/>
  <c r="Q28" i="3"/>
  <c r="P28" i="3"/>
  <c r="L28" i="3"/>
  <c r="R27" i="3"/>
  <c r="Q27" i="3"/>
  <c r="P27" i="3"/>
  <c r="L27" i="3"/>
  <c r="R26" i="3"/>
  <c r="Q26" i="3"/>
  <c r="P26" i="3"/>
  <c r="L26" i="3"/>
  <c r="R25" i="3"/>
  <c r="Q25" i="3"/>
  <c r="P25" i="3"/>
  <c r="L25" i="3"/>
  <c r="R24" i="3"/>
  <c r="Q24" i="3"/>
  <c r="P24" i="3"/>
  <c r="L24" i="3"/>
  <c r="R23" i="3"/>
  <c r="Q23" i="3"/>
  <c r="P23" i="3"/>
  <c r="L23" i="3"/>
  <c r="R22" i="3"/>
  <c r="Q22" i="3"/>
  <c r="P22" i="3"/>
  <c r="L22" i="3"/>
  <c r="R21" i="3"/>
  <c r="Q21" i="3"/>
  <c r="P21" i="3"/>
  <c r="L21" i="3"/>
  <c r="R20" i="3"/>
  <c r="Q20" i="3"/>
  <c r="P20" i="3"/>
  <c r="L20" i="3"/>
  <c r="R19" i="3"/>
  <c r="Q19" i="3"/>
  <c r="P19" i="3"/>
  <c r="L19" i="3"/>
  <c r="R18" i="3"/>
  <c r="Q18" i="3"/>
  <c r="P18" i="3"/>
  <c r="L18" i="3"/>
  <c r="R17" i="3"/>
  <c r="Q17" i="3"/>
  <c r="P17" i="3"/>
  <c r="L17" i="3"/>
  <c r="R16" i="3"/>
  <c r="Q16" i="3"/>
  <c r="P16" i="3"/>
  <c r="L16" i="3"/>
  <c r="R15" i="3"/>
  <c r="Q15" i="3"/>
  <c r="P15" i="3"/>
  <c r="L15" i="3"/>
  <c r="R14" i="3"/>
  <c r="Q14" i="3"/>
  <c r="P14" i="3"/>
  <c r="L14" i="3"/>
  <c r="R13" i="3"/>
  <c r="Q13" i="3"/>
  <c r="P13" i="3"/>
  <c r="L13" i="3"/>
  <c r="R12" i="3"/>
  <c r="Q12" i="3"/>
  <c r="P12" i="3"/>
  <c r="L12" i="3"/>
  <c r="R11" i="3"/>
  <c r="Q11" i="3"/>
  <c r="P11" i="3"/>
  <c r="L11" i="3"/>
  <c r="R10" i="3"/>
  <c r="Q10" i="3"/>
  <c r="P10" i="3"/>
  <c r="L10" i="3"/>
  <c r="R9" i="3"/>
  <c r="Q9" i="3"/>
  <c r="P9" i="3"/>
  <c r="L9" i="3"/>
  <c r="R8" i="3"/>
  <c r="Q8" i="3"/>
  <c r="P8" i="3"/>
  <c r="L8" i="3"/>
  <c r="R7" i="3"/>
  <c r="Q7" i="3"/>
  <c r="P7" i="3"/>
  <c r="L7" i="3"/>
  <c r="R6" i="3"/>
  <c r="Q6" i="3"/>
  <c r="P6" i="3"/>
  <c r="L6" i="3"/>
  <c r="R5" i="3"/>
  <c r="Q5" i="3"/>
  <c r="P5" i="3"/>
  <c r="L5" i="3"/>
  <c r="R4" i="3"/>
  <c r="Q256" i="2"/>
  <c r="P256" i="2"/>
  <c r="L256" i="2"/>
  <c r="R256" i="2" s="1"/>
  <c r="R255" i="2"/>
  <c r="Q255" i="2"/>
  <c r="P255" i="2"/>
  <c r="L255" i="2"/>
  <c r="R254" i="2"/>
  <c r="Q254" i="2"/>
  <c r="P254" i="2"/>
  <c r="L254" i="2"/>
  <c r="R253" i="2"/>
  <c r="Q253" i="2"/>
  <c r="P253" i="2"/>
  <c r="L253" i="2"/>
  <c r="R252" i="2"/>
  <c r="Q252" i="2"/>
  <c r="P252" i="2"/>
  <c r="L252" i="2"/>
  <c r="R251" i="2"/>
  <c r="Q251" i="2"/>
  <c r="P251" i="2"/>
  <c r="L251" i="2"/>
  <c r="R250" i="2"/>
  <c r="Q250" i="2"/>
  <c r="P250" i="2"/>
  <c r="L250" i="2"/>
  <c r="R249" i="2"/>
  <c r="Q249" i="2"/>
  <c r="P249" i="2"/>
  <c r="L249" i="2"/>
  <c r="R248" i="2"/>
  <c r="Q248" i="2"/>
  <c r="P248" i="2"/>
  <c r="L248" i="2"/>
  <c r="R247" i="2"/>
  <c r="Q247" i="2"/>
  <c r="P247" i="2"/>
  <c r="L247" i="2"/>
  <c r="R246" i="2"/>
  <c r="Q246" i="2"/>
  <c r="P246" i="2"/>
  <c r="L246" i="2"/>
  <c r="R245" i="2"/>
  <c r="Q245" i="2"/>
  <c r="P245" i="2"/>
  <c r="L245" i="2"/>
  <c r="R244" i="2"/>
  <c r="Q244" i="2"/>
  <c r="P244" i="2"/>
  <c r="L244" i="2"/>
  <c r="R243" i="2"/>
  <c r="Q243" i="2"/>
  <c r="P243" i="2"/>
  <c r="L243" i="2"/>
  <c r="R242" i="2"/>
  <c r="Q242" i="2"/>
  <c r="P242" i="2"/>
  <c r="L242" i="2"/>
  <c r="R241" i="2"/>
  <c r="Q241" i="2"/>
  <c r="P241" i="2"/>
  <c r="L241" i="2"/>
  <c r="R240" i="2"/>
  <c r="Q240" i="2"/>
  <c r="P240" i="2"/>
  <c r="L240" i="2"/>
  <c r="R239" i="2"/>
  <c r="Q239" i="2"/>
  <c r="P239" i="2"/>
  <c r="L239" i="2"/>
  <c r="R238" i="2"/>
  <c r="Q238" i="2"/>
  <c r="P238" i="2"/>
  <c r="L238" i="2"/>
  <c r="R237" i="2"/>
  <c r="Q237" i="2"/>
  <c r="P237" i="2"/>
  <c r="L237" i="2"/>
  <c r="R236" i="2"/>
  <c r="Q236" i="2"/>
  <c r="P236" i="2"/>
  <c r="L236" i="2"/>
  <c r="R235" i="2"/>
  <c r="Q235" i="2"/>
  <c r="P235" i="2"/>
  <c r="L235" i="2"/>
  <c r="R234" i="2"/>
  <c r="Q234" i="2"/>
  <c r="P234" i="2"/>
  <c r="L234" i="2"/>
  <c r="R233" i="2"/>
  <c r="Q233" i="2"/>
  <c r="P233" i="2"/>
  <c r="L233" i="2"/>
  <c r="R232" i="2"/>
  <c r="Q232" i="2"/>
  <c r="P232" i="2"/>
  <c r="L232" i="2"/>
  <c r="R231" i="2"/>
  <c r="Q231" i="2"/>
  <c r="P231" i="2"/>
  <c r="L231" i="2"/>
  <c r="R230" i="2"/>
  <c r="Q230" i="2"/>
  <c r="P230" i="2"/>
  <c r="L230" i="2"/>
  <c r="R229" i="2"/>
  <c r="Q229" i="2"/>
  <c r="P229" i="2"/>
  <c r="L229" i="2"/>
  <c r="R228" i="2"/>
  <c r="Q228" i="2"/>
  <c r="P228" i="2"/>
  <c r="L228" i="2"/>
  <c r="R227" i="2"/>
  <c r="Q227" i="2"/>
  <c r="P227" i="2"/>
  <c r="L227" i="2"/>
  <c r="R226" i="2"/>
  <c r="Q226" i="2"/>
  <c r="P226" i="2"/>
  <c r="L226" i="2"/>
  <c r="R225" i="2"/>
  <c r="Q225" i="2"/>
  <c r="P225" i="2"/>
  <c r="L225" i="2"/>
  <c r="R224" i="2"/>
  <c r="Q224" i="2"/>
  <c r="P224" i="2"/>
  <c r="L224" i="2"/>
  <c r="R223" i="2"/>
  <c r="Q223" i="2"/>
  <c r="P223" i="2"/>
  <c r="L223" i="2"/>
  <c r="R222" i="2"/>
  <c r="Q222" i="2"/>
  <c r="P222" i="2"/>
  <c r="L222" i="2"/>
  <c r="R221" i="2"/>
  <c r="Q221" i="2"/>
  <c r="P221" i="2"/>
  <c r="L221" i="2"/>
  <c r="R220" i="2"/>
  <c r="Q220" i="2"/>
  <c r="P220" i="2"/>
  <c r="L220" i="2"/>
  <c r="R219" i="2"/>
  <c r="Q219" i="2"/>
  <c r="P219" i="2"/>
  <c r="L219" i="2"/>
  <c r="R218" i="2"/>
  <c r="Q218" i="2"/>
  <c r="P218" i="2"/>
  <c r="L218" i="2"/>
  <c r="R217" i="2"/>
  <c r="Q217" i="2"/>
  <c r="P217" i="2"/>
  <c r="L217" i="2"/>
  <c r="R216" i="2"/>
  <c r="Q216" i="2"/>
  <c r="P216" i="2"/>
  <c r="L216" i="2"/>
  <c r="R215" i="2"/>
  <c r="Q215" i="2"/>
  <c r="P215" i="2"/>
  <c r="L215" i="2"/>
  <c r="R214" i="2"/>
  <c r="Q214" i="2"/>
  <c r="P214" i="2"/>
  <c r="L214" i="2"/>
  <c r="R213" i="2"/>
  <c r="Q213" i="2"/>
  <c r="P213" i="2"/>
  <c r="L213" i="2"/>
  <c r="R212" i="2"/>
  <c r="Q212" i="2"/>
  <c r="P212" i="2"/>
  <c r="L212" i="2"/>
  <c r="R211" i="2"/>
  <c r="Q211" i="2"/>
  <c r="P211" i="2"/>
  <c r="L211" i="2"/>
  <c r="R210" i="2"/>
  <c r="Q210" i="2"/>
  <c r="P210" i="2"/>
  <c r="L210" i="2"/>
  <c r="R209" i="2"/>
  <c r="Q209" i="2"/>
  <c r="P209" i="2"/>
  <c r="L209" i="2"/>
  <c r="R208" i="2"/>
  <c r="Q208" i="2"/>
  <c r="P208" i="2"/>
  <c r="L208" i="2"/>
  <c r="R207" i="2"/>
  <c r="Q207" i="2"/>
  <c r="P207" i="2"/>
  <c r="L207" i="2"/>
  <c r="R206" i="2"/>
  <c r="Q206" i="2"/>
  <c r="P206" i="2"/>
  <c r="L206" i="2"/>
  <c r="R205" i="2"/>
  <c r="Q205" i="2"/>
  <c r="P205" i="2"/>
  <c r="L205" i="2"/>
  <c r="R204" i="2"/>
  <c r="Q204" i="2"/>
  <c r="P204" i="2"/>
  <c r="L204" i="2"/>
  <c r="R203" i="2"/>
  <c r="Q203" i="2"/>
  <c r="P203" i="2"/>
  <c r="L203" i="2"/>
  <c r="R202" i="2"/>
  <c r="Q202" i="2"/>
  <c r="P202" i="2"/>
  <c r="L202" i="2"/>
  <c r="R201" i="2"/>
  <c r="Q201" i="2"/>
  <c r="P201" i="2"/>
  <c r="L201" i="2"/>
  <c r="R200" i="2"/>
  <c r="Q200" i="2"/>
  <c r="P200" i="2"/>
  <c r="L200" i="2"/>
  <c r="R199" i="2"/>
  <c r="Q199" i="2"/>
  <c r="P199" i="2"/>
  <c r="L199" i="2"/>
  <c r="R198" i="2"/>
  <c r="Q198" i="2"/>
  <c r="P198" i="2"/>
  <c r="L198" i="2"/>
  <c r="R197" i="2"/>
  <c r="Q197" i="2"/>
  <c r="P197" i="2"/>
  <c r="L197" i="2"/>
  <c r="R196" i="2"/>
  <c r="Q196" i="2"/>
  <c r="P196" i="2"/>
  <c r="L196" i="2"/>
  <c r="R195" i="2"/>
  <c r="Q195" i="2"/>
  <c r="P195" i="2"/>
  <c r="L195" i="2"/>
  <c r="R194" i="2"/>
  <c r="Q194" i="2"/>
  <c r="P194" i="2"/>
  <c r="L194" i="2"/>
  <c r="R193" i="2"/>
  <c r="Q193" i="2"/>
  <c r="P193" i="2"/>
  <c r="L193" i="2"/>
  <c r="R192" i="2"/>
  <c r="Q192" i="2"/>
  <c r="P192" i="2"/>
  <c r="L192" i="2"/>
  <c r="R191" i="2"/>
  <c r="Q191" i="2"/>
  <c r="P191" i="2"/>
  <c r="L191" i="2"/>
  <c r="R190" i="2"/>
  <c r="Q190" i="2"/>
  <c r="P190" i="2"/>
  <c r="L190" i="2"/>
  <c r="R189" i="2"/>
  <c r="Q189" i="2"/>
  <c r="P189" i="2"/>
  <c r="L189" i="2"/>
  <c r="R188" i="2"/>
  <c r="Q188" i="2"/>
  <c r="P188" i="2"/>
  <c r="L188" i="2"/>
  <c r="R187" i="2"/>
  <c r="Q187" i="2"/>
  <c r="P187" i="2"/>
  <c r="L187" i="2"/>
  <c r="R186" i="2"/>
  <c r="Q186" i="2"/>
  <c r="P186" i="2"/>
  <c r="L186" i="2"/>
  <c r="R185" i="2"/>
  <c r="Q185" i="2"/>
  <c r="P185" i="2"/>
  <c r="L185" i="2"/>
  <c r="R184" i="2"/>
  <c r="Q184" i="2"/>
  <c r="P184" i="2"/>
  <c r="L184" i="2"/>
  <c r="R183" i="2"/>
  <c r="Q183" i="2"/>
  <c r="P183" i="2"/>
  <c r="L183" i="2"/>
  <c r="R182" i="2"/>
  <c r="Q182" i="2"/>
  <c r="P182" i="2"/>
  <c r="L182" i="2"/>
  <c r="R181" i="2"/>
  <c r="Q181" i="2"/>
  <c r="P181" i="2"/>
  <c r="L181" i="2"/>
  <c r="R180" i="2"/>
  <c r="Q180" i="2"/>
  <c r="P180" i="2"/>
  <c r="L180" i="2"/>
  <c r="R179" i="2"/>
  <c r="Q179" i="2"/>
  <c r="P179" i="2"/>
  <c r="L179" i="2"/>
  <c r="R178" i="2"/>
  <c r="Q178" i="2"/>
  <c r="P178" i="2"/>
  <c r="L178" i="2"/>
  <c r="R177" i="2"/>
  <c r="Q177" i="2"/>
  <c r="P177" i="2"/>
  <c r="L177" i="2"/>
  <c r="R176" i="2"/>
  <c r="Q176" i="2"/>
  <c r="P176" i="2"/>
  <c r="L176" i="2"/>
  <c r="R175" i="2"/>
  <c r="Q175" i="2"/>
  <c r="P175" i="2"/>
  <c r="L175" i="2"/>
  <c r="R174" i="2"/>
  <c r="Q174" i="2"/>
  <c r="P174" i="2"/>
  <c r="L174" i="2"/>
  <c r="R173" i="2"/>
  <c r="Q173" i="2"/>
  <c r="P173" i="2"/>
  <c r="L173" i="2"/>
  <c r="R172" i="2"/>
  <c r="Q172" i="2"/>
  <c r="P172" i="2"/>
  <c r="L172" i="2"/>
  <c r="R171" i="2"/>
  <c r="Q171" i="2"/>
  <c r="P171" i="2"/>
  <c r="L171" i="2"/>
  <c r="R170" i="2"/>
  <c r="Q170" i="2"/>
  <c r="P170" i="2"/>
  <c r="L170" i="2"/>
  <c r="R169" i="2"/>
  <c r="Q169" i="2"/>
  <c r="P169" i="2"/>
  <c r="L169" i="2"/>
  <c r="R168" i="2"/>
  <c r="Q168" i="2"/>
  <c r="P168" i="2"/>
  <c r="L168" i="2"/>
  <c r="R167" i="2"/>
  <c r="Q167" i="2"/>
  <c r="P167" i="2"/>
  <c r="L167" i="2"/>
  <c r="R166" i="2"/>
  <c r="Q166" i="2"/>
  <c r="P166" i="2"/>
  <c r="L166" i="2"/>
  <c r="R165" i="2"/>
  <c r="Q165" i="2"/>
  <c r="P165" i="2"/>
  <c r="L165" i="2"/>
  <c r="R164" i="2"/>
  <c r="Q164" i="2"/>
  <c r="P164" i="2"/>
  <c r="L164" i="2"/>
  <c r="R163" i="2"/>
  <c r="Q163" i="2"/>
  <c r="P163" i="2"/>
  <c r="L163" i="2"/>
  <c r="R162" i="2"/>
  <c r="Q162" i="2"/>
  <c r="P162" i="2"/>
  <c r="L162" i="2"/>
  <c r="R161" i="2"/>
  <c r="Q161" i="2"/>
  <c r="P161" i="2"/>
  <c r="L161" i="2"/>
  <c r="R160" i="2"/>
  <c r="Q160" i="2"/>
  <c r="P160" i="2"/>
  <c r="L160" i="2"/>
  <c r="R159" i="2"/>
  <c r="Q159" i="2"/>
  <c r="P159" i="2"/>
  <c r="L159" i="2"/>
  <c r="R158" i="2"/>
  <c r="Q158" i="2"/>
  <c r="P158" i="2"/>
  <c r="L158" i="2"/>
  <c r="R157" i="2"/>
  <c r="Q157" i="2"/>
  <c r="P157" i="2"/>
  <c r="L157" i="2"/>
  <c r="R156" i="2"/>
  <c r="Q156" i="2"/>
  <c r="P156" i="2"/>
  <c r="L156" i="2"/>
  <c r="R155" i="2"/>
  <c r="Q155" i="2"/>
  <c r="P155" i="2"/>
  <c r="L155" i="2"/>
  <c r="R154" i="2"/>
  <c r="Q154" i="2"/>
  <c r="P154" i="2"/>
  <c r="L154" i="2"/>
  <c r="R153" i="2"/>
  <c r="Q153" i="2"/>
  <c r="P153" i="2"/>
  <c r="L153" i="2"/>
  <c r="R152" i="2"/>
  <c r="Q152" i="2"/>
  <c r="P152" i="2"/>
  <c r="L152" i="2"/>
  <c r="R151" i="2"/>
  <c r="Q151" i="2"/>
  <c r="P151" i="2"/>
  <c r="L151" i="2"/>
  <c r="R150" i="2"/>
  <c r="Q150" i="2"/>
  <c r="P150" i="2"/>
  <c r="L150" i="2"/>
  <c r="R149" i="2"/>
  <c r="Q149" i="2"/>
  <c r="P149" i="2"/>
  <c r="L149" i="2"/>
  <c r="R148" i="2"/>
  <c r="Q148" i="2"/>
  <c r="P148" i="2"/>
  <c r="L148" i="2"/>
  <c r="R147" i="2"/>
  <c r="Q147" i="2"/>
  <c r="P147" i="2"/>
  <c r="L147" i="2"/>
  <c r="R146" i="2"/>
  <c r="Q146" i="2"/>
  <c r="P146" i="2"/>
  <c r="L146" i="2"/>
  <c r="R145" i="2"/>
  <c r="Q145" i="2"/>
  <c r="P145" i="2"/>
  <c r="L145" i="2"/>
  <c r="R144" i="2"/>
  <c r="Q144" i="2"/>
  <c r="P144" i="2"/>
  <c r="L144" i="2"/>
  <c r="R143" i="2"/>
  <c r="Q143" i="2"/>
  <c r="P143" i="2"/>
  <c r="L143" i="2"/>
  <c r="R142" i="2"/>
  <c r="Q142" i="2"/>
  <c r="P142" i="2"/>
  <c r="L142" i="2"/>
  <c r="R141" i="2"/>
  <c r="Q141" i="2"/>
  <c r="P141" i="2"/>
  <c r="L141" i="2"/>
  <c r="R140" i="2"/>
  <c r="Q140" i="2"/>
  <c r="P140" i="2"/>
  <c r="L140" i="2"/>
  <c r="R139" i="2"/>
  <c r="Q139" i="2"/>
  <c r="P139" i="2"/>
  <c r="L139" i="2"/>
  <c r="R138" i="2"/>
  <c r="Q138" i="2"/>
  <c r="P138" i="2"/>
  <c r="L138" i="2"/>
  <c r="R137" i="2"/>
  <c r="Q137" i="2"/>
  <c r="P137" i="2"/>
  <c r="L137" i="2"/>
  <c r="R136" i="2"/>
  <c r="Q136" i="2"/>
  <c r="P136" i="2"/>
  <c r="L136" i="2"/>
  <c r="R135" i="2"/>
  <c r="Q135" i="2"/>
  <c r="P135" i="2"/>
  <c r="L135" i="2"/>
  <c r="R134" i="2"/>
  <c r="Q134" i="2"/>
  <c r="P134" i="2"/>
  <c r="L134" i="2"/>
  <c r="R133" i="2"/>
  <c r="Q133" i="2"/>
  <c r="P133" i="2"/>
  <c r="L133" i="2"/>
  <c r="R132" i="2"/>
  <c r="Q132" i="2"/>
  <c r="P132" i="2"/>
  <c r="L132" i="2"/>
  <c r="R131" i="2"/>
  <c r="Q131" i="2"/>
  <c r="P131" i="2"/>
  <c r="L131" i="2"/>
  <c r="R130" i="2"/>
  <c r="Q130" i="2"/>
  <c r="P130" i="2"/>
  <c r="L130" i="2"/>
  <c r="R129" i="2"/>
  <c r="Q129" i="2"/>
  <c r="P129" i="2"/>
  <c r="L129" i="2"/>
  <c r="R128" i="2"/>
  <c r="Q128" i="2"/>
  <c r="P128" i="2"/>
  <c r="L128" i="2"/>
  <c r="R127" i="2"/>
  <c r="Q127" i="2"/>
  <c r="P127" i="2"/>
  <c r="L127" i="2"/>
  <c r="R126" i="2"/>
  <c r="Q126" i="2"/>
  <c r="P126" i="2"/>
  <c r="L126" i="2"/>
  <c r="R125" i="2"/>
  <c r="Q125" i="2"/>
  <c r="P125" i="2"/>
  <c r="L125" i="2"/>
  <c r="R124" i="2"/>
  <c r="Q124" i="2"/>
  <c r="P124" i="2"/>
  <c r="L124" i="2"/>
  <c r="R123" i="2"/>
  <c r="Q123" i="2"/>
  <c r="P123" i="2"/>
  <c r="L123" i="2"/>
  <c r="R122" i="2"/>
  <c r="Q122" i="2"/>
  <c r="P122" i="2"/>
  <c r="L122" i="2"/>
  <c r="R121" i="2"/>
  <c r="Q121" i="2"/>
  <c r="P121" i="2"/>
  <c r="L121" i="2"/>
  <c r="R120" i="2"/>
  <c r="Q120" i="2"/>
  <c r="P120" i="2"/>
  <c r="L120" i="2"/>
  <c r="R119" i="2"/>
  <c r="Q119" i="2"/>
  <c r="P119" i="2"/>
  <c r="L119" i="2"/>
  <c r="R118" i="2"/>
  <c r="Q118" i="2"/>
  <c r="P118" i="2"/>
  <c r="L118" i="2"/>
  <c r="R117" i="2"/>
  <c r="Q117" i="2"/>
  <c r="P117" i="2"/>
  <c r="L117" i="2"/>
  <c r="R116" i="2"/>
  <c r="Q116" i="2"/>
  <c r="P116" i="2"/>
  <c r="L116" i="2"/>
  <c r="R115" i="2"/>
  <c r="Q115" i="2"/>
  <c r="P115" i="2"/>
  <c r="L115" i="2"/>
  <c r="R114" i="2"/>
  <c r="Q114" i="2"/>
  <c r="P114" i="2"/>
  <c r="L114" i="2"/>
  <c r="R113" i="2"/>
  <c r="Q113" i="2"/>
  <c r="P113" i="2"/>
  <c r="L113" i="2"/>
  <c r="R112" i="2"/>
  <c r="Q112" i="2"/>
  <c r="P112" i="2"/>
  <c r="L112" i="2"/>
  <c r="R111" i="2"/>
  <c r="Q111" i="2"/>
  <c r="P111" i="2"/>
  <c r="L111" i="2"/>
  <c r="R110" i="2"/>
  <c r="Q110" i="2"/>
  <c r="P110" i="2"/>
  <c r="L110" i="2"/>
  <c r="R109" i="2"/>
  <c r="Q109" i="2"/>
  <c r="P109" i="2"/>
  <c r="L109" i="2"/>
  <c r="R108" i="2"/>
  <c r="Q108" i="2"/>
  <c r="P108" i="2"/>
  <c r="L108" i="2"/>
  <c r="R107" i="2"/>
  <c r="Q107" i="2"/>
  <c r="P107" i="2"/>
  <c r="L107" i="2"/>
  <c r="R106" i="2"/>
  <c r="Q106" i="2"/>
  <c r="P106" i="2"/>
  <c r="L106" i="2"/>
  <c r="R105" i="2"/>
  <c r="Q105" i="2"/>
  <c r="P105" i="2"/>
  <c r="L105" i="2"/>
  <c r="R104" i="2"/>
  <c r="Q104" i="2"/>
  <c r="P104" i="2"/>
  <c r="L104" i="2"/>
  <c r="R103" i="2"/>
  <c r="Q103" i="2"/>
  <c r="P103" i="2"/>
  <c r="L103" i="2"/>
  <c r="R102" i="2"/>
  <c r="Q102" i="2"/>
  <c r="P102" i="2"/>
  <c r="L102" i="2"/>
  <c r="R101" i="2"/>
  <c r="Q101" i="2"/>
  <c r="P101" i="2"/>
  <c r="L101" i="2"/>
  <c r="Q100" i="2"/>
  <c r="P100" i="2"/>
  <c r="L100" i="2"/>
  <c r="R100" i="2" s="1"/>
  <c r="R99" i="2"/>
  <c r="Q99" i="2"/>
  <c r="P99" i="2"/>
  <c r="L99" i="2"/>
  <c r="R98" i="2"/>
  <c r="Q98" i="2"/>
  <c r="P98" i="2"/>
  <c r="L98" i="2"/>
  <c r="R97" i="2"/>
  <c r="Q97" i="2"/>
  <c r="P97" i="2"/>
  <c r="L97" i="2"/>
  <c r="R96" i="2"/>
  <c r="Q96" i="2"/>
  <c r="P96" i="2"/>
  <c r="L96" i="2"/>
  <c r="R95" i="2"/>
  <c r="Q95" i="2"/>
  <c r="P95" i="2"/>
  <c r="L95" i="2"/>
  <c r="R94" i="2"/>
  <c r="Q94" i="2"/>
  <c r="P94" i="2"/>
  <c r="L94" i="2"/>
  <c r="R93" i="2"/>
  <c r="Q93" i="2"/>
  <c r="P93" i="2"/>
  <c r="L93" i="2"/>
  <c r="R92" i="2"/>
  <c r="Q92" i="2"/>
  <c r="P92" i="2"/>
  <c r="L92" i="2"/>
  <c r="R91" i="2"/>
  <c r="Q91" i="2"/>
  <c r="P91" i="2"/>
  <c r="L91" i="2"/>
  <c r="R90" i="2"/>
  <c r="Q90" i="2"/>
  <c r="P90" i="2"/>
  <c r="L90" i="2"/>
  <c r="R89" i="2"/>
  <c r="Q89" i="2"/>
  <c r="P89" i="2"/>
  <c r="L89" i="2"/>
  <c r="R88" i="2"/>
  <c r="Q88" i="2"/>
  <c r="P88" i="2"/>
  <c r="L88" i="2"/>
  <c r="R87" i="2"/>
  <c r="Q87" i="2"/>
  <c r="P87" i="2"/>
  <c r="L87" i="2"/>
  <c r="R86" i="2"/>
  <c r="Q86" i="2"/>
  <c r="P86" i="2"/>
  <c r="L86" i="2"/>
  <c r="R85" i="2"/>
  <c r="Q85" i="2"/>
  <c r="P85" i="2"/>
  <c r="L85" i="2"/>
  <c r="R84" i="2"/>
  <c r="Q84" i="2"/>
  <c r="P84" i="2"/>
  <c r="L84" i="2"/>
  <c r="R83" i="2"/>
  <c r="Q83" i="2"/>
  <c r="P83" i="2"/>
  <c r="L83" i="2"/>
  <c r="R82" i="2"/>
  <c r="Q82" i="2"/>
  <c r="P82" i="2"/>
  <c r="L82" i="2"/>
  <c r="R81" i="2"/>
  <c r="Q81" i="2"/>
  <c r="P81" i="2"/>
  <c r="L81" i="2"/>
  <c r="R80" i="2"/>
  <c r="Q80" i="2"/>
  <c r="P80" i="2"/>
  <c r="L80" i="2"/>
  <c r="R79" i="2"/>
  <c r="Q79" i="2"/>
  <c r="P79" i="2"/>
  <c r="L79" i="2"/>
  <c r="R78" i="2"/>
  <c r="Q78" i="2"/>
  <c r="P78" i="2"/>
  <c r="L78" i="2"/>
  <c r="R77" i="2"/>
  <c r="Q77" i="2"/>
  <c r="P77" i="2"/>
  <c r="L77" i="2"/>
  <c r="R76" i="2"/>
  <c r="Q76" i="2"/>
  <c r="P76" i="2"/>
  <c r="L76" i="2"/>
  <c r="R75" i="2"/>
  <c r="Q75" i="2"/>
  <c r="P75" i="2"/>
  <c r="L75" i="2"/>
  <c r="R74" i="2"/>
  <c r="Q74" i="2"/>
  <c r="P74" i="2"/>
  <c r="L74" i="2"/>
  <c r="R73" i="2"/>
  <c r="Q73" i="2"/>
  <c r="P73" i="2"/>
  <c r="L73" i="2"/>
  <c r="R72" i="2"/>
  <c r="Q72" i="2"/>
  <c r="P72" i="2"/>
  <c r="L72" i="2"/>
  <c r="R71" i="2"/>
  <c r="Q71" i="2"/>
  <c r="P71" i="2"/>
  <c r="L71" i="2"/>
  <c r="R70" i="2"/>
  <c r="Q70" i="2"/>
  <c r="P70" i="2"/>
  <c r="L70" i="2"/>
  <c r="R69" i="2"/>
  <c r="Q69" i="2"/>
  <c r="P69" i="2"/>
  <c r="L69" i="2"/>
  <c r="R68" i="2"/>
  <c r="Q68" i="2"/>
  <c r="P68" i="2"/>
  <c r="L68" i="2"/>
  <c r="R67" i="2"/>
  <c r="Q67" i="2"/>
  <c r="P67" i="2"/>
  <c r="L67" i="2"/>
  <c r="R66" i="2"/>
  <c r="Q66" i="2"/>
  <c r="P66" i="2"/>
  <c r="L66" i="2"/>
  <c r="R65" i="2"/>
  <c r="Q65" i="2"/>
  <c r="P65" i="2"/>
  <c r="L65" i="2"/>
  <c r="R64" i="2"/>
  <c r="Q64" i="2"/>
  <c r="P64" i="2"/>
  <c r="L64" i="2"/>
  <c r="R63" i="2"/>
  <c r="Q63" i="2"/>
  <c r="P63" i="2"/>
  <c r="L63" i="2"/>
  <c r="R62" i="2"/>
  <c r="Q62" i="2"/>
  <c r="P62" i="2"/>
  <c r="L62" i="2"/>
  <c r="R61" i="2"/>
  <c r="Q61" i="2"/>
  <c r="P61" i="2"/>
  <c r="L61" i="2"/>
  <c r="R60" i="2"/>
  <c r="Q60" i="2"/>
  <c r="P60" i="2"/>
  <c r="L60" i="2"/>
  <c r="R59" i="2"/>
  <c r="Q59" i="2"/>
  <c r="P59" i="2"/>
  <c r="L59" i="2"/>
  <c r="R58" i="2"/>
  <c r="Q58" i="2"/>
  <c r="P58" i="2"/>
  <c r="L58" i="2"/>
  <c r="R57" i="2"/>
  <c r="Q57" i="2"/>
  <c r="P57" i="2"/>
  <c r="L57" i="2"/>
  <c r="R56" i="2"/>
  <c r="Q56" i="2"/>
  <c r="P56" i="2"/>
  <c r="L56" i="2"/>
  <c r="R55" i="2"/>
  <c r="Q55" i="2"/>
  <c r="P55" i="2"/>
  <c r="L55" i="2"/>
  <c r="R54" i="2"/>
  <c r="Q54" i="2"/>
  <c r="P54" i="2"/>
  <c r="L54" i="2"/>
  <c r="R53" i="2"/>
  <c r="Q53" i="2"/>
  <c r="P53" i="2"/>
  <c r="L53" i="2"/>
  <c r="R52" i="2"/>
  <c r="Q52" i="2"/>
  <c r="P52" i="2"/>
  <c r="L52" i="2"/>
  <c r="R51" i="2"/>
  <c r="Q51" i="2"/>
  <c r="P51" i="2"/>
  <c r="L51" i="2"/>
  <c r="R50" i="2"/>
  <c r="Q50" i="2"/>
  <c r="P50" i="2"/>
  <c r="L50" i="2"/>
  <c r="R49" i="2"/>
  <c r="Q49" i="2"/>
  <c r="P49" i="2"/>
  <c r="L49" i="2"/>
  <c r="R48" i="2"/>
  <c r="Q48" i="2"/>
  <c r="P48" i="2"/>
  <c r="L48" i="2"/>
  <c r="R47" i="2"/>
  <c r="Q47" i="2"/>
  <c r="P47" i="2"/>
  <c r="L47" i="2"/>
  <c r="R46" i="2"/>
  <c r="Q46" i="2"/>
  <c r="P46" i="2"/>
  <c r="L46" i="2"/>
  <c r="R45" i="2"/>
  <c r="Q45" i="2"/>
  <c r="P45" i="2"/>
  <c r="L45" i="2"/>
  <c r="R44" i="2"/>
  <c r="Q44" i="2"/>
  <c r="P44" i="2"/>
  <c r="L44" i="2"/>
  <c r="R43" i="2"/>
  <c r="Q43" i="2"/>
  <c r="P43" i="2"/>
  <c r="L43" i="2"/>
  <c r="R42" i="2"/>
  <c r="Q42" i="2"/>
  <c r="P42" i="2"/>
  <c r="L42" i="2"/>
  <c r="R41" i="2"/>
  <c r="Q41" i="2"/>
  <c r="P41" i="2"/>
  <c r="L41" i="2"/>
  <c r="R40" i="2"/>
  <c r="Q40" i="2"/>
  <c r="P40" i="2"/>
  <c r="L40" i="2"/>
  <c r="R39" i="2"/>
  <c r="Q39" i="2"/>
  <c r="P39" i="2"/>
  <c r="L39" i="2"/>
  <c r="R38" i="2"/>
  <c r="Q38" i="2"/>
  <c r="P38" i="2"/>
  <c r="L38" i="2"/>
  <c r="R37" i="2"/>
  <c r="Q37" i="2"/>
  <c r="P37" i="2"/>
  <c r="L37" i="2"/>
  <c r="R36" i="2"/>
  <c r="Q36" i="2"/>
  <c r="P36" i="2"/>
  <c r="L36" i="2"/>
  <c r="R35" i="2"/>
  <c r="Q35" i="2"/>
  <c r="P35" i="2"/>
  <c r="L35" i="2"/>
  <c r="R34" i="2"/>
  <c r="Q34" i="2"/>
  <c r="P34" i="2"/>
  <c r="L34" i="2"/>
  <c r="R33" i="2"/>
  <c r="Q33" i="2"/>
  <c r="P33" i="2"/>
  <c r="L33" i="2"/>
  <c r="R32" i="2"/>
  <c r="Q32" i="2"/>
  <c r="P32" i="2"/>
  <c r="L32" i="2"/>
  <c r="R31" i="2"/>
  <c r="Q31" i="2"/>
  <c r="P31" i="2"/>
  <c r="L31" i="2"/>
  <c r="R30" i="2"/>
  <c r="Q30" i="2"/>
  <c r="P30" i="2"/>
  <c r="L30" i="2"/>
  <c r="R29" i="2"/>
  <c r="Q29" i="2"/>
  <c r="P29" i="2"/>
  <c r="L29" i="2"/>
  <c r="R28" i="2"/>
  <c r="Q28" i="2"/>
  <c r="P28" i="2"/>
  <c r="L28" i="2"/>
  <c r="R27" i="2"/>
  <c r="Q27" i="2"/>
  <c r="P27" i="2"/>
  <c r="L27" i="2"/>
  <c r="R26" i="2"/>
  <c r="Q26" i="2"/>
  <c r="P26" i="2"/>
  <c r="L26" i="2"/>
  <c r="R25" i="2"/>
  <c r="Q25" i="2"/>
  <c r="P25" i="2"/>
  <c r="L25" i="2"/>
  <c r="R24" i="2"/>
  <c r="Q24" i="2"/>
  <c r="P24" i="2"/>
  <c r="L24" i="2"/>
  <c r="R23" i="2"/>
  <c r="Q23" i="2"/>
  <c r="P23" i="2"/>
  <c r="L23" i="2"/>
  <c r="R22" i="2"/>
  <c r="Q22" i="2"/>
  <c r="P22" i="2"/>
  <c r="L22" i="2"/>
  <c r="R21" i="2"/>
  <c r="Q21" i="2"/>
  <c r="P21" i="2"/>
  <c r="L21" i="2"/>
  <c r="R20" i="2"/>
  <c r="Q20" i="2"/>
  <c r="P20" i="2"/>
  <c r="L20" i="2"/>
  <c r="R19" i="2"/>
  <c r="Q19" i="2"/>
  <c r="P19" i="2"/>
  <c r="L19" i="2"/>
  <c r="R18" i="2"/>
  <c r="Q18" i="2"/>
  <c r="P18" i="2"/>
  <c r="L18" i="2"/>
  <c r="R17" i="2"/>
  <c r="Q17" i="2"/>
  <c r="P17" i="2"/>
  <c r="L17" i="2"/>
  <c r="R16" i="2"/>
  <c r="Q16" i="2"/>
  <c r="P16" i="2"/>
  <c r="L16" i="2"/>
  <c r="R15" i="2"/>
  <c r="Q15" i="2"/>
  <c r="P15" i="2"/>
  <c r="L15" i="2"/>
  <c r="R14" i="2"/>
  <c r="Q14" i="2"/>
  <c r="P14" i="2"/>
  <c r="L14" i="2"/>
  <c r="R13" i="2"/>
  <c r="Q13" i="2"/>
  <c r="P13" i="2"/>
  <c r="L13" i="2"/>
  <c r="R12" i="2"/>
  <c r="Q12" i="2"/>
  <c r="P12" i="2"/>
  <c r="L12" i="2"/>
  <c r="R11" i="2"/>
  <c r="Q11" i="2"/>
  <c r="P11" i="2"/>
  <c r="L11" i="2"/>
  <c r="R10" i="2"/>
  <c r="Q10" i="2"/>
  <c r="P10" i="2"/>
  <c r="L10" i="2"/>
  <c r="R9" i="2"/>
  <c r="Q9" i="2"/>
  <c r="P9" i="2"/>
  <c r="L9" i="2"/>
  <c r="R8" i="2"/>
  <c r="Q8" i="2"/>
  <c r="P8" i="2"/>
  <c r="L8" i="2"/>
  <c r="R7" i="2"/>
  <c r="Q7" i="2"/>
  <c r="P7" i="2"/>
  <c r="L7" i="2"/>
  <c r="R6" i="2"/>
  <c r="Q6" i="2"/>
  <c r="P6" i="2"/>
  <c r="L6" i="2"/>
  <c r="R5" i="2"/>
  <c r="Q5" i="2"/>
  <c r="P5" i="2"/>
  <c r="L5" i="2"/>
  <c r="R4" i="2"/>
  <c r="R38" i="1"/>
  <c r="Q38" i="1"/>
  <c r="P38" i="1"/>
  <c r="L38" i="1"/>
  <c r="R37" i="1"/>
  <c r="Q37" i="1"/>
  <c r="P37" i="1"/>
  <c r="L37" i="1"/>
  <c r="R36" i="1"/>
  <c r="Q36" i="1"/>
  <c r="P36" i="1"/>
  <c r="L36" i="1"/>
  <c r="R35" i="1"/>
  <c r="Q35" i="1"/>
  <c r="P35" i="1"/>
  <c r="L35" i="1"/>
  <c r="R34" i="1"/>
  <c r="Q34" i="1"/>
  <c r="P34" i="1"/>
  <c r="L34" i="1"/>
  <c r="R33" i="1"/>
  <c r="Q33" i="1"/>
  <c r="P33" i="1"/>
  <c r="L33" i="1"/>
  <c r="R32" i="1"/>
  <c r="Q32" i="1"/>
  <c r="P32" i="1"/>
  <c r="L32" i="1"/>
  <c r="R31" i="1"/>
  <c r="Q31" i="1"/>
  <c r="P31" i="1"/>
  <c r="L31" i="1"/>
  <c r="R30" i="1"/>
  <c r="Q30" i="1"/>
  <c r="P30" i="1"/>
  <c r="L30" i="1"/>
  <c r="R29" i="1"/>
  <c r="Q29" i="1"/>
  <c r="P29" i="1"/>
  <c r="L29" i="1"/>
  <c r="R28" i="1"/>
  <c r="Q28" i="1"/>
  <c r="P28" i="1"/>
  <c r="L28" i="1"/>
  <c r="R27" i="1"/>
  <c r="Q27" i="1"/>
  <c r="P27" i="1"/>
  <c r="L27" i="1"/>
  <c r="R26" i="1"/>
  <c r="Q26" i="1"/>
  <c r="P26" i="1"/>
  <c r="L26" i="1"/>
  <c r="R25" i="1"/>
  <c r="Q25" i="1"/>
  <c r="P25" i="1"/>
  <c r="L25" i="1"/>
  <c r="R24" i="1"/>
  <c r="Q24" i="1"/>
  <c r="P24" i="1"/>
  <c r="L24" i="1"/>
  <c r="R23" i="1"/>
  <c r="Q23" i="1"/>
  <c r="P23" i="1"/>
  <c r="L23" i="1"/>
  <c r="R22" i="1"/>
  <c r="Q22" i="1"/>
  <c r="P22" i="1"/>
  <c r="L22" i="1"/>
  <c r="R21" i="1"/>
  <c r="Q21" i="1"/>
  <c r="P21" i="1"/>
  <c r="L21" i="1"/>
  <c r="R20" i="1"/>
  <c r="Q20" i="1"/>
  <c r="P20" i="1"/>
  <c r="L20" i="1"/>
  <c r="R19" i="1"/>
  <c r="Q19" i="1"/>
  <c r="P19" i="1"/>
  <c r="L19" i="1"/>
  <c r="R18" i="1"/>
  <c r="Q18" i="1"/>
  <c r="P18" i="1"/>
  <c r="L18" i="1"/>
  <c r="R17" i="1"/>
  <c r="Q17" i="1"/>
  <c r="P17" i="1"/>
  <c r="L17" i="1"/>
  <c r="R16" i="1"/>
  <c r="Q16" i="1"/>
  <c r="P16" i="1"/>
  <c r="L16" i="1"/>
  <c r="R15" i="1"/>
  <c r="Q15" i="1"/>
  <c r="P15" i="1"/>
  <c r="L15" i="1"/>
  <c r="R14" i="1"/>
  <c r="Q14" i="1"/>
  <c r="P14" i="1"/>
  <c r="L14" i="1"/>
  <c r="R13" i="1"/>
  <c r="Q13" i="1"/>
  <c r="P13" i="1"/>
  <c r="L13" i="1"/>
  <c r="R12" i="1"/>
  <c r="Q12" i="1"/>
  <c r="P12" i="1"/>
  <c r="L12" i="1"/>
  <c r="R11" i="1"/>
  <c r="Q11" i="1"/>
  <c r="P11" i="1"/>
  <c r="L11" i="1"/>
  <c r="R10" i="1"/>
  <c r="Q10" i="1"/>
  <c r="P10" i="1"/>
  <c r="L10" i="1"/>
  <c r="R9" i="1"/>
  <c r="Q9" i="1"/>
  <c r="P9" i="1"/>
  <c r="L9" i="1"/>
  <c r="R8" i="1"/>
  <c r="Q8" i="1"/>
  <c r="P8" i="1"/>
  <c r="L8" i="1"/>
  <c r="R7" i="1"/>
  <c r="Q7" i="1"/>
  <c r="P7" i="1"/>
  <c r="L7" i="1"/>
  <c r="R6" i="1"/>
  <c r="Q6" i="1"/>
  <c r="P6" i="1"/>
  <c r="L6" i="1"/>
  <c r="R5" i="1"/>
  <c r="Q5" i="1"/>
  <c r="P5" i="1"/>
  <c r="L5" i="1"/>
  <c r="R4" i="1"/>
  <c r="R699" i="4" l="1"/>
  <c r="R703" i="4"/>
  <c r="R707" i="4"/>
  <c r="R711" i="4"/>
  <c r="R715" i="4"/>
  <c r="R719" i="4"/>
  <c r="R723" i="4"/>
  <c r="R727" i="4"/>
  <c r="R731" i="4"/>
  <c r="R735" i="4"/>
  <c r="R739" i="4"/>
  <c r="R743" i="4"/>
  <c r="R747" i="4"/>
  <c r="R751" i="4"/>
  <c r="R755" i="4"/>
  <c r="R759" i="4"/>
  <c r="R763" i="4"/>
  <c r="R767" i="4"/>
  <c r="R771" i="4"/>
  <c r="R775" i="4"/>
  <c r="R779" i="4"/>
  <c r="R1177" i="3"/>
  <c r="R1181" i="3"/>
  <c r="R1185" i="3"/>
  <c r="R1189" i="3"/>
  <c r="R1193" i="3"/>
  <c r="R1197" i="3"/>
  <c r="R1176" i="3"/>
  <c r="R1180" i="3"/>
  <c r="R1184" i="3"/>
  <c r="R1188" i="3"/>
  <c r="R1192" i="3"/>
  <c r="R1196" i="3"/>
  <c r="R1200" i="3"/>
</calcChain>
</file>

<file path=xl/sharedStrings.xml><?xml version="1.0" encoding="utf-8"?>
<sst xmlns="http://schemas.openxmlformats.org/spreadsheetml/2006/main" count="10028" uniqueCount="1993">
  <si>
    <t>`FAR</t>
  </si>
  <si>
    <t>As On</t>
  </si>
  <si>
    <t>31.03.2022</t>
  </si>
  <si>
    <t>Book Value as on</t>
  </si>
  <si>
    <t>Asset</t>
  </si>
  <si>
    <t>Subnumber</t>
  </si>
  <si>
    <t>A/c GL</t>
  </si>
  <si>
    <t>Asset description</t>
  </si>
  <si>
    <t>Plant</t>
  </si>
  <si>
    <t>Capitalized on</t>
  </si>
  <si>
    <t xml:space="preserve">  APC FY start</t>
  </si>
  <si>
    <t xml:space="preserve">   Acquisition</t>
  </si>
  <si>
    <t xml:space="preserve">      Transfer</t>
  </si>
  <si>
    <t xml:space="preserve">    Retirement</t>
  </si>
  <si>
    <t xml:space="preserve">   Current APC</t>
  </si>
  <si>
    <t xml:space="preserve"> Dep. FY start</t>
  </si>
  <si>
    <t xml:space="preserve"> Dep. for year</t>
  </si>
  <si>
    <t xml:space="preserve">    Dep.retir.</t>
  </si>
  <si>
    <t xml:space="preserve"> Accumul. dep.</t>
  </si>
  <si>
    <t>Book Value as on 31.03.21</t>
  </si>
  <si>
    <t>Head</t>
  </si>
  <si>
    <t>PC</t>
  </si>
  <si>
    <t>PC Decription</t>
  </si>
  <si>
    <t>Exp. GL</t>
  </si>
  <si>
    <t>Location</t>
  </si>
  <si>
    <t>PALDI-Land</t>
  </si>
  <si>
    <t>Freehold Land</t>
  </si>
  <si>
    <t>Palia-Distilleries</t>
  </si>
  <si>
    <t>Palia</t>
  </si>
  <si>
    <t>PALDI-Land-Revaluation</t>
  </si>
  <si>
    <t>PALDI-Land-Revaluation as on 01.04.2015</t>
  </si>
  <si>
    <t>PALSU-Land</t>
  </si>
  <si>
    <t>Palia-Sugar</t>
  </si>
  <si>
    <t>PALSU-Land-Revaluation</t>
  </si>
  <si>
    <t>PALSU-Land-Revaluation as on 01.04.2015</t>
  </si>
  <si>
    <t>PALDI-Land For BioCompost</t>
  </si>
  <si>
    <t>PALDI-Land For BioCompost-Revaluation</t>
  </si>
  <si>
    <t>PALSU-Land (Bijauria Farm)</t>
  </si>
  <si>
    <t>PALSU-Land (Bijauria Farm)-Revaluation</t>
  </si>
  <si>
    <t>PALSU-LAND (BIJAURIA NALA)</t>
  </si>
  <si>
    <t>PALSU-LAND (BIJAURIA NALA)-Revaluation</t>
  </si>
  <si>
    <t>PALDI-LAND (BIJAURIA NALA)</t>
  </si>
  <si>
    <t>PALDI-LAND (BIJAURIA NALA)-Revaluation</t>
  </si>
  <si>
    <t>PALSU-LAND FOR BIO COMPOST Yard</t>
  </si>
  <si>
    <t>PAL ECO-Land</t>
  </si>
  <si>
    <t>Palia-Board</t>
  </si>
  <si>
    <t>PAL ECO-Land-Revaluation as on 01.04.2015</t>
  </si>
  <si>
    <t>PAL-COGEN-Land</t>
  </si>
  <si>
    <t>Palia-Co-Gen</t>
  </si>
  <si>
    <t>PAL-COGEN-Land Revaluation</t>
  </si>
  <si>
    <t>PAL-COGEN-Land as on 01.04.2015</t>
  </si>
  <si>
    <t>PALSU-Mill House Building  Sharda Ii</t>
  </si>
  <si>
    <t>Buildings</t>
  </si>
  <si>
    <t>PALSU-Evaporator House Building Sharda Ii</t>
  </si>
  <si>
    <t>PALSU-Pan Station Building Sharda Ii</t>
  </si>
  <si>
    <t>PALDI-BUILDING (BOTTLING PLANT)</t>
  </si>
  <si>
    <t>PALSU-Cane Parking Yard Extention</t>
  </si>
  <si>
    <t>PAL DI-BIO- COMPOST YARD</t>
  </si>
  <si>
    <t>PALSU-Boiling House Building</t>
  </si>
  <si>
    <t>PALSU-Cane Yard Sharda Ii</t>
  </si>
  <si>
    <t>PALSU-Drier House Building Sharda Ii</t>
  </si>
  <si>
    <t>PALSU-Cane Yard Flooring Wrk</t>
  </si>
  <si>
    <t>PALDI-FERTI IRRIGATION SYSTEM</t>
  </si>
  <si>
    <t>PAL-CO-GEN-POWER HOUSE BUILDING SHARDA II</t>
  </si>
  <si>
    <t>PALSU-Boiling House Extinction</t>
  </si>
  <si>
    <t>PALSU-Mill House Building</t>
  </si>
  <si>
    <t>PALDI-Factory Office Building</t>
  </si>
  <si>
    <t>PALSU-Parking Yard Of Store Material</t>
  </si>
  <si>
    <t>PALSU-Work Shop Building</t>
  </si>
  <si>
    <t>PALSU-Making Wall Of Drain ( Gate No. 4 To Ly. Sid</t>
  </si>
  <si>
    <t>PALDI-Drains</t>
  </si>
  <si>
    <t>PALSU-Transformer Room</t>
  </si>
  <si>
    <t>PALSU-Cane Yard Extension</t>
  </si>
  <si>
    <t>PALSU-Water Testing Room Sharda Ii</t>
  </si>
  <si>
    <t>PALSU-Bin System Building</t>
  </si>
  <si>
    <t>PALSU-Sulphitation Building</t>
  </si>
  <si>
    <t>PALSU-Cane Yard</t>
  </si>
  <si>
    <t>PALSU-Extention Of D.G. Set Building</t>
  </si>
  <si>
    <t>PALSU-Cladding Between Mill And Boiler</t>
  </si>
  <si>
    <t>PALSU-Drier House Eight Raised</t>
  </si>
  <si>
    <t>PALSU-Cane Parking Yard</t>
  </si>
  <si>
    <t>PALSU-Cane Seed Treatmemt Plant</t>
  </si>
  <si>
    <t>PALCO-BUILDING FOR 12 MW TURBINE HOUSE</t>
  </si>
  <si>
    <t>PALDI-Ferti-Irrigation System</t>
  </si>
  <si>
    <t>PALSU-Security Check Post At Gate No 5</t>
  </si>
  <si>
    <t>PALSU-Partition Wall In Power House</t>
  </si>
  <si>
    <t>PALSU-Weigh Bridge Room</t>
  </si>
  <si>
    <t>PALSU-Wall And Room Below Boiler No 9</t>
  </si>
  <si>
    <t>PALSU-Biological Lab At Rail Centre</t>
  </si>
  <si>
    <t>PALSU-Oil &amp; Grease Tape At E.T.P.</t>
  </si>
  <si>
    <t>PALSU-P C O Building Gate No 1</t>
  </si>
  <si>
    <t>PALSU-Bridge Strengthning of Cane Unloader-5</t>
  </si>
  <si>
    <t>PALCO-12 MW Switchyard Building</t>
  </si>
  <si>
    <t>PALSU-Cabin Extension at Pan Hosue</t>
  </si>
  <si>
    <t>PALSU-Cabin Extension at CLARIFICATION HOUSE</t>
  </si>
  <si>
    <t>PAL ECO-Factory Building</t>
  </si>
  <si>
    <t>PALCO-12 MW Switchyard Building Extension</t>
  </si>
  <si>
    <t>PALCO-Boiler House Building Sharda Ii</t>
  </si>
  <si>
    <t>PALCO-Flooring Of  Bagasse Yard</t>
  </si>
  <si>
    <t>PALCO-Boiler House Building</t>
  </si>
  <si>
    <t>PALCO-Bagasse Yard Flooring</t>
  </si>
  <si>
    <t>PALCO-Installation Of Power House Bldg</t>
  </si>
  <si>
    <t>PALDI - Absolute Alcohol UG storage &amp; issue Tanks</t>
  </si>
  <si>
    <t>PALSU Extension of School Building</t>
  </si>
  <si>
    <t>PALSU-Sugar Godown No 13</t>
  </si>
  <si>
    <t>PALSU-Staff Quarters 330 Sq.Ft 108 No</t>
  </si>
  <si>
    <t>PALSU-Staff Quarters 330 Sq.Ft 36 No</t>
  </si>
  <si>
    <t>PALSU-Molasses Steel Tank No 17</t>
  </si>
  <si>
    <t>PALSU-Sugar Godown Without Flooring</t>
  </si>
  <si>
    <t>PALSU-Sugar Godown No 10</t>
  </si>
  <si>
    <t>PALSU-Sugar Godown No 11</t>
  </si>
  <si>
    <t>PALSU-Sugar Godown No 9</t>
  </si>
  <si>
    <t>PALSU-Sugar Godown No 8</t>
  </si>
  <si>
    <t>PALSU-1500 Sqft.Quarters 8 No</t>
  </si>
  <si>
    <t>PALSU-Administration Building</t>
  </si>
  <si>
    <t>PALSU-New Sugar Godown</t>
  </si>
  <si>
    <t>PALSU-LABOUR QTRS. 60 Nos.</t>
  </si>
  <si>
    <t>PALDI-330 Sq Feet Qtr</t>
  </si>
  <si>
    <t>PALSU-Godown No 1,2 &amp; 3</t>
  </si>
  <si>
    <t>PALSU- 550 Sqft 16 Nos Qtrs Out Side Colony</t>
  </si>
  <si>
    <t>PALSU-TYPE B QTRS. 12 Nos.</t>
  </si>
  <si>
    <t>PALDI-550 Sq Feet Qtr</t>
  </si>
  <si>
    <t>PALSU-Road For Colony</t>
  </si>
  <si>
    <t>PALDI-Boundary Wall</t>
  </si>
  <si>
    <t>PALSU-Godown No 5 ,6 &amp; 7</t>
  </si>
  <si>
    <t>PALSU-Labour Qtrs 124 No</t>
  </si>
  <si>
    <t>PALSU-Brick Road At Out Side Colony</t>
  </si>
  <si>
    <t>PALSU-Labour Qtrs D Type</t>
  </si>
  <si>
    <t>PALSU-Flooring Work Near Cane Carrier</t>
  </si>
  <si>
    <t>PALSU-Lard Shiva Temple</t>
  </si>
  <si>
    <t>PALSU-Internal Road In Factory Area</t>
  </si>
  <si>
    <t>PALSU-Road From Sugar Godown No 7</t>
  </si>
  <si>
    <t>PALSU-TEMPORARY CONSTUCTION OF NALA</t>
  </si>
  <si>
    <t>PALDI-4 Nos Manager Bunglow</t>
  </si>
  <si>
    <t>PALSU-Flow Meter For Tube Well</t>
  </si>
  <si>
    <t>PALSU-G.M Residence New</t>
  </si>
  <si>
    <t>PALSU-Staff Quarters 16 Nos</t>
  </si>
  <si>
    <t>PALSU-STAFF  QUARTERS - 550 SQ.FT. - 16 NOS.</t>
  </si>
  <si>
    <t>PALSU-New Gunny Bag Godown</t>
  </si>
  <si>
    <t>PALSU-1500 Sqft.Quarters 2 No</t>
  </si>
  <si>
    <t>PALSU-Tube Well In Steel Yard  Sharda Ii</t>
  </si>
  <si>
    <t>PALSU-CONCRETE ROAD FOR RLY. TRACK</t>
  </si>
  <si>
    <t>PALSU-Drainage Work</t>
  </si>
  <si>
    <t>PALSU-Cost Of New Truck Line</t>
  </si>
  <si>
    <t>PALSU- Boundry Wall Out Side Colony</t>
  </si>
  <si>
    <t>PALSU-Tube Well Factory Side</t>
  </si>
  <si>
    <t>PALSU-Roads And Drainage</t>
  </si>
  <si>
    <t>PALSU-Temporary Construction Of Nala</t>
  </si>
  <si>
    <t>PALSU-Overhead Water Tank</t>
  </si>
  <si>
    <t>PALSU-B Type Qtrs 12 Nos</t>
  </si>
  <si>
    <t>PALSU-Managers Bungalow</t>
  </si>
  <si>
    <t>PALSU-G.M.Bungalow</t>
  </si>
  <si>
    <t>PALSU-Stores Building</t>
  </si>
  <si>
    <t>PALSU-A Type Qtrs 8 Nos</t>
  </si>
  <si>
    <t>PALSU-Managers Bungalow 4 No</t>
  </si>
  <si>
    <t>PALSU-Shed Over Railway Track</t>
  </si>
  <si>
    <t>PALSU-Car Garage Near Gm Kothi</t>
  </si>
  <si>
    <t>PALSU-Labour Qtrs D Type 21 No</t>
  </si>
  <si>
    <t>PALSU-New Kisan Shed</t>
  </si>
  <si>
    <t>PALSU-A Type Qtrs 11 Nos</t>
  </si>
  <si>
    <t>PALSU-Electronic Flow Meter For Line 6"</t>
  </si>
  <si>
    <t>PALSU-Stores Building Addition</t>
  </si>
  <si>
    <t>PALSU-Weigh Bridge Room Sharda Ii</t>
  </si>
  <si>
    <t>PALSU-Worker Club Near Gate No 1</t>
  </si>
  <si>
    <t>PALSU-Works Manager Bungalow</t>
  </si>
  <si>
    <t>PALSU-B Type Qtrs 8 Nos</t>
  </si>
  <si>
    <t>PALSU-Jogging Park- Garden No 2</t>
  </si>
  <si>
    <t>PALSU-New A Type Qtrs 750 Sqft.</t>
  </si>
  <si>
    <t>PALSU-S.B.I. Building</t>
  </si>
  <si>
    <t>PALDI-Labour Hutment</t>
  </si>
  <si>
    <t>PALSU-Barrack At Out Side Colony</t>
  </si>
  <si>
    <t>PALSU-C Type Quarters 17 No</t>
  </si>
  <si>
    <t>PALSU-Tin Shed Quarters</t>
  </si>
  <si>
    <t>PALSU-P.S.Bungalow</t>
  </si>
  <si>
    <t>PALSU-BOUNDARY WALL</t>
  </si>
  <si>
    <t>PALSU-A Type Qtrs 4 Nos</t>
  </si>
  <si>
    <t>PALSU-New Staff Qtrs 4 Nos</t>
  </si>
  <si>
    <t>PALSU-Tube Well In Bagasse Yard</t>
  </si>
  <si>
    <t>PALSU-Tin Shed</t>
  </si>
  <si>
    <t>PALDI-Security Room &amp; Main Gate</t>
  </si>
  <si>
    <t>PALSU-G.M.Bungalow And Guest House</t>
  </si>
  <si>
    <t>PALSU-Labour Qtrs Tin Shed</t>
  </si>
  <si>
    <t>PALSU-Tube Well Near Gate No 1</t>
  </si>
  <si>
    <t>PALSU-S.B.I. Building Addition</t>
  </si>
  <si>
    <t>PALSU-Tube Well In Cane Yard  Sharda Ii</t>
  </si>
  <si>
    <t>PALSU-Watch And Ward Quarters F Type</t>
  </si>
  <si>
    <t xml:space="preserve"> PALSU-Green Room For Officer Club</t>
  </si>
  <si>
    <t>PALDI-Staff Qtr</t>
  </si>
  <si>
    <t>PALSU-School Building</t>
  </si>
  <si>
    <t>PALSU-Labour Qtrs G Type</t>
  </si>
  <si>
    <t>PALSU-Office Cum Residence At Majhgai</t>
  </si>
  <si>
    <t>PALSU-Drains Colony Side</t>
  </si>
  <si>
    <t>PALSU-Tube Well Colony Side</t>
  </si>
  <si>
    <t>PALSU-Toilet Block Near Kisan Shed</t>
  </si>
  <si>
    <t>PALSU- MODIFICATION OF SUGAR GODOWN</t>
  </si>
  <si>
    <t>PALSU-Sumps Lumps Room</t>
  </si>
  <si>
    <t>PALSU-School Building Wall</t>
  </si>
  <si>
    <t>PALSU-Staff Quarter At Majhgai</t>
  </si>
  <si>
    <t>PALSU-Boundary Wall Near Transport Union</t>
  </si>
  <si>
    <t>PALSU-New Tube Well Colony Side Pumps</t>
  </si>
  <si>
    <t>PALDI-Site Store</t>
  </si>
  <si>
    <t>PALSU- Bhagwat Manjusha</t>
  </si>
  <si>
    <t>PALSU-Extension of Godown Roof</t>
  </si>
  <si>
    <t xml:space="preserve"> PALSU-Excise Office At Gate No 4</t>
  </si>
  <si>
    <t>PALSU-Car Garage 7 Nos. (Near New Godown)</t>
  </si>
  <si>
    <t>PALSU-Labour Qtrs 6 No</t>
  </si>
  <si>
    <t>PALDI-Add. Of 330 Sq. Feet Qtrs.</t>
  </si>
  <si>
    <t>PALSU-Park At Outside Factory</t>
  </si>
  <si>
    <t>PALSU-Tube Well For Sugar Plant</t>
  </si>
  <si>
    <t>PALSU-Sulphur Godown</t>
  </si>
  <si>
    <t>PALSU-Stores Shed</t>
  </si>
  <si>
    <t>PALSU-Computer Room At S B I</t>
  </si>
  <si>
    <t>PALSU-New Tube Well Colony Side</t>
  </si>
  <si>
    <t>PALSU-H.S.Diesel Tank Room</t>
  </si>
  <si>
    <t>PALSU-CWIP COLONY TUBE WELL</t>
  </si>
  <si>
    <t>PALSU-Watch &amp; Ward Quarters 156.76 Sq.Ft</t>
  </si>
  <si>
    <t>PALSU-New Labour Quarters 7 No</t>
  </si>
  <si>
    <t>PALSU-Wall At Palia Rail Center</t>
  </si>
  <si>
    <t>PALSU-Submersible Pumps</t>
  </si>
  <si>
    <t>PALSU-Time Office Building Extension</t>
  </si>
  <si>
    <t>PALSU-A Type Quarters Servant Qtrs.</t>
  </si>
  <si>
    <t>PALSU-Managers Bungalow Servant Qtrs.</t>
  </si>
  <si>
    <t>PALSU-Time Office Building</t>
  </si>
  <si>
    <t>PALSU-Toilet Block In Side Factory</t>
  </si>
  <si>
    <t>PALSU-Boundary Wall And Check Post</t>
  </si>
  <si>
    <t>PALSU-Const. Of Play Ground</t>
  </si>
  <si>
    <t>PALSU-F Type Quarters 157 Sqm.</t>
  </si>
  <si>
    <t>PALSU-Labour Quarter Hall</t>
  </si>
  <si>
    <t>PALSU-Canteen Building</t>
  </si>
  <si>
    <t>PALSU- D Type Buundry Wall</t>
  </si>
  <si>
    <t>PALSU-Flooring Of Sugar Godown</t>
  </si>
  <si>
    <t>PALSU-Children Park Near S B I</t>
  </si>
  <si>
    <t>PALSU-Cement Godown</t>
  </si>
  <si>
    <t>PALSU-Weigh Bridge Cabin At Store Yard</t>
  </si>
  <si>
    <t>PALSU-Labour Qtrs 2 No</t>
  </si>
  <si>
    <t>PALDI-BIO COMPOST YARD</t>
  </si>
  <si>
    <t>PALSU-C- Operative Shop At Gate No 5</t>
  </si>
  <si>
    <t>PALSU-Addition In Tube Well Near School</t>
  </si>
  <si>
    <t>PALSU-New Drain Colony Side</t>
  </si>
  <si>
    <t>PALSU-Labour Quarter Near  D Type</t>
  </si>
  <si>
    <t xml:space="preserve"> PALSU-Const.Of Kitchen At Guest House</t>
  </si>
  <si>
    <t>PALSU-Toilet Block</t>
  </si>
  <si>
    <t>PALSU-Rest Room</t>
  </si>
  <si>
    <t>PALSU-Modification of Co-Operative Shop</t>
  </si>
  <si>
    <t xml:space="preserve"> PALSU-Modification Of Co-Operative Shop</t>
  </si>
  <si>
    <t>PALSU-Lime Shed Near Lab.</t>
  </si>
  <si>
    <t>PALSU-Tube Well Behind Time Office</t>
  </si>
  <si>
    <t>PALSU-G.M.Residence New Boundry Wall</t>
  </si>
  <si>
    <t>PALSU-Watchman Room 57.31 Sqm.</t>
  </si>
  <si>
    <t>PALSU-Security &amp; Excise Office</t>
  </si>
  <si>
    <t>PALSU-Pumping Well</t>
  </si>
  <si>
    <t>PALSU-Small Tube Well Near Guest House</t>
  </si>
  <si>
    <t>PALSU-Room For D.G.Set</t>
  </si>
  <si>
    <t xml:space="preserve"> PALSU-Const.Of Security Check Post</t>
  </si>
  <si>
    <t>PALSU-Downtake Pipe-Gutter of Godown</t>
  </si>
  <si>
    <t>PALSU-T.V.Dish Anteena Room</t>
  </si>
  <si>
    <t>PALSU-Boundary Wall Colony Side</t>
  </si>
  <si>
    <t>PALSU-Molasses Tank Road</t>
  </si>
  <si>
    <t>PALSU-Tube Well Near E Type Qtrs.</t>
  </si>
  <si>
    <t>PALSU-Toilet Near Guest House</t>
  </si>
  <si>
    <t>PALSU-CANE YARD FLOORING WORK</t>
  </si>
  <si>
    <t>PALSU-Chairs In Play Ground</t>
  </si>
  <si>
    <t>PALDI-Car Parking Yard</t>
  </si>
  <si>
    <t>PALSU-Addition In C Type Qtrs</t>
  </si>
  <si>
    <t>PALSU-Watchman Room 18.63 Sqm.</t>
  </si>
  <si>
    <t>PALDI-Canteen Building</t>
  </si>
  <si>
    <t>PALSU-Diesel Engine At Ghola Center</t>
  </si>
  <si>
    <t>PALSU-WALL NEAR P W D ROAD</t>
  </si>
  <si>
    <t>PALSU-Bajaj Diesel Engine</t>
  </si>
  <si>
    <t>PALSU -Bio-Compost Yard-Drain</t>
  </si>
  <si>
    <t>PALSU-Bio Compost Shed</t>
  </si>
  <si>
    <t>PALDI-Rooms At Bio-Composed( For Lab Purpose)</t>
  </si>
  <si>
    <t>PAL ECO-Factory Building (Others)</t>
  </si>
  <si>
    <t>PALDI-Extension of  Bio Compost Boundary Wall</t>
  </si>
  <si>
    <t>PALDI-Extention of BIO COMPOST YARD</t>
  </si>
  <si>
    <t>PALSU MOLASSES  STEEL TANK NO 2</t>
  </si>
  <si>
    <t>PALDI-Administratve Office</t>
  </si>
  <si>
    <t>PALDI-Roads</t>
  </si>
  <si>
    <t>PALDI- 50 Ton Weight Bridge Room</t>
  </si>
  <si>
    <t>PALCO-Basasse Shed</t>
  </si>
  <si>
    <t>PAL-Tube Well In Bagasse Yard</t>
  </si>
  <si>
    <t>PALCO-12 MW TURBINE</t>
  </si>
  <si>
    <t>Plant &amp; Machinery</t>
  </si>
  <si>
    <t>PALSU-Installation Of Zero Mill</t>
  </si>
  <si>
    <t>PALDI-E T P</t>
  </si>
  <si>
    <t>PALSU-Molasses Tank 30 MTR DIA</t>
  </si>
  <si>
    <t>PALSU-Modernization At Mill Section</t>
  </si>
  <si>
    <t>PALSU-Add. Of Two Nos Ffe , 3500 M2</t>
  </si>
  <si>
    <t>PALSU-Modernization At Boiling House</t>
  </si>
  <si>
    <t>PALSU-Add.Of Mollasses Tank One Lac Quintal Cap.</t>
  </si>
  <si>
    <t>PALSU-Add.Of 120 Ton "C" Pan And Crystalliser</t>
  </si>
  <si>
    <t>PALSU- One Nos Seme Keshner , 3500M2</t>
  </si>
  <si>
    <t>PALSU-Addition Of Seven Nos Juice Heaters</t>
  </si>
  <si>
    <t>PALSU-Molasses Steel Tank</t>
  </si>
  <si>
    <t>PALDI-Bio Compost Processing Compound</t>
  </si>
  <si>
    <t>PALSU-MODIFICATION OF BOILING HOUSE</t>
  </si>
  <si>
    <t>PALSU-Add.Of 100 Ton "A" Pan And Crystalliser</t>
  </si>
  <si>
    <t>PALSU-Add. Of 80 Ton "A" Pan And Crystalliser</t>
  </si>
  <si>
    <t>PALSU-Addition Of One No New Feed Pump</t>
  </si>
  <si>
    <t>PALSU-Addition Of Four Nos "C" Machine ,</t>
  </si>
  <si>
    <t>PAL-CO-GEN-3.0 MW T.G.SET</t>
  </si>
  <si>
    <t>PALSU-Molasse Tank 30.5 Mtr Dia Near Spray Pond</t>
  </si>
  <si>
    <t>PAL-CO-GEN-3 M W  T.G. SET</t>
  </si>
  <si>
    <t>PALSU-Interfacing Of Sk,5000Sq. Feet &amp;8000</t>
  </si>
  <si>
    <t>PAL-CO-GEN-3 M W T G SET AT POWER HOUSE</t>
  </si>
  <si>
    <t>PALCO-Switch Yard</t>
  </si>
  <si>
    <t>PALSU-Add.Of 3 Nos "A" Curing M/C, Ng-1250</t>
  </si>
  <si>
    <t>PALSU-120 Tonn Pan</t>
  </si>
  <si>
    <t>PALSU-Syrup Clarification System</t>
  </si>
  <si>
    <t>PALSU-Installation Of Fibrizer 92" Wide</t>
  </si>
  <si>
    <t>PALSU-Addition And Upgradation Of Spray Pond ,</t>
  </si>
  <si>
    <t>PALCO-Transmission Line</t>
  </si>
  <si>
    <t>PAL-CO-GEN-TURBINE &amp; 3 M W ALTERNATOR</t>
  </si>
  <si>
    <t>PALSU-MODIFICATION OF MILL HOUSE</t>
  </si>
  <si>
    <t>PALSU-Addition Of Cross Cane Carrier</t>
  </si>
  <si>
    <t>'PALSU-Addition Of 14' X 30' Oliver Filter</t>
  </si>
  <si>
    <t>PALSU-Pan 120 Tonn Cap.</t>
  </si>
  <si>
    <t>PALSU-Feet Upgradation Of Scs</t>
  </si>
  <si>
    <t>PALSU-Add. Of Sugar Graders,Weighing M/C</t>
  </si>
  <si>
    <t>PALSU-Upgradation Of Mill Fmg Gear Box</t>
  </si>
  <si>
    <t>'PALSU-Addition Of Juice Clarifier , 36'</t>
  </si>
  <si>
    <t>PALSU-Modernization At Boiler House</t>
  </si>
  <si>
    <t>PALSU-Modification Of Old &amp; New Evaporation House</t>
  </si>
  <si>
    <t>PALSU-Nhec 1250 C / F Machine 2No</t>
  </si>
  <si>
    <t>'PALSU-INSTALLATION OF ROTARY VACUUM FILTER 14' X 2</t>
  </si>
  <si>
    <t>PAL-CO-GEN-MAIN PANAL BOARD</t>
  </si>
  <si>
    <t>PALSU-Modification In Sugar Bins  Grader Elevator</t>
  </si>
  <si>
    <t>PALSU-Stand By Drive For Bagesse Carrier</t>
  </si>
  <si>
    <t>PALSU-Replacement Of  O C Filter</t>
  </si>
  <si>
    <t>PALSU-F.B.D.C</t>
  </si>
  <si>
    <t>PALSU-Mud Belt Conveyor</t>
  </si>
  <si>
    <t>PALSU- Two Nos "B" Curing  Machine ,</t>
  </si>
  <si>
    <t>PALDI-Lagoon</t>
  </si>
  <si>
    <t>PALSU-UPGRADATION OF LEVELLER DRIVE</t>
  </si>
  <si>
    <t>PALSU-Film Type Sulphur Furnace 300 Kg/Hr</t>
  </si>
  <si>
    <t>PALSU-Mud Handling Conveyor System</t>
  </si>
  <si>
    <t>PALSU-Addition Of One Juice Sulphitors</t>
  </si>
  <si>
    <t>PALSU-Modification In Main Cane Carrier</t>
  </si>
  <si>
    <t>PALSU-Effluent Treatment Plant</t>
  </si>
  <si>
    <t>PALSU- Service  And Hot Water Tank At Pan Floor</t>
  </si>
  <si>
    <t>PALSU-250 Cub Mtr / Hr 2 Nos 2Nd Condensate Treatm</t>
  </si>
  <si>
    <t>PALSU-Extantion Of Gantry</t>
  </si>
  <si>
    <t>PALSU-Mcc &amp; Db For Centrifugal House</t>
  </si>
  <si>
    <t>PALSU-50 Kg Sugar Bag Conveyor System</t>
  </si>
  <si>
    <t>PALSU-TRANSMISSION BEARINGS OF MILL NO.1 TO 4</t>
  </si>
  <si>
    <t>PALSU-Slury Dewatering System</t>
  </si>
  <si>
    <t>PALSU-Cotineous Centrifugal Machine</t>
  </si>
  <si>
    <t>PALSU- Addition Of Lime Station</t>
  </si>
  <si>
    <t>PALSU-Addition Of 10 Nos Pan Supply Tank</t>
  </si>
  <si>
    <t>PALSU-Mcc &amp; Db For Mill House</t>
  </si>
  <si>
    <t>PALSU-INSTALLATION OF CHOPPER AT CROSS CARRIER NO.</t>
  </si>
  <si>
    <t>PALSU-Spliting Of Existing Bc1 And All Mod.</t>
  </si>
  <si>
    <t>PALDI-Multi Fuel Boiler</t>
  </si>
  <si>
    <t>PALSU-Addition Of Two Nos Juice Pumps</t>
  </si>
  <si>
    <t>PALSU-Power Cables In Different Sections</t>
  </si>
  <si>
    <t>PALSU-New shaft &amp; re-shelling of roller again</t>
  </si>
  <si>
    <t>PALSU-Addition Of Two Nos Rotary Screen</t>
  </si>
  <si>
    <t>PALSU-Modernization At Power House</t>
  </si>
  <si>
    <t>PALSU-Chopper Of Cross Carrier 1 &amp; 2</t>
  </si>
  <si>
    <t>PALDI-Modification In Distillery Plant</t>
  </si>
  <si>
    <t>Palsu-Major Modification in Mill House</t>
  </si>
  <si>
    <t>PALSU-750 Kw D.G.Set</t>
  </si>
  <si>
    <t>PALDI-2 Nos Storage Tanks</t>
  </si>
  <si>
    <t>PALSU-Steam Piping</t>
  </si>
  <si>
    <t>PALSU-UPGRADATION OF MILL TRPF NO.2&amp;3 DRIVE</t>
  </si>
  <si>
    <t>PALDI-R S Bulk Storage Tank</t>
  </si>
  <si>
    <t>PALDI-Aa Bulk Storage Tank</t>
  </si>
  <si>
    <t>PALSU-Addition Of One No. Cane Unloader</t>
  </si>
  <si>
    <t>PALSU-Belt Conveyor For Sugar Bags</t>
  </si>
  <si>
    <t>PALSU-Melt Clarifires System Ii</t>
  </si>
  <si>
    <t>PALSU-Add. One Injection Pumps 3000 Cu. Mtr / Hr</t>
  </si>
  <si>
    <t>PALSU-Addition Of Pumps In Mill House</t>
  </si>
  <si>
    <t>PALSU-Cane Loading &amp; Feeding System</t>
  </si>
  <si>
    <t>PALSU-SUGAR GRADER 25 TON</t>
  </si>
  <si>
    <t>PALDI-2 Molasses Storage Tank</t>
  </si>
  <si>
    <t>PALSU-Addition Of 100 Ton A Pan &amp; Crystallizer</t>
  </si>
  <si>
    <t>PALSU-Sugar Bag Conveyor</t>
  </si>
  <si>
    <t>PALSU-F F E</t>
  </si>
  <si>
    <t>PALSU-Two No Comp,Quad Body</t>
  </si>
  <si>
    <t>PALSU-Prof Machine Roler Shoft</t>
  </si>
  <si>
    <t>PALSU-O C Filter Drum</t>
  </si>
  <si>
    <t>PALSU-Modification In Inline Cane Carrier</t>
  </si>
  <si>
    <t>PALSU-Sugar Drier 30 Mtrs  W I P 93-94 ( 1829368.0</t>
  </si>
  <si>
    <t>PALSU-Plc Based Prds System</t>
  </si>
  <si>
    <t>PALDI-Msdh-Instrumentation</t>
  </si>
  <si>
    <t>PALSU-Installation Of New Exhaust Prds</t>
  </si>
  <si>
    <t>PALSU-Modification Of Existing Chopper</t>
  </si>
  <si>
    <t>PALSU-CWIP-EXHAUST STEAM PIPING FOR BOILER</t>
  </si>
  <si>
    <t>PALSU-N.K.1503 Centrifugal Machine</t>
  </si>
  <si>
    <t>PALSU-Extention Of Light &amp; Fan</t>
  </si>
  <si>
    <t>PALSU-Water Storage Tank For Boiler</t>
  </si>
  <si>
    <t>PALSU-Installation Of Stand By Drive On R.B.C.</t>
  </si>
  <si>
    <t>PALSU-Dust Collector</t>
  </si>
  <si>
    <t>PAL-CO-GEN-3 M W ALTERNATOR</t>
  </si>
  <si>
    <t>PALCO-Switch Yard 132 KVA</t>
  </si>
  <si>
    <t>PALSU-Addition Of Hydraulic Grab</t>
  </si>
  <si>
    <t>PALDI-Desiccant &amp; Ballast For Bed 1 &amp; 2</t>
  </si>
  <si>
    <t>PALSU-Modification In Cross Carrier</t>
  </si>
  <si>
    <t>PALSU-One 600 M3 Cap.Condensate / D M Water</t>
  </si>
  <si>
    <t>PALSU-Vertical Pump</t>
  </si>
  <si>
    <t>PALSU-Crystallizers 45 Tonn</t>
  </si>
  <si>
    <t>PALSU-MODIFICATION OF POWER HOUSE</t>
  </si>
  <si>
    <t>PALSU-Add. Of Two Nos Air Compressors</t>
  </si>
  <si>
    <t>PALSU-Plc Based Automation Of Cont Pan No 7</t>
  </si>
  <si>
    <t>PALSU-Replacement Of 4 Nos M S  Condensor</t>
  </si>
  <si>
    <t>PALSU-Automation Of De.Superheating</t>
  </si>
  <si>
    <t>PALSU-Addition In Zero Mill</t>
  </si>
  <si>
    <t>PALSU-Carry Over Catcher In Boiler 8 &amp; 9</t>
  </si>
  <si>
    <t>PALSU-Acfc And Auto Maceration Control</t>
  </si>
  <si>
    <t>PALSU-Mod. In Cross Carrier No-Ii</t>
  </si>
  <si>
    <t>PALSU-Bio Gas burner</t>
  </si>
  <si>
    <t>PALSU-400 K W D.G Set Make Greaves</t>
  </si>
  <si>
    <t>PALSU-Modifications In Inter Rake Carriers</t>
  </si>
  <si>
    <t>PAL-CO-GEN-.8 M W  T.G .SET LIVE &amp; EXHAUST STM LN</t>
  </si>
  <si>
    <t>PALSU-Prof Machine Roller Shaft</t>
  </si>
  <si>
    <t>PALSU-Modification In Boiler Bagasse Carrier</t>
  </si>
  <si>
    <t>Palsu-Major Modification in Power House</t>
  </si>
  <si>
    <t>PALDI-Piping &amp; Valves For Fermentation</t>
  </si>
  <si>
    <t>PALDI-Pre -Rectifier Condenser-I</t>
  </si>
  <si>
    <t>PALDI-Fermentation-Electrical</t>
  </si>
  <si>
    <t>PALDI-Analyser Column</t>
  </si>
  <si>
    <t>PALDI-Ena Bulk Storage Tank</t>
  </si>
  <si>
    <t>PALSU-Mcc &amp; Db For Boiling House</t>
  </si>
  <si>
    <t>PALSU-Inline Cross Carrier</t>
  </si>
  <si>
    <t>PAL-CO-GEN-ELECTROSTATIC AVR AND MAIN ACB PANEL</t>
  </si>
  <si>
    <t>PALDI-Issue Measure Storage Tank</t>
  </si>
  <si>
    <t>PAL-CO-GEN-POWER HOUSE CRANE</t>
  </si>
  <si>
    <t>PALDI-Fermented Wash Coolers</t>
  </si>
  <si>
    <t>PALSU-Centralised Air Condition Plant</t>
  </si>
  <si>
    <t>PALSU-Effluent Water Disposal System</t>
  </si>
  <si>
    <t>PALSU-Poly Baffle Enter Catcher For Pan</t>
  </si>
  <si>
    <t>PALSU-Pump For Faling Film Evaporator</t>
  </si>
  <si>
    <t>PALSU-Modification Jobs In Rake Elevator</t>
  </si>
  <si>
    <t>PALSU-Add. Of 500 H.P Motor In Levellor</t>
  </si>
  <si>
    <t>PALSU-Extension Of Central Air Condition Plant</t>
  </si>
  <si>
    <t>PALDI-Fermentor</t>
  </si>
  <si>
    <t>PALSU-P H Monitoring</t>
  </si>
  <si>
    <t>PALSU-Vapour Pipe Valve</t>
  </si>
  <si>
    <t>PALDI-Epoxy Material</t>
  </si>
  <si>
    <t>PALSU-350 Kw Motor Tr. From Bilai</t>
  </si>
  <si>
    <t>PALDI-Pre-Rectiification Coloum</t>
  </si>
  <si>
    <t>PALSU-O F Set Body Ci Calandria</t>
  </si>
  <si>
    <t>PALSU-Roller for Zero Mill</t>
  </si>
  <si>
    <t>PALSU-Addition Of 40 Ton Cap. Truck Trippler</t>
  </si>
  <si>
    <t>PALSU-Addition Of 40 Ton Eot Cranes</t>
  </si>
  <si>
    <t>PALSU-Upgradation Of Spray Pond</t>
  </si>
  <si>
    <t>PALSU-O F Set 4Th  Body Ci Calandria</t>
  </si>
  <si>
    <t>PALSU-Rcc Coling Of Hot &amp; Cold Water Channel</t>
  </si>
  <si>
    <t>PALSU-Sweeping Semi Kestner</t>
  </si>
  <si>
    <t>PALSU-Relocaation Of Exhisting Cutter At In Line C</t>
  </si>
  <si>
    <t>PALDI-Rectification Cum Exhaust Column</t>
  </si>
  <si>
    <t>PALSU-Truck Tippler Upgradation</t>
  </si>
  <si>
    <t>PALSU-Mod. In Cross Carrier No-I</t>
  </si>
  <si>
    <t>PALDI-R S Daily Receiver</t>
  </si>
  <si>
    <t>PALDI-A A Daily Receiver</t>
  </si>
  <si>
    <t>PALSU-Mod. In Cross Carrier Sh-Ii To Sh-I</t>
  </si>
  <si>
    <t>PAL-CO-GEN-AUTO POWER FACTOR CORRECTION</t>
  </si>
  <si>
    <t>PALSU-Cane Chopper</t>
  </si>
  <si>
    <t>PALSU-T.C. Pannel</t>
  </si>
  <si>
    <t>PALDI-Fermentation-Instrumentation</t>
  </si>
  <si>
    <t>PALDI-Wash Selting Tank</t>
  </si>
  <si>
    <t>PAL-CO-GEN-INSTALLATION OF 500 MM TRB FOR 0.8 MW</t>
  </si>
  <si>
    <t>PALDI-Storage</t>
  </si>
  <si>
    <t>PALDI-Simmering Column (Ena Plant)</t>
  </si>
  <si>
    <t>PALSU-Covering of Bag Carriers</t>
  </si>
  <si>
    <t>PALSU-Water Flow Meters</t>
  </si>
  <si>
    <t>PALDI-Degassifying Column</t>
  </si>
  <si>
    <t>PALDI-I S Bulk Storage Tank</t>
  </si>
  <si>
    <t>PALDI-Fermented Wash Preheater</t>
  </si>
  <si>
    <t>PALSU-2 Nos Vertical  N L Type Air Compressor</t>
  </si>
  <si>
    <t>PALSU-2 Nos Vertical Air Compresser</t>
  </si>
  <si>
    <t>PALSU-Pusher Drum System At Fibrizer</t>
  </si>
  <si>
    <t>PALSU-Cooling Tower For Crystallizer</t>
  </si>
  <si>
    <t>PALDI-Impure Spirit Purification Column</t>
  </si>
  <si>
    <t>PALSU-Piping Valve &amp; Prds For Boiler</t>
  </si>
  <si>
    <t>PALSU-Cross Bagasse Conveyor</t>
  </si>
  <si>
    <t>PALSU-Bagasse Belt Coveyor</t>
  </si>
  <si>
    <t>PALDI-Simmering Coloum(R.S.Plant)</t>
  </si>
  <si>
    <t>PALSU-Air Compressor</t>
  </si>
  <si>
    <t>PALSU-Addition In Fibrizer 92"</t>
  </si>
  <si>
    <t>PALSU-Raising Vapour Space By 1.2 Mt Of Pan No 7</t>
  </si>
  <si>
    <t>PALSU-Hydrant For Godowns</t>
  </si>
  <si>
    <t>PALSU-CWIP Installation /Modification of  Air Comp</t>
  </si>
  <si>
    <t>PALDI-Pipe &amp; Pipe Fittings As Per Document No.D021</t>
  </si>
  <si>
    <t>PALDI-Denat. Sprit Storage Tank</t>
  </si>
  <si>
    <t>PALSU-PLATE HEAT EXCHANGER</t>
  </si>
  <si>
    <t>PALDI- PLANT &amp; MACHINERY (BOTTLING PLANT)</t>
  </si>
  <si>
    <t>PALDI-Molassess Weighing Scale</t>
  </si>
  <si>
    <t>PALSU-Addition Of Lath Machine ,40 Ton</t>
  </si>
  <si>
    <t>PALDI-Regeneration Condenser</t>
  </si>
  <si>
    <t>PALDI-Aldehyde Column</t>
  </si>
  <si>
    <t>PALSU-Rubber Belt Coveyor</t>
  </si>
  <si>
    <t>PALSU-ADDITION OF ONE NO . CANE UNLOADER 5 TON. CA</t>
  </si>
  <si>
    <t>PALSU-Modification of Mill House MCC Panels</t>
  </si>
  <si>
    <t>PALDI-Is Purification Condenser-I</t>
  </si>
  <si>
    <t>Palsu-Major Modification in Centrifugal House</t>
  </si>
  <si>
    <t>PALDI-Piping &amp; Valves For Storage</t>
  </si>
  <si>
    <t>PALSU-Addition Of Mobile Crane</t>
  </si>
  <si>
    <t>PALDI-Msdh-Electrical</t>
  </si>
  <si>
    <t>PALSU-Oil Centrifugal Machine</t>
  </si>
  <si>
    <t>PALDI-Ena Daily Receiver</t>
  </si>
  <si>
    <t>PALDI-Piping &amp; Valves For Msdh</t>
  </si>
  <si>
    <t>PALSU-Installation Of Cooling Tower</t>
  </si>
  <si>
    <t>PALSU-VENTILATORS (POWER HOUSE)</t>
  </si>
  <si>
    <t>PALSU-Mechnical Cerculator</t>
  </si>
  <si>
    <t>PALSU-Transient Heaters</t>
  </si>
  <si>
    <t>PALSU-Add.Of 400 H.P Motor  Cane</t>
  </si>
  <si>
    <t>PALSU-Conversion Of Exhisting Levellor</t>
  </si>
  <si>
    <t>PALDI-Evaporator Column Reboiler</t>
  </si>
  <si>
    <t>PALDI-Water Treatment Plant</t>
  </si>
  <si>
    <t>PALDI-Vacuum Eductor</t>
  </si>
  <si>
    <t>PALSU-Spectro Photo Meter Japan Make</t>
  </si>
  <si>
    <t>PALDI-Reboiler For R/E Column</t>
  </si>
  <si>
    <t>PALSU-Procurement Of Mobile Crane</t>
  </si>
  <si>
    <t>PALDI-Purifier Condenser -I</t>
  </si>
  <si>
    <t>PALDI-Clarified Wash Tank</t>
  </si>
  <si>
    <t>Sugar Godown Belt Conveyors</t>
  </si>
  <si>
    <t>PALDI-Purification Coloum</t>
  </si>
  <si>
    <t>PALSU-Conversion Of Conventional Roller Into Lotus</t>
  </si>
  <si>
    <t>PALDI-Molasses Weighing System</t>
  </si>
  <si>
    <t>PALDI-Co2 Blower</t>
  </si>
  <si>
    <t>PALDI-Vacuum Pump</t>
  </si>
  <si>
    <t>PALDI-Yeast Activation Vessels</t>
  </si>
  <si>
    <t>PALSU-Autofeed Control System For 80 Tonns Vacuum</t>
  </si>
  <si>
    <t>PALDI-Piping &amp; Valves For Molasses</t>
  </si>
  <si>
    <t>PALDI-Piping &amp; Valves For Water</t>
  </si>
  <si>
    <t>PALDI-Cooling Tower For Distillation</t>
  </si>
  <si>
    <t>PALDI-Cold Water Tank</t>
  </si>
  <si>
    <t>PALSU-Add.Gentry In Cane Carrier</t>
  </si>
  <si>
    <t>PALDI-Denaturant Storage Tank</t>
  </si>
  <si>
    <t>PALDI-Yeast Culture Vessels-Iii</t>
  </si>
  <si>
    <t>PALDI-Sieve Internals</t>
  </si>
  <si>
    <t>PALDI-Process Water Pump Motor For Fermentation</t>
  </si>
  <si>
    <t>PALSU-Submersiable Pump</t>
  </si>
  <si>
    <t>PALSU-Sulphur Furnace</t>
  </si>
  <si>
    <t>PALDI-Evaporator Column</t>
  </si>
  <si>
    <t>PALSU-Sulphur Furnace 250 Kg</t>
  </si>
  <si>
    <t>PALSU-Control Room For Boiler</t>
  </si>
  <si>
    <t>PALDI-Miscellaneous Items As Per Document No.D0215</t>
  </si>
  <si>
    <t>PALSU-Electric Motor</t>
  </si>
  <si>
    <t>PALDI-Fermenter Recirculation Pump</t>
  </si>
  <si>
    <t>PALSU-Upgradation Of Mill Base Frame</t>
  </si>
  <si>
    <t>PALSU-Mcc &amp; Db For Boiler House</t>
  </si>
  <si>
    <t>PALDI-Miscellaneous Items</t>
  </si>
  <si>
    <t>PALDI-Cooling Water Recirculation Pump</t>
  </si>
  <si>
    <t>PALSU-Speed Drive</t>
  </si>
  <si>
    <t>PALSU-Addition In Two No Juice Pump</t>
  </si>
  <si>
    <t>PALDI-R.S.Cooler</t>
  </si>
  <si>
    <t>PALSU-Addition In Juice Sulphitor</t>
  </si>
  <si>
    <t>PALSU-U.P.S For Boiler</t>
  </si>
  <si>
    <t>PALSU-Shredder</t>
  </si>
  <si>
    <t>PALSU-Modification in Air Pipe Lines at B.H.</t>
  </si>
  <si>
    <t>PALSU-Belt Conveyor For Pressmud</t>
  </si>
  <si>
    <t>PALSU-Lagging &amp; Pipe Line</t>
  </si>
  <si>
    <t>PALDI-Pre-Rectifier Condenser-Ii</t>
  </si>
  <si>
    <t>PALDI-Simmering Column (Rs) Reboiler-Ii</t>
  </si>
  <si>
    <t>PALSU-Cane Unloader</t>
  </si>
  <si>
    <t>PALDI-Fermenter Recirculation Pump Motor</t>
  </si>
  <si>
    <t>PALDI-Co 2 Sparger For Fermenters</t>
  </si>
  <si>
    <t>PALDI-Air Blower</t>
  </si>
  <si>
    <t>PALDI-Piping &amp; Valves For Steam</t>
  </si>
  <si>
    <t>PALDI-Ena Cooler</t>
  </si>
  <si>
    <t>PALDI-Cooling Tower For Fermentation</t>
  </si>
  <si>
    <t>PALSU-Pan Hight Increase</t>
  </si>
  <si>
    <t>PALSU-Oil Skimers</t>
  </si>
  <si>
    <t>PALDI-Process Water Pump For Fermentation</t>
  </si>
  <si>
    <t>PALDI-Sieve Bed 1&amp;2</t>
  </si>
  <si>
    <t>PALDI-Product Condenser</t>
  </si>
  <si>
    <t>PALDI-Simmering Reboiler-Ii (Rs) Vent Condenser</t>
  </si>
  <si>
    <t>PALSU-Valves For Pan</t>
  </si>
  <si>
    <t>PALCO-Throttle valve Box 2.5 MW Turbine</t>
  </si>
  <si>
    <t>PALSU-Sulphur Burners</t>
  </si>
  <si>
    <t>PALSU-Condensate Pump</t>
  </si>
  <si>
    <t>PALSU-Cooling Tower of 1x 600 M3 Capacity</t>
  </si>
  <si>
    <t>PALDI-Sludge Selting Tank</t>
  </si>
  <si>
    <t>PALSU-Sulfited Juice Pump</t>
  </si>
  <si>
    <t>PALSU-Cane Seed Treatment Plant</t>
  </si>
  <si>
    <t>PALDI-Reboiler For Simering Column (Ena)</t>
  </si>
  <si>
    <t>PALSU-Mud Mixture</t>
  </si>
  <si>
    <t>PALSU-Add. of Meg. flow meter &amp; ratio control</t>
  </si>
  <si>
    <t>PALSU-Sugar Melter</t>
  </si>
  <si>
    <t>PALDI-I S Daily Receiver</t>
  </si>
  <si>
    <t>PALDI-Fusel Oil Storage Tanks</t>
  </si>
  <si>
    <t>Palia Co-Gen Solidcore Post Insulators-123Kv</t>
  </si>
  <si>
    <t>PALSU-Molasses Conditioner</t>
  </si>
  <si>
    <t>PALSU-I D Fan</t>
  </si>
  <si>
    <t>PALDI-Stroage</t>
  </si>
  <si>
    <t>PALSU-M.S. Fabricated Valve</t>
  </si>
  <si>
    <t>PALSU-Waterring Vacuum Pump</t>
  </si>
  <si>
    <t>PALSU-FRP Cooling Tower For 500 KVA</t>
  </si>
  <si>
    <t>PALDI-Simmering Column (Rs) Reboiler- I</t>
  </si>
  <si>
    <t>PALDI-MECHANICAL(BOTTLING PLANT)</t>
  </si>
  <si>
    <t>PALSU-Auto Feed Control System</t>
  </si>
  <si>
    <t>PALDI-Weighed Molasses Tank</t>
  </si>
  <si>
    <t>PALSU-Juice Sulphitor</t>
  </si>
  <si>
    <t>PALSU-Centrifugal Machine</t>
  </si>
  <si>
    <t>PALDI-Pre-Rectifier Vent Condenser</t>
  </si>
  <si>
    <t>PALSU-Dropping Crystallizer</t>
  </si>
  <si>
    <t>PALDI-Rectifier Feed Preheater</t>
  </si>
  <si>
    <t>PALDI-Issue Measure Trf Pump</t>
  </si>
  <si>
    <t>PALDI-Pre-Rectifier Draw Tank</t>
  </si>
  <si>
    <t>PALDI-Isp Column Feed Tank</t>
  </si>
  <si>
    <t>PALDI-Simmering Condenser- I (Rs)</t>
  </si>
  <si>
    <t>PAL-CO-GEN-H O T CRANE</t>
  </si>
  <si>
    <t>PALDI-Product Cooler</t>
  </si>
  <si>
    <t>PALDI-Is Purification Condenser-Ii</t>
  </si>
  <si>
    <t>PALDI-Weighed Molasses Pump</t>
  </si>
  <si>
    <t>PALDI-Regeneration Pump</t>
  </si>
  <si>
    <t>PALSU-Modification Of Central Down Tank</t>
  </si>
  <si>
    <t>PALDI-Activated Yeast Transfer Pump</t>
  </si>
  <si>
    <t>PALDI-Cooler For Yeast Activation Vessel</t>
  </si>
  <si>
    <t>PALDI-Cooling Tower For Msdh</t>
  </si>
  <si>
    <t>PALSU-Transient Heater 2 Nos</t>
  </si>
  <si>
    <t>PALSU-Shifting Of Vapour Cell</t>
  </si>
  <si>
    <t>PALSU-Kirlosker Make D. G. Set</t>
  </si>
  <si>
    <t>PALSU-Veekey Bag Stackers</t>
  </si>
  <si>
    <t>PALDI-Vacuum Pump Motor</t>
  </si>
  <si>
    <t>PALSU-Syrup Pump</t>
  </si>
  <si>
    <t>PALDI-Purifier Bottom Transfer Pump</t>
  </si>
  <si>
    <t>PALDI-Rectifier Reflux Pump</t>
  </si>
  <si>
    <t>PALDI-Rectifier-Exhaust Bottom Transfer Pump (Spen</t>
  </si>
  <si>
    <t>PALDI-Ena Transfer Pump</t>
  </si>
  <si>
    <t>PALDI-Pre-Rectifier Bottom Transfer Pump (To Isp C</t>
  </si>
  <si>
    <t>PALDI-Prerectifier Rs Draw Pump</t>
  </si>
  <si>
    <t>PALDI-Spent Wash Pump</t>
  </si>
  <si>
    <t>PALDI-Safety System For Fermenters</t>
  </si>
  <si>
    <t>PALSU-Monopole Magnet</t>
  </si>
  <si>
    <t>PALDI-Regeneration Pump Motor</t>
  </si>
  <si>
    <t>PALSU-B L E  Spray Pump</t>
  </si>
  <si>
    <t>PALDI-Isp Column Feed Preheater</t>
  </si>
  <si>
    <t>PALDI-Co2 Blower Motor</t>
  </si>
  <si>
    <t>PALDI-Sludge Transfer Pump For With Geared Motor</t>
  </si>
  <si>
    <t>PALDI-Molasses Transfer Pump</t>
  </si>
  <si>
    <t>PALSU-Slm Lobe Compressor</t>
  </si>
  <si>
    <t>PALDI-Reboiler For Purifier Column</t>
  </si>
  <si>
    <t>PALSU-Sugar Grader Weighing Machine</t>
  </si>
  <si>
    <t>PALSU-Non Clogging Pump</t>
  </si>
  <si>
    <t>PALSU-Modification of Valve Actuator at PRDS</t>
  </si>
  <si>
    <t>PALSU-Contineous Syrup Sulphitation</t>
  </si>
  <si>
    <t>PALSU-Auto Feed Pan Boiling System</t>
  </si>
  <si>
    <t>PALSU-Old K E C Make Motor</t>
  </si>
  <si>
    <t>PALDI-Air Sparger For Yeast Activation Vessels</t>
  </si>
  <si>
    <t>PALDI-Clarified Wash Transfer Pump</t>
  </si>
  <si>
    <t>PALDI-Soft Water Pump (Distillation) For Cooling T</t>
  </si>
  <si>
    <t>PALSU-Kirlosker Make Motor</t>
  </si>
  <si>
    <t>PALSU-Molasses Weighing Scale</t>
  </si>
  <si>
    <t>PALSU-Air Cooled Engine</t>
  </si>
  <si>
    <t>PALDI-Cooling Water Recirculation Pump Motor (Dist</t>
  </si>
  <si>
    <t>PALSU-M S Fabricated Valve</t>
  </si>
  <si>
    <t>PALDI-Aldehyde Condenser-I</t>
  </si>
  <si>
    <t>PALDI-Wet Ethanol Pump</t>
  </si>
  <si>
    <t>PALDI-Rectifier Reflux Tank</t>
  </si>
  <si>
    <t>PALDI-Vent Scrubber</t>
  </si>
  <si>
    <t>PALDI-Soft Water Pump Motor (Distillation)</t>
  </si>
  <si>
    <t>PALDI-Soft Water Pump (Distillation)</t>
  </si>
  <si>
    <t>PALDI-Raw Water Pump</t>
  </si>
  <si>
    <t>PALSU-Autofeed Control System</t>
  </si>
  <si>
    <t>PALSU-Instrument Pannels At Boiler</t>
  </si>
  <si>
    <t>PALDI-Sg/Lg For Fermentor</t>
  </si>
  <si>
    <t>PALDI-Feed Preheater</t>
  </si>
  <si>
    <t>PALDI-Vent Condenser For Rs Bulk Stroage Tank</t>
  </si>
  <si>
    <t>PALDI-Vent Condenser For Ena Bulk Stroage Tank</t>
  </si>
  <si>
    <t>PALDI-Vent Condenser For Aa Bulk Stroage Tank</t>
  </si>
  <si>
    <t>PALDI-Vent Condenser For Is Bulk Stroage Tank</t>
  </si>
  <si>
    <t>PALDI-Vent Condenser For Issue Measure Storage</t>
  </si>
  <si>
    <t>PALDI-Cell Mass Transfer Pump With Motor</t>
  </si>
  <si>
    <t>'PALDI-Clarified Wash Transfer Pump'S Motor</t>
  </si>
  <si>
    <t>PALSU-Juice Pump At Mill House</t>
  </si>
  <si>
    <t>PALSU-Pumps For Cane Centers</t>
  </si>
  <si>
    <t>PALDI-F.O. Decanter</t>
  </si>
  <si>
    <t>PALDI-Yeast Culture Vessels-Ii</t>
  </si>
  <si>
    <t>PALSU-Diesel Storage Tank</t>
  </si>
  <si>
    <t>PALSU-Sulphited Syrup Pump</t>
  </si>
  <si>
    <t>PALDI-Dry Ethanol Product Pump</t>
  </si>
  <si>
    <t>PALDI-Feed Filter</t>
  </si>
  <si>
    <t>PALDI-Product Filter</t>
  </si>
  <si>
    <t>PALDI-Regeneration Filter</t>
  </si>
  <si>
    <t>PALDI-Raw Water Pump Motor</t>
  </si>
  <si>
    <t>PALDI-Cooling Water Recirculation Pump Motor For F</t>
  </si>
  <si>
    <t>PALSU-Bag Closing Machine</t>
  </si>
  <si>
    <t>PALSU-Cold Water Flow Meter</t>
  </si>
  <si>
    <t>PALDI-Rs Receiver Transfer Pump</t>
  </si>
  <si>
    <t>PALDI-Aa Receiver Trf Pump</t>
  </si>
  <si>
    <t>PALDI-Rs Bulk Storage Trf Pump</t>
  </si>
  <si>
    <t>PALDI-Aa Bulk Stor Trf Pump</t>
  </si>
  <si>
    <t>PALDI-Co 2 Scruber</t>
  </si>
  <si>
    <t>PALSU-Welding Machine</t>
  </si>
  <si>
    <t>PALSU-Sugar Elevator</t>
  </si>
  <si>
    <t>PALDI-Cooling Water Recirculation Pump (Msdh)</t>
  </si>
  <si>
    <t>PALSU-Kirloskerd.G.&amp;Pumpingset</t>
  </si>
  <si>
    <t>PALDI-Purifier Bottom Transfer Pump Motor</t>
  </si>
  <si>
    <t>PALDI-Rectifier Reflux Pump Motor</t>
  </si>
  <si>
    <t>PALDI-Rectifier-Exhaust Bottom Transfer Pump Motor</t>
  </si>
  <si>
    <t>PALDI-Ena Transfer Pump Motor</t>
  </si>
  <si>
    <t>PALDI-Pre-Rectifier Bottom Transfer Pump Motor (To</t>
  </si>
  <si>
    <t>PALDI-Prerectifier Rs Draw Pump Motor</t>
  </si>
  <si>
    <t>PALDI-Spent Wash Pump Motor</t>
  </si>
  <si>
    <t>PALSU-Pressuretrans Meter</t>
  </si>
  <si>
    <t>PALDI-Molasses Broth Mixer For Fermentor</t>
  </si>
  <si>
    <t>PALDI-Regeneration Preheater</t>
  </si>
  <si>
    <t>PALDI-Superheater</t>
  </si>
  <si>
    <t>PALSU-A Messecute Feeding System</t>
  </si>
  <si>
    <t>PALSU-Shifting Of Old Mill Cane Unloader</t>
  </si>
  <si>
    <t>PALSU-Condensate Pumps</t>
  </si>
  <si>
    <t>PALDI-Rectified Spirit Transfer Pump</t>
  </si>
  <si>
    <t>PALDI-Simmeringcolumn(Ena)Reflux Pump</t>
  </si>
  <si>
    <t>PALDI-Rectified Spirit Transfer Pump Motor</t>
  </si>
  <si>
    <t>PALDI-Air Blower Motor</t>
  </si>
  <si>
    <t>'PALDI-Weighed Molasses Pump'S Gear Box</t>
  </si>
  <si>
    <t>'PALDI-Weighed Molasses Pump'S Motor</t>
  </si>
  <si>
    <t>PALDI-Activated Yeast Transfer Pump Motors</t>
  </si>
  <si>
    <t>PALSU-Vacuum Recorder For Pan</t>
  </si>
  <si>
    <t>PALSU-Permanent Magnet For Conveyor</t>
  </si>
  <si>
    <t>PALDI-Simmering Column Reflux Tank</t>
  </si>
  <si>
    <t>PALSU-Transient Heater</t>
  </si>
  <si>
    <t>PALDI-Purifier Reboiler Vent Condenser (Ena)</t>
  </si>
  <si>
    <t>PALSU-Fire Extinguishers</t>
  </si>
  <si>
    <t>PALDI-Acid Dosing Pump</t>
  </si>
  <si>
    <t>PALSU-Shimadzu Japan Make</t>
  </si>
  <si>
    <t>PALDI-Fo Cooler For Rect. Column-A/B</t>
  </si>
  <si>
    <t>PALDI-F.O. Cooler For Isp Column- A/B</t>
  </si>
  <si>
    <t>PALDI-T.A. Cooler</t>
  </si>
  <si>
    <t>PALDI-Nutrient Mixing Tank</t>
  </si>
  <si>
    <t>PALDI-Purifier Condenser -Ii</t>
  </si>
  <si>
    <t>PALSU-Bag Weighing Machine</t>
  </si>
  <si>
    <t>PALDI-Isp Column Feed Pump</t>
  </si>
  <si>
    <t>PALDI-Degassfying Column Bottom Transfer Pump</t>
  </si>
  <si>
    <t>PALDI-Dry Ethanol Product Pump Motor</t>
  </si>
  <si>
    <t>PALDI-Wet Ethanol Pump Motor</t>
  </si>
  <si>
    <t>PALDI-Cooling Water Recirculation Pump Motor</t>
  </si>
  <si>
    <t>PALSU-Stater Rotor Control Board</t>
  </si>
  <si>
    <t>PALDI-Air Compressor For Distillery &amp; Msdh</t>
  </si>
  <si>
    <t>PALSU-Kirlosker Make Pump</t>
  </si>
  <si>
    <t>PALSU-Dryseed Mixer With Pump</t>
  </si>
  <si>
    <t>PAL-CO-GEN-T C PANNEL FOR TURBINE</t>
  </si>
  <si>
    <t>PALSU-Ksb Submersible Pump</t>
  </si>
  <si>
    <t>PALDI-Simmering Condenser- Ii (Rs)</t>
  </si>
  <si>
    <t>'PALDI-Molasses Transfer Pump'S Gear Box</t>
  </si>
  <si>
    <t>PALDI-Molasses Transfer Pump Motor</t>
  </si>
  <si>
    <t>PALSU-Kirlosker D.G.Set</t>
  </si>
  <si>
    <t>PALSU-Fabrication Work For Pan</t>
  </si>
  <si>
    <t>PALDI-Rectifier Ena Cooler</t>
  </si>
  <si>
    <t>PALDI-Sludge Transfer Pump</t>
  </si>
  <si>
    <t>PALSU-Cost Grid Resistance Unit</t>
  </si>
  <si>
    <t>PALSU-Shapper Machine</t>
  </si>
  <si>
    <t>PALSU-Kirlosker D.G.Set 5 Kva</t>
  </si>
  <si>
    <t>PALSU-Diesel Engine &amp; Alternator</t>
  </si>
  <si>
    <t>PALDI-Nutrient Dosing Pump</t>
  </si>
  <si>
    <t>PALDI-Regeneration Cooler</t>
  </si>
  <si>
    <t>PALDI-Motor For Issue Meas Trf Pump</t>
  </si>
  <si>
    <t>PALDI-Aldehyde Condense-Ii</t>
  </si>
  <si>
    <t>PALSU-Service Water Tank</t>
  </si>
  <si>
    <t>PALSU-Capacitor</t>
  </si>
  <si>
    <t>PALDI-Laminar Flow</t>
  </si>
  <si>
    <t>PALSU-Fan For Bagasse Blower</t>
  </si>
  <si>
    <t>PALDI-Sg/Lg For Yeast Activation Vessels</t>
  </si>
  <si>
    <t>PALDI-Regeneration Receiver (Drum)</t>
  </si>
  <si>
    <t>PALDI-Product Receiver (Dry Etanol Product Drum</t>
  </si>
  <si>
    <t>PALSU-Cane Carrier</t>
  </si>
  <si>
    <t>PALSU-Hydrocyclone For Milk Of Lime</t>
  </si>
  <si>
    <t>PALSU-Chemical Dosing Pump</t>
  </si>
  <si>
    <t>PALSU-Final Molasses Geared Pump</t>
  </si>
  <si>
    <t>PALSU-Compressar Testing Machine</t>
  </si>
  <si>
    <t>PALSU-Eddy Current Dynodrive</t>
  </si>
  <si>
    <t>PALDI-Rectifier Pcv Condenser</t>
  </si>
  <si>
    <t>PALSU-Sugar Lumps Melter</t>
  </si>
  <si>
    <t>PALDI-Ena Receiver Trf Pump</t>
  </si>
  <si>
    <t>PALDI-Is Receiver Trf Pump</t>
  </si>
  <si>
    <t>PALDI-Denatured Spirit Trf Pump</t>
  </si>
  <si>
    <t>PALDI-Denaturant Trf Pump</t>
  </si>
  <si>
    <t>PALDI-Ena Bulk Stor Trf Pump</t>
  </si>
  <si>
    <t>PALDI-Is Bulk Storage Trf Pump</t>
  </si>
  <si>
    <t>PALSU-Electric Mono Block Pump</t>
  </si>
  <si>
    <t>PALSU-Lime Proportioning Unit</t>
  </si>
  <si>
    <t>PALDI-Molasses Broth Mixer For Yeast Activation Ve</t>
  </si>
  <si>
    <t>PALDI-Sludge Transfer Pump Motor</t>
  </si>
  <si>
    <t>PALDI-Flame Arrester For Issue Measure Storage</t>
  </si>
  <si>
    <t>PALDI-Agitator For Nutrient Dosing Tank With Motor</t>
  </si>
  <si>
    <t>PALDI-Antifom Dosing Pump</t>
  </si>
  <si>
    <t>PALSU-Lath Machine</t>
  </si>
  <si>
    <t>PALDI-Isp Column Feed Pump Motor</t>
  </si>
  <si>
    <t>PALSU-Seed Magma &amp; Magma Pump</t>
  </si>
  <si>
    <t>PALSU-B S A Make Generator</t>
  </si>
  <si>
    <t>PALSU-New E.O.T Crane</t>
  </si>
  <si>
    <t>PALDI-Air Sparger For R-303</t>
  </si>
  <si>
    <t>PALDI-Yeast Culture Vessels-I</t>
  </si>
  <si>
    <t>PALSU-60 H P Motor</t>
  </si>
  <si>
    <t>PALSU-Water Pump</t>
  </si>
  <si>
    <t>PALSU-Mist Cooling System</t>
  </si>
  <si>
    <t>PALSU-Beacon Wire Make Pump</t>
  </si>
  <si>
    <t>PALDI-Flame Arrester For Rs Daily Receiver</t>
  </si>
  <si>
    <t>PALDI-Flame Arrester For Ena Daily Receiver</t>
  </si>
  <si>
    <t>PALDI-Flame Arrester For Aa Daily Receiver</t>
  </si>
  <si>
    <t>PALSU-Final Molasses Pump</t>
  </si>
  <si>
    <t>PALSU-Old Feed Pump</t>
  </si>
  <si>
    <t>PALSU-Portable Fire Pump</t>
  </si>
  <si>
    <t>PALDI-Condensate Pot</t>
  </si>
  <si>
    <t>PALSU-Hot Water Tank</t>
  </si>
  <si>
    <t>PALDI-Motor For Rs Rece Trf Pump</t>
  </si>
  <si>
    <t>PALDI-Motor For Aa Rece Trf Pump</t>
  </si>
  <si>
    <t>PALDI-Motor For Rs Bulk Storage Trf Pump</t>
  </si>
  <si>
    <t>PALDI-Motor For Aa Bulk  Stor Trf Pump</t>
  </si>
  <si>
    <t>PALSU-Pan Condensate Header</t>
  </si>
  <si>
    <t>PALDI-Air Pollution Monitoring Instrument</t>
  </si>
  <si>
    <t>PALSU-Research Trinocular Microscopes</t>
  </si>
  <si>
    <t>PALSU-Old Transformer</t>
  </si>
  <si>
    <t>PALDI-Liquid Seperator Air Blower</t>
  </si>
  <si>
    <t>PALDI-Liquid Seperator Co 2 Blower</t>
  </si>
  <si>
    <t>PALDI-Air Sparger For R-302</t>
  </si>
  <si>
    <t>PALDI-Acid Dosing Pump Motor</t>
  </si>
  <si>
    <t>PALDI-Molasses Receiving Tank</t>
  </si>
  <si>
    <t>PALDI-Siphon For Isp Column</t>
  </si>
  <si>
    <t>PALDI-Seal Pot For Vent Scrubber</t>
  </si>
  <si>
    <t>PALDI-Hot Water Tank</t>
  </si>
  <si>
    <t>PALSU-Water Tank</t>
  </si>
  <si>
    <t>PALDI-Mesh For  Y 911 To Y913 (8 Micron)</t>
  </si>
  <si>
    <t>PALSU-M H A T Plant</t>
  </si>
  <si>
    <t>PALSU-M.S Chain For Slat Conveyer</t>
  </si>
  <si>
    <t>PALDI-Nutrient Dosing Pump Motor</t>
  </si>
  <si>
    <t>PALDI-Microprocessor</t>
  </si>
  <si>
    <t>PALSU-Tube Descaling Mach.</t>
  </si>
  <si>
    <t>PALDI-Flame Arrester For Is Daily Receiver</t>
  </si>
  <si>
    <t>PALDI-Flame Arrester For Denatured Spirit Stroage</t>
  </si>
  <si>
    <t>PALDI-Flame Arrester For Denaturant Stroage  Tank</t>
  </si>
  <si>
    <t>PALDI-Flame Arrester For Rs Bulk Stroage Tank</t>
  </si>
  <si>
    <t>PALDI-Flame Arrester For Ena Bulk Stroage Tank</t>
  </si>
  <si>
    <t>PALDI-Flame Arrester For Aa Bulk Stroage Tank</t>
  </si>
  <si>
    <t>PALDI-Flame Arrester For Is Bulk Stroage Tank</t>
  </si>
  <si>
    <t>PALDI-Air Filter</t>
  </si>
  <si>
    <t>PALSU-Chain Pulley Blocks</t>
  </si>
  <si>
    <t>PALDI-Antifom Dosing Pump Motor</t>
  </si>
  <si>
    <t>PALDI-EFFLUENT TREATMENT PLANT</t>
  </si>
  <si>
    <t>PALDI-Molasses Diluter</t>
  </si>
  <si>
    <t>PALDI-Air Sparger For R-301</t>
  </si>
  <si>
    <t>PALDI-Sludge Trough</t>
  </si>
  <si>
    <t>PALDI-Anti Foam Dosing Tank</t>
  </si>
  <si>
    <t>PALDI-Acid Dosing Tank</t>
  </si>
  <si>
    <t>PALSU-Hand Op.Stitching M/C.</t>
  </si>
  <si>
    <t>PALDI-Mesh For  Y 911 To Y913 (12 Micron)</t>
  </si>
  <si>
    <t>PALDI-Centrifuge Machine</t>
  </si>
  <si>
    <t>'PALSU-Extension of I/O's in FlexPLC at Boilers</t>
  </si>
  <si>
    <t>PALSU-Ball Mill</t>
  </si>
  <si>
    <t>PALSU-I D Fan Fabricated</t>
  </si>
  <si>
    <t>PALDI-Motor For Ena Rece Trf Pump</t>
  </si>
  <si>
    <t>PALDI-Motor For Is Rece Trf Pump</t>
  </si>
  <si>
    <t>PALDI-Motor For Denat Spirit Trf Pump</t>
  </si>
  <si>
    <t>PALDI-Motor For Denat Trf Pump</t>
  </si>
  <si>
    <t>PALDI-Motor For Ena Bulk Stor Trf Pump</t>
  </si>
  <si>
    <t>PALDI-Motor For Is Bulk Stor Trf Pump</t>
  </si>
  <si>
    <t>PALSU-B S A Make D.G.Set</t>
  </si>
  <si>
    <t>PALDI-Karl Fisher Titrimeter</t>
  </si>
  <si>
    <t>PALSU-Air Cooled Welding Transfor.</t>
  </si>
  <si>
    <t>PALSU-INSTALLATION OF ENERGY METER</t>
  </si>
  <si>
    <t>PALSU-Indore Rectifier</t>
  </si>
  <si>
    <t>PALSU-Air/Water Cooled D.G.Set</t>
  </si>
  <si>
    <t>PALDI-Feed Bottle  For Purification Column</t>
  </si>
  <si>
    <t>PALDI-Manometer Bottler For I.S. Purification</t>
  </si>
  <si>
    <t>PALDI-Digital Ph Meter With Atc</t>
  </si>
  <si>
    <t>PALSU-Concrete Mixer Hand Fed Model</t>
  </si>
  <si>
    <t>PALSU-Crimping Machine 2 Nos</t>
  </si>
  <si>
    <t>PALSU-Lime Slaker Hight Raised</t>
  </si>
  <si>
    <t>PALSU-Colori Meter</t>
  </si>
  <si>
    <t>PALSU-Alternator For D.G.Set</t>
  </si>
  <si>
    <t>PALSU-Ropipol Extractor</t>
  </si>
  <si>
    <t>PALDI-Vapour Bottle For Aldehyde Condenser-I</t>
  </si>
  <si>
    <t>PALDI-Vapour Bottle For Aldehyde Condenser-Ii</t>
  </si>
  <si>
    <t>PALDI-Vapour Bottler For Pre-Rect Cond-I</t>
  </si>
  <si>
    <t>PALDI-Vapour Bottler For Pre-Rect Cond-Ii</t>
  </si>
  <si>
    <t>PALDI-Vapour Bottle For Pre-Rect. Vent Condenser</t>
  </si>
  <si>
    <t>PALDI-Manometer Bottler For Simmering Column</t>
  </si>
  <si>
    <t>PALDI-Vapour Bottle For Simmering Condenser-I</t>
  </si>
  <si>
    <t>PALDI-Vapour Bottler For Simmering Condenser-Ii</t>
  </si>
  <si>
    <t>PALDI-Vapour Bottler For Simcol (Rs) Reboiler-Ii</t>
  </si>
  <si>
    <t>PALDI-Vap Bottle For Simn Reb Ii (Rs) Vent Cond</t>
  </si>
  <si>
    <t>PALDI-Vapour Bottlefor Purifier Condenser-I</t>
  </si>
  <si>
    <t>PALDI-Vapour Bottler For Purifier Condenser-Ii</t>
  </si>
  <si>
    <t>PALDI-Vapour Bottler For Reboiler For Purifier</t>
  </si>
  <si>
    <t>PALDI-Vapour Bottler For Purifier Reboiler Vent</t>
  </si>
  <si>
    <t>PALDI-Vapour Bottler For Rectifier Pcv Condenser</t>
  </si>
  <si>
    <t>PALDI-Manometer Bottler For Simering Column</t>
  </si>
  <si>
    <t>PALDI-Vapour Bottler For Isp Condenser-I</t>
  </si>
  <si>
    <t>PALDI-Vapour Bottler For Isp Condenser-Ii</t>
  </si>
  <si>
    <t>PALDI-Fish Pond Aerator</t>
  </si>
  <si>
    <t>PALSU-Crimping Machine</t>
  </si>
  <si>
    <t>PALSU-Special Type Ridger</t>
  </si>
  <si>
    <t>PALSU-Tube Descaling Machine</t>
  </si>
  <si>
    <t>PALSU-Dowells Sies For Crimping Machine</t>
  </si>
  <si>
    <t>PALSU-Fire Fighting Equipments</t>
  </si>
  <si>
    <t>PALDI-Rubber Dispensing Tube</t>
  </si>
  <si>
    <t>PALDI-Glass Bead</t>
  </si>
  <si>
    <t>PALDI-Rubber Air Bulb</t>
  </si>
  <si>
    <t>PALSU-Welding Set</t>
  </si>
  <si>
    <t>PALSU-Ahuja Laud Speaker</t>
  </si>
  <si>
    <t>PALSU-Weighing Scale</t>
  </si>
  <si>
    <t>PALDI-Scissor Small</t>
  </si>
  <si>
    <t>PALSU-Hand Trolley</t>
  </si>
  <si>
    <t>PALSU-Lawn Mover</t>
  </si>
  <si>
    <t>PALSU-Centrifugal Machines (Batch Type &amp; Continuo)</t>
  </si>
  <si>
    <t>PALSU-Centrifugal Machine 1500 KC-Thyssen Krupp</t>
  </si>
  <si>
    <t>PALDI-Sludge removal pump for lagoon cleaning</t>
  </si>
  <si>
    <t>PALDI-1000 KVA voltage corrector transformer</t>
  </si>
  <si>
    <t>PAL ECO-SCREW JACK STEEL 15 MT</t>
  </si>
  <si>
    <t>PALDI WATER FLOWMETER LINE SIZE 11/2"</t>
  </si>
  <si>
    <t>PALDI AIR CURTAIN</t>
  </si>
  <si>
    <t>PALDI WATER FLOWMETER LINE SIZE 4"</t>
  </si>
  <si>
    <t>PAL ECO-ELECTRONIC BALANCE-MF</t>
  </si>
  <si>
    <t>PALDI COMBUSTIBLE GAS SAMPLING</t>
  </si>
  <si>
    <t>PAL ECO-JAW CHUCK 8 "</t>
  </si>
  <si>
    <t>PALDI KARL FISCHER INSTRUMENT</t>
  </si>
  <si>
    <t>PAL ECO-ELECTRONIC BALANCE-CAP-200 GM</t>
  </si>
  <si>
    <t>PAL ECO-CHAIN PULLEY BLOCK CAP-1 TON</t>
  </si>
  <si>
    <t>PAL ECO-VERNIER CALIPER</t>
  </si>
  <si>
    <t>PALDI WATER FLOWMETER LINE SIZE 3"</t>
  </si>
  <si>
    <t>PAL ECO-HAND CUTTING MACHINE</t>
  </si>
  <si>
    <t>PAL ECO-ELECTRONIC BALANCE-CAP-5 GM.</t>
  </si>
  <si>
    <t>PALDI WATER FLOWMETER LINE SIZE 2"</t>
  </si>
  <si>
    <t>PAL ECO-MIUFFLE FURNACE</t>
  </si>
  <si>
    <t>PALDI ELICO MAKE - UP BASED FLAME PHOTMETER</t>
  </si>
  <si>
    <t>PAL ECO-WATER ANYLYSIS KIT</t>
  </si>
  <si>
    <t>'PALDI SHIMADZU JAPAN' MAKE MODEL UV-1601 UV-VIS</t>
  </si>
  <si>
    <t>PAL ECO-HOT AIR OVEN</t>
  </si>
  <si>
    <t>PALSU-MILL BEARING LUBRICATORS</t>
  </si>
  <si>
    <t>PAL ECO-HYDROLIC CRIMPING TOOLS</t>
  </si>
  <si>
    <t>PAL ECO-SANDING MACHINE</t>
  </si>
  <si>
    <t>PALSU-CLUSTER MODULE,AC 800M,ABB</t>
  </si>
  <si>
    <t>PAL ECO-PIPE WRINCH</t>
  </si>
  <si>
    <t>PAL ECO-MOTORISED TABLE</t>
  </si>
  <si>
    <t>PALDI AUTOMATIC STAR DELTA STARTER (BCH)</t>
  </si>
  <si>
    <t>PALDI S S 304SPRIT TRANSFER PUMP WITH TRAULLY</t>
  </si>
  <si>
    <t>PAL ECO-HYDROLIC JACK</t>
  </si>
  <si>
    <t>PAL ECO-HYDRAULIC JACK CAP-30 TONS</t>
  </si>
  <si>
    <t>PAL ECO-MISC</t>
  </si>
  <si>
    <t>PAL ECO-MICRO METER</t>
  </si>
  <si>
    <t>PALDI AUTOCLAVE VERTICAL SS BASKET W/AUTOMATIC</t>
  </si>
  <si>
    <t>PAL ECO-WATER BATH HEATING</t>
  </si>
  <si>
    <t>PAL ECO-TCT CIRCULER GRIUNDER</t>
  </si>
  <si>
    <t>PAL ECO-HACKSAW SET</t>
  </si>
  <si>
    <t>PAL ECO-STRAIGHT EDGE</t>
  </si>
  <si>
    <t>PAL ECO-SIEVE SHAKER</t>
  </si>
  <si>
    <t>PAL ECO-ELECTRONIC BALANCE</t>
  </si>
  <si>
    <t>PAL ECO-CHAIN PULLEY BLOCK CAP-5 TON</t>
  </si>
  <si>
    <t>PALDI ELECTROMAGNETIC FLOW METER FOR LINE SIZE 4"</t>
  </si>
  <si>
    <t>PAL ECO-HUMIDITY CHAMBER</t>
  </si>
  <si>
    <t>PAL ECO-DEHUMIDIFIER</t>
  </si>
  <si>
    <t>PAL ECO-ABRASAION TESTOR</t>
  </si>
  <si>
    <t>PAL ECO-CHAIN PULLEY BLOCK CAP-2 TON</t>
  </si>
  <si>
    <t>PAL ECO-OBSERVE DOOR</t>
  </si>
  <si>
    <t>PAL ECO-CHAIN PULLEY BLOCK CAP-3 TON</t>
  </si>
  <si>
    <t>PAL ECO-TEMP.CONTROLLER SYSTEM</t>
  </si>
  <si>
    <t>PAL ECO-GRINDER</t>
  </si>
  <si>
    <t>PALDI CPU 414-2 DP MAKE SIEMENS</t>
  </si>
  <si>
    <t>PALCO-SF6 Gas Filling Device with Cylinder</t>
  </si>
  <si>
    <t>PAL ECO-TRAVELLING TROLLEY</t>
  </si>
  <si>
    <t>PAL ECO-WS EQUIP MISC</t>
  </si>
  <si>
    <t>PAL ECO-CHAIN PULLEY BLOCK CAP-10 TON</t>
  </si>
  <si>
    <t>PAL ECO-SHAPER</t>
  </si>
  <si>
    <t>PALCO- Panel for Secure Meters for REC</t>
  </si>
  <si>
    <t>PAL ECO-TORQUE WENCH</t>
  </si>
  <si>
    <t>PAL ECO-DRILL MACHINE</t>
  </si>
  <si>
    <t>PAL ECO-SCEISSOR</t>
  </si>
  <si>
    <t>PAL ECO-OIL LUBRICATION SYSTEMS</t>
  </si>
  <si>
    <t>PALCO- Common Meter Reading Instrument for REC</t>
  </si>
  <si>
    <t>PALDI TWIN LOBE BLOWER FOR BIO-GAS,CAPACITY- 2,500</t>
  </si>
  <si>
    <t>PAL ECO-SURFACE PROTECTION FILMING MACHINE</t>
  </si>
  <si>
    <t>PAL ECO-LATHE MACHINE</t>
  </si>
  <si>
    <t>PALCO- High Tension-SECURE ENERGY METER for REC</t>
  </si>
  <si>
    <t>PAL ECO-CUTTING MACHINE</t>
  </si>
  <si>
    <t>PAL ECO-GAS CUTTER</t>
  </si>
  <si>
    <t>PAL ECO-FILTERATION ASSLY.</t>
  </si>
  <si>
    <t>PALDI WATER FILTRATION PLANT CAPACITY-23 CUBIC MET</t>
  </si>
  <si>
    <t>PALCO-Low Tension-SECURE METER 0.2 Accuracy-REC</t>
  </si>
  <si>
    <t>PAL ECO-SLIDING TABLE</t>
  </si>
  <si>
    <t>PALCO-Low Tension-SECURE METER 0.5 Accuracy-REC</t>
  </si>
  <si>
    <t>PAL ECO-AIR CONDITIONER ALL TYPE</t>
  </si>
  <si>
    <t>PAL ECO-WELDING SET</t>
  </si>
  <si>
    <t>PAL ECO-UNIVERSAL TESTING MACHINE</t>
  </si>
  <si>
    <t>PALCO-Instalation of 16.5 T Air Conditioning Plant</t>
  </si>
  <si>
    <t>PAL ECO-HYDRA MOBILE CRANE 12 TON</t>
  </si>
  <si>
    <t>PALCO- Current Transformers for REC</t>
  </si>
  <si>
    <t>PAL ECO-BOILER WITH PIPE LINE -14 TPH MAKE IBL</t>
  </si>
  <si>
    <t>PAL ECO -FORKLIFT  CAPACITY 3 TON</t>
  </si>
  <si>
    <t>PAL ECO-AIR COMPRESSOR</t>
  </si>
  <si>
    <t>PAL ECO-SANDING LINE</t>
  </si>
  <si>
    <t>PAL ECO-HYDROLIC SYSTEMS</t>
  </si>
  <si>
    <t>PAL ECO-WATER TREATEMENT PLANT</t>
  </si>
  <si>
    <t>PAL ECO-COOLING TOWER</t>
  </si>
  <si>
    <t>PAL ECO-TRANSFORMER 11KV/415 V, 2500 KVA</t>
  </si>
  <si>
    <t>PAL ECO-BOREWELL</t>
  </si>
  <si>
    <t>PAL ECO-ETP- PLANT</t>
  </si>
  <si>
    <t>PAL ECO-FIRE HYDRANT SYSTEM</t>
  </si>
  <si>
    <t>PAL  ECO-FOREX FLACTUATION  (2012-13)</t>
  </si>
  <si>
    <t>PAL ECO-D G SET-1010 KVA-JAKSON</t>
  </si>
  <si>
    <t>PAL ECO-IMPREGNATION LINE</t>
  </si>
  <si>
    <t>PALDI Evaporator Plant</t>
  </si>
  <si>
    <t>PAL ECO-TRANSFORMER 11KV/415 V, 3500 KVA</t>
  </si>
  <si>
    <t>PAL ECO-RESIN PLANT</t>
  </si>
  <si>
    <t>PAL ECO-THERMIC FLUID HEATER</t>
  </si>
  <si>
    <t>PAL ECO-FOREX FLACTUATION  (2011-12)</t>
  </si>
  <si>
    <t>PAL ECO-DEPITHER-12 TPH</t>
  </si>
  <si>
    <t>PAL ECO-LAMINATION LINE</t>
  </si>
  <si>
    <t>PAL ECO-FOREX FLACTUATION  (2010-11)</t>
  </si>
  <si>
    <t>PAL ECO-HOT AIR GENERATOR</t>
  </si>
  <si>
    <t>PAL ECO-FOREX FLACTUATION  (2009-10)</t>
  </si>
  <si>
    <t>PAL ECO-ELECTRICAL CABLING, INSTALL &amp; FITTINGS</t>
  </si>
  <si>
    <t>PAL ECO-FOREX FLACTUATION  (2008-09)</t>
  </si>
  <si>
    <t>PAL ECO-WASHING SECTION</t>
  </si>
  <si>
    <t>PAL ECO-MAIN LINE - PRESS- FORMING-CUTT-SHANGHAI</t>
  </si>
  <si>
    <t>PAL ECO-REFINER SYSTEM</t>
  </si>
  <si>
    <t>PALDI DIGITAL SOUND METER</t>
  </si>
  <si>
    <t>PALDI OXIGEN GAS DETECTOR</t>
  </si>
  <si>
    <t>PALDI DIFFUSER BRANCH NOZZLE FOR FIRE HOSE PIPE</t>
  </si>
  <si>
    <t>PALDI DRY POWDER TYPE 5 KG CAP.FIRE</t>
  </si>
  <si>
    <t>PALDI D.C.P. FIRE EXTINGUISHER 9/10 KG CAPACITY</t>
  </si>
  <si>
    <t>PALDI HYDRANT VALVE WITH LUG AND SPRING</t>
  </si>
  <si>
    <t>PALDI A.C. AIR COOLED ARC WELDING MACHINE 600 AMP.</t>
  </si>
  <si>
    <t>PALDI FIRE EXTINGUSHER CO-2,  CAP-4.5 KG.</t>
  </si>
  <si>
    <t>PALDI DIESEL ENGINE PUMPING SET 6.5 H.P./10 HP</t>
  </si>
  <si>
    <t>PALDI SELF CONTAINED BREATHING APPRATUS</t>
  </si>
  <si>
    <t>PALDI MECHANICAL FOAM EXTINGUISHER CAP.45</t>
  </si>
  <si>
    <t>PALDI-Jockey Pump Cap 300 LPM</t>
  </si>
  <si>
    <t>PALSU-WEIGH BRIDGE FOR OUT CENTRE</t>
  </si>
  <si>
    <t>PALSU-Colloid - A Tron Non Chemical Water Treatmen</t>
  </si>
  <si>
    <t>PALSU-Feed Pumps With Motor</t>
  </si>
  <si>
    <t>PALSU-1 D M Plant With Motor &amp; Pump</t>
  </si>
  <si>
    <t>PALSU-I D &amp; Ssd Blowers For Boiler</t>
  </si>
  <si>
    <t>PALSU-Feed Pump - Khimline</t>
  </si>
  <si>
    <t>PALSU-Multicyclone With Valve</t>
  </si>
  <si>
    <t>PALSU-Lagging &amp; Insulation</t>
  </si>
  <si>
    <t>PALSU-Main Steam Header &amp; Steem Piping For T G Set</t>
  </si>
  <si>
    <t>PALSU-Dg Set</t>
  </si>
  <si>
    <t>PALSU-Main Panal Board</t>
  </si>
  <si>
    <t>PALSU-Tew Make Steam Turbine At P H</t>
  </si>
  <si>
    <t>PALSU-Erection Charges</t>
  </si>
  <si>
    <t>PALSU-Old Gear Pump</t>
  </si>
  <si>
    <t>PALSU-Mud Filter Drum</t>
  </si>
  <si>
    <t>PALSU-Old Gear Box</t>
  </si>
  <si>
    <t>PALSU-New Diesel Tank</t>
  </si>
  <si>
    <t>PALSU-Electronic Motor &amp; Starter</t>
  </si>
  <si>
    <t>PALSU-Motors For Hot &amp; Cold Air Boilers</t>
  </si>
  <si>
    <t>PALSU-Molasses Weighing Scale 3 Ton.</t>
  </si>
  <si>
    <t>PALSU-Pinion Gards</t>
  </si>
  <si>
    <t>PALSU-Operator Cabin -Auxiliary Carrier</t>
  </si>
  <si>
    <t>PALSU-Auxi. Cane Carrier</t>
  </si>
  <si>
    <t>PALSU-Slipring Motor</t>
  </si>
  <si>
    <t>PALSU-Hot &amp; Cold Air Blowers</t>
  </si>
  <si>
    <t>PALSU-Air Dryer</t>
  </si>
  <si>
    <t>PALSU-Miscellanous Tanks</t>
  </si>
  <si>
    <t>PALSU-Bagasse Cillo Boiler</t>
  </si>
  <si>
    <t>PALSU-Pipe Valves For 3No Recycling  Machine From</t>
  </si>
  <si>
    <t>PALSU-Structure &amp; Plateform</t>
  </si>
  <si>
    <t>PALSU-Portable Belt Conveyor</t>
  </si>
  <si>
    <t>PALSU-Magma / Masscute / Mollasses  Pump</t>
  </si>
  <si>
    <t>PALSU-Mud Belt Conveyors Inclu.Drive</t>
  </si>
  <si>
    <t>PALSU-Sugar Bag Stitch.Machine</t>
  </si>
  <si>
    <t>PALSU-Syrup Sulphiter 120 H.L.</t>
  </si>
  <si>
    <t>PALSU-Sugar Hopper</t>
  </si>
  <si>
    <t>PALSU-Twin Vertical Crystallizer</t>
  </si>
  <si>
    <t>PALSU-Electric Load Cell Type J / W Scale</t>
  </si>
  <si>
    <t>PALSU-Lime Tank Comp.</t>
  </si>
  <si>
    <t>PALSU-Melter Unit</t>
  </si>
  <si>
    <t>PALSU-Air Compressors Of 300 M3</t>
  </si>
  <si>
    <t>PALSU-Reduction Gear Boxes &amp; Motor At Boiling Hous</t>
  </si>
  <si>
    <t>PALSU-Pumps For Filter Station</t>
  </si>
  <si>
    <t>PALSU-Kikker At Aux.Cane Carrier</t>
  </si>
  <si>
    <t>PALSU-One No Lime Slaker</t>
  </si>
  <si>
    <t>PALSU-Sugar Elevators</t>
  </si>
  <si>
    <t>PALSU-Magma Mixer</t>
  </si>
  <si>
    <t>PALSU-Kikker With Main Cane Carrier</t>
  </si>
  <si>
    <t>PALSU-Air Compressors Of 600 M3</t>
  </si>
  <si>
    <t>PALSU-Mist.Cooling System</t>
  </si>
  <si>
    <t>PALSU-B.B.S.S. Multijet Condensor</t>
  </si>
  <si>
    <t>PALSU-Air Compressors Of 250 M3</t>
  </si>
  <si>
    <t>PALSU-Gantry Structure For Cane Unloader</t>
  </si>
  <si>
    <t>PALSU-Structure &amp; Platform</t>
  </si>
  <si>
    <t>PALSU-Sugar Hoppers ( Deduction 206812 )</t>
  </si>
  <si>
    <t>PALSU-Molasses Conditioners</t>
  </si>
  <si>
    <t>PALSU-Extended Auxiliary Cane Carrier Over -Auxili</t>
  </si>
  <si>
    <t>PALSU-Continuous Sulphur Burners</t>
  </si>
  <si>
    <t>PALSU-Cold &amp; Hot Water Tankof 400 H L</t>
  </si>
  <si>
    <t>PALSU-Gantry Structure For Mill</t>
  </si>
  <si>
    <t>PALSU-N K 1503 C / F Machine</t>
  </si>
  <si>
    <t>PALSU-Truck Trippler</t>
  </si>
  <si>
    <t>PALSU-Seed Crystallizers</t>
  </si>
  <si>
    <t>PALSU-Magma / Massecuite/ Mamasses Pump</t>
  </si>
  <si>
    <t>PALSU-Sugar Graders Of 20 Ton Cap.</t>
  </si>
  <si>
    <t>PALSU-Leveller</t>
  </si>
  <si>
    <t>PALSU-Misc Pumps For Boiling House</t>
  </si>
  <si>
    <t>PALSU-Rack Type Elevator</t>
  </si>
  <si>
    <t>PALSU-10 Nos Syrup &amp; Molasse Tank And 4 Other Tank</t>
  </si>
  <si>
    <t>PALSU-Amount Paid To Ravalgavan Sugar</t>
  </si>
  <si>
    <t>PALSU-Rubber Belt Conveyer</t>
  </si>
  <si>
    <t>PALSU-Mono Vertical Crystallizer</t>
  </si>
  <si>
    <t>PALSU-Misc. Reduction Gear Boxes &amp; Motor For Boili</t>
  </si>
  <si>
    <t>PALSU-Push Button Station For Mill</t>
  </si>
  <si>
    <t>PALSU-Continuous Juice Sulphiter</t>
  </si>
  <si>
    <t>PALSU-Hot &amp; Cold Water Channel At Mist Cooling Sys</t>
  </si>
  <si>
    <t>PALSU-Vacuum Crystallizer 50 Ton</t>
  </si>
  <si>
    <t>PALSU-Mill House Crane</t>
  </si>
  <si>
    <t>PALSU-Mccs ,Cables,Starter ,Push Butten Etc At Boi</t>
  </si>
  <si>
    <t>PALSU-Vacuum Filter</t>
  </si>
  <si>
    <t>PALSU-Auxillery Cane Carrier</t>
  </si>
  <si>
    <t>PALSU-Extended Auxiliary Cane Carrier And Chopper</t>
  </si>
  <si>
    <t>PALSU-T R P F System - 4Th Mill</t>
  </si>
  <si>
    <t>PALSU-Mud Converyors Including Drive</t>
  </si>
  <si>
    <t>PALSU-464 Sq.Mtrs H.S.Con.Body</t>
  </si>
  <si>
    <t>PALSU-Piping &amp; Pipe Fitting Juice Water At Boiling</t>
  </si>
  <si>
    <t>PALSU-Air Cooled Crystallizer 90 Ton</t>
  </si>
  <si>
    <t>PALSU-Cane Unloaders</t>
  </si>
  <si>
    <t>'PALSU-Clarifier Type 444  36'</t>
  </si>
  <si>
    <t>PALSU-Gearing Gear Boxees &amp; Others For 4Th Mill 1S</t>
  </si>
  <si>
    <t>PALSU-T.R.P.F System- 3 Sets</t>
  </si>
  <si>
    <t>PALSU-Feeder Table -4</t>
  </si>
  <si>
    <t>PALSU-1350 Conti. Centrifugal Machine</t>
  </si>
  <si>
    <t>PALSU-928 Sq.Mtrs H.S.Con.Body</t>
  </si>
  <si>
    <t>PALSU-Imbibition Juice Screening</t>
  </si>
  <si>
    <t>PALSU-Semi Kestner</t>
  </si>
  <si>
    <t>PALSU-Misc. Pump For Boiling House</t>
  </si>
  <si>
    <t>PALSU-1100 Sq.Mtrs H.S.Con.Body</t>
  </si>
  <si>
    <t>PALSU-4Th Mill</t>
  </si>
  <si>
    <t>PALSU-Fully Automatic Recycline C / F Mac</t>
  </si>
  <si>
    <t>PALSU-Piping &amp; Pipe Fitting At Boiling House</t>
  </si>
  <si>
    <t>PALSU-T R P F System 2Nd &amp;3Rd Mill</t>
  </si>
  <si>
    <t>PALSU-Juice Heater One</t>
  </si>
  <si>
    <t>PALSU-3 Set Gearing Gear Box &amp; Others</t>
  </si>
  <si>
    <t>PALSU-3 Sets Of Mill Gangway</t>
  </si>
  <si>
    <t>PALSU-Blackstone Fogging Machine</t>
  </si>
  <si>
    <t>PALSU-Portable Bag Closing M/C.</t>
  </si>
  <si>
    <t>PALSU-Diesel Engine Pumping Set</t>
  </si>
  <si>
    <t>PALSU-Kirlosker Monoblock Pump</t>
  </si>
  <si>
    <t>PALSU-Lister Engine Pump</t>
  </si>
  <si>
    <t>PALSU-Old Lath Machine</t>
  </si>
  <si>
    <t>PALSU-Kirlosker Daf-8 Engine</t>
  </si>
  <si>
    <t>PALSU-Bending Machine</t>
  </si>
  <si>
    <t>PALSU-M J Condenser For 60 T Pan</t>
  </si>
  <si>
    <t>PALSU- M J Condenser For 100 Ton Pan</t>
  </si>
  <si>
    <t>PALSU-Internal Catcher For 2 Nos Pan</t>
  </si>
  <si>
    <t>PALSU-Boiler Turning Lath Machine</t>
  </si>
  <si>
    <t>PALSU-B B S S Multejet Condenser For 4 Nos Contine</t>
  </si>
  <si>
    <t>PALSU-100 Ton Pan</t>
  </si>
  <si>
    <t>PALSU-Cont.Pans For C Mass.40 Tonns</t>
  </si>
  <si>
    <t>PALSU-Low Head Calandria Vacuum Pan</t>
  </si>
  <si>
    <t>PALSU-Cont.Pans For B &amp; C Mass.40 Tonn</t>
  </si>
  <si>
    <t>PALSU-Bagasse Beling Press</t>
  </si>
  <si>
    <t>PALSU-Bels Drum Level-3 Element</t>
  </si>
  <si>
    <t>PALSU-Kirlosker D.G.Set With Alternator</t>
  </si>
  <si>
    <t>PALSU-I D Fan For Boiler No 2 To 7</t>
  </si>
  <si>
    <t>PALSU-Bagasse Distributors</t>
  </si>
  <si>
    <t>PALSU-Economisers</t>
  </si>
  <si>
    <t>PALSU-Electrification</t>
  </si>
  <si>
    <t>PALSU-Dust Collector Ducting Hoppers For Boiler No</t>
  </si>
  <si>
    <t>PALSU-E C Make Sulphur Burner</t>
  </si>
  <si>
    <t>PALSU-Lime Slaker</t>
  </si>
  <si>
    <t>PALSU-Prefloc Tower System</t>
  </si>
  <si>
    <t>PALSU-Quadbodies Clubing Arrangement</t>
  </si>
  <si>
    <t>PALSU-Juice Heaters</t>
  </si>
  <si>
    <t>PALSU-Weighing &amp; Bagging Machine</t>
  </si>
  <si>
    <t>PALSU-Vacuum Crystallizers</t>
  </si>
  <si>
    <t>PALSU-Electronic Motor</t>
  </si>
  <si>
    <t>PALSU-Insulation &amp; Lagging</t>
  </si>
  <si>
    <t>PALSU-Gross Hopper</t>
  </si>
  <si>
    <t>PALSU-Crystallizers</t>
  </si>
  <si>
    <t>PALSU-Monovertical Crystallizers Patrs</t>
  </si>
  <si>
    <t>PALSU-Magma &amp; Molasses Pump</t>
  </si>
  <si>
    <t>PALSU-Belt Conveyor</t>
  </si>
  <si>
    <t>PALSU-Clear Juice Pump</t>
  </si>
  <si>
    <t>PALSU-Magnetic Separator</t>
  </si>
  <si>
    <t>PALSU-Jpma Juice Sulphitor</t>
  </si>
  <si>
    <t>PALSU-Spray Pump For Spray Pond</t>
  </si>
  <si>
    <t>PALSU-Air Cooled Crystallizer</t>
  </si>
  <si>
    <t>PALSU-Cane Mud Vacuum Filter Drum</t>
  </si>
  <si>
    <t>PALSU-Condenser</t>
  </si>
  <si>
    <t>PALSU-Automatic Weighing Scale</t>
  </si>
  <si>
    <t>PALSU-Travelling Crane</t>
  </si>
  <si>
    <t>PALSU-Belt Conveyor System</t>
  </si>
  <si>
    <t>PALSU-Redurex Gear Unit</t>
  </si>
  <si>
    <t>PALSU-Brass Tube &amp; Vapour Pipe</t>
  </si>
  <si>
    <t>PALSU-Hydraulic Truck Unloader</t>
  </si>
  <si>
    <t>PALSU-Vacuum Filters</t>
  </si>
  <si>
    <t>PALSU-Return Carrier</t>
  </si>
  <si>
    <t>PALSU-707.75 Rft Conveyor System</t>
  </si>
  <si>
    <t>PALSU-Final Molasses Tank</t>
  </si>
  <si>
    <t>PALSU-Microprocessor Control System</t>
  </si>
  <si>
    <t>PALSU-Water Cooled Crystallizer</t>
  </si>
  <si>
    <t>PALSU-Spray Pond Piping</t>
  </si>
  <si>
    <t>PALSU-Semikestner Calandria</t>
  </si>
  <si>
    <t>PALSU-Sugar Bin System</t>
  </si>
  <si>
    <t>PALSU-Pipe Work</t>
  </si>
  <si>
    <t>PALSU-Vapour Cell</t>
  </si>
  <si>
    <t>PALSU-Cast Steel Gear</t>
  </si>
  <si>
    <t>PALSU-Individual Drive</t>
  </si>
  <si>
    <t>PALSU-Steel Structure</t>
  </si>
  <si>
    <t>PALSU-400 T Vertical Crystallizer</t>
  </si>
  <si>
    <t>PALSU-Automatic Flat Bottom C / F M.</t>
  </si>
  <si>
    <t>PALSU-Control Room For Microprocessor</t>
  </si>
  <si>
    <t>PALSU-MODIFICATION OF BOILER HOUSE</t>
  </si>
  <si>
    <t>PALSU-Faling Film Evaporator</t>
  </si>
  <si>
    <t>PALSU-80 Tonns Vacuum Pan</t>
  </si>
  <si>
    <t>PALSU-Vacuum Pans</t>
  </si>
  <si>
    <t>PALSU-Vaccum Pans Station -(Syrup &amp; Molasses Stor</t>
  </si>
  <si>
    <t>PALSU-Addition-Vaccum Pans Station -(Syrup &amp; Mola)</t>
  </si>
  <si>
    <t>PALSU-Injection/ Spray Water Pumps</t>
  </si>
  <si>
    <t>PALSU-Seed and Vaccum Crystallizers/Vapour P</t>
  </si>
  <si>
    <t>PALSU-Sugar Graders</t>
  </si>
  <si>
    <t>PALDI GAS PURIFICATION PANEL FOR GLC</t>
  </si>
  <si>
    <t>Palsu Cooling Tower at ZLD</t>
  </si>
  <si>
    <t>Palsu Lagoon for ZLD</t>
  </si>
  <si>
    <t>PALSU -  Online SEQMS</t>
  </si>
  <si>
    <t>PALSU Online EQMS</t>
  </si>
  <si>
    <t>PALCO-Valve &amp; P R D S</t>
  </si>
  <si>
    <t>PALCO-Boiler No 2 -Wil Make 70 T</t>
  </si>
  <si>
    <t>PALCO-Addition Of Texmaco Boiler 45 Kg , 50 Ton</t>
  </si>
  <si>
    <t>PALCO-INSTALLATION OF 4.0 MW FIBRIZOR TURBINE</t>
  </si>
  <si>
    <t>PALCO-Bagasse Carrier For Boiler</t>
  </si>
  <si>
    <t>PALCO-Addition Of 50 Ton Dm Plant</t>
  </si>
  <si>
    <t>PALCO-INSTALLATION OF WET SCRUBBER IN BIOLER No. 8</t>
  </si>
  <si>
    <t>PALCO-INSTALLATION OF WET SCRUBBER IN BIOLER No. 9</t>
  </si>
  <si>
    <t>PALCO-DEARATOR OF BOILER No. 8 &amp; 9</t>
  </si>
  <si>
    <t>PALCO-Return Bagasse Carrier No 2</t>
  </si>
  <si>
    <t>PALCO-Chimney</t>
  </si>
  <si>
    <t>PALCO-Rcc Chimney Near Texmaco Boiler</t>
  </si>
  <si>
    <t>PALCO-Addition Of Two Nos Bailing Machine</t>
  </si>
  <si>
    <t>PALCO-Sepration Of Steem Header</t>
  </si>
  <si>
    <t>PALCO- D.M.WATER STORAGE TANK</t>
  </si>
  <si>
    <t>PALCO-Add.Fo De-Aretor Tank 80 Ton Boiler With Pip</t>
  </si>
  <si>
    <t>PALCO-Addition Of Txmaco Boiler</t>
  </si>
  <si>
    <t>PALCO-Feed Water Tank For Boiler</t>
  </si>
  <si>
    <t>PALCO-Modification In Boiler No-8</t>
  </si>
  <si>
    <t>PALCO-Major Modification in Bioler House</t>
  </si>
  <si>
    <t>PALCO-Texmaco Boiler With Steam Distribution</t>
  </si>
  <si>
    <t>PALCO-Cooling Tower At D M Plant</t>
  </si>
  <si>
    <t>PALCO-Addition In Boiler No 9</t>
  </si>
  <si>
    <t>PALCO-D M Plant</t>
  </si>
  <si>
    <t>PALCO-Boiler Walchand Nagar  Tr From Lease</t>
  </si>
  <si>
    <t>PALCO-Modification In Bagasse Elevator</t>
  </si>
  <si>
    <t>PALCO-Modification In Boiler No-9</t>
  </si>
  <si>
    <t>PALCO-Upgradation Of Mill &amp; Fibrizer Turbines</t>
  </si>
  <si>
    <t>PALCO-Bagasse Elevator</t>
  </si>
  <si>
    <t>PALCO-Baagasse Bailing Machine</t>
  </si>
  <si>
    <t>PALCO-Installation of Wet Scrubber for 50TPH Boile</t>
  </si>
  <si>
    <t>PALCO-Underground Water Storage Tank</t>
  </si>
  <si>
    <t>PALCO-Water Treatment Plant</t>
  </si>
  <si>
    <t>PALCO-P.R.D.S</t>
  </si>
  <si>
    <t>PALCO-Rcc Chimney</t>
  </si>
  <si>
    <t>PALCO-70 Tph Boiler Complete ( Lease )</t>
  </si>
  <si>
    <t>PALCO-Twe Make Steam Turbine At P.H</t>
  </si>
  <si>
    <t>PALCO-Main Steam Header &amp; Steam Pips</t>
  </si>
  <si>
    <t>PALCO-2 No Bagasse Bailing Press</t>
  </si>
  <si>
    <t>PALCO-4Th Mill Steam Turbine</t>
  </si>
  <si>
    <t>PALCO-Turbine - 3 With Trpf</t>
  </si>
  <si>
    <t>PALCO-Turbine With Fibrizer</t>
  </si>
  <si>
    <t>PALCO-Bagasse Conveying System</t>
  </si>
  <si>
    <t>PALCO-Super Heater Coils</t>
  </si>
  <si>
    <t>PALCO-I D Fan</t>
  </si>
  <si>
    <t>PALCO-Steem Turbine</t>
  </si>
  <si>
    <t>PALCO-Feed Pumps</t>
  </si>
  <si>
    <t>PALCO-Water Tube Boiler</t>
  </si>
  <si>
    <t>PALCO-Texmaco Water Tube Boiler</t>
  </si>
  <si>
    <t>PALCO-Installation Of Zero Mill</t>
  </si>
  <si>
    <t>Palsu-Sulphur Furnace</t>
  </si>
  <si>
    <t>Palsu-Continuous Centrifugal Machines WIL 1500</t>
  </si>
  <si>
    <t>PALSU -ROTARY VACUUM FILTER</t>
  </si>
  <si>
    <t>PALSU- ACTIVATED CARBON AND SAND FILTER</t>
  </si>
  <si>
    <t>PALSU- PUCCA LAGOON</t>
  </si>
  <si>
    <t>PALDI- Online Monitoring System</t>
  </si>
  <si>
    <t>PALDI - Reboiler at Distillation Plant</t>
  </si>
  <si>
    <t>PALLDI-INSTALLATION OF MEE PLANT</t>
  </si>
  <si>
    <t>PALDI-3.0 MW T.G.SET</t>
  </si>
  <si>
    <t>PALSU-Weigh Bridge Of 10000 Kg Capacity.</t>
  </si>
  <si>
    <t>PALSU-Weigh Bridge Of 10000 Kg Cap.</t>
  </si>
  <si>
    <t>PALSU-10 Tons Capacity Atlas W/Bridge</t>
  </si>
  <si>
    <t>PALSU-Weigh Bridge No 9</t>
  </si>
  <si>
    <t>PALSU-Digital Junction Boxes For W / B</t>
  </si>
  <si>
    <t>PALSU-Electronic Weighing System</t>
  </si>
  <si>
    <t>PALSU-Electronic Weigh Bridge At Gate</t>
  </si>
  <si>
    <t>PALSU-Computer For Weigh Bridge Sharda Ii</t>
  </si>
  <si>
    <t>PALSU-Weigh Bridge At Musepur</t>
  </si>
  <si>
    <t>PALSU-Weigh Bridge At Rampur</t>
  </si>
  <si>
    <t>PALSU-Weighbridge 5Tons At Bankeyganj</t>
  </si>
  <si>
    <t>PALSU-W.B. Bhopatpur(Powayan)</t>
  </si>
  <si>
    <t>PALSU-W.B.-Chamaarbagh</t>
  </si>
  <si>
    <t>PALSU-W.B.-Khutar A</t>
  </si>
  <si>
    <t>PALSU-W.B.-Gomtipul</t>
  </si>
  <si>
    <t>PALSU-W.B.-Akbarpur</t>
  </si>
  <si>
    <t>PALSU-W.B.-Itauli</t>
  </si>
  <si>
    <t>PALSU-W.B.-Bahadurpur Buzurg</t>
  </si>
  <si>
    <t>PALSU-W.B.-Shahpur Raja</t>
  </si>
  <si>
    <t>PALSU-W.B. - Madha Majra</t>
  </si>
  <si>
    <t>PALSU-I B M  Pc  For Weigh Bridge</t>
  </si>
  <si>
    <t>PALSU-W/Bridge Of 10 Ton Cap. At Jewa -B</t>
  </si>
  <si>
    <t>PALSU-W/Bridge Of 10 Ton Cap. At Jewa -A</t>
  </si>
  <si>
    <t>PALSU-Weigh Bridge Of 30000 Kg Cap.</t>
  </si>
  <si>
    <t>PALSU-Extension of Railway Line</t>
  </si>
  <si>
    <t>PALSU-ELECTRONIC WEIGHING SCALE  CAP.120 KG</t>
  </si>
  <si>
    <t>PAL ECO-WEIGH MACHINE</t>
  </si>
  <si>
    <t>PAL ECO-WEIGH BRIDGE-500 KGS</t>
  </si>
  <si>
    <t>PALDI ELECTRONIC ANALYTIC BALANCE</t>
  </si>
  <si>
    <t>PALSU -DIGITIZER WITH S-TYPE LOAD CELL</t>
  </si>
  <si>
    <t>PAL ECO-WEIGH BRIDGE CAPACITY: 60TON</t>
  </si>
  <si>
    <t>PAL ECO-WEIGH BRIDGE CAPACITY: 50TON</t>
  </si>
  <si>
    <t>PALSU-Railway Siding</t>
  </si>
  <si>
    <t>PALSU-Loco Shunter</t>
  </si>
  <si>
    <t>PALSU-Weighing Machine 150 Kg</t>
  </si>
  <si>
    <t>PALSU-Weigh Bridge Of 5000 Kg Capacity.</t>
  </si>
  <si>
    <t>PALSU-Weigh Bridge Of 5000 Kg Capacity</t>
  </si>
  <si>
    <t>PALSU-Weighing Machine 200 Kg</t>
  </si>
  <si>
    <t>PALSU-Weigh Bridge Of 10000 Kg Capacity</t>
  </si>
  <si>
    <t>PALSU-Weigh Bridge Of 30000 Kg Capacity</t>
  </si>
  <si>
    <t>PALSU-Wagonweigh Bridge 30000 Kg Cap.</t>
  </si>
  <si>
    <t>PALSU-E.Recorder Type Weigh Bridge</t>
  </si>
  <si>
    <t>PALSU-60 Tons Wagon Weigh Bridge</t>
  </si>
  <si>
    <t>PALSU-U.P.S Of Weigh Bridge Sharda Ii</t>
  </si>
  <si>
    <t>PALSU-Mol.Weighing Scale 3.4 Ton Sh.Ii</t>
  </si>
  <si>
    <t>PALSU-Weigh Bridge 30 Mt Sharda Ii (3)</t>
  </si>
  <si>
    <t>PALSU-Weigh Bridge 30 Mt Sharda Ii (6)</t>
  </si>
  <si>
    <t>PALDI- 50 Ton Weight Bridge</t>
  </si>
  <si>
    <t>PALDI Leecht Pump for Spent wash</t>
  </si>
  <si>
    <t>PALDI - Fogging Machine Heavy Duty</t>
  </si>
  <si>
    <t>PALDI - Welding Machine make Ador Fonlec</t>
  </si>
  <si>
    <t>Palsu Pipe line arrangement for irrigation</t>
  </si>
  <si>
    <t>Palsu Electromagnetic flow meters</t>
  </si>
  <si>
    <t>PALDI-Fridge Leg</t>
  </si>
  <si>
    <t>PALDI-Stablizer Capacity 0.5 Kva</t>
  </si>
  <si>
    <t>PALDI-Ceiling Fan 48" (1200 Mm) Sweep 230 Volts</t>
  </si>
  <si>
    <t>PALDI-Aqua Guard Water Purification System</t>
  </si>
  <si>
    <t>PALDI-Refrigerator 165 Litre Capacity</t>
  </si>
  <si>
    <t>PALDI-Usha Ismal -Hyd. Crimping Machine Hand Opera</t>
  </si>
  <si>
    <t>PALSU-Electric Meters</t>
  </si>
  <si>
    <t>PALDI-Pvc Insulated Telephone Cable 10 Pair</t>
  </si>
  <si>
    <t>PALDI-Pvc Insulated Inner Sheathed Armoured,Alum</t>
  </si>
  <si>
    <t>PALDI-Pvc Armd. Flat/Round Telephone Cable 20Pair</t>
  </si>
  <si>
    <t>PALDI-Sq. Cage Tefc Induction Motor (Foot Mounted)</t>
  </si>
  <si>
    <t>PALDI-M.S. Tubular Pole</t>
  </si>
  <si>
    <t>PALDI-4000 Amp Bus Bar Trunking (Specification As</t>
  </si>
  <si>
    <t>PALSU-Installation Of Energy Meter</t>
  </si>
  <si>
    <t>PALDI-Electrical Installation</t>
  </si>
  <si>
    <t>PALDI-L.T. Control Distribution Panel</t>
  </si>
  <si>
    <t>PAL ECO-ELECTRICAL INSTALATIONS</t>
  </si>
  <si>
    <t>PALDI-ELECTRICAL INSTALLATIONS (BOTTLING PLANT)</t>
  </si>
  <si>
    <t>PALSU-Electric Fitting</t>
  </si>
  <si>
    <t>PALSU-Electric Fitting 0N 330 Sq.Ft.</t>
  </si>
  <si>
    <t>PALSU-Electric Fitting Bajaj Lighting</t>
  </si>
  <si>
    <t>PALCO-Gen ONLINE METERING SYSTEM</t>
  </si>
  <si>
    <t>PALCO-Electric Fitting Sharda Ii</t>
  </si>
  <si>
    <t>PALSU-DINIING TABLE</t>
  </si>
  <si>
    <t>Furniture, Fixtures &amp; Office Equipments</t>
  </si>
  <si>
    <t>PALSU-Chair Cushioned</t>
  </si>
  <si>
    <t>PALSU-Ceiling Fan 56"</t>
  </si>
  <si>
    <t>PALSU-T.V. Trolly</t>
  </si>
  <si>
    <t>PALSU-Office Chair</t>
  </si>
  <si>
    <t>PALDI VISITOR CHAIR WITH HANDLE (EDP_</t>
  </si>
  <si>
    <t>PALDI WOODEN TABLE</t>
  </si>
  <si>
    <t>PALDI EXHAUST FAN 10" BAJAJ MAKE</t>
  </si>
  <si>
    <t>PALDI CENTRE TABLE</t>
  </si>
  <si>
    <t>PALDI OFFICE TABLE  T-104</t>
  </si>
  <si>
    <t>PALSU-T V Trolley</t>
  </si>
  <si>
    <t>PALSU-Office Table Sunmica Top</t>
  </si>
  <si>
    <t>PALSU-Steel  Tublar Office Chair</t>
  </si>
  <si>
    <t>PALSU-Bajaj Exhaust Fan</t>
  </si>
  <si>
    <t>PALSU-Centre Table Sunmica Top</t>
  </si>
  <si>
    <t>PALDI PLASTIC MOULDED CHAIR WITH ARM</t>
  </si>
  <si>
    <t>PALSU-Desert Air Cooler Complete</t>
  </si>
  <si>
    <t>PALSU-Room Heater (Single Rod)</t>
  </si>
  <si>
    <t>PALSU-Woden Chair Armless</t>
  </si>
  <si>
    <t>PALSU-Wooden Bench</t>
  </si>
  <si>
    <t>PALSU-Ceiling Fan 48"</t>
  </si>
  <si>
    <t>PALDI CHAIR CUSHIONED WITH ARM</t>
  </si>
  <si>
    <t>PALSU-Exhaust Fan</t>
  </si>
  <si>
    <t>PALSU-Padestal Fan</t>
  </si>
  <si>
    <t>PALSU-Revolving Chair With Wheel</t>
  </si>
  <si>
    <t>'PALSU-Celling Fan  48'</t>
  </si>
  <si>
    <t>PALDI REVOLVING CHAIR FITTING WHEEL CUSHION SEAT &amp;</t>
  </si>
  <si>
    <t>PALDI CHAIR WOODEN</t>
  </si>
  <si>
    <t>PALSU-Wooden Chair Armless</t>
  </si>
  <si>
    <t>PALSU-Armless Wooden Chair</t>
  </si>
  <si>
    <t>PALSU-Plastic Chair</t>
  </si>
  <si>
    <t>PALSU-Steel  Tublar Office Table</t>
  </si>
  <si>
    <t>PALSU-Steel Tublar - Ofice Table</t>
  </si>
  <si>
    <t>PALSU-Office Chairs</t>
  </si>
  <si>
    <t>PALSU-Office Chair Cane Seated Armed</t>
  </si>
  <si>
    <t>PALDI-Office Table Sunmica</t>
  </si>
  <si>
    <t>PALSU-Steel Almirah</t>
  </si>
  <si>
    <t>PALSU-Revolving Chair</t>
  </si>
  <si>
    <t>PALSU-Bajaj Cabin Fan</t>
  </si>
  <si>
    <t>PALSU-Exhaust Fan 12"</t>
  </si>
  <si>
    <t>PALSU-Revolving Chair  With Wheel</t>
  </si>
  <si>
    <t>PALSU-Bed Side Table</t>
  </si>
  <si>
    <t>PALSU-Wooden Table</t>
  </si>
  <si>
    <t>PALSU-Cabin Fan</t>
  </si>
  <si>
    <t>PALSU-Office Table Sunmica</t>
  </si>
  <si>
    <t>PALDI-Almirah</t>
  </si>
  <si>
    <t>PALSU-Geyser</t>
  </si>
  <si>
    <t>PALSU-Tea Table</t>
  </si>
  <si>
    <t>PALSU-Office Chair Cane Seated</t>
  </si>
  <si>
    <t>PALSU-Cabin Fan 12"</t>
  </si>
  <si>
    <t>PALSU-Chair Wooden</t>
  </si>
  <si>
    <t>PALDI-Wal Mounting Rack</t>
  </si>
  <si>
    <t>PALSU-Exhaust Fan 24"</t>
  </si>
  <si>
    <t>PALSU-Office Table Sunmica Top (With Drawar)</t>
  </si>
  <si>
    <t>PALSU-Stabilizer 0.5 Kva</t>
  </si>
  <si>
    <t>'PALSU-Celling Fan 'Polar' 48'</t>
  </si>
  <si>
    <t>PALSU-Chair Revolving Without Arm</t>
  </si>
  <si>
    <t>PALDI 9U 19" RACK WITH ACCESS</t>
  </si>
  <si>
    <t>PALDI TABLE, SIZE:-4 X 2.1/2,</t>
  </si>
  <si>
    <t>PALSU-Steel Tea Container</t>
  </si>
  <si>
    <t>PALSU-Office Table</t>
  </si>
  <si>
    <t>PALDI-Office Table</t>
  </si>
  <si>
    <t>PALSU-Revolving Chair Fitting Wheel Cushion Seat &amp;</t>
  </si>
  <si>
    <t>PALDI-Exhaust Fan ( 3 Nos.)</t>
  </si>
  <si>
    <t>'PALSU-Double Bed 'Sunmica Ply'</t>
  </si>
  <si>
    <t>PALDI-Deser Air Cooler</t>
  </si>
  <si>
    <t>PALDI CAMERA (Laying with GM Sectariat)</t>
  </si>
  <si>
    <t>PALDI ALMIRAH STEEL SMALL</t>
  </si>
  <si>
    <t>PALSU-Air Cooler</t>
  </si>
  <si>
    <t>PALDI-Ceiling Fans</t>
  </si>
  <si>
    <t>PALSU-Centre Table Sunmica</t>
  </si>
  <si>
    <t>PALSU-Hydraulic Door Closer</t>
  </si>
  <si>
    <t>PALSU-Chair Cushioned With Arm</t>
  </si>
  <si>
    <t>PALSU-Double Bed</t>
  </si>
  <si>
    <t>PALSU-Steal Almirah</t>
  </si>
  <si>
    <t>PALSU-Almirah</t>
  </si>
  <si>
    <t>PALSU-Plastic Moulded Chair</t>
  </si>
  <si>
    <t>PALSU-Revolving Chair Armless</t>
  </si>
  <si>
    <t>PALSU-Desert Cooler</t>
  </si>
  <si>
    <t>PALSU-Steel Rack</t>
  </si>
  <si>
    <t>PALSU-Bajaj Water Heater</t>
  </si>
  <si>
    <t>PALSU-Table With Key Board</t>
  </si>
  <si>
    <t>PALSU-Half Easy Chair</t>
  </si>
  <si>
    <t>PALDI OFFICE TABLE</t>
  </si>
  <si>
    <t>PALSU-Storage Water Heater</t>
  </si>
  <si>
    <t>PALDI-Centre Table</t>
  </si>
  <si>
    <t>PALSU-Steel Almirah With Rack</t>
  </si>
  <si>
    <t>PALSU-Steel Rack Assembly</t>
  </si>
  <si>
    <t>PALSU-Tullu Pump</t>
  </si>
  <si>
    <t>PAL ECO-FOLDING BED</t>
  </si>
  <si>
    <t>PALSU-Automatic Voltage Stablizer</t>
  </si>
  <si>
    <t>PALDI CABIN FAN (WAL MONITORING)</t>
  </si>
  <si>
    <t>PALDI COOLER COMPLETE</t>
  </si>
  <si>
    <t>PALSU-Desert Air Cooler Complete With G.I.</t>
  </si>
  <si>
    <t>PALSU-Exhaust Fan 18"</t>
  </si>
  <si>
    <t>PALSU-Exhaust Fan For Store</t>
  </si>
  <si>
    <t>PALSU-Wodden Bench</t>
  </si>
  <si>
    <t>PALDI CHAIR REVOLVING</t>
  </si>
  <si>
    <t>PALSU-Aqua Guard Water Purificatin System</t>
  </si>
  <si>
    <t>PALSU-Aqua Guard</t>
  </si>
  <si>
    <t>'PALSU-Geyser 'Bajaj' 50 Ltrs</t>
  </si>
  <si>
    <t>PALSU-Double Bed Sunmica Pair</t>
  </si>
  <si>
    <t>PALSU-Onida Colour T V</t>
  </si>
  <si>
    <t>PALDI-Computer Table</t>
  </si>
  <si>
    <t>PALSU-Library Rack</t>
  </si>
  <si>
    <t>PALDI OFFICE TABLE SUNMICA TOP (WITH DRAWER)</t>
  </si>
  <si>
    <t>'PALSU-Colour T.V. 'L.G.'</t>
  </si>
  <si>
    <t>PAL ECO-F &amp; F-ALMIRAH</t>
  </si>
  <si>
    <t>PALDI-Chair Cushioned</t>
  </si>
  <si>
    <t>PALSU-Ceiling Fan</t>
  </si>
  <si>
    <t>PALSU-Pedestal Fan</t>
  </si>
  <si>
    <t>PALDI CEILING FAN 48" (1200 MM) SWEEP  230 VOLTS</t>
  </si>
  <si>
    <t>PALSU-Office Counter For Distillery</t>
  </si>
  <si>
    <t>PAL ECO-COMPUTER TABLE</t>
  </si>
  <si>
    <t>PAL ECO-AQUA GUARD</t>
  </si>
  <si>
    <t>PALSU-Own Made Furniture</t>
  </si>
  <si>
    <t>PALSU-Dining Chair</t>
  </si>
  <si>
    <t>PALSU-Peg Table Sunmica</t>
  </si>
  <si>
    <t>PALSU-Dining Table</t>
  </si>
  <si>
    <t>PAL ECO-BLANKET</t>
  </si>
  <si>
    <t>PAL ECO-OFFICE TABLE</t>
  </si>
  <si>
    <t>PALDI STEEL ALMIRAH</t>
  </si>
  <si>
    <t>PALSU-Refrigerator 260 Ltr</t>
  </si>
  <si>
    <t>PALDI-Window Type Air Conditioner 1.50 Ton</t>
  </si>
  <si>
    <t>PALSU-Steel Rack 65"X12"X3 mtr 120 Columns</t>
  </si>
  <si>
    <t>PALDI CHAIR EXECUTIVE</t>
  </si>
  <si>
    <t>PALSU-Carpet</t>
  </si>
  <si>
    <t>PALSU-Double Bed Sunmica</t>
  </si>
  <si>
    <t>PALSU-Almirah (A/cs. &amp; Stores)</t>
  </si>
  <si>
    <t>PALDI-Revolving  Chair (Ex)</t>
  </si>
  <si>
    <t>PALSU- Wooden Takhat</t>
  </si>
  <si>
    <t>PALDI-Chair Revolving</t>
  </si>
  <si>
    <t>PALSU-Fire Resistent Data Storage Cabinet</t>
  </si>
  <si>
    <t>'PAL ECO-CHAIR'S</t>
  </si>
  <si>
    <t>PALDI-Table</t>
  </si>
  <si>
    <t>PALDI-Window Type Air Conditioner 1.50 Ton (3 Nos.</t>
  </si>
  <si>
    <t>PALSU-Office Furniture -HR Dept.</t>
  </si>
  <si>
    <t>PALDI-Walkie-Takie</t>
  </si>
  <si>
    <t>PAL ECO-DOUBLE BED WITH MATRESS</t>
  </si>
  <si>
    <t>PALDI-Chair Without Arm</t>
  </si>
  <si>
    <t>PAL ECO-STEEL ALMIRAH</t>
  </si>
  <si>
    <t>PALSU-Armed Sofa</t>
  </si>
  <si>
    <t>PALSU-Colour T.V.</t>
  </si>
  <si>
    <t>PAL ECO-AIR CONDITION ALL TYPE</t>
  </si>
  <si>
    <t>PAL ECO-KITCHEN RACKS</t>
  </si>
  <si>
    <t>PAL ECO-WORKING STATION</t>
  </si>
  <si>
    <t>PAL ECO-STORAGE RACKS</t>
  </si>
  <si>
    <t>PALSU-Writing Table</t>
  </si>
  <si>
    <t>PALSU-Armless Wooden  Chair</t>
  </si>
  <si>
    <t>PALSU-Cane Table</t>
  </si>
  <si>
    <t>PALSU-T V Trolly</t>
  </si>
  <si>
    <t>PALSU-Half Cary Chair Armed</t>
  </si>
  <si>
    <t>PALSU-Armless Cane Seated Chair</t>
  </si>
  <si>
    <t>PALSU-Voltage Stabliser</t>
  </si>
  <si>
    <t>PALSU-Table</t>
  </si>
  <si>
    <t>PALSU-Armless Chair</t>
  </si>
  <si>
    <t>PALSU-Cash Box-Godrej</t>
  </si>
  <si>
    <t>PALSU-Cealing Fan 48"</t>
  </si>
  <si>
    <t>PALSU-Office Cane Seated Chair</t>
  </si>
  <si>
    <t>PALSU-Chairs</t>
  </si>
  <si>
    <t>PALSU-Half Easly Chair</t>
  </si>
  <si>
    <t>PALSU-Table Ordinary</t>
  </si>
  <si>
    <t>PALSU-Cane Chair</t>
  </si>
  <si>
    <t>PALSU-Wooden Chair</t>
  </si>
  <si>
    <t>PALSU-Stretcher Folding Type</t>
  </si>
  <si>
    <t>'PALSU-Ceiling Fan-48'</t>
  </si>
  <si>
    <t>'PALSU-Ceiling Fan 48'</t>
  </si>
  <si>
    <t>PALSU-Exaust Fan</t>
  </si>
  <si>
    <t>'PALSU-Exaust Fan-56'</t>
  </si>
  <si>
    <t>PALSU-Armless Chair Wooden</t>
  </si>
  <si>
    <t>PALSU-Celling Fan 42"Wirth Regulator</t>
  </si>
  <si>
    <t>PALSU-Celling Fan 48"Wirth Regulator</t>
  </si>
  <si>
    <t>PALSU-Centre Table</t>
  </si>
  <si>
    <t>PALSU-Cabin Fan 400 Mm</t>
  </si>
  <si>
    <t>PALSU-Celling Fan 48"</t>
  </si>
  <si>
    <t>PALSU-Writing Table(Gola)</t>
  </si>
  <si>
    <t>PALSU-Dari Big Size</t>
  </si>
  <si>
    <t>'PALSU-Exaust Fan-48'</t>
  </si>
  <si>
    <t>PALSU-Tea Container</t>
  </si>
  <si>
    <t>PALSU-Ceiling Fan-48</t>
  </si>
  <si>
    <t>PALSU-Open Steel Styorage Rack</t>
  </si>
  <si>
    <t>PALSU-Ceiling Fan-56</t>
  </si>
  <si>
    <t>'PALSU-Exaust Fan-15'</t>
  </si>
  <si>
    <t>PALSU-Padaspal Fan 24"</t>
  </si>
  <si>
    <t>PALSU-Cealing Fan 56"</t>
  </si>
  <si>
    <t>PALSU-Revalving Chair</t>
  </si>
  <si>
    <t>PALSU-Steel Ward Robe</t>
  </si>
  <si>
    <t>PALSU-Exhause Fan 9"</t>
  </si>
  <si>
    <t>PALSU-Tullu Mono Blak Pump</t>
  </si>
  <si>
    <t>PALSU-Celling Fan 42"With Regulator</t>
  </si>
  <si>
    <t>PALSU-Armed Easy Chair</t>
  </si>
  <si>
    <t>PALSU-Stell Almirah</t>
  </si>
  <si>
    <t>PALSU-Cabinet</t>
  </si>
  <si>
    <t>PALSU-Steel Almairah</t>
  </si>
  <si>
    <t>PALSU-Wheel Chair</t>
  </si>
  <si>
    <t>PALSU-Air Cooler 20"</t>
  </si>
  <si>
    <t>'PALSU-Ceiling Fan-56'</t>
  </si>
  <si>
    <t>PALSU-Steel Almirh</t>
  </si>
  <si>
    <t>PALSU-Armed Chair Cane Seated</t>
  </si>
  <si>
    <t>PALSU-Cash Box Godrej</t>
  </si>
  <si>
    <t>PALSU-Molded Chairs</t>
  </si>
  <si>
    <t>PALSU-Open Steel Storage Rack</t>
  </si>
  <si>
    <t>PALSU-Water Heater (Bajaj)</t>
  </si>
  <si>
    <t>PALSU-Sewing Machine</t>
  </si>
  <si>
    <t>PALSU-Water Heater</t>
  </si>
  <si>
    <t>PALSU-Air Room Cooler</t>
  </si>
  <si>
    <t>PALSU-Wooden Seated Chair</t>
  </si>
  <si>
    <t>PALSU-Wooden Office Table</t>
  </si>
  <si>
    <t>PALSU-Wooden Armless Chair</t>
  </si>
  <si>
    <t>PALSU-Wooden Sofa</t>
  </si>
  <si>
    <t>PALSU-Office Table Surmica Top</t>
  </si>
  <si>
    <t>PALSU-Armed Sofa Set</t>
  </si>
  <si>
    <t>PALSU-Aqua Gurd For Water Purification.</t>
  </si>
  <si>
    <t>PALSU-Locker Cabinet</t>
  </si>
  <si>
    <t>PALSU-Vertical Almairah For Drawing</t>
  </si>
  <si>
    <t>PALSU-Storage Cabinet</t>
  </si>
  <si>
    <t>PALSU-Stablizer For A.C.</t>
  </si>
  <si>
    <t>PALSU-Nizam Hand Knitted Carpet</t>
  </si>
  <si>
    <t>PALSU-Table Tennis Table</t>
  </si>
  <si>
    <t>PALSU-Tea Trolly</t>
  </si>
  <si>
    <t>PALSU-Onida Colour Tv</t>
  </si>
  <si>
    <t>PALSU-Furniture In New Comp. Room</t>
  </si>
  <si>
    <t>PALSU-General Items</t>
  </si>
  <si>
    <t>PALSU-Admin Block Furniture</t>
  </si>
  <si>
    <t>PALDI REVOLVING CHAIR</t>
  </si>
  <si>
    <t>PALSU CHAIR</t>
  </si>
  <si>
    <t>PALDI-Rj-45 Connector   (100 No.)</t>
  </si>
  <si>
    <t>PALSU-Fake Note Detector- Bundel Note</t>
  </si>
  <si>
    <t>PALSU-128 M B Ram</t>
  </si>
  <si>
    <t>PALSU-Ups 500 Va</t>
  </si>
  <si>
    <t>PALSU-Ultra 320 Scsi Controller</t>
  </si>
  <si>
    <t>PALSU-Scanner 3500C</t>
  </si>
  <si>
    <t>PALDI-Ofc Patch Cord (2 Nos.)</t>
  </si>
  <si>
    <t>PALSU-101 Key Board</t>
  </si>
  <si>
    <t>PALDI-I/O With Face Plate (13 No.)</t>
  </si>
  <si>
    <t>PAL ECO-MOBILE PHONE</t>
  </si>
  <si>
    <t>PALDI AQUA GUARD WATER PURIFICATION SYSTEM</t>
  </si>
  <si>
    <t>PAL ECO-PEDESTAL FAN</t>
  </si>
  <si>
    <t>PALSU-T.V. Trolley</t>
  </si>
  <si>
    <t>PALSU-Nebulizer And Autoclave</t>
  </si>
  <si>
    <t>PALDI-I/O Box And Face Pla (15 No.)</t>
  </si>
  <si>
    <t>PAL ECO- WALL FAN</t>
  </si>
  <si>
    <t>PALSU-Universal Amplifier With Loudspeaker</t>
  </si>
  <si>
    <t>PALSU-Aqua Guard Wter Purified System</t>
  </si>
  <si>
    <t>PAL ECO-GYSER</t>
  </si>
  <si>
    <t>PALDI-24 Port Switch</t>
  </si>
  <si>
    <t>PAL ECO-F BATTERY</t>
  </si>
  <si>
    <t>PALSU-Telephone Push Button Type</t>
  </si>
  <si>
    <t>PALSU-Hindi Typewriter</t>
  </si>
  <si>
    <t>PALDI-8 Port Switch (3 No.)</t>
  </si>
  <si>
    <t>PALDI-Hp Make - Laserjet 2 100 Laser Printer.</t>
  </si>
  <si>
    <t>PAL ECO-CEELING FAN</t>
  </si>
  <si>
    <t>PALSU-Power Supply Unit</t>
  </si>
  <si>
    <t>PALSU-Window Type A.C. 1.5 T.Make Blue star</t>
  </si>
  <si>
    <t>PALSU-Refrigerator 165 Ltr</t>
  </si>
  <si>
    <t>PALSU- Celling  Fans</t>
  </si>
  <si>
    <t>PALSU-A.C. Window Type 1.5 Ton</t>
  </si>
  <si>
    <t>PALSU-Refregrator</t>
  </si>
  <si>
    <t>PALSU-G P Antenna For Wireless</t>
  </si>
  <si>
    <t>PALDI-Media Converter Spare ( 2 Nos.)</t>
  </si>
  <si>
    <t>PALSU-Air Conditioner</t>
  </si>
  <si>
    <t>PALSU-Motorola G P -338( Walkey-Talkey)</t>
  </si>
  <si>
    <t>PALSU-Fax Machine</t>
  </si>
  <si>
    <t>PALSU-Window Type Air Conditioner</t>
  </si>
  <si>
    <t>PALSU-Windo Type Airconditioner</t>
  </si>
  <si>
    <t>PALSU-Window Type Airconditioner</t>
  </si>
  <si>
    <t>PAL ECO-TIME OFFICE MACHINE</t>
  </si>
  <si>
    <t>PAL ECO- COLOUR TV</t>
  </si>
  <si>
    <t>PALSU-Automatic Voltage Stablizer For A C</t>
  </si>
  <si>
    <t>PALDI-Fixtures &amp; Fittings</t>
  </si>
  <si>
    <t>PALDI WINDOW TYPE AIR CONDITIONER 1.5 TON CAPACITY</t>
  </si>
  <si>
    <t>PALDI-Laying Of Ofc Cable</t>
  </si>
  <si>
    <t>PALSU-Motorola Make G .P 300 Portable</t>
  </si>
  <si>
    <t>PALSU-Window Type A.C. 1.5 T.</t>
  </si>
  <si>
    <t>PAL ECO- REFRIGRATOR</t>
  </si>
  <si>
    <t>PALSU-Air Coditioner 1.5 T.Cap.</t>
  </si>
  <si>
    <t>PALSU-Lawn Mover 16" Complete</t>
  </si>
  <si>
    <t>PALDI-P.C.</t>
  </si>
  <si>
    <t>PALDI-136 Col/300 Cps/24 Pin-Lq 1050 Dx   Unit (2</t>
  </si>
  <si>
    <t>PALSU-Phocopy Machine</t>
  </si>
  <si>
    <t>PALSU- Projector</t>
  </si>
  <si>
    <t>PAL ECO-PHOTO COPY MACHINE</t>
  </si>
  <si>
    <t>PALSU-Wireless Set</t>
  </si>
  <si>
    <t>PAL ECO-MISC.</t>
  </si>
  <si>
    <t>PALSU-Room Air Conditioner With  1No.Stabilizers</t>
  </si>
  <si>
    <t>PAL ECO-WATER COOLER</t>
  </si>
  <si>
    <t>PALSU-Motorola G P ( Walkey-Talkey )</t>
  </si>
  <si>
    <t>PALSU-Room Airconditioner</t>
  </si>
  <si>
    <t>PALSU-Currency Counting Machine</t>
  </si>
  <si>
    <t>PAL ECO-TELEPHONE-MOTROLA</t>
  </si>
  <si>
    <t>PALDI-5 Kva  Single Phase On Line Uninterruptible</t>
  </si>
  <si>
    <t>PALSU-Vidiocon A.C. 1.5 Ton With 2 Nos.Stabilizers</t>
  </si>
  <si>
    <t>PALSU-Motorola Vhf Hand Set</t>
  </si>
  <si>
    <t>PALSU-Plotter Designjet</t>
  </si>
  <si>
    <t>PALDI-Ibm Pc P-Iv/1.7 Ghz/40 Gb Hdd/128 Mb Ram/52</t>
  </si>
  <si>
    <t>PALSU-Vidiocon A.C. 1.5 Ton With 6 Nos.Stabilizers</t>
  </si>
  <si>
    <t>PALSU-Automatic Branch Exchanger</t>
  </si>
  <si>
    <t>PALSU-Dish Antenna -12 Channels</t>
  </si>
  <si>
    <t>PALSU-Telephone Epabx System</t>
  </si>
  <si>
    <t>PALSU-Wireless System</t>
  </si>
  <si>
    <t>PALSU-Tvro System Dish Antenna</t>
  </si>
  <si>
    <t>PAL ECO-EPBX SYSTEMS</t>
  </si>
  <si>
    <t>PALSU-Blue Star Air Conditioner</t>
  </si>
  <si>
    <t>PALSU-Wireless With Antina 32 Sets</t>
  </si>
  <si>
    <t>PALSU-Stablizer</t>
  </si>
  <si>
    <t>PALSU-Floppy Drive Dish</t>
  </si>
  <si>
    <t>PALSU-Universal Drafting Machine</t>
  </si>
  <si>
    <t>PALSU-Amplifier For Hand Speaker</t>
  </si>
  <si>
    <t>PALSU-Ammonia Printing Machine</t>
  </si>
  <si>
    <t>PALSU-Vertical Drawing Filing Cabinet</t>
  </si>
  <si>
    <t>PALSU-English Typewriter</t>
  </si>
  <si>
    <t>PALSU-Steblozers</t>
  </si>
  <si>
    <t>PALSU-Air Conditioner Equipment</t>
  </si>
  <si>
    <t>PALSU-Drafting Machine</t>
  </si>
  <si>
    <t>PALSU-Refregerator 165 Ltr</t>
  </si>
  <si>
    <t>PALSU-Naturopatty Medical Instruments</t>
  </si>
  <si>
    <t>PALSU-Stablizer For Ac</t>
  </si>
  <si>
    <t>PALSU-Refrigerators-165 Ltr</t>
  </si>
  <si>
    <t>PALSU-Master Antenna D D Metro</t>
  </si>
  <si>
    <t>PALSU-Cardex Cabinet 12 Nos</t>
  </si>
  <si>
    <t>PALSU-Walkiy Talkie</t>
  </si>
  <si>
    <t>PALSU-Master Antenna 67 Points</t>
  </si>
  <si>
    <t>PALSU-Video Projector</t>
  </si>
  <si>
    <t>PALSU-Direct Reception System</t>
  </si>
  <si>
    <t>PALSU-Diesel Road Roller</t>
  </si>
  <si>
    <t>PALSU-Telephone And Telephone Line</t>
  </si>
  <si>
    <t>PALDI CCTV at Bio compost yard &amp; Lagoon</t>
  </si>
  <si>
    <t>PALDI Hot air oven at ETP</t>
  </si>
  <si>
    <t>PALDI REFRIGERATOR 220/200 LTR DOUBLE DOOR</t>
  </si>
  <si>
    <t>PALDI - Usha Water Cooler with  RO system</t>
  </si>
  <si>
    <t>PAL DI - One No AC Make Carrier 1.5 Ton</t>
  </si>
  <si>
    <t>PALSU PRINTER,DOT MATRIX 2610</t>
  </si>
  <si>
    <t>PALSU PRINTER,LASER JET 1020</t>
  </si>
  <si>
    <t>PALSU PRINTER TVSE MSP 250 STAR 9 PIN</t>
  </si>
  <si>
    <t>PALDI-CEELING FAN</t>
  </si>
  <si>
    <t>PALSU- 2 Nos. bio-matric machine</t>
  </si>
  <si>
    <t>PALSD- Installation of 26 Nos cameras</t>
  </si>
  <si>
    <t>PALSD- Installation of  1 Nos UPS</t>
  </si>
  <si>
    <t>PALSD- Installation of 1 Nos LED TV</t>
  </si>
  <si>
    <t>PALSU- 3 NOS BIO-MATRIC MACHINE</t>
  </si>
  <si>
    <t>PALSU - GPS Device for HHT</t>
  </si>
  <si>
    <t>PALSU - HP SCANJET 200 FLATBED,SCANNER</t>
  </si>
  <si>
    <t>PALSU- Hand Held Terminal</t>
  </si>
  <si>
    <t>PALSU-IBM MAKE SERVER</t>
  </si>
  <si>
    <t>PALSU-Hand Held Computer</t>
  </si>
  <si>
    <t>PALSU - CCTV Camera with Distal Video Recorder</t>
  </si>
  <si>
    <t>PALCO- ServerPC,UPS,Data Booster,Lic. Software-REC</t>
  </si>
  <si>
    <t>PALSU-I B M Pc</t>
  </si>
  <si>
    <t>PALSU-5 Kva Ims Power Care Ups</t>
  </si>
  <si>
    <t>PALSU-UPGRADATION OF NETWORK</t>
  </si>
  <si>
    <t>PALSU-5 Kva Single Phase Ups</t>
  </si>
  <si>
    <t>PAL ECO-DVD WRITER</t>
  </si>
  <si>
    <t>PALSU-Ibm Pc P-Iv</t>
  </si>
  <si>
    <t>PALSU-Computer Networking</t>
  </si>
  <si>
    <t>PALSU-U.P.S</t>
  </si>
  <si>
    <t>PALSU-Smart Card Based Attendance System</t>
  </si>
  <si>
    <t>PAL ECO-UPS - 10 KVA</t>
  </si>
  <si>
    <t>PALSU-Tally Line Matrix Printer</t>
  </si>
  <si>
    <t>PALSU-Ibm A50 Desktop P-Iv 3Gzh (Hp)</t>
  </si>
  <si>
    <t>PALSU-Tally Line Matrix Printer Lipe Make</t>
  </si>
  <si>
    <t>PALSU-Mdernization Of Computer Net Work</t>
  </si>
  <si>
    <t>PAL ECO-UPS - 14 KVA</t>
  </si>
  <si>
    <t>PAL ECO-UPS - 15 KVA</t>
  </si>
  <si>
    <t>PAL ECO-NETWORK SYSTEMS &amp; ACCES.</t>
  </si>
  <si>
    <t>PALSU-5 Kva On Line Ups System</t>
  </si>
  <si>
    <t>PALSU-Centralised Databased System Th Wan</t>
  </si>
  <si>
    <t>PAL ECO-DESKTOP COMPUTERS</t>
  </si>
  <si>
    <t>PALSU-V Set Along With Accessories</t>
  </si>
  <si>
    <t>PALSU-COMPUTERS FOR SAP</t>
  </si>
  <si>
    <t>PALSU-E R P Computer System</t>
  </si>
  <si>
    <t>PALDI-DESKTOP COMPUTERS</t>
  </si>
  <si>
    <t>PALSU SERVER FOURTH DIMENISION</t>
  </si>
  <si>
    <t>PALSU - PRNTR,LINE,LIPI  MODEL 6810</t>
  </si>
  <si>
    <t>PALSU H P DESKTOP PRO G2  WITH COLOR MONITER  19.5</t>
  </si>
  <si>
    <t>PALSU DELL DESKTOP OPTIPIXE WITH COLOR MONITER19.5</t>
  </si>
  <si>
    <t>PALSU- LAPTOP DELL MAKE WITH BAG</t>
  </si>
  <si>
    <t>PALSU - GPS DEVICE FOR  HHT</t>
  </si>
  <si>
    <t>PALSU - HHT WITH 2"  PRINTER &amp; GPS DEVICE</t>
  </si>
  <si>
    <t>PALDI Scanner</t>
  </si>
  <si>
    <t>PALDI Printer</t>
  </si>
  <si>
    <t>PALDI SMART ATTENDANCE READER WITH TCP/IP</t>
  </si>
  <si>
    <t>PALDI UPS 1 KVA COMPLETE</t>
  </si>
  <si>
    <t>PALDI HP LASER JET PRINTER</t>
  </si>
  <si>
    <t>PALDI DOT MATRIX PRINTER 24 - PIN 132 COL.MODEL-MS</t>
  </si>
  <si>
    <t>PALSU-Laser Jet Printer</t>
  </si>
  <si>
    <t>PALDI LAPTOP SYSTEM WITH CARRY BAG</t>
  </si>
  <si>
    <t>PALSU-Printer Server</t>
  </si>
  <si>
    <t>PALCO- HP Laser Jet Printer for REC</t>
  </si>
  <si>
    <t>PALDI DOT MATRIX PRINTER 9 PIN MODEL EX-330+DX</t>
  </si>
  <si>
    <t>PALSU-DOT MATRIX PRINTER 80 COL 2 NOS.</t>
  </si>
  <si>
    <t>PALDI IBM A50 DESKTOP,P-IV,3 GHZ (HT), 1 MB L2 CAC</t>
  </si>
  <si>
    <t>PALSU- TVS Printer MSP 250 STAR ( 80 Colum )</t>
  </si>
  <si>
    <t>PALSU-FIREWALL FOR COMPUTER SYSTEM</t>
  </si>
  <si>
    <t>PALSU-Dot Matrix Printers</t>
  </si>
  <si>
    <t>PALSU- GPS Device for  H H T</t>
  </si>
  <si>
    <t>Palsu-Major Modification in IT</t>
  </si>
  <si>
    <t>PALSU-On Line UPS</t>
  </si>
  <si>
    <t>PALSU- UPS 6 KVA WITH BATTERY EXIDE 12V X 13 PLATE</t>
  </si>
  <si>
    <t>PALSU - HHT WITH 2"  PRINTER &amp; GPS MODULE</t>
  </si>
  <si>
    <t>PALSU-Cd Writr</t>
  </si>
  <si>
    <t>PALSU-Usb Hard Disk Drive - 120 Gb</t>
  </si>
  <si>
    <t>PALSU-Coumputer Printer</t>
  </si>
  <si>
    <t>PALSU-HP COLOUR LASER JET PRINTER</t>
  </si>
  <si>
    <t>PALSU-Dot Matrix Printer- 9 Pin</t>
  </si>
  <si>
    <t>PALSU-Hp Laser Jet Printer</t>
  </si>
  <si>
    <t>PALSU-H.P.Laser Jet Printer</t>
  </si>
  <si>
    <t>PAL ECO-UPS - 1 KVA</t>
  </si>
  <si>
    <t>PALSU-H P Laser Jet Printer</t>
  </si>
  <si>
    <t>PALSU-H.P. Laser Jet Printer</t>
  </si>
  <si>
    <t>PAL ECO-UPS - 2 KVA</t>
  </si>
  <si>
    <t>PALSU-Computer With Colour Monitor</t>
  </si>
  <si>
    <t>PALSU-Ibm Colour Monitor</t>
  </si>
  <si>
    <t>PALSU-I.V.R. SYSTEM</t>
  </si>
  <si>
    <t>PAL ECO-LAPTOP</t>
  </si>
  <si>
    <t>PALSU-COMPUTER PRINTERS</t>
  </si>
  <si>
    <t>PALSU-5 Kva Single Phase On Line Ups</t>
  </si>
  <si>
    <t>PAL ECO-HARD DISK 160 GB</t>
  </si>
  <si>
    <t>PAL ECO-UPS-    5 KVA</t>
  </si>
  <si>
    <t>PAL ECO-PRINTERS LESER JET</t>
  </si>
  <si>
    <t>PAL ECO-COMPUTERS PRINTERS DOT MATRIX</t>
  </si>
  <si>
    <t>PALDI-PRINTERS LESER JET</t>
  </si>
  <si>
    <t>PALSU - HHT MACHINE WITH 2"  PRINTER &amp; GPS MODULE</t>
  </si>
  <si>
    <t>PALDI LASERJET PRINTER P1008</t>
  </si>
  <si>
    <t>PALSU PRNTR,DOT MATRIX 9PIN,CHAMPION,MSP 250</t>
  </si>
  <si>
    <t>PALSU PRNTR,DOT MATRIX 24PIN,LQDSI-5235</t>
  </si>
  <si>
    <t>PALSU ATTENDANCE RECORDING MACHINE</t>
  </si>
  <si>
    <t>PALSU PRINTER,DOT MATRIX 9PIN, TVS  MAKE MSP 250</t>
  </si>
  <si>
    <t>PALSU - COMPUTER WITH COLOR MONITER  DELL MAKE</t>
  </si>
  <si>
    <t>Palsu Dot Matrix Printer 2610</t>
  </si>
  <si>
    <t>Palsu TVS Printer MSP 250 Star</t>
  </si>
  <si>
    <t>Palsu HP Laserjet 1020 Plus</t>
  </si>
  <si>
    <t>PALDI - COMPUTER WITH COLOR MONITER  DELL MAKE</t>
  </si>
  <si>
    <t>PALDI - HP Laserjet Printer M1005</t>
  </si>
  <si>
    <t>PALSU HP NEVERSTOP LASER 1000N PRINTER</t>
  </si>
  <si>
    <t>PALSU HP LASERJET PRO M305 DN PRINTER</t>
  </si>
  <si>
    <t>PALSU PRINTER TVSE MSP 250 STAR</t>
  </si>
  <si>
    <t>PALSU TVS DM PRINTER MSP 345 STAR</t>
  </si>
  <si>
    <t>PALSU CANON SCANNER MODEL LIDE 300</t>
  </si>
  <si>
    <t>PALSU- 12 NO.HHT WITH 2"  PRINTER &amp; GPS MODULE</t>
  </si>
  <si>
    <t>PALSU-Ambulance -UP16M-9745</t>
  </si>
  <si>
    <t>Vehicles &amp; Aircraft</t>
  </si>
  <si>
    <t>PALSU-Fiat Palio  (Tr. From Gola) -UP32AM -8320</t>
  </si>
  <si>
    <t>PALSU-Jeep Marshal Delux -UP20M - 0922</t>
  </si>
  <si>
    <t>PALSU-Bolaro Camper- UP31T-1436</t>
  </si>
  <si>
    <t>PALSU-Ambassador Car No. DL3C AJ6675</t>
  </si>
  <si>
    <t>PAL ECO-JEEP BOLERO</t>
  </si>
  <si>
    <t>PALSU-Veer Pratap Tractor - UP30-7935</t>
  </si>
  <si>
    <t>PALSU-Trolley Six Wheeler Size - 22-UP31T1207</t>
  </si>
  <si>
    <t>PALSU-Trolley Six Wheeler Size - 22-UP31T1261</t>
  </si>
  <si>
    <t>PALSU-Trolley Six Wheeler Size - 22-UP31T1205</t>
  </si>
  <si>
    <t>PALSU-Trolley Six Wheeler Size - 22-UP31T1206</t>
  </si>
  <si>
    <t>PALSU-Trolley Six Wheeler Size - 22-UP31T1260</t>
  </si>
  <si>
    <t>PALSU-Trolley Six Wheeler Size - 22-UP31T1263</t>
  </si>
  <si>
    <t>PALSU-Trolley Six Wheeler Size - 22-UP31T1204</t>
  </si>
  <si>
    <t>PALSU-Tractor-UP31 T 1191</t>
  </si>
  <si>
    <t>PALSU-Tractor-UP31 T 1192</t>
  </si>
  <si>
    <t>PALSU-Tractor-UP31 T 1193</t>
  </si>
  <si>
    <t>PALSU-Tractor-UP31 T 1194</t>
  </si>
  <si>
    <t>PALSU-Truck Tata Make-UP 31 C 0856</t>
  </si>
  <si>
    <t>PALSU-Truck Tata Make-UP 31 C 3186</t>
  </si>
  <si>
    <t>PALSU-Truck Tata Make-UP 31 C 3187</t>
  </si>
  <si>
    <t>PALSU-Jeep Marshal Delux One -UP32 AY-1051</t>
  </si>
  <si>
    <t>PALSU-Toyota Qualis- UP31D - 4068</t>
  </si>
  <si>
    <t>PALSU-Toyota Qualic Jeep - UP15T-9575</t>
  </si>
  <si>
    <t>PALSU-Bicycle</t>
  </si>
  <si>
    <t>PALSU-Trolley</t>
  </si>
  <si>
    <t>PALSU-Tractor 45 H.P. - UGD 2892</t>
  </si>
  <si>
    <t>PALSU-Front End Doger</t>
  </si>
  <si>
    <t>PALSU-Mahindra Diesel Tractor -No Ragistration</t>
  </si>
  <si>
    <t>PALSU-Mahindra Diesel Tractor- UP30-0563</t>
  </si>
  <si>
    <t>PALSU-Tractor Model 444 Of 45 H P- No Ragistration</t>
  </si>
  <si>
    <t>PALSU-Tractor - No Ragistration</t>
  </si>
  <si>
    <t>PALSU-Veer Pratap Tractor - UP30-7934</t>
  </si>
  <si>
    <t>PALSU-Trolley Six Wheeler Size - 22-UP31T1264</t>
  </si>
  <si>
    <t>PALSU-Trolley Six Wheeler Size - 22-UP31T1198</t>
  </si>
  <si>
    <t>PALSU-Tractor- UP31T-1190</t>
  </si>
  <si>
    <t>PALSU-Truck Tata Make - UP31C - 0855</t>
  </si>
  <si>
    <t>PALSU-Truck Tata Make - UP31C - 3807</t>
  </si>
  <si>
    <t>PALSU-Truck Tata Make-UP 31 C 3806</t>
  </si>
  <si>
    <t>PALSU-Trolley Six Wheeler Size - 22</t>
  </si>
  <si>
    <t>PALSU-Trolley Six Wheeler Size - 22-</t>
  </si>
  <si>
    <t>PALDI-RICKSHAW,THELA</t>
  </si>
  <si>
    <t>PALSU-New Wheel Trolley -No Ragistration</t>
  </si>
  <si>
    <t>PALSU-1985 Model Bajaj M. 80- UHT 4005</t>
  </si>
  <si>
    <t>PALSU-Gross Cutting Machine</t>
  </si>
  <si>
    <t>PALSU-Motor Cycle  UP31K - 4296</t>
  </si>
  <si>
    <t>PAL ECO-MOTOR CYCLE</t>
  </si>
  <si>
    <t>PALSU-Bicycles</t>
  </si>
  <si>
    <t>PALSU-1985 Model Bajaj M. 80- UHT 4003</t>
  </si>
  <si>
    <t xml:space="preserve">CIVIL/STRUCTURES VALUATION </t>
  </si>
  <si>
    <t>S.No.</t>
  </si>
  <si>
    <t>Block Name</t>
  </si>
  <si>
    <t>Total Slabs/ Floors</t>
  </si>
  <si>
    <t>Floor wise Height (ft.)</t>
  </si>
  <si>
    <t>Year of construction</t>
  </si>
  <si>
    <t xml:space="preserve">                    Type of construction                     (select from drop down)</t>
  </si>
  <si>
    <t>Structure condition</t>
  </si>
  <si>
    <t>Area (in sq. mtr.)</t>
  </si>
  <si>
    <t>Area (sq. fts.)</t>
  </si>
  <si>
    <t xml:space="preserve">Mill House Old </t>
  </si>
  <si>
    <t>G+1</t>
  </si>
  <si>
    <t>3 Mtr</t>
  </si>
  <si>
    <t>GI shed roof mounted on iron pillars, trusses frame structure</t>
  </si>
  <si>
    <t xml:space="preserve">Mill House New </t>
  </si>
  <si>
    <t>4 Mtr</t>
  </si>
  <si>
    <t>Old Boiler House no.1 &amp;  11</t>
  </si>
  <si>
    <t>AC sheet roofed building mounted on steel trusses resting on RCC column</t>
  </si>
  <si>
    <t>Boiler No.8</t>
  </si>
  <si>
    <t>Boiler No.9</t>
  </si>
  <si>
    <t>Boiler No.10</t>
  </si>
  <si>
    <t xml:space="preserve">New Power House </t>
  </si>
  <si>
    <t xml:space="preserve">Old Power House </t>
  </si>
  <si>
    <t>3.5 Mtr</t>
  </si>
  <si>
    <t xml:space="preserve">Transformer Room </t>
  </si>
  <si>
    <t>G</t>
  </si>
  <si>
    <t xml:space="preserve">Load Bearing wall with AC sheet roof </t>
  </si>
  <si>
    <t xml:space="preserve">Generator Room </t>
  </si>
  <si>
    <t>12 Mtr</t>
  </si>
  <si>
    <t xml:space="preserve">Old Drier House </t>
  </si>
  <si>
    <t>15 Mtr</t>
  </si>
  <si>
    <t xml:space="preserve">New Drier House </t>
  </si>
  <si>
    <t>17 Mtr</t>
  </si>
  <si>
    <t xml:space="preserve">Clarification House </t>
  </si>
  <si>
    <t>7 Mtr</t>
  </si>
  <si>
    <t xml:space="preserve">Evaporator House </t>
  </si>
  <si>
    <t>Pan House House Old</t>
  </si>
  <si>
    <t>G+2</t>
  </si>
  <si>
    <t>3 Mtr&amp; 14 Mtr</t>
  </si>
  <si>
    <t xml:space="preserve">Pan House New </t>
  </si>
  <si>
    <t>3.5 Mtr &amp; 14 Mtr</t>
  </si>
  <si>
    <t>Alum. Sheet roofed building mounted on steel trusses</t>
  </si>
  <si>
    <t>Laboratory</t>
  </si>
  <si>
    <t xml:space="preserve">Load Bearing wall with RCC roof  </t>
  </si>
  <si>
    <t>Work Shop</t>
  </si>
  <si>
    <t>6 Mtr</t>
  </si>
  <si>
    <t xml:space="preserve">AC sheet roof  with load bearing brick wall, MS column &amp; trusses. </t>
  </si>
  <si>
    <t xml:space="preserve">Store Building </t>
  </si>
  <si>
    <t xml:space="preserve">Store Yard/Shed </t>
  </si>
  <si>
    <t>AC sheet roof with load bearing wall and MS Column</t>
  </si>
  <si>
    <t xml:space="preserve">Lime Godown </t>
  </si>
  <si>
    <t>Load Bearing wall with RCC Slab</t>
  </si>
  <si>
    <t xml:space="preserve">Sulpher Godown </t>
  </si>
  <si>
    <t>AC Sheet roof with load bearing wall</t>
  </si>
  <si>
    <t xml:space="preserve">12 MW Building </t>
  </si>
  <si>
    <t>G+3</t>
  </si>
  <si>
    <t>7Mtr,4Mtr &amp; 4 Mtr</t>
  </si>
  <si>
    <t>GI sheet roofing with RCC frame &amp; MS Column &amp; Trusses</t>
  </si>
  <si>
    <t xml:space="preserve">Switch Yard </t>
  </si>
  <si>
    <t>Open to Sky</t>
  </si>
  <si>
    <t>Gunney Bag Godown</t>
  </si>
  <si>
    <t>8 Mtr</t>
  </si>
  <si>
    <t xml:space="preserve">AC sheet roof with load bearing wall and MS trusses </t>
  </si>
  <si>
    <t>Godown NO.1</t>
  </si>
  <si>
    <t>9 Mtr</t>
  </si>
  <si>
    <t>1971-72</t>
  </si>
  <si>
    <t>Godown NO.2</t>
  </si>
  <si>
    <t>Godown NO.3</t>
  </si>
  <si>
    <t>Godown NO.5</t>
  </si>
  <si>
    <t xml:space="preserve">GI sheet roof with load bearing wall and MS trusses </t>
  </si>
  <si>
    <t>Godown NO.6</t>
  </si>
  <si>
    <t>Godown NO.7</t>
  </si>
  <si>
    <t>Godown NO.8</t>
  </si>
  <si>
    <t>11 Mtr</t>
  </si>
  <si>
    <t>Godown NO.9</t>
  </si>
  <si>
    <t>1997-98</t>
  </si>
  <si>
    <t>Godown NO.10</t>
  </si>
  <si>
    <t>Godown NO.11</t>
  </si>
  <si>
    <t>1998-99</t>
  </si>
  <si>
    <t>Godown NO.12</t>
  </si>
  <si>
    <t>2000-01</t>
  </si>
  <si>
    <t>Godown NO.13</t>
  </si>
  <si>
    <t>2003-04</t>
  </si>
  <si>
    <t>UGR</t>
  </si>
  <si>
    <t>UG+1</t>
  </si>
  <si>
    <t>2.5 Mtr</t>
  </si>
  <si>
    <t xml:space="preserve">Under ground Tank with RCC wall &amp; slab </t>
  </si>
  <si>
    <t xml:space="preserve">Kishan Shed </t>
  </si>
  <si>
    <t>3.60 Mtr</t>
  </si>
  <si>
    <t>Spray Pump Room</t>
  </si>
  <si>
    <t xml:space="preserve"> Bagasse Yard </t>
  </si>
  <si>
    <t>Cane Yard</t>
  </si>
  <si>
    <t xml:space="preserve">Weigh Bridge </t>
  </si>
  <si>
    <t>3.25 Mtr</t>
  </si>
  <si>
    <t>Admin Building(Double Story)</t>
  </si>
  <si>
    <t xml:space="preserve">Old General Office(Double Story) </t>
  </si>
  <si>
    <t>Time Office (Double Stores)</t>
  </si>
  <si>
    <t xml:space="preserve">Excise Office </t>
  </si>
  <si>
    <t xml:space="preserve">Security Office </t>
  </si>
  <si>
    <t>Road Area</t>
  </si>
  <si>
    <t xml:space="preserve">Residential Building </t>
  </si>
  <si>
    <t xml:space="preserve">CMD Kothi </t>
  </si>
  <si>
    <t xml:space="preserve">MDF Cothi </t>
  </si>
  <si>
    <t>Unit Head &amp; Kothi No.2</t>
  </si>
  <si>
    <t>Manager Bungalow</t>
  </si>
  <si>
    <t>Manager Bungalow(Double Story)</t>
  </si>
  <si>
    <t>Manager Bungalow (Double Story)</t>
  </si>
  <si>
    <t xml:space="preserve">A- Type </t>
  </si>
  <si>
    <t>B-Type</t>
  </si>
  <si>
    <t>A-Type (750)</t>
  </si>
  <si>
    <t>A-Type (Four Story)</t>
  </si>
  <si>
    <t>A- Type(Triple Story)</t>
  </si>
  <si>
    <t xml:space="preserve">B- Type </t>
  </si>
  <si>
    <t xml:space="preserve">B-Type </t>
  </si>
  <si>
    <t>B-Type (550)</t>
  </si>
  <si>
    <t>C-Type</t>
  </si>
  <si>
    <t>C-Type (Double Story)</t>
  </si>
  <si>
    <t>D-Type</t>
  </si>
  <si>
    <t>E-Type</t>
  </si>
  <si>
    <t xml:space="preserve">ACC sheet roof with load bearing wall </t>
  </si>
  <si>
    <t>F-Type</t>
  </si>
  <si>
    <t>Truck Union Colony (Double Story)</t>
  </si>
  <si>
    <t xml:space="preserve">RCC frame structure with slab &amp; brick wall </t>
  </si>
  <si>
    <t>330 Colony (Triple Story)</t>
  </si>
  <si>
    <t>330 Colony (Four Story)</t>
  </si>
  <si>
    <t xml:space="preserve">Guest House Building </t>
  </si>
  <si>
    <t>3.65 Mtr</t>
  </si>
  <si>
    <t xml:space="preserve">Canteen Building </t>
  </si>
  <si>
    <t>AC sheet roof with load bearing wall &amp; RCC slab.</t>
  </si>
  <si>
    <t xml:space="preserve">Hospital </t>
  </si>
  <si>
    <t>SBI</t>
  </si>
  <si>
    <t xml:space="preserve">School </t>
  </si>
  <si>
    <t xml:space="preserve">Officer Club </t>
  </si>
  <si>
    <t xml:space="preserve">Marriage Hall </t>
  </si>
  <si>
    <t>5 Mtr</t>
  </si>
  <si>
    <t>ACC sheet roof with load bearing wall MS Trusses.</t>
  </si>
  <si>
    <t xml:space="preserve">Garage </t>
  </si>
  <si>
    <t>ACC sheet roof with load bearing wall 10 Nos &amp; RCC slab with load bearing wall 12 Nos.</t>
  </si>
  <si>
    <t xml:space="preserve">Road Area </t>
  </si>
  <si>
    <t xml:space="preserve">Distillery Area </t>
  </si>
  <si>
    <t>Office Building First (Double Story)</t>
  </si>
  <si>
    <t>Office Building Second (Double Stores)</t>
  </si>
  <si>
    <t>Lab Building (Double Stores)</t>
  </si>
  <si>
    <t xml:space="preserve">Fermentation Section </t>
  </si>
  <si>
    <t xml:space="preserve">PCC Room </t>
  </si>
  <si>
    <t>Distillation Section (Nine Stores)</t>
  </si>
  <si>
    <t>G+8</t>
  </si>
  <si>
    <t xml:space="preserve">Receiver Section </t>
  </si>
  <si>
    <t xml:space="preserve">Loading Shed </t>
  </si>
  <si>
    <t>Engineering Store</t>
  </si>
  <si>
    <t xml:space="preserve">AC sheet roof with load bearing wall </t>
  </si>
  <si>
    <t>Weigh Bridge Room</t>
  </si>
  <si>
    <t xml:space="preserve">Under Ground Tank </t>
  </si>
  <si>
    <t>UG</t>
  </si>
  <si>
    <t>ETP Lab</t>
  </si>
  <si>
    <t xml:space="preserve">Scrap Yard </t>
  </si>
  <si>
    <t xml:space="preserve">Bottling Plant </t>
  </si>
  <si>
    <t xml:space="preserve">GI shed roof mounted on iron pillars, trusses frame structure &amp; Brick wall </t>
  </si>
  <si>
    <t xml:space="preserve">Store </t>
  </si>
  <si>
    <t>Building 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</si>
</sst>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9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b/>
      <sz val="12"/>
      <color indexed="8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theme="4" tint="-0.499984740745262"/>
        <bgColor indexed="62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/>
    <xf numFmtId="14" fontId="0" fillId="0" borderId="2" xfId="0" applyNumberFormat="1" applyBorder="1" applyAlignment="1">
      <alignment horizontal="left"/>
    </xf>
    <xf numFmtId="165" fontId="0" fillId="0" borderId="2" xfId="1" applyNumberFormat="1" applyFont="1" applyFill="1" applyBorder="1" applyAlignment="1">
      <alignment horizontal="right"/>
    </xf>
    <xf numFmtId="0" fontId="4" fillId="0" borderId="2" xfId="2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</cellXfs>
  <cellStyles count="3">
    <cellStyle name="Comma" xfId="1" builtinId="3"/>
    <cellStyle name="Normal" xfId="0" builtinId="0"/>
    <cellStyle name="Normal 3" xfId="2" xr:uid="{0941E9D1-AC3F-4B2A-A837-D5B19F80B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C099-3584-4517-927A-420390624369}">
  <dimension ref="B2:W38"/>
  <sheetViews>
    <sheetView tabSelected="1" workbookViewId="0">
      <selection activeCell="A21" sqref="A21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10000019</v>
      </c>
      <c r="C5" s="4">
        <v>0</v>
      </c>
      <c r="D5" s="5">
        <v>21010001</v>
      </c>
      <c r="E5" s="4" t="s">
        <v>25</v>
      </c>
      <c r="F5" s="4">
        <v>1012</v>
      </c>
      <c r="G5" s="6">
        <v>37903</v>
      </c>
      <c r="H5" s="7">
        <v>4759297</v>
      </c>
      <c r="I5" s="7">
        <v>0</v>
      </c>
      <c r="J5" s="7">
        <v>0</v>
      </c>
      <c r="K5" s="7">
        <v>0</v>
      </c>
      <c r="L5" s="7">
        <f t="shared" ref="L5:L38" si="0">SUM(H5:K5)</f>
        <v>4759297</v>
      </c>
      <c r="M5" s="7">
        <v>0</v>
      </c>
      <c r="N5" s="7">
        <v>0</v>
      </c>
      <c r="O5" s="7">
        <v>0</v>
      </c>
      <c r="P5" s="7">
        <f t="shared" ref="P5:P38" si="1">SUM(M5:O5)</f>
        <v>0</v>
      </c>
      <c r="Q5" s="7">
        <f t="shared" ref="Q5:Q38" si="2">H5+M5</f>
        <v>4759297</v>
      </c>
      <c r="R5" s="7">
        <f t="shared" ref="R5:R38" si="3">L5+P5</f>
        <v>4759297</v>
      </c>
      <c r="S5" s="5" t="s">
        <v>26</v>
      </c>
      <c r="T5" s="5">
        <v>100202</v>
      </c>
      <c r="U5" s="5" t="s">
        <v>27</v>
      </c>
      <c r="V5" s="5">
        <v>0</v>
      </c>
      <c r="W5" s="5" t="s">
        <v>28</v>
      </c>
    </row>
    <row r="6" spans="2:23" x14ac:dyDescent="0.25">
      <c r="B6" s="4">
        <v>10000019</v>
      </c>
      <c r="C6" s="4">
        <v>1</v>
      </c>
      <c r="D6" s="5">
        <v>21010001</v>
      </c>
      <c r="E6" s="4" t="s">
        <v>29</v>
      </c>
      <c r="F6" s="4">
        <v>1012</v>
      </c>
      <c r="G6" s="6">
        <v>40269</v>
      </c>
      <c r="H6" s="7">
        <v>16581912</v>
      </c>
      <c r="I6" s="7">
        <v>0</v>
      </c>
      <c r="J6" s="7">
        <v>0</v>
      </c>
      <c r="K6" s="7">
        <v>0</v>
      </c>
      <c r="L6" s="7">
        <f t="shared" si="0"/>
        <v>16581912</v>
      </c>
      <c r="M6" s="7">
        <v>0</v>
      </c>
      <c r="N6" s="7">
        <v>0</v>
      </c>
      <c r="O6" s="7">
        <v>0</v>
      </c>
      <c r="P6" s="7">
        <f t="shared" si="1"/>
        <v>0</v>
      </c>
      <c r="Q6" s="7">
        <f t="shared" si="2"/>
        <v>16581912</v>
      </c>
      <c r="R6" s="7">
        <f t="shared" si="3"/>
        <v>16581912</v>
      </c>
      <c r="S6" s="5" t="s">
        <v>26</v>
      </c>
      <c r="T6" s="5">
        <v>100202</v>
      </c>
      <c r="U6" s="5" t="s">
        <v>27</v>
      </c>
      <c r="V6" s="5">
        <v>0</v>
      </c>
      <c r="W6" s="5" t="s">
        <v>28</v>
      </c>
    </row>
    <row r="7" spans="2:23" x14ac:dyDescent="0.25">
      <c r="B7" s="4">
        <v>10000019</v>
      </c>
      <c r="C7" s="4">
        <v>2</v>
      </c>
      <c r="D7" s="5">
        <v>21010001</v>
      </c>
      <c r="E7" s="4" t="s">
        <v>30</v>
      </c>
      <c r="F7" s="4">
        <v>1012</v>
      </c>
      <c r="G7" s="6">
        <v>42461</v>
      </c>
      <c r="H7" s="7">
        <v>690643093</v>
      </c>
      <c r="I7" s="7">
        <v>0</v>
      </c>
      <c r="J7" s="7">
        <v>0</v>
      </c>
      <c r="K7" s="7">
        <v>0</v>
      </c>
      <c r="L7" s="7">
        <f t="shared" si="0"/>
        <v>690643093</v>
      </c>
      <c r="M7" s="7">
        <v>0</v>
      </c>
      <c r="N7" s="7">
        <v>0</v>
      </c>
      <c r="O7" s="7">
        <v>0</v>
      </c>
      <c r="P7" s="7">
        <f t="shared" si="1"/>
        <v>0</v>
      </c>
      <c r="Q7" s="7">
        <f t="shared" si="2"/>
        <v>690643093</v>
      </c>
      <c r="R7" s="7">
        <f t="shared" si="3"/>
        <v>690643093</v>
      </c>
      <c r="S7" s="5" t="s">
        <v>26</v>
      </c>
      <c r="T7" s="5">
        <v>100202</v>
      </c>
      <c r="U7" s="5" t="s">
        <v>27</v>
      </c>
      <c r="V7" s="5">
        <v>0</v>
      </c>
      <c r="W7" s="5" t="s">
        <v>28</v>
      </c>
    </row>
    <row r="8" spans="2:23" x14ac:dyDescent="0.25">
      <c r="B8" s="4">
        <v>10000020</v>
      </c>
      <c r="C8" s="4">
        <v>0</v>
      </c>
      <c r="D8" s="5">
        <v>21010001</v>
      </c>
      <c r="E8" s="4" t="s">
        <v>31</v>
      </c>
      <c r="F8" s="4">
        <v>1011</v>
      </c>
      <c r="G8" s="6">
        <v>32964</v>
      </c>
      <c r="H8" s="7">
        <v>1460466</v>
      </c>
      <c r="I8" s="7">
        <v>0</v>
      </c>
      <c r="J8" s="7">
        <v>0</v>
      </c>
      <c r="K8" s="7">
        <v>0</v>
      </c>
      <c r="L8" s="7">
        <f t="shared" si="0"/>
        <v>1460466</v>
      </c>
      <c r="M8" s="7">
        <v>0</v>
      </c>
      <c r="N8" s="7">
        <v>0</v>
      </c>
      <c r="O8" s="7">
        <v>0</v>
      </c>
      <c r="P8" s="7">
        <f t="shared" si="1"/>
        <v>0</v>
      </c>
      <c r="Q8" s="7">
        <f t="shared" si="2"/>
        <v>1460466</v>
      </c>
      <c r="R8" s="7">
        <f t="shared" si="3"/>
        <v>1460466</v>
      </c>
      <c r="S8" s="5" t="s">
        <v>26</v>
      </c>
      <c r="T8" s="5">
        <v>100201</v>
      </c>
      <c r="U8" s="5" t="s">
        <v>32</v>
      </c>
      <c r="V8" s="5">
        <v>0</v>
      </c>
      <c r="W8" s="5" t="s">
        <v>28</v>
      </c>
    </row>
    <row r="9" spans="2:23" x14ac:dyDescent="0.25">
      <c r="B9" s="4">
        <v>10000020</v>
      </c>
      <c r="C9" s="4">
        <v>1</v>
      </c>
      <c r="D9" s="5">
        <v>21010001</v>
      </c>
      <c r="E9" s="4" t="s">
        <v>33</v>
      </c>
      <c r="F9" s="4">
        <v>1011</v>
      </c>
      <c r="G9" s="6">
        <v>40269</v>
      </c>
      <c r="H9" s="7">
        <v>97987867</v>
      </c>
      <c r="I9" s="7">
        <v>0</v>
      </c>
      <c r="J9" s="7">
        <v>0</v>
      </c>
      <c r="K9" s="7">
        <v>0</v>
      </c>
      <c r="L9" s="7">
        <f t="shared" si="0"/>
        <v>97987867</v>
      </c>
      <c r="M9" s="7">
        <v>0</v>
      </c>
      <c r="N9" s="7">
        <v>0</v>
      </c>
      <c r="O9" s="7">
        <v>0</v>
      </c>
      <c r="P9" s="7">
        <f t="shared" si="1"/>
        <v>0</v>
      </c>
      <c r="Q9" s="7">
        <f t="shared" si="2"/>
        <v>97987867</v>
      </c>
      <c r="R9" s="7">
        <f t="shared" si="3"/>
        <v>97987867</v>
      </c>
      <c r="S9" s="5" t="s">
        <v>26</v>
      </c>
      <c r="T9" s="5">
        <v>100201</v>
      </c>
      <c r="U9" s="5" t="s">
        <v>32</v>
      </c>
      <c r="V9" s="5">
        <v>0</v>
      </c>
      <c r="W9" s="5" t="s">
        <v>28</v>
      </c>
    </row>
    <row r="10" spans="2:23" x14ac:dyDescent="0.25">
      <c r="B10" s="4">
        <v>10000020</v>
      </c>
      <c r="C10" s="4">
        <v>2</v>
      </c>
      <c r="D10" s="5">
        <v>21010001</v>
      </c>
      <c r="E10" s="4" t="s">
        <v>34</v>
      </c>
      <c r="F10" s="4">
        <v>1011</v>
      </c>
      <c r="G10" s="6">
        <v>42461</v>
      </c>
      <c r="H10" s="7">
        <v>4684404162</v>
      </c>
      <c r="I10" s="7">
        <v>0</v>
      </c>
      <c r="J10" s="7">
        <v>0</v>
      </c>
      <c r="K10" s="7">
        <v>0</v>
      </c>
      <c r="L10" s="7">
        <f t="shared" si="0"/>
        <v>4684404162</v>
      </c>
      <c r="M10" s="7">
        <v>0</v>
      </c>
      <c r="N10" s="7">
        <v>0</v>
      </c>
      <c r="O10" s="7">
        <v>0</v>
      </c>
      <c r="P10" s="7">
        <f t="shared" si="1"/>
        <v>0</v>
      </c>
      <c r="Q10" s="7">
        <f t="shared" si="2"/>
        <v>4684404162</v>
      </c>
      <c r="R10" s="7">
        <f t="shared" si="3"/>
        <v>4684404162</v>
      </c>
      <c r="S10" s="5" t="s">
        <v>26</v>
      </c>
      <c r="T10" s="5">
        <v>100201</v>
      </c>
      <c r="U10" s="5" t="s">
        <v>32</v>
      </c>
      <c r="V10" s="5">
        <v>0</v>
      </c>
      <c r="W10" s="5" t="s">
        <v>28</v>
      </c>
    </row>
    <row r="11" spans="2:23" x14ac:dyDescent="0.25">
      <c r="B11" s="4">
        <v>10000021</v>
      </c>
      <c r="C11" s="4">
        <v>0</v>
      </c>
      <c r="D11" s="5">
        <v>21010001</v>
      </c>
      <c r="E11" s="4" t="s">
        <v>31</v>
      </c>
      <c r="F11" s="4">
        <v>1011</v>
      </c>
      <c r="G11" s="6">
        <v>33291</v>
      </c>
      <c r="H11" s="7">
        <v>285967</v>
      </c>
      <c r="I11" s="7">
        <v>0</v>
      </c>
      <c r="J11" s="7">
        <v>0</v>
      </c>
      <c r="K11" s="7">
        <v>0</v>
      </c>
      <c r="L11" s="7">
        <f t="shared" si="0"/>
        <v>285967</v>
      </c>
      <c r="M11" s="7">
        <v>0</v>
      </c>
      <c r="N11" s="7">
        <v>0</v>
      </c>
      <c r="O11" s="7">
        <v>0</v>
      </c>
      <c r="P11" s="7">
        <f t="shared" si="1"/>
        <v>0</v>
      </c>
      <c r="Q11" s="7">
        <f t="shared" si="2"/>
        <v>285967</v>
      </c>
      <c r="R11" s="7">
        <f t="shared" si="3"/>
        <v>285967</v>
      </c>
      <c r="S11" s="5" t="s">
        <v>26</v>
      </c>
      <c r="T11" s="5">
        <v>100201</v>
      </c>
      <c r="U11" s="5" t="s">
        <v>32</v>
      </c>
      <c r="V11" s="5">
        <v>0</v>
      </c>
      <c r="W11" s="5" t="s">
        <v>28</v>
      </c>
    </row>
    <row r="12" spans="2:23" x14ac:dyDescent="0.25">
      <c r="B12" s="4">
        <v>10000021</v>
      </c>
      <c r="C12" s="4">
        <v>1</v>
      </c>
      <c r="D12" s="5">
        <v>21010001</v>
      </c>
      <c r="E12" s="4" t="s">
        <v>33</v>
      </c>
      <c r="F12" s="4">
        <v>1011</v>
      </c>
      <c r="G12" s="6">
        <v>40269</v>
      </c>
      <c r="H12" s="7">
        <v>19186548</v>
      </c>
      <c r="I12" s="7">
        <v>0</v>
      </c>
      <c r="J12" s="7">
        <v>0</v>
      </c>
      <c r="K12" s="7">
        <v>0</v>
      </c>
      <c r="L12" s="7">
        <f t="shared" si="0"/>
        <v>19186548</v>
      </c>
      <c r="M12" s="7">
        <v>0</v>
      </c>
      <c r="N12" s="7">
        <v>0</v>
      </c>
      <c r="O12" s="7">
        <v>0</v>
      </c>
      <c r="P12" s="7">
        <f t="shared" si="1"/>
        <v>0</v>
      </c>
      <c r="Q12" s="7">
        <f t="shared" si="2"/>
        <v>19186548</v>
      </c>
      <c r="R12" s="7">
        <f t="shared" si="3"/>
        <v>19186548</v>
      </c>
      <c r="S12" s="5" t="s">
        <v>26</v>
      </c>
      <c r="T12" s="5">
        <v>100201</v>
      </c>
      <c r="U12" s="5" t="s">
        <v>32</v>
      </c>
      <c r="V12" s="5">
        <v>0</v>
      </c>
      <c r="W12" s="5" t="s">
        <v>28</v>
      </c>
    </row>
    <row r="13" spans="2:23" x14ac:dyDescent="0.25">
      <c r="B13" s="4">
        <v>10000021</v>
      </c>
      <c r="C13" s="4">
        <v>2</v>
      </c>
      <c r="D13" s="5">
        <v>21010001</v>
      </c>
      <c r="E13" s="4" t="s">
        <v>34</v>
      </c>
      <c r="F13" s="4">
        <v>1011</v>
      </c>
      <c r="G13" s="6">
        <v>42461</v>
      </c>
      <c r="H13" s="7">
        <v>949545744</v>
      </c>
      <c r="I13" s="7">
        <v>0</v>
      </c>
      <c r="J13" s="7">
        <v>0</v>
      </c>
      <c r="K13" s="7">
        <v>0</v>
      </c>
      <c r="L13" s="7">
        <f t="shared" si="0"/>
        <v>949545744</v>
      </c>
      <c r="M13" s="7">
        <v>0</v>
      </c>
      <c r="N13" s="7">
        <v>0</v>
      </c>
      <c r="O13" s="7">
        <v>0</v>
      </c>
      <c r="P13" s="7">
        <f t="shared" si="1"/>
        <v>0</v>
      </c>
      <c r="Q13" s="7">
        <f t="shared" si="2"/>
        <v>949545744</v>
      </c>
      <c r="R13" s="7">
        <f t="shared" si="3"/>
        <v>949545744</v>
      </c>
      <c r="S13" s="5" t="s">
        <v>26</v>
      </c>
      <c r="T13" s="5">
        <v>100201</v>
      </c>
      <c r="U13" s="5" t="s">
        <v>32</v>
      </c>
      <c r="V13" s="5">
        <v>0</v>
      </c>
      <c r="W13" s="5" t="s">
        <v>28</v>
      </c>
    </row>
    <row r="14" spans="2:23" x14ac:dyDescent="0.25">
      <c r="B14" s="4">
        <v>10000022</v>
      </c>
      <c r="C14" s="4">
        <v>0</v>
      </c>
      <c r="D14" s="5">
        <v>21010001</v>
      </c>
      <c r="E14" s="4" t="s">
        <v>31</v>
      </c>
      <c r="F14" s="4">
        <v>1011</v>
      </c>
      <c r="G14" s="6">
        <v>38246</v>
      </c>
      <c r="H14" s="7">
        <v>542690</v>
      </c>
      <c r="I14" s="7">
        <v>0</v>
      </c>
      <c r="J14" s="7">
        <v>0</v>
      </c>
      <c r="K14" s="7">
        <v>0</v>
      </c>
      <c r="L14" s="7">
        <f t="shared" si="0"/>
        <v>542690</v>
      </c>
      <c r="M14" s="7">
        <v>0</v>
      </c>
      <c r="N14" s="7">
        <v>0</v>
      </c>
      <c r="O14" s="7">
        <v>0</v>
      </c>
      <c r="P14" s="7">
        <f t="shared" si="1"/>
        <v>0</v>
      </c>
      <c r="Q14" s="7">
        <f t="shared" si="2"/>
        <v>542690</v>
      </c>
      <c r="R14" s="7">
        <f t="shared" si="3"/>
        <v>542690</v>
      </c>
      <c r="S14" s="5" t="s">
        <v>26</v>
      </c>
      <c r="T14" s="5">
        <v>100201</v>
      </c>
      <c r="U14" s="5" t="s">
        <v>32</v>
      </c>
      <c r="V14" s="5">
        <v>0</v>
      </c>
      <c r="W14" s="5" t="s">
        <v>28</v>
      </c>
    </row>
    <row r="15" spans="2:23" x14ac:dyDescent="0.25">
      <c r="B15" s="4">
        <v>10000022</v>
      </c>
      <c r="C15" s="4">
        <v>1</v>
      </c>
      <c r="D15" s="5">
        <v>21010001</v>
      </c>
      <c r="E15" s="4" t="s">
        <v>33</v>
      </c>
      <c r="F15" s="4">
        <v>1011</v>
      </c>
      <c r="G15" s="6">
        <v>40269</v>
      </c>
      <c r="H15" s="7">
        <v>36411012</v>
      </c>
      <c r="I15" s="7">
        <v>0</v>
      </c>
      <c r="J15" s="7">
        <v>0</v>
      </c>
      <c r="K15" s="7">
        <v>0</v>
      </c>
      <c r="L15" s="7">
        <f t="shared" si="0"/>
        <v>36411012</v>
      </c>
      <c r="M15" s="7">
        <v>0</v>
      </c>
      <c r="N15" s="7">
        <v>0</v>
      </c>
      <c r="O15" s="7">
        <v>0</v>
      </c>
      <c r="P15" s="7">
        <f t="shared" si="1"/>
        <v>0</v>
      </c>
      <c r="Q15" s="7">
        <f t="shared" si="2"/>
        <v>36411012</v>
      </c>
      <c r="R15" s="7">
        <f t="shared" si="3"/>
        <v>36411012</v>
      </c>
      <c r="S15" s="5" t="s">
        <v>26</v>
      </c>
      <c r="T15" s="5">
        <v>100201</v>
      </c>
      <c r="U15" s="5" t="s">
        <v>32</v>
      </c>
      <c r="V15" s="5">
        <v>0</v>
      </c>
      <c r="W15" s="5" t="s">
        <v>28</v>
      </c>
    </row>
    <row r="16" spans="2:23" x14ac:dyDescent="0.25">
      <c r="B16" s="4">
        <v>10000022</v>
      </c>
      <c r="C16" s="4">
        <v>2</v>
      </c>
      <c r="D16" s="5">
        <v>21010001</v>
      </c>
      <c r="E16" s="4" t="s">
        <v>34</v>
      </c>
      <c r="F16" s="4">
        <v>1011</v>
      </c>
      <c r="G16" s="6">
        <v>42461</v>
      </c>
      <c r="H16" s="7">
        <v>1801987595</v>
      </c>
      <c r="I16" s="7">
        <v>0</v>
      </c>
      <c r="J16" s="7">
        <v>0</v>
      </c>
      <c r="K16" s="7">
        <v>0</v>
      </c>
      <c r="L16" s="7">
        <f t="shared" si="0"/>
        <v>1801987595</v>
      </c>
      <c r="M16" s="7">
        <v>0</v>
      </c>
      <c r="N16" s="7">
        <v>0</v>
      </c>
      <c r="O16" s="7">
        <v>0</v>
      </c>
      <c r="P16" s="7">
        <f t="shared" si="1"/>
        <v>0</v>
      </c>
      <c r="Q16" s="7">
        <f t="shared" si="2"/>
        <v>1801987595</v>
      </c>
      <c r="R16" s="7">
        <f t="shared" si="3"/>
        <v>1801987595</v>
      </c>
      <c r="S16" s="5" t="s">
        <v>26</v>
      </c>
      <c r="T16" s="5">
        <v>100201</v>
      </c>
      <c r="U16" s="5" t="s">
        <v>32</v>
      </c>
      <c r="V16" s="5">
        <v>0</v>
      </c>
      <c r="W16" s="5" t="s">
        <v>28</v>
      </c>
    </row>
    <row r="17" spans="2:23" x14ac:dyDescent="0.25">
      <c r="B17" s="4">
        <v>10000023</v>
      </c>
      <c r="C17" s="4">
        <v>0</v>
      </c>
      <c r="D17" s="5">
        <v>21010001</v>
      </c>
      <c r="E17" s="4" t="s">
        <v>31</v>
      </c>
      <c r="F17" s="4">
        <v>1011</v>
      </c>
      <c r="G17" s="6">
        <v>38549</v>
      </c>
      <c r="H17" s="7">
        <v>79519</v>
      </c>
      <c r="I17" s="7">
        <v>0</v>
      </c>
      <c r="J17" s="7">
        <v>0</v>
      </c>
      <c r="K17" s="7">
        <v>0</v>
      </c>
      <c r="L17" s="7">
        <f t="shared" si="0"/>
        <v>79519</v>
      </c>
      <c r="M17" s="7">
        <v>0</v>
      </c>
      <c r="N17" s="7">
        <v>0</v>
      </c>
      <c r="O17" s="7">
        <v>0</v>
      </c>
      <c r="P17" s="7">
        <f t="shared" si="1"/>
        <v>0</v>
      </c>
      <c r="Q17" s="7">
        <f t="shared" si="2"/>
        <v>79519</v>
      </c>
      <c r="R17" s="7">
        <f t="shared" si="3"/>
        <v>79519</v>
      </c>
      <c r="S17" s="5" t="s">
        <v>26</v>
      </c>
      <c r="T17" s="5">
        <v>100201</v>
      </c>
      <c r="U17" s="5" t="s">
        <v>32</v>
      </c>
      <c r="V17" s="5">
        <v>0</v>
      </c>
      <c r="W17" s="5" t="s">
        <v>28</v>
      </c>
    </row>
    <row r="18" spans="2:23" x14ac:dyDescent="0.25">
      <c r="B18" s="4">
        <v>10000023</v>
      </c>
      <c r="C18" s="4">
        <v>1</v>
      </c>
      <c r="D18" s="5">
        <v>21010001</v>
      </c>
      <c r="E18" s="4" t="s">
        <v>33</v>
      </c>
      <c r="F18" s="4">
        <v>1011</v>
      </c>
      <c r="G18" s="6">
        <v>40269</v>
      </c>
      <c r="H18" s="7">
        <v>5335214</v>
      </c>
      <c r="I18" s="7">
        <v>0</v>
      </c>
      <c r="J18" s="7">
        <v>0</v>
      </c>
      <c r="K18" s="7">
        <v>0</v>
      </c>
      <c r="L18" s="7">
        <f t="shared" si="0"/>
        <v>5335214</v>
      </c>
      <c r="M18" s="7">
        <v>0</v>
      </c>
      <c r="N18" s="7">
        <v>0</v>
      </c>
      <c r="O18" s="7">
        <v>0</v>
      </c>
      <c r="P18" s="7">
        <f t="shared" si="1"/>
        <v>0</v>
      </c>
      <c r="Q18" s="7">
        <f t="shared" si="2"/>
        <v>5335214</v>
      </c>
      <c r="R18" s="7">
        <f t="shared" si="3"/>
        <v>5335214</v>
      </c>
      <c r="S18" s="5" t="s">
        <v>26</v>
      </c>
      <c r="T18" s="5">
        <v>100201</v>
      </c>
      <c r="U18" s="5" t="s">
        <v>32</v>
      </c>
      <c r="V18" s="5">
        <v>0</v>
      </c>
      <c r="W18" s="5" t="s">
        <v>28</v>
      </c>
    </row>
    <row r="19" spans="2:23" x14ac:dyDescent="0.25">
      <c r="B19" s="4">
        <v>10000023</v>
      </c>
      <c r="C19" s="4">
        <v>2</v>
      </c>
      <c r="D19" s="5">
        <v>21010001</v>
      </c>
      <c r="E19" s="4" t="s">
        <v>34</v>
      </c>
      <c r="F19" s="4">
        <v>1011</v>
      </c>
      <c r="G19" s="6">
        <v>42461</v>
      </c>
      <c r="H19" s="7">
        <v>264040709</v>
      </c>
      <c r="I19" s="7">
        <v>0</v>
      </c>
      <c r="J19" s="7">
        <v>0</v>
      </c>
      <c r="K19" s="7">
        <v>0</v>
      </c>
      <c r="L19" s="7">
        <f t="shared" si="0"/>
        <v>264040709</v>
      </c>
      <c r="M19" s="7">
        <v>0</v>
      </c>
      <c r="N19" s="7">
        <v>0</v>
      </c>
      <c r="O19" s="7">
        <v>0</v>
      </c>
      <c r="P19" s="7">
        <f t="shared" si="1"/>
        <v>0</v>
      </c>
      <c r="Q19" s="7">
        <f t="shared" si="2"/>
        <v>264040709</v>
      </c>
      <c r="R19" s="7">
        <f t="shared" si="3"/>
        <v>264040709</v>
      </c>
      <c r="S19" s="5" t="s">
        <v>26</v>
      </c>
      <c r="T19" s="5">
        <v>100201</v>
      </c>
      <c r="U19" s="5" t="s">
        <v>32</v>
      </c>
      <c r="V19" s="5">
        <v>0</v>
      </c>
      <c r="W19" s="5" t="s">
        <v>28</v>
      </c>
    </row>
    <row r="20" spans="2:23" x14ac:dyDescent="0.25">
      <c r="B20" s="4">
        <v>10000032</v>
      </c>
      <c r="C20" s="4">
        <v>0</v>
      </c>
      <c r="D20" s="5">
        <v>21010001</v>
      </c>
      <c r="E20" s="4" t="s">
        <v>35</v>
      </c>
      <c r="F20" s="4">
        <v>1012</v>
      </c>
      <c r="G20" s="6">
        <v>39172</v>
      </c>
      <c r="H20" s="7">
        <v>14111884</v>
      </c>
      <c r="I20" s="7">
        <v>0</v>
      </c>
      <c r="J20" s="7">
        <v>0</v>
      </c>
      <c r="K20" s="7">
        <v>0</v>
      </c>
      <c r="L20" s="7">
        <f t="shared" si="0"/>
        <v>14111884</v>
      </c>
      <c r="M20" s="7">
        <v>0</v>
      </c>
      <c r="N20" s="7">
        <v>0</v>
      </c>
      <c r="O20" s="7">
        <v>0</v>
      </c>
      <c r="P20" s="7">
        <f t="shared" si="1"/>
        <v>0</v>
      </c>
      <c r="Q20" s="7">
        <f t="shared" si="2"/>
        <v>14111884</v>
      </c>
      <c r="R20" s="7">
        <f t="shared" si="3"/>
        <v>14111884</v>
      </c>
      <c r="S20" s="5" t="s">
        <v>26</v>
      </c>
      <c r="T20" s="5">
        <v>100202</v>
      </c>
      <c r="U20" s="5" t="s">
        <v>27</v>
      </c>
      <c r="V20" s="5">
        <v>0</v>
      </c>
      <c r="W20" s="5" t="s">
        <v>28</v>
      </c>
    </row>
    <row r="21" spans="2:23" x14ac:dyDescent="0.25">
      <c r="B21" s="4">
        <v>10000032</v>
      </c>
      <c r="C21" s="4">
        <v>1</v>
      </c>
      <c r="D21" s="5">
        <v>21010001</v>
      </c>
      <c r="E21" s="4" t="s">
        <v>36</v>
      </c>
      <c r="F21" s="4">
        <v>1012</v>
      </c>
      <c r="G21" s="6">
        <v>40269</v>
      </c>
      <c r="H21" s="7">
        <v>49167348</v>
      </c>
      <c r="I21" s="7">
        <v>0</v>
      </c>
      <c r="J21" s="7">
        <v>0</v>
      </c>
      <c r="K21" s="7">
        <v>0</v>
      </c>
      <c r="L21" s="7">
        <f t="shared" si="0"/>
        <v>49167348</v>
      </c>
      <c r="M21" s="7">
        <v>0</v>
      </c>
      <c r="N21" s="7">
        <v>0</v>
      </c>
      <c r="O21" s="7">
        <v>0</v>
      </c>
      <c r="P21" s="7">
        <f t="shared" si="1"/>
        <v>0</v>
      </c>
      <c r="Q21" s="7">
        <f t="shared" si="2"/>
        <v>49167348</v>
      </c>
      <c r="R21" s="7">
        <f t="shared" si="3"/>
        <v>49167348</v>
      </c>
      <c r="S21" s="5" t="s">
        <v>26</v>
      </c>
      <c r="T21" s="5">
        <v>100202</v>
      </c>
      <c r="U21" s="5" t="s">
        <v>27</v>
      </c>
      <c r="V21" s="5">
        <v>0</v>
      </c>
      <c r="W21" s="5" t="s">
        <v>28</v>
      </c>
    </row>
    <row r="22" spans="2:23" x14ac:dyDescent="0.25">
      <c r="B22" s="4">
        <v>10000032</v>
      </c>
      <c r="C22" s="4">
        <v>2</v>
      </c>
      <c r="D22" s="5">
        <v>21010001</v>
      </c>
      <c r="E22" s="4" t="s">
        <v>30</v>
      </c>
      <c r="F22" s="4">
        <v>1012</v>
      </c>
      <c r="G22" s="6">
        <v>42461</v>
      </c>
      <c r="H22" s="7">
        <v>2047839207</v>
      </c>
      <c r="I22" s="7">
        <v>0</v>
      </c>
      <c r="J22" s="7">
        <v>0</v>
      </c>
      <c r="K22" s="7">
        <v>0</v>
      </c>
      <c r="L22" s="7">
        <f t="shared" si="0"/>
        <v>2047839207</v>
      </c>
      <c r="M22" s="7">
        <v>0</v>
      </c>
      <c r="N22" s="7">
        <v>0</v>
      </c>
      <c r="O22" s="7">
        <v>0</v>
      </c>
      <c r="P22" s="7">
        <f t="shared" si="1"/>
        <v>0</v>
      </c>
      <c r="Q22" s="7">
        <f t="shared" si="2"/>
        <v>2047839207</v>
      </c>
      <c r="R22" s="7">
        <f t="shared" si="3"/>
        <v>2047839207</v>
      </c>
      <c r="S22" s="5" t="s">
        <v>26</v>
      </c>
      <c r="T22" s="5">
        <v>100202</v>
      </c>
      <c r="U22" s="5" t="s">
        <v>27</v>
      </c>
      <c r="V22" s="5">
        <v>0</v>
      </c>
      <c r="W22" s="5" t="s">
        <v>28</v>
      </c>
    </row>
    <row r="23" spans="2:23" x14ac:dyDescent="0.25">
      <c r="B23" s="4">
        <v>10000035</v>
      </c>
      <c r="C23" s="4">
        <v>0</v>
      </c>
      <c r="D23" s="5">
        <v>21010001</v>
      </c>
      <c r="E23" s="4" t="s">
        <v>37</v>
      </c>
      <c r="F23" s="4">
        <v>1011</v>
      </c>
      <c r="G23" s="6">
        <v>39264</v>
      </c>
      <c r="H23" s="7">
        <v>32300</v>
      </c>
      <c r="I23" s="7">
        <v>0</v>
      </c>
      <c r="J23" s="7">
        <v>0</v>
      </c>
      <c r="K23" s="7">
        <v>0</v>
      </c>
      <c r="L23" s="7">
        <f t="shared" si="0"/>
        <v>32300</v>
      </c>
      <c r="M23" s="7">
        <v>0</v>
      </c>
      <c r="N23" s="7">
        <v>0</v>
      </c>
      <c r="O23" s="7">
        <v>0</v>
      </c>
      <c r="P23" s="7">
        <f t="shared" si="1"/>
        <v>0</v>
      </c>
      <c r="Q23" s="7">
        <f t="shared" si="2"/>
        <v>32300</v>
      </c>
      <c r="R23" s="7">
        <f t="shared" si="3"/>
        <v>32300</v>
      </c>
      <c r="S23" s="5" t="s">
        <v>26</v>
      </c>
      <c r="T23" s="5">
        <v>100201</v>
      </c>
      <c r="U23" s="5" t="s">
        <v>32</v>
      </c>
      <c r="V23" s="5">
        <v>0</v>
      </c>
      <c r="W23" s="5" t="s">
        <v>28</v>
      </c>
    </row>
    <row r="24" spans="2:23" x14ac:dyDescent="0.25">
      <c r="B24" s="4">
        <v>10000035</v>
      </c>
      <c r="C24" s="4">
        <v>1</v>
      </c>
      <c r="D24" s="5">
        <v>21010001</v>
      </c>
      <c r="E24" s="4" t="s">
        <v>38</v>
      </c>
      <c r="F24" s="4">
        <v>1011</v>
      </c>
      <c r="G24" s="6">
        <v>40269</v>
      </c>
      <c r="H24" s="7">
        <v>2167122</v>
      </c>
      <c r="I24" s="7">
        <v>0</v>
      </c>
      <c r="J24" s="7">
        <v>0</v>
      </c>
      <c r="K24" s="7">
        <v>0</v>
      </c>
      <c r="L24" s="7">
        <f t="shared" si="0"/>
        <v>2167122</v>
      </c>
      <c r="M24" s="7">
        <v>0</v>
      </c>
      <c r="N24" s="7">
        <v>0</v>
      </c>
      <c r="O24" s="7">
        <v>0</v>
      </c>
      <c r="P24" s="7">
        <f t="shared" si="1"/>
        <v>0</v>
      </c>
      <c r="Q24" s="7">
        <f t="shared" si="2"/>
        <v>2167122</v>
      </c>
      <c r="R24" s="7">
        <f t="shared" si="3"/>
        <v>2167122</v>
      </c>
      <c r="S24" s="5" t="s">
        <v>26</v>
      </c>
      <c r="T24" s="5">
        <v>100201</v>
      </c>
      <c r="U24" s="5" t="s">
        <v>32</v>
      </c>
      <c r="V24" s="5">
        <v>0</v>
      </c>
      <c r="W24" s="5" t="s">
        <v>28</v>
      </c>
    </row>
    <row r="25" spans="2:23" x14ac:dyDescent="0.25">
      <c r="B25" s="4">
        <v>10000035</v>
      </c>
      <c r="C25" s="4">
        <v>2</v>
      </c>
      <c r="D25" s="5">
        <v>21010001</v>
      </c>
      <c r="E25" s="4" t="s">
        <v>34</v>
      </c>
      <c r="F25" s="4">
        <v>1011</v>
      </c>
      <c r="G25" s="6">
        <v>42461</v>
      </c>
      <c r="H25" s="7">
        <v>107251262</v>
      </c>
      <c r="I25" s="7">
        <v>0</v>
      </c>
      <c r="J25" s="7">
        <v>0</v>
      </c>
      <c r="K25" s="7">
        <v>0</v>
      </c>
      <c r="L25" s="7">
        <f t="shared" si="0"/>
        <v>107251262</v>
      </c>
      <c r="M25" s="7">
        <v>0</v>
      </c>
      <c r="N25" s="7">
        <v>0</v>
      </c>
      <c r="O25" s="7">
        <v>0</v>
      </c>
      <c r="P25" s="7">
        <f t="shared" si="1"/>
        <v>0</v>
      </c>
      <c r="Q25" s="7">
        <f t="shared" si="2"/>
        <v>107251262</v>
      </c>
      <c r="R25" s="7">
        <f t="shared" si="3"/>
        <v>107251262</v>
      </c>
      <c r="S25" s="5" t="s">
        <v>26</v>
      </c>
      <c r="T25" s="5">
        <v>100201</v>
      </c>
      <c r="U25" s="5" t="s">
        <v>32</v>
      </c>
      <c r="V25" s="5">
        <v>0</v>
      </c>
      <c r="W25" s="5" t="s">
        <v>28</v>
      </c>
    </row>
    <row r="26" spans="2:23" x14ac:dyDescent="0.25">
      <c r="B26" s="4">
        <v>10000037</v>
      </c>
      <c r="C26" s="4">
        <v>0</v>
      </c>
      <c r="D26" s="5">
        <v>21010001</v>
      </c>
      <c r="E26" s="4" t="s">
        <v>39</v>
      </c>
      <c r="F26" s="4">
        <v>1011</v>
      </c>
      <c r="G26" s="6">
        <v>39447</v>
      </c>
      <c r="H26" s="7">
        <v>24230</v>
      </c>
      <c r="I26" s="7">
        <v>0</v>
      </c>
      <c r="J26" s="7">
        <v>0</v>
      </c>
      <c r="K26" s="7">
        <v>0</v>
      </c>
      <c r="L26" s="7">
        <f t="shared" si="0"/>
        <v>24230</v>
      </c>
      <c r="M26" s="7">
        <v>0</v>
      </c>
      <c r="N26" s="7">
        <v>0</v>
      </c>
      <c r="O26" s="7">
        <v>0</v>
      </c>
      <c r="P26" s="7">
        <f t="shared" si="1"/>
        <v>0</v>
      </c>
      <c r="Q26" s="7">
        <f t="shared" si="2"/>
        <v>24230</v>
      </c>
      <c r="R26" s="7">
        <f t="shared" si="3"/>
        <v>24230</v>
      </c>
      <c r="S26" s="5" t="s">
        <v>26</v>
      </c>
      <c r="T26" s="5">
        <v>100201</v>
      </c>
      <c r="U26" s="5" t="s">
        <v>32</v>
      </c>
      <c r="V26" s="5">
        <v>0</v>
      </c>
      <c r="W26" s="5" t="s">
        <v>28</v>
      </c>
    </row>
    <row r="27" spans="2:23" x14ac:dyDescent="0.25">
      <c r="B27" s="4">
        <v>10000037</v>
      </c>
      <c r="C27" s="4">
        <v>1</v>
      </c>
      <c r="D27" s="5">
        <v>21010001</v>
      </c>
      <c r="E27" s="4" t="s">
        <v>40</v>
      </c>
      <c r="F27" s="4">
        <v>1011</v>
      </c>
      <c r="G27" s="6">
        <v>40269</v>
      </c>
      <c r="H27" s="7">
        <v>1625677</v>
      </c>
      <c r="I27" s="7">
        <v>0</v>
      </c>
      <c r="J27" s="7">
        <v>0</v>
      </c>
      <c r="K27" s="7">
        <v>0</v>
      </c>
      <c r="L27" s="7">
        <f t="shared" si="0"/>
        <v>1625677</v>
      </c>
      <c r="M27" s="7">
        <v>0</v>
      </c>
      <c r="N27" s="7">
        <v>0</v>
      </c>
      <c r="O27" s="7">
        <v>0</v>
      </c>
      <c r="P27" s="7">
        <f t="shared" si="1"/>
        <v>0</v>
      </c>
      <c r="Q27" s="7">
        <f t="shared" si="2"/>
        <v>1625677</v>
      </c>
      <c r="R27" s="7">
        <f t="shared" si="3"/>
        <v>1625677</v>
      </c>
      <c r="S27" s="5" t="s">
        <v>26</v>
      </c>
      <c r="T27" s="5">
        <v>100201</v>
      </c>
      <c r="U27" s="5" t="s">
        <v>32</v>
      </c>
      <c r="V27" s="5">
        <v>0</v>
      </c>
      <c r="W27" s="5" t="s">
        <v>28</v>
      </c>
    </row>
    <row r="28" spans="2:23" x14ac:dyDescent="0.25">
      <c r="B28" s="4">
        <v>10000037</v>
      </c>
      <c r="C28" s="4">
        <v>2</v>
      </c>
      <c r="D28" s="5">
        <v>21010001</v>
      </c>
      <c r="E28" s="4" t="s">
        <v>34</v>
      </c>
      <c r="F28" s="4">
        <v>1011</v>
      </c>
      <c r="G28" s="6">
        <v>42461</v>
      </c>
      <c r="H28" s="7">
        <v>80455050</v>
      </c>
      <c r="I28" s="7">
        <v>0</v>
      </c>
      <c r="J28" s="7">
        <v>0</v>
      </c>
      <c r="K28" s="7">
        <v>0</v>
      </c>
      <c r="L28" s="7">
        <f t="shared" si="0"/>
        <v>80455050</v>
      </c>
      <c r="M28" s="7">
        <v>0</v>
      </c>
      <c r="N28" s="7">
        <v>0</v>
      </c>
      <c r="O28" s="7">
        <v>0</v>
      </c>
      <c r="P28" s="7">
        <f t="shared" si="1"/>
        <v>0</v>
      </c>
      <c r="Q28" s="7">
        <f t="shared" si="2"/>
        <v>80455050</v>
      </c>
      <c r="R28" s="7">
        <f t="shared" si="3"/>
        <v>80455050</v>
      </c>
      <c r="S28" s="5" t="s">
        <v>26</v>
      </c>
      <c r="T28" s="5">
        <v>100201</v>
      </c>
      <c r="U28" s="5" t="s">
        <v>32</v>
      </c>
      <c r="V28" s="5">
        <v>0</v>
      </c>
      <c r="W28" s="5" t="s">
        <v>28</v>
      </c>
    </row>
    <row r="29" spans="2:23" x14ac:dyDescent="0.25">
      <c r="B29" s="4">
        <v>10000041</v>
      </c>
      <c r="C29" s="4">
        <v>0</v>
      </c>
      <c r="D29" s="5">
        <v>21010001</v>
      </c>
      <c r="E29" s="4" t="s">
        <v>41</v>
      </c>
      <c r="F29" s="4">
        <v>1012</v>
      </c>
      <c r="G29" s="6">
        <v>39447</v>
      </c>
      <c r="H29" s="7">
        <v>51640</v>
      </c>
      <c r="I29" s="7">
        <v>0</v>
      </c>
      <c r="J29" s="7">
        <v>0</v>
      </c>
      <c r="K29" s="7">
        <v>0</v>
      </c>
      <c r="L29" s="7">
        <f t="shared" si="0"/>
        <v>51640</v>
      </c>
      <c r="M29" s="7">
        <v>0</v>
      </c>
      <c r="N29" s="7">
        <v>0</v>
      </c>
      <c r="O29" s="7">
        <v>0</v>
      </c>
      <c r="P29" s="7">
        <f t="shared" si="1"/>
        <v>0</v>
      </c>
      <c r="Q29" s="7">
        <f t="shared" si="2"/>
        <v>51640</v>
      </c>
      <c r="R29" s="7">
        <f t="shared" si="3"/>
        <v>51640</v>
      </c>
      <c r="S29" s="5" t="s">
        <v>26</v>
      </c>
      <c r="T29" s="5">
        <v>100202</v>
      </c>
      <c r="U29" s="5" t="s">
        <v>27</v>
      </c>
      <c r="V29" s="5">
        <v>0</v>
      </c>
      <c r="W29" s="5" t="s">
        <v>28</v>
      </c>
    </row>
    <row r="30" spans="2:23" x14ac:dyDescent="0.25">
      <c r="B30" s="4">
        <v>10000041</v>
      </c>
      <c r="C30" s="4">
        <v>1</v>
      </c>
      <c r="D30" s="5">
        <v>21010001</v>
      </c>
      <c r="E30" s="4" t="s">
        <v>42</v>
      </c>
      <c r="F30" s="4">
        <v>1012</v>
      </c>
      <c r="G30" s="6">
        <v>40269</v>
      </c>
      <c r="H30" s="7">
        <v>179919</v>
      </c>
      <c r="I30" s="7">
        <v>0</v>
      </c>
      <c r="J30" s="7">
        <v>0</v>
      </c>
      <c r="K30" s="7">
        <v>0</v>
      </c>
      <c r="L30" s="7">
        <f t="shared" si="0"/>
        <v>179919</v>
      </c>
      <c r="M30" s="7">
        <v>0</v>
      </c>
      <c r="N30" s="7">
        <v>0</v>
      </c>
      <c r="O30" s="7">
        <v>0</v>
      </c>
      <c r="P30" s="7">
        <f t="shared" si="1"/>
        <v>0</v>
      </c>
      <c r="Q30" s="7">
        <f t="shared" si="2"/>
        <v>179919</v>
      </c>
      <c r="R30" s="7">
        <f t="shared" si="3"/>
        <v>179919</v>
      </c>
      <c r="S30" s="5" t="s">
        <v>26</v>
      </c>
      <c r="T30" s="5">
        <v>100202</v>
      </c>
      <c r="U30" s="5" t="s">
        <v>27</v>
      </c>
      <c r="V30" s="5">
        <v>0</v>
      </c>
      <c r="W30" s="5" t="s">
        <v>28</v>
      </c>
    </row>
    <row r="31" spans="2:23" x14ac:dyDescent="0.25">
      <c r="B31" s="4">
        <v>10000041</v>
      </c>
      <c r="C31" s="4">
        <v>2</v>
      </c>
      <c r="D31" s="5">
        <v>21010001</v>
      </c>
      <c r="E31" s="4" t="s">
        <v>30</v>
      </c>
      <c r="F31" s="4">
        <v>1012</v>
      </c>
      <c r="G31" s="6">
        <v>42461</v>
      </c>
      <c r="H31" s="7">
        <v>7493700</v>
      </c>
      <c r="I31" s="7">
        <v>0</v>
      </c>
      <c r="J31" s="7">
        <v>0</v>
      </c>
      <c r="K31" s="7">
        <v>0</v>
      </c>
      <c r="L31" s="7">
        <f t="shared" si="0"/>
        <v>7493700</v>
      </c>
      <c r="M31" s="7">
        <v>0</v>
      </c>
      <c r="N31" s="7">
        <v>0</v>
      </c>
      <c r="O31" s="7">
        <v>0</v>
      </c>
      <c r="P31" s="7">
        <f t="shared" si="1"/>
        <v>0</v>
      </c>
      <c r="Q31" s="7">
        <f t="shared" si="2"/>
        <v>7493700</v>
      </c>
      <c r="R31" s="7">
        <f t="shared" si="3"/>
        <v>7493700</v>
      </c>
      <c r="S31" s="5" t="s">
        <v>26</v>
      </c>
      <c r="T31" s="5">
        <v>100202</v>
      </c>
      <c r="U31" s="5" t="s">
        <v>27</v>
      </c>
      <c r="V31" s="5">
        <v>0</v>
      </c>
      <c r="W31" s="5" t="s">
        <v>28</v>
      </c>
    </row>
    <row r="32" spans="2:23" x14ac:dyDescent="0.25">
      <c r="B32" s="4">
        <v>10000050</v>
      </c>
      <c r="C32" s="4">
        <v>0</v>
      </c>
      <c r="D32" s="5">
        <v>21010001</v>
      </c>
      <c r="E32" s="4" t="s">
        <v>43</v>
      </c>
      <c r="F32" s="4">
        <v>1011</v>
      </c>
      <c r="G32" s="6">
        <v>40498</v>
      </c>
      <c r="H32" s="7">
        <v>399950</v>
      </c>
      <c r="I32" s="7">
        <v>0</v>
      </c>
      <c r="J32" s="7">
        <v>0</v>
      </c>
      <c r="K32" s="7">
        <v>0</v>
      </c>
      <c r="L32" s="7">
        <f t="shared" si="0"/>
        <v>399950</v>
      </c>
      <c r="M32" s="7">
        <v>0</v>
      </c>
      <c r="N32" s="7">
        <v>0</v>
      </c>
      <c r="O32" s="7">
        <v>0</v>
      </c>
      <c r="P32" s="7">
        <f t="shared" si="1"/>
        <v>0</v>
      </c>
      <c r="Q32" s="7">
        <f t="shared" si="2"/>
        <v>399950</v>
      </c>
      <c r="R32" s="7">
        <f t="shared" si="3"/>
        <v>399950</v>
      </c>
      <c r="S32" s="5" t="s">
        <v>26</v>
      </c>
      <c r="T32" s="5">
        <v>100201</v>
      </c>
      <c r="U32" s="5" t="s">
        <v>32</v>
      </c>
      <c r="V32" s="5">
        <v>0</v>
      </c>
      <c r="W32" s="5" t="s">
        <v>28</v>
      </c>
    </row>
    <row r="33" spans="2:23" x14ac:dyDescent="0.25">
      <c r="B33" s="4">
        <v>10000050</v>
      </c>
      <c r="C33" s="4">
        <v>1</v>
      </c>
      <c r="D33" s="5">
        <v>21010001</v>
      </c>
      <c r="E33" s="4" t="s">
        <v>34</v>
      </c>
      <c r="F33" s="4">
        <v>1011</v>
      </c>
      <c r="G33" s="6">
        <v>42461</v>
      </c>
      <c r="H33" s="7">
        <v>19502916</v>
      </c>
      <c r="I33" s="7">
        <v>0</v>
      </c>
      <c r="J33" s="7">
        <v>0</v>
      </c>
      <c r="K33" s="7">
        <v>0</v>
      </c>
      <c r="L33" s="7">
        <f t="shared" si="0"/>
        <v>19502916</v>
      </c>
      <c r="M33" s="7">
        <v>0</v>
      </c>
      <c r="N33" s="7">
        <v>0</v>
      </c>
      <c r="O33" s="7">
        <v>0</v>
      </c>
      <c r="P33" s="7">
        <f t="shared" si="1"/>
        <v>0</v>
      </c>
      <c r="Q33" s="7">
        <f t="shared" si="2"/>
        <v>19502916</v>
      </c>
      <c r="R33" s="7">
        <f t="shared" si="3"/>
        <v>19502916</v>
      </c>
      <c r="S33" s="5" t="s">
        <v>26</v>
      </c>
      <c r="T33" s="5">
        <v>100201</v>
      </c>
      <c r="U33" s="5" t="s">
        <v>32</v>
      </c>
      <c r="V33" s="5">
        <v>0</v>
      </c>
      <c r="W33" s="5" t="s">
        <v>28</v>
      </c>
    </row>
    <row r="34" spans="2:23" x14ac:dyDescent="0.25">
      <c r="B34" s="4">
        <v>10000067</v>
      </c>
      <c r="C34" s="4">
        <v>0</v>
      </c>
      <c r="D34" s="5">
        <v>21010001</v>
      </c>
      <c r="E34" s="4" t="s">
        <v>44</v>
      </c>
      <c r="F34" s="4">
        <v>1015</v>
      </c>
      <c r="G34" s="6">
        <v>39545</v>
      </c>
      <c r="H34" s="7">
        <v>8188460</v>
      </c>
      <c r="I34" s="7">
        <v>0</v>
      </c>
      <c r="J34" s="7">
        <v>0</v>
      </c>
      <c r="K34" s="7">
        <v>0</v>
      </c>
      <c r="L34" s="7">
        <f t="shared" si="0"/>
        <v>8188460</v>
      </c>
      <c r="M34" s="7">
        <v>0</v>
      </c>
      <c r="N34" s="7">
        <v>0</v>
      </c>
      <c r="O34" s="7">
        <v>0</v>
      </c>
      <c r="P34" s="7">
        <f t="shared" si="1"/>
        <v>0</v>
      </c>
      <c r="Q34" s="7">
        <f t="shared" si="2"/>
        <v>8188460</v>
      </c>
      <c r="R34" s="7">
        <f t="shared" si="3"/>
        <v>8188460</v>
      </c>
      <c r="S34" s="5" t="s">
        <v>26</v>
      </c>
      <c r="T34" s="5">
        <v>100205</v>
      </c>
      <c r="U34" s="5" t="s">
        <v>45</v>
      </c>
      <c r="V34" s="5">
        <v>0</v>
      </c>
      <c r="W34" s="5" t="s">
        <v>28</v>
      </c>
    </row>
    <row r="35" spans="2:23" x14ac:dyDescent="0.25">
      <c r="B35" s="4">
        <v>10000067</v>
      </c>
      <c r="C35" s="4">
        <v>1</v>
      </c>
      <c r="D35" s="5">
        <v>21010001</v>
      </c>
      <c r="E35" s="4" t="s">
        <v>46</v>
      </c>
      <c r="F35" s="4">
        <v>1015</v>
      </c>
      <c r="G35" s="6">
        <v>42461</v>
      </c>
      <c r="H35" s="7">
        <v>1075759540</v>
      </c>
      <c r="I35" s="7">
        <v>0</v>
      </c>
      <c r="J35" s="7">
        <v>0</v>
      </c>
      <c r="K35" s="7">
        <v>0</v>
      </c>
      <c r="L35" s="7">
        <f t="shared" si="0"/>
        <v>1075759540</v>
      </c>
      <c r="M35" s="7">
        <v>0</v>
      </c>
      <c r="N35" s="7">
        <v>0</v>
      </c>
      <c r="O35" s="7">
        <v>0</v>
      </c>
      <c r="P35" s="7">
        <f t="shared" si="1"/>
        <v>0</v>
      </c>
      <c r="Q35" s="7">
        <f t="shared" si="2"/>
        <v>1075759540</v>
      </c>
      <c r="R35" s="7">
        <f t="shared" si="3"/>
        <v>1075759540</v>
      </c>
      <c r="S35" s="5" t="s">
        <v>26</v>
      </c>
      <c r="T35" s="5">
        <v>100205</v>
      </c>
      <c r="U35" s="5" t="s">
        <v>45</v>
      </c>
      <c r="V35" s="5">
        <v>0</v>
      </c>
      <c r="W35" s="5" t="s">
        <v>28</v>
      </c>
    </row>
    <row r="36" spans="2:23" x14ac:dyDescent="0.25">
      <c r="B36" s="4">
        <v>10000075</v>
      </c>
      <c r="C36" s="4">
        <v>0</v>
      </c>
      <c r="D36" s="5">
        <v>21010001</v>
      </c>
      <c r="E36" s="4" t="s">
        <v>47</v>
      </c>
      <c r="F36" s="4">
        <v>1013</v>
      </c>
      <c r="G36" s="6">
        <v>42826</v>
      </c>
      <c r="H36" s="7">
        <v>99589</v>
      </c>
      <c r="I36" s="7">
        <v>0</v>
      </c>
      <c r="J36" s="7">
        <v>0</v>
      </c>
      <c r="K36" s="7">
        <v>0</v>
      </c>
      <c r="L36" s="7">
        <f t="shared" si="0"/>
        <v>99589</v>
      </c>
      <c r="M36" s="7">
        <v>0</v>
      </c>
      <c r="N36" s="7">
        <v>0</v>
      </c>
      <c r="O36" s="7">
        <v>0</v>
      </c>
      <c r="P36" s="7">
        <f t="shared" si="1"/>
        <v>0</v>
      </c>
      <c r="Q36" s="7">
        <f t="shared" si="2"/>
        <v>99589</v>
      </c>
      <c r="R36" s="7">
        <f t="shared" si="3"/>
        <v>99589</v>
      </c>
      <c r="S36" s="5" t="s">
        <v>26</v>
      </c>
      <c r="T36" s="5">
        <v>100203</v>
      </c>
      <c r="U36" s="5" t="s">
        <v>48</v>
      </c>
      <c r="V36" s="5">
        <v>0</v>
      </c>
      <c r="W36" s="5" t="s">
        <v>28</v>
      </c>
    </row>
    <row r="37" spans="2:23" x14ac:dyDescent="0.25">
      <c r="B37" s="4">
        <v>10000075</v>
      </c>
      <c r="C37" s="4">
        <v>1</v>
      </c>
      <c r="D37" s="5">
        <v>21010001</v>
      </c>
      <c r="E37" s="4" t="s">
        <v>49</v>
      </c>
      <c r="F37" s="4">
        <v>1013</v>
      </c>
      <c r="G37" s="6">
        <v>42826</v>
      </c>
      <c r="H37" s="7">
        <v>6681799</v>
      </c>
      <c r="I37" s="7">
        <v>0</v>
      </c>
      <c r="J37" s="7">
        <v>0</v>
      </c>
      <c r="K37" s="7">
        <v>0</v>
      </c>
      <c r="L37" s="7">
        <f t="shared" si="0"/>
        <v>6681799</v>
      </c>
      <c r="M37" s="7">
        <v>0</v>
      </c>
      <c r="N37" s="7">
        <v>0</v>
      </c>
      <c r="O37" s="7">
        <v>0</v>
      </c>
      <c r="P37" s="7">
        <f t="shared" si="1"/>
        <v>0</v>
      </c>
      <c r="Q37" s="7">
        <f t="shared" si="2"/>
        <v>6681799</v>
      </c>
      <c r="R37" s="7">
        <f t="shared" si="3"/>
        <v>6681799</v>
      </c>
      <c r="S37" s="5" t="s">
        <v>26</v>
      </c>
      <c r="T37" s="5">
        <v>100203</v>
      </c>
      <c r="U37" s="5" t="s">
        <v>48</v>
      </c>
      <c r="V37" s="5">
        <v>0</v>
      </c>
      <c r="W37" s="5" t="s">
        <v>28</v>
      </c>
    </row>
    <row r="38" spans="2:23" x14ac:dyDescent="0.25">
      <c r="B38" s="4">
        <v>10000075</v>
      </c>
      <c r="C38" s="4">
        <v>2</v>
      </c>
      <c r="D38" s="5">
        <v>21010001</v>
      </c>
      <c r="E38" s="4" t="s">
        <v>50</v>
      </c>
      <c r="F38" s="4">
        <v>1013</v>
      </c>
      <c r="G38" s="6">
        <v>42826</v>
      </c>
      <c r="H38" s="7">
        <v>495716612</v>
      </c>
      <c r="I38" s="7">
        <v>0</v>
      </c>
      <c r="J38" s="7">
        <v>0</v>
      </c>
      <c r="K38" s="7">
        <v>0</v>
      </c>
      <c r="L38" s="7">
        <f t="shared" si="0"/>
        <v>495716612</v>
      </c>
      <c r="M38" s="7">
        <v>0</v>
      </c>
      <c r="N38" s="7">
        <v>0</v>
      </c>
      <c r="O38" s="7">
        <v>0</v>
      </c>
      <c r="P38" s="7">
        <f t="shared" si="1"/>
        <v>0</v>
      </c>
      <c r="Q38" s="7">
        <f t="shared" si="2"/>
        <v>495716612</v>
      </c>
      <c r="R38" s="7">
        <f t="shared" si="3"/>
        <v>495716612</v>
      </c>
      <c r="S38" s="5" t="s">
        <v>26</v>
      </c>
      <c r="T38" s="5">
        <v>100203</v>
      </c>
      <c r="U38" s="5" t="s">
        <v>48</v>
      </c>
      <c r="V38" s="5">
        <v>0</v>
      </c>
      <c r="W38" s="5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8A0A4-0835-43A7-99CD-9BE2D91349FE}">
  <dimension ref="B2:W256"/>
  <sheetViews>
    <sheetView workbookViewId="0">
      <selection activeCell="D18" sqref="D18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20000554</v>
      </c>
      <c r="C5" s="4">
        <v>0</v>
      </c>
      <c r="D5" s="5">
        <v>21020001</v>
      </c>
      <c r="E5" s="4" t="s">
        <v>51</v>
      </c>
      <c r="F5" s="4">
        <v>1011</v>
      </c>
      <c r="G5" s="6">
        <v>34416</v>
      </c>
      <c r="H5" s="7">
        <v>24071768</v>
      </c>
      <c r="I5" s="7">
        <v>0</v>
      </c>
      <c r="J5" s="7">
        <v>0</v>
      </c>
      <c r="K5" s="7">
        <v>0</v>
      </c>
      <c r="L5" s="7">
        <f t="shared" ref="L5:L68" si="0">SUM(H5:K5)</f>
        <v>24071768</v>
      </c>
      <c r="M5" s="7">
        <v>-19732343</v>
      </c>
      <c r="N5" s="7">
        <v>-1053942</v>
      </c>
      <c r="O5" s="7">
        <v>0</v>
      </c>
      <c r="P5" s="7">
        <f t="shared" ref="P5:P68" si="1">SUM(M5:O5)</f>
        <v>-20786285</v>
      </c>
      <c r="Q5" s="7">
        <f t="shared" ref="Q5:Q68" si="2">H5+M5</f>
        <v>4339425</v>
      </c>
      <c r="R5" s="7">
        <f t="shared" ref="R5:R68" si="3">L5+P5</f>
        <v>3285483</v>
      </c>
      <c r="S5" s="5" t="s">
        <v>52</v>
      </c>
      <c r="T5" s="5">
        <v>100201</v>
      </c>
      <c r="U5" s="5" t="s">
        <v>32</v>
      </c>
      <c r="V5" s="5">
        <v>47020001</v>
      </c>
      <c r="W5" s="5" t="s">
        <v>28</v>
      </c>
    </row>
    <row r="6" spans="2:23" x14ac:dyDescent="0.25">
      <c r="B6" s="4">
        <v>20000562</v>
      </c>
      <c r="C6" s="4">
        <v>0</v>
      </c>
      <c r="D6" s="5">
        <v>21020001</v>
      </c>
      <c r="E6" s="4" t="s">
        <v>53</v>
      </c>
      <c r="F6" s="4">
        <v>1011</v>
      </c>
      <c r="G6" s="6">
        <v>34416</v>
      </c>
      <c r="H6" s="7">
        <v>18451857</v>
      </c>
      <c r="I6" s="7">
        <v>0</v>
      </c>
      <c r="J6" s="7">
        <v>0</v>
      </c>
      <c r="K6" s="7">
        <v>0</v>
      </c>
      <c r="L6" s="7">
        <f t="shared" si="0"/>
        <v>18451857</v>
      </c>
      <c r="M6" s="7">
        <v>-15125535</v>
      </c>
      <c r="N6" s="7">
        <v>-807883</v>
      </c>
      <c r="O6" s="7">
        <v>0</v>
      </c>
      <c r="P6" s="7">
        <f t="shared" si="1"/>
        <v>-15933418</v>
      </c>
      <c r="Q6" s="7">
        <f t="shared" si="2"/>
        <v>3326322</v>
      </c>
      <c r="R6" s="7">
        <f t="shared" si="3"/>
        <v>2518439</v>
      </c>
      <c r="S6" s="5" t="s">
        <v>52</v>
      </c>
      <c r="T6" s="5">
        <v>100201</v>
      </c>
      <c r="U6" s="5" t="s">
        <v>32</v>
      </c>
      <c r="V6" s="5">
        <v>47020001</v>
      </c>
      <c r="W6" s="5" t="s">
        <v>28</v>
      </c>
    </row>
    <row r="7" spans="2:23" x14ac:dyDescent="0.25">
      <c r="B7" s="4">
        <v>20000568</v>
      </c>
      <c r="C7" s="4">
        <v>0</v>
      </c>
      <c r="D7" s="5">
        <v>21020001</v>
      </c>
      <c r="E7" s="4" t="s">
        <v>54</v>
      </c>
      <c r="F7" s="4">
        <v>1011</v>
      </c>
      <c r="G7" s="6">
        <v>34416</v>
      </c>
      <c r="H7" s="7">
        <v>15347710</v>
      </c>
      <c r="I7" s="7">
        <v>0</v>
      </c>
      <c r="J7" s="7">
        <v>0</v>
      </c>
      <c r="K7" s="7">
        <v>0</v>
      </c>
      <c r="L7" s="7">
        <f t="shared" si="0"/>
        <v>15347710</v>
      </c>
      <c r="M7" s="7">
        <v>-12580974</v>
      </c>
      <c r="N7" s="7">
        <v>-671973</v>
      </c>
      <c r="O7" s="7">
        <v>0</v>
      </c>
      <c r="P7" s="7">
        <f t="shared" si="1"/>
        <v>-13252947</v>
      </c>
      <c r="Q7" s="7">
        <f t="shared" si="2"/>
        <v>2766736</v>
      </c>
      <c r="R7" s="7">
        <f t="shared" si="3"/>
        <v>2094763</v>
      </c>
      <c r="S7" s="5" t="s">
        <v>52</v>
      </c>
      <c r="T7" s="5">
        <v>100201</v>
      </c>
      <c r="U7" s="5" t="s">
        <v>32</v>
      </c>
      <c r="V7" s="5">
        <v>47020001</v>
      </c>
      <c r="W7" s="5" t="s">
        <v>28</v>
      </c>
    </row>
    <row r="8" spans="2:23" x14ac:dyDescent="0.25">
      <c r="B8" s="4">
        <v>20000587</v>
      </c>
      <c r="C8" s="4">
        <v>0</v>
      </c>
      <c r="D8" s="5">
        <v>21020001</v>
      </c>
      <c r="E8" s="4" t="s">
        <v>55</v>
      </c>
      <c r="F8" s="4">
        <v>1012</v>
      </c>
      <c r="G8" s="6">
        <v>39538</v>
      </c>
      <c r="H8" s="7">
        <v>26857250</v>
      </c>
      <c r="I8" s="7">
        <v>0</v>
      </c>
      <c r="J8" s="7">
        <v>0</v>
      </c>
      <c r="K8" s="7">
        <v>0</v>
      </c>
      <c r="L8" s="7">
        <f t="shared" si="0"/>
        <v>26857250</v>
      </c>
      <c r="M8" s="7">
        <v>-11307747</v>
      </c>
      <c r="N8" s="7">
        <v>-835819</v>
      </c>
      <c r="O8" s="7">
        <v>0</v>
      </c>
      <c r="P8" s="7">
        <f t="shared" si="1"/>
        <v>-12143566</v>
      </c>
      <c r="Q8" s="7">
        <f t="shared" si="2"/>
        <v>15549503</v>
      </c>
      <c r="R8" s="7">
        <f t="shared" si="3"/>
        <v>14713684</v>
      </c>
      <c r="S8" s="5" t="s">
        <v>52</v>
      </c>
      <c r="T8" s="5">
        <v>100202</v>
      </c>
      <c r="U8" s="5" t="s">
        <v>27</v>
      </c>
      <c r="V8" s="5">
        <v>47020001</v>
      </c>
      <c r="W8" s="5" t="s">
        <v>28</v>
      </c>
    </row>
    <row r="9" spans="2:23" x14ac:dyDescent="0.25">
      <c r="B9" s="4">
        <v>20000600</v>
      </c>
      <c r="C9" s="4">
        <v>0</v>
      </c>
      <c r="D9" s="5">
        <v>21020001</v>
      </c>
      <c r="E9" s="4" t="s">
        <v>56</v>
      </c>
      <c r="F9" s="4">
        <v>1011</v>
      </c>
      <c r="G9" s="6">
        <v>37945</v>
      </c>
      <c r="H9" s="7">
        <v>10542335</v>
      </c>
      <c r="I9" s="7">
        <v>0</v>
      </c>
      <c r="J9" s="7">
        <v>0</v>
      </c>
      <c r="K9" s="7">
        <v>0</v>
      </c>
      <c r="L9" s="7">
        <f t="shared" si="0"/>
        <v>10542335</v>
      </c>
      <c r="M9" s="7">
        <v>-5583809</v>
      </c>
      <c r="N9" s="7">
        <v>-350708</v>
      </c>
      <c r="O9" s="7">
        <v>0</v>
      </c>
      <c r="P9" s="7">
        <f t="shared" si="1"/>
        <v>-5934517</v>
      </c>
      <c r="Q9" s="7">
        <f t="shared" si="2"/>
        <v>4958526</v>
      </c>
      <c r="R9" s="7">
        <f t="shared" si="3"/>
        <v>4607818</v>
      </c>
      <c r="S9" s="5" t="s">
        <v>52</v>
      </c>
      <c r="T9" s="5">
        <v>100201</v>
      </c>
      <c r="U9" s="5" t="s">
        <v>32</v>
      </c>
      <c r="V9" s="5">
        <v>47020001</v>
      </c>
      <c r="W9" s="5" t="s">
        <v>28</v>
      </c>
    </row>
    <row r="10" spans="2:23" x14ac:dyDescent="0.25">
      <c r="B10" s="4">
        <v>20000601</v>
      </c>
      <c r="C10" s="4">
        <v>0</v>
      </c>
      <c r="D10" s="5">
        <v>21020001</v>
      </c>
      <c r="E10" s="4" t="s">
        <v>57</v>
      </c>
      <c r="F10" s="4">
        <v>1012</v>
      </c>
      <c r="G10" s="6">
        <v>39903</v>
      </c>
      <c r="H10" s="7">
        <v>38277060</v>
      </c>
      <c r="I10" s="7">
        <v>0</v>
      </c>
      <c r="J10" s="7">
        <v>0</v>
      </c>
      <c r="K10" s="7">
        <v>0</v>
      </c>
      <c r="L10" s="7">
        <f t="shared" si="0"/>
        <v>38277060</v>
      </c>
      <c r="M10" s="7">
        <v>-15016935</v>
      </c>
      <c r="N10" s="7">
        <v>-1186085</v>
      </c>
      <c r="O10" s="7">
        <v>0</v>
      </c>
      <c r="P10" s="7">
        <f t="shared" si="1"/>
        <v>-16203020</v>
      </c>
      <c r="Q10" s="7">
        <f t="shared" si="2"/>
        <v>23260125</v>
      </c>
      <c r="R10" s="7">
        <f t="shared" si="3"/>
        <v>22074040</v>
      </c>
      <c r="S10" s="5" t="s">
        <v>52</v>
      </c>
      <c r="T10" s="5">
        <v>100202</v>
      </c>
      <c r="U10" s="5" t="s">
        <v>27</v>
      </c>
      <c r="V10" s="5">
        <v>47020001</v>
      </c>
      <c r="W10" s="5" t="s">
        <v>28</v>
      </c>
    </row>
    <row r="11" spans="2:23" x14ac:dyDescent="0.25">
      <c r="B11" s="4">
        <v>20000612</v>
      </c>
      <c r="C11" s="4">
        <v>0</v>
      </c>
      <c r="D11" s="5">
        <v>21020001</v>
      </c>
      <c r="E11" s="4" t="s">
        <v>58</v>
      </c>
      <c r="F11" s="4">
        <v>1011</v>
      </c>
      <c r="G11" s="6">
        <v>32964</v>
      </c>
      <c r="H11" s="7">
        <v>6094457</v>
      </c>
      <c r="I11" s="7">
        <v>0</v>
      </c>
      <c r="J11" s="7">
        <v>0</v>
      </c>
      <c r="K11" s="7">
        <v>0</v>
      </c>
      <c r="L11" s="7">
        <f t="shared" si="0"/>
        <v>6094457</v>
      </c>
      <c r="M11" s="7">
        <v>-5789735</v>
      </c>
      <c r="N11" s="7">
        <v>0</v>
      </c>
      <c r="O11" s="7">
        <v>0</v>
      </c>
      <c r="P11" s="7">
        <f t="shared" si="1"/>
        <v>-5789735</v>
      </c>
      <c r="Q11" s="7">
        <f t="shared" si="2"/>
        <v>304722</v>
      </c>
      <c r="R11" s="7">
        <f t="shared" si="3"/>
        <v>304722</v>
      </c>
      <c r="S11" s="5" t="s">
        <v>52</v>
      </c>
      <c r="T11" s="5">
        <v>100201</v>
      </c>
      <c r="U11" s="5" t="s">
        <v>32</v>
      </c>
      <c r="V11" s="5">
        <v>47020001</v>
      </c>
      <c r="W11" s="5" t="s">
        <v>28</v>
      </c>
    </row>
    <row r="12" spans="2:23" x14ac:dyDescent="0.25">
      <c r="B12" s="4">
        <v>20000615</v>
      </c>
      <c r="C12" s="4">
        <v>0</v>
      </c>
      <c r="D12" s="5">
        <v>21020001</v>
      </c>
      <c r="E12" s="4" t="s">
        <v>59</v>
      </c>
      <c r="F12" s="4">
        <v>1011</v>
      </c>
      <c r="G12" s="6">
        <v>34683</v>
      </c>
      <c r="H12" s="7">
        <v>5917932</v>
      </c>
      <c r="I12" s="7">
        <v>0</v>
      </c>
      <c r="J12" s="7">
        <v>0</v>
      </c>
      <c r="K12" s="7">
        <v>0</v>
      </c>
      <c r="L12" s="7">
        <f t="shared" si="0"/>
        <v>5917932</v>
      </c>
      <c r="M12" s="7">
        <v>-4683716</v>
      </c>
      <c r="N12" s="7">
        <v>-253131</v>
      </c>
      <c r="O12" s="7">
        <v>0</v>
      </c>
      <c r="P12" s="7">
        <f t="shared" si="1"/>
        <v>-4936847</v>
      </c>
      <c r="Q12" s="7">
        <f t="shared" si="2"/>
        <v>1234216</v>
      </c>
      <c r="R12" s="7">
        <f t="shared" si="3"/>
        <v>981085</v>
      </c>
      <c r="S12" s="5" t="s">
        <v>52</v>
      </c>
      <c r="T12" s="5">
        <v>100201</v>
      </c>
      <c r="U12" s="5" t="s">
        <v>32</v>
      </c>
      <c r="V12" s="5">
        <v>47020001</v>
      </c>
      <c r="W12" s="5" t="s">
        <v>28</v>
      </c>
    </row>
    <row r="13" spans="2:23" x14ac:dyDescent="0.25">
      <c r="B13" s="4">
        <v>20000621</v>
      </c>
      <c r="C13" s="4">
        <v>0</v>
      </c>
      <c r="D13" s="5">
        <v>21020001</v>
      </c>
      <c r="E13" s="4" t="s">
        <v>54</v>
      </c>
      <c r="F13" s="4">
        <v>1011</v>
      </c>
      <c r="G13" s="6">
        <v>34698</v>
      </c>
      <c r="H13" s="7">
        <v>5442373</v>
      </c>
      <c r="I13" s="7">
        <v>0</v>
      </c>
      <c r="J13" s="7">
        <v>0</v>
      </c>
      <c r="K13" s="7">
        <v>0</v>
      </c>
      <c r="L13" s="7">
        <f t="shared" si="0"/>
        <v>5442373</v>
      </c>
      <c r="M13" s="7">
        <v>-4298908</v>
      </c>
      <c r="N13" s="7">
        <v>-232487</v>
      </c>
      <c r="O13" s="7">
        <v>0</v>
      </c>
      <c r="P13" s="7">
        <f t="shared" si="1"/>
        <v>-4531395</v>
      </c>
      <c r="Q13" s="7">
        <f t="shared" si="2"/>
        <v>1143465</v>
      </c>
      <c r="R13" s="7">
        <f t="shared" si="3"/>
        <v>910978</v>
      </c>
      <c r="S13" s="5" t="s">
        <v>52</v>
      </c>
      <c r="T13" s="5">
        <v>100201</v>
      </c>
      <c r="U13" s="5" t="s">
        <v>32</v>
      </c>
      <c r="V13" s="5">
        <v>47020001</v>
      </c>
      <c r="W13" s="5" t="s">
        <v>28</v>
      </c>
    </row>
    <row r="14" spans="2:23" x14ac:dyDescent="0.25">
      <c r="B14" s="4">
        <v>20000628</v>
      </c>
      <c r="C14" s="4">
        <v>0</v>
      </c>
      <c r="D14" s="5">
        <v>21020001</v>
      </c>
      <c r="E14" s="4" t="s">
        <v>60</v>
      </c>
      <c r="F14" s="4">
        <v>1011</v>
      </c>
      <c r="G14" s="6">
        <v>34416</v>
      </c>
      <c r="H14" s="7">
        <v>5274938</v>
      </c>
      <c r="I14" s="7">
        <v>0</v>
      </c>
      <c r="J14" s="7">
        <v>0</v>
      </c>
      <c r="K14" s="7">
        <v>0</v>
      </c>
      <c r="L14" s="7">
        <f t="shared" si="0"/>
        <v>5274938</v>
      </c>
      <c r="M14" s="7">
        <v>-4324023</v>
      </c>
      <c r="N14" s="7">
        <v>-230955</v>
      </c>
      <c r="O14" s="7">
        <v>0</v>
      </c>
      <c r="P14" s="7">
        <f t="shared" si="1"/>
        <v>-4554978</v>
      </c>
      <c r="Q14" s="7">
        <f t="shared" si="2"/>
        <v>950915</v>
      </c>
      <c r="R14" s="7">
        <f t="shared" si="3"/>
        <v>719960</v>
      </c>
      <c r="S14" s="5" t="s">
        <v>52</v>
      </c>
      <c r="T14" s="5">
        <v>100201</v>
      </c>
      <c r="U14" s="5" t="s">
        <v>32</v>
      </c>
      <c r="V14" s="5">
        <v>47020001</v>
      </c>
      <c r="W14" s="5" t="s">
        <v>28</v>
      </c>
    </row>
    <row r="15" spans="2:23" x14ac:dyDescent="0.25">
      <c r="B15" s="4">
        <v>20000630</v>
      </c>
      <c r="C15" s="4">
        <v>0</v>
      </c>
      <c r="D15" s="5">
        <v>21020001</v>
      </c>
      <c r="E15" s="4" t="s">
        <v>61</v>
      </c>
      <c r="F15" s="4">
        <v>1011</v>
      </c>
      <c r="G15" s="6">
        <v>38808</v>
      </c>
      <c r="H15" s="7">
        <v>8571161</v>
      </c>
      <c r="I15" s="7">
        <v>0</v>
      </c>
      <c r="J15" s="7">
        <v>0</v>
      </c>
      <c r="K15" s="7">
        <v>0</v>
      </c>
      <c r="L15" s="7">
        <f t="shared" si="0"/>
        <v>8571161</v>
      </c>
      <c r="M15" s="7">
        <v>-4045986</v>
      </c>
      <c r="N15" s="7">
        <v>-273108</v>
      </c>
      <c r="O15" s="7">
        <v>0</v>
      </c>
      <c r="P15" s="7">
        <f t="shared" si="1"/>
        <v>-4319094</v>
      </c>
      <c r="Q15" s="7">
        <f t="shared" si="2"/>
        <v>4525175</v>
      </c>
      <c r="R15" s="7">
        <f t="shared" si="3"/>
        <v>4252067</v>
      </c>
      <c r="S15" s="5" t="s">
        <v>52</v>
      </c>
      <c r="T15" s="5">
        <v>100201</v>
      </c>
      <c r="U15" s="5" t="s">
        <v>32</v>
      </c>
      <c r="V15" s="5">
        <v>47020001</v>
      </c>
      <c r="W15" s="5" t="s">
        <v>28</v>
      </c>
    </row>
    <row r="16" spans="2:23" x14ac:dyDescent="0.25">
      <c r="B16" s="4">
        <v>20000649</v>
      </c>
      <c r="C16" s="4">
        <v>0</v>
      </c>
      <c r="D16" s="5">
        <v>21020001</v>
      </c>
      <c r="E16" s="4" t="s">
        <v>53</v>
      </c>
      <c r="F16" s="4">
        <v>1011</v>
      </c>
      <c r="G16" s="6">
        <v>34698</v>
      </c>
      <c r="H16" s="7">
        <v>3634241</v>
      </c>
      <c r="I16" s="7">
        <v>0</v>
      </c>
      <c r="J16" s="7">
        <v>0</v>
      </c>
      <c r="K16" s="7">
        <v>0</v>
      </c>
      <c r="L16" s="7">
        <f t="shared" si="0"/>
        <v>3634241</v>
      </c>
      <c r="M16" s="7">
        <v>-2870674</v>
      </c>
      <c r="N16" s="7">
        <v>-155246</v>
      </c>
      <c r="O16" s="7">
        <v>0</v>
      </c>
      <c r="P16" s="7">
        <f t="shared" si="1"/>
        <v>-3025920</v>
      </c>
      <c r="Q16" s="7">
        <f t="shared" si="2"/>
        <v>763567</v>
      </c>
      <c r="R16" s="7">
        <f t="shared" si="3"/>
        <v>608321</v>
      </c>
      <c r="S16" s="5" t="s">
        <v>52</v>
      </c>
      <c r="T16" s="5">
        <v>100201</v>
      </c>
      <c r="U16" s="5" t="s">
        <v>32</v>
      </c>
      <c r="V16" s="5">
        <v>47020001</v>
      </c>
      <c r="W16" s="5" t="s">
        <v>28</v>
      </c>
    </row>
    <row r="17" spans="2:23" x14ac:dyDescent="0.25">
      <c r="B17" s="4">
        <v>20000655</v>
      </c>
      <c r="C17" s="4">
        <v>0</v>
      </c>
      <c r="D17" s="5">
        <v>21020001</v>
      </c>
      <c r="E17" s="4" t="s">
        <v>62</v>
      </c>
      <c r="F17" s="4">
        <v>1012</v>
      </c>
      <c r="G17" s="6">
        <v>39538</v>
      </c>
      <c r="H17" s="7">
        <v>9994242</v>
      </c>
      <c r="I17" s="7">
        <v>0</v>
      </c>
      <c r="J17" s="7">
        <v>0</v>
      </c>
      <c r="K17" s="7">
        <v>0</v>
      </c>
      <c r="L17" s="7">
        <f t="shared" si="0"/>
        <v>9994242</v>
      </c>
      <c r="M17" s="7">
        <v>-4207892</v>
      </c>
      <c r="N17" s="7">
        <v>-311029</v>
      </c>
      <c r="O17" s="7">
        <v>0</v>
      </c>
      <c r="P17" s="7">
        <f t="shared" si="1"/>
        <v>-4518921</v>
      </c>
      <c r="Q17" s="7">
        <f t="shared" si="2"/>
        <v>5786350</v>
      </c>
      <c r="R17" s="7">
        <f t="shared" si="3"/>
        <v>5475321</v>
      </c>
      <c r="S17" s="5" t="s">
        <v>52</v>
      </c>
      <c r="T17" s="5">
        <v>100202</v>
      </c>
      <c r="U17" s="5" t="s">
        <v>27</v>
      </c>
      <c r="V17" s="5">
        <v>47020001</v>
      </c>
      <c r="W17" s="5" t="s">
        <v>28</v>
      </c>
    </row>
    <row r="18" spans="2:23" x14ac:dyDescent="0.25">
      <c r="B18" s="4">
        <v>20000659</v>
      </c>
      <c r="C18" s="4">
        <v>0</v>
      </c>
      <c r="D18" s="5">
        <v>21020001</v>
      </c>
      <c r="E18" s="4" t="s">
        <v>51</v>
      </c>
      <c r="F18" s="4">
        <v>1011</v>
      </c>
      <c r="G18" s="6">
        <v>34678</v>
      </c>
      <c r="H18" s="7">
        <v>3191853</v>
      </c>
      <c r="I18" s="7">
        <v>0</v>
      </c>
      <c r="J18" s="7">
        <v>0</v>
      </c>
      <c r="K18" s="7">
        <v>0</v>
      </c>
      <c r="L18" s="7">
        <f t="shared" si="0"/>
        <v>3191853</v>
      </c>
      <c r="M18" s="7">
        <v>-2527826</v>
      </c>
      <c r="N18" s="7">
        <v>-136587</v>
      </c>
      <c r="O18" s="7">
        <v>0</v>
      </c>
      <c r="P18" s="7">
        <f t="shared" si="1"/>
        <v>-2664413</v>
      </c>
      <c r="Q18" s="7">
        <f t="shared" si="2"/>
        <v>664027</v>
      </c>
      <c r="R18" s="7">
        <f t="shared" si="3"/>
        <v>527440</v>
      </c>
      <c r="S18" s="5" t="s">
        <v>52</v>
      </c>
      <c r="T18" s="5">
        <v>100201</v>
      </c>
      <c r="U18" s="5" t="s">
        <v>32</v>
      </c>
      <c r="V18" s="5">
        <v>47020001</v>
      </c>
      <c r="W18" s="5" t="s">
        <v>28</v>
      </c>
    </row>
    <row r="19" spans="2:23" x14ac:dyDescent="0.25">
      <c r="B19" s="4">
        <v>20000664</v>
      </c>
      <c r="C19" s="4">
        <v>0</v>
      </c>
      <c r="D19" s="5">
        <v>21020001</v>
      </c>
      <c r="E19" s="4" t="s">
        <v>63</v>
      </c>
      <c r="F19" s="4">
        <v>1013</v>
      </c>
      <c r="G19" s="6">
        <v>39356</v>
      </c>
      <c r="H19" s="7">
        <v>3407482</v>
      </c>
      <c r="I19" s="7">
        <v>0</v>
      </c>
      <c r="J19" s="7">
        <v>0</v>
      </c>
      <c r="K19" s="7">
        <v>0</v>
      </c>
      <c r="L19" s="7">
        <f t="shared" si="0"/>
        <v>3407482</v>
      </c>
      <c r="M19" s="7">
        <v>-1434791</v>
      </c>
      <c r="N19" s="7">
        <v>-109240</v>
      </c>
      <c r="O19" s="7">
        <v>0</v>
      </c>
      <c r="P19" s="7">
        <f t="shared" si="1"/>
        <v>-1544031</v>
      </c>
      <c r="Q19" s="7">
        <f t="shared" si="2"/>
        <v>1972691</v>
      </c>
      <c r="R19" s="7">
        <f t="shared" si="3"/>
        <v>1863451</v>
      </c>
      <c r="S19" s="5" t="s">
        <v>52</v>
      </c>
      <c r="T19" s="5">
        <v>100203</v>
      </c>
      <c r="U19" s="5" t="s">
        <v>48</v>
      </c>
      <c r="V19" s="5">
        <v>47020001</v>
      </c>
      <c r="W19" s="5" t="s">
        <v>28</v>
      </c>
    </row>
    <row r="20" spans="2:23" x14ac:dyDescent="0.25">
      <c r="B20" s="4">
        <v>20000682</v>
      </c>
      <c r="C20" s="4">
        <v>0</v>
      </c>
      <c r="D20" s="5">
        <v>21020001</v>
      </c>
      <c r="E20" s="4" t="s">
        <v>64</v>
      </c>
      <c r="F20" s="4">
        <v>1011</v>
      </c>
      <c r="G20" s="6">
        <v>36157</v>
      </c>
      <c r="H20" s="7">
        <v>2509029</v>
      </c>
      <c r="I20" s="7">
        <v>0</v>
      </c>
      <c r="J20" s="7">
        <v>0</v>
      </c>
      <c r="K20" s="7">
        <v>0</v>
      </c>
      <c r="L20" s="7">
        <f t="shared" si="0"/>
        <v>2509029</v>
      </c>
      <c r="M20" s="7">
        <v>-1653212</v>
      </c>
      <c r="N20" s="7">
        <v>-94332</v>
      </c>
      <c r="O20" s="7">
        <v>0</v>
      </c>
      <c r="P20" s="7">
        <f t="shared" si="1"/>
        <v>-1747544</v>
      </c>
      <c r="Q20" s="7">
        <f t="shared" si="2"/>
        <v>855817</v>
      </c>
      <c r="R20" s="7">
        <f t="shared" si="3"/>
        <v>761485</v>
      </c>
      <c r="S20" s="5" t="s">
        <v>52</v>
      </c>
      <c r="T20" s="5">
        <v>100201</v>
      </c>
      <c r="U20" s="5" t="s">
        <v>32</v>
      </c>
      <c r="V20" s="5">
        <v>47020001</v>
      </c>
      <c r="W20" s="5" t="s">
        <v>28</v>
      </c>
    </row>
    <row r="21" spans="2:23" x14ac:dyDescent="0.25">
      <c r="B21" s="4">
        <v>20000688</v>
      </c>
      <c r="C21" s="4">
        <v>0</v>
      </c>
      <c r="D21" s="5">
        <v>21020001</v>
      </c>
      <c r="E21" s="4" t="s">
        <v>65</v>
      </c>
      <c r="F21" s="4">
        <v>1011</v>
      </c>
      <c r="G21" s="6">
        <v>32964</v>
      </c>
      <c r="H21" s="7">
        <v>2007380</v>
      </c>
      <c r="I21" s="7">
        <v>0</v>
      </c>
      <c r="J21" s="7">
        <v>0</v>
      </c>
      <c r="K21" s="7">
        <v>0</v>
      </c>
      <c r="L21" s="7">
        <f t="shared" si="0"/>
        <v>2007380</v>
      </c>
      <c r="M21" s="7">
        <v>-1907011</v>
      </c>
      <c r="N21" s="7">
        <v>0</v>
      </c>
      <c r="O21" s="7">
        <v>0</v>
      </c>
      <c r="P21" s="7">
        <f t="shared" si="1"/>
        <v>-1907011</v>
      </c>
      <c r="Q21" s="7">
        <f t="shared" si="2"/>
        <v>100369</v>
      </c>
      <c r="R21" s="7">
        <f t="shared" si="3"/>
        <v>100369</v>
      </c>
      <c r="S21" s="5" t="s">
        <v>52</v>
      </c>
      <c r="T21" s="5">
        <v>100201</v>
      </c>
      <c r="U21" s="5" t="s">
        <v>32</v>
      </c>
      <c r="V21" s="5">
        <v>47020001</v>
      </c>
      <c r="W21" s="5" t="s">
        <v>28</v>
      </c>
    </row>
    <row r="22" spans="2:23" x14ac:dyDescent="0.25">
      <c r="B22" s="4">
        <v>20000689</v>
      </c>
      <c r="C22" s="4">
        <v>0</v>
      </c>
      <c r="D22" s="5">
        <v>21020001</v>
      </c>
      <c r="E22" s="4" t="s">
        <v>66</v>
      </c>
      <c r="F22" s="4">
        <v>1012</v>
      </c>
      <c r="G22" s="6">
        <v>38075</v>
      </c>
      <c r="H22" s="7">
        <v>3792213</v>
      </c>
      <c r="I22" s="7">
        <v>0</v>
      </c>
      <c r="J22" s="7">
        <v>0</v>
      </c>
      <c r="K22" s="7">
        <v>0</v>
      </c>
      <c r="L22" s="7">
        <f t="shared" si="0"/>
        <v>3792213</v>
      </c>
      <c r="M22" s="7">
        <v>-2019524</v>
      </c>
      <c r="N22" s="7">
        <v>-121852</v>
      </c>
      <c r="O22" s="7">
        <v>0</v>
      </c>
      <c r="P22" s="7">
        <f t="shared" si="1"/>
        <v>-2141376</v>
      </c>
      <c r="Q22" s="7">
        <f t="shared" si="2"/>
        <v>1772689</v>
      </c>
      <c r="R22" s="7">
        <f t="shared" si="3"/>
        <v>1650837</v>
      </c>
      <c r="S22" s="5" t="s">
        <v>52</v>
      </c>
      <c r="T22" s="5">
        <v>100202</v>
      </c>
      <c r="U22" s="5" t="s">
        <v>27</v>
      </c>
      <c r="V22" s="5">
        <v>47020001</v>
      </c>
      <c r="W22" s="5" t="s">
        <v>28</v>
      </c>
    </row>
    <row r="23" spans="2:23" x14ac:dyDescent="0.25">
      <c r="B23" s="4">
        <v>20000690</v>
      </c>
      <c r="C23" s="4">
        <v>0</v>
      </c>
      <c r="D23" s="5">
        <v>21020001</v>
      </c>
      <c r="E23" s="4" t="s">
        <v>67</v>
      </c>
      <c r="F23" s="4">
        <v>1011</v>
      </c>
      <c r="G23" s="6">
        <v>38398</v>
      </c>
      <c r="H23" s="7">
        <v>3046852</v>
      </c>
      <c r="I23" s="7">
        <v>0</v>
      </c>
      <c r="J23" s="7">
        <v>0</v>
      </c>
      <c r="K23" s="7">
        <v>0</v>
      </c>
      <c r="L23" s="7">
        <f t="shared" si="0"/>
        <v>3046852</v>
      </c>
      <c r="M23" s="7">
        <v>-1523131</v>
      </c>
      <c r="N23" s="7">
        <v>-98826</v>
      </c>
      <c r="O23" s="7">
        <v>0</v>
      </c>
      <c r="P23" s="7">
        <f t="shared" si="1"/>
        <v>-1621957</v>
      </c>
      <c r="Q23" s="7">
        <f t="shared" si="2"/>
        <v>1523721</v>
      </c>
      <c r="R23" s="7">
        <f t="shared" si="3"/>
        <v>1424895</v>
      </c>
      <c r="S23" s="5" t="s">
        <v>52</v>
      </c>
      <c r="T23" s="5">
        <v>100201</v>
      </c>
      <c r="U23" s="5" t="s">
        <v>32</v>
      </c>
      <c r="V23" s="5">
        <v>47020001</v>
      </c>
      <c r="W23" s="5" t="s">
        <v>28</v>
      </c>
    </row>
    <row r="24" spans="2:23" x14ac:dyDescent="0.25">
      <c r="B24" s="4">
        <v>20000697</v>
      </c>
      <c r="C24" s="4">
        <v>0</v>
      </c>
      <c r="D24" s="5">
        <v>21020001</v>
      </c>
      <c r="E24" s="4" t="s">
        <v>60</v>
      </c>
      <c r="F24" s="4">
        <v>1011</v>
      </c>
      <c r="G24" s="6">
        <v>34698</v>
      </c>
      <c r="H24" s="7">
        <v>1853002</v>
      </c>
      <c r="I24" s="7">
        <v>0</v>
      </c>
      <c r="J24" s="7">
        <v>0</v>
      </c>
      <c r="K24" s="7">
        <v>0</v>
      </c>
      <c r="L24" s="7">
        <f t="shared" si="0"/>
        <v>1853002</v>
      </c>
      <c r="M24" s="7">
        <v>-1463678</v>
      </c>
      <c r="N24" s="7">
        <v>-79156</v>
      </c>
      <c r="O24" s="7">
        <v>0</v>
      </c>
      <c r="P24" s="7">
        <f t="shared" si="1"/>
        <v>-1542834</v>
      </c>
      <c r="Q24" s="7">
        <f t="shared" si="2"/>
        <v>389324</v>
      </c>
      <c r="R24" s="7">
        <f t="shared" si="3"/>
        <v>310168</v>
      </c>
      <c r="S24" s="5" t="s">
        <v>52</v>
      </c>
      <c r="T24" s="5">
        <v>100201</v>
      </c>
      <c r="U24" s="5" t="s">
        <v>32</v>
      </c>
      <c r="V24" s="5">
        <v>47020001</v>
      </c>
      <c r="W24" s="5" t="s">
        <v>28</v>
      </c>
    </row>
    <row r="25" spans="2:23" x14ac:dyDescent="0.25">
      <c r="B25" s="4">
        <v>20000699</v>
      </c>
      <c r="C25" s="4">
        <v>0</v>
      </c>
      <c r="D25" s="5">
        <v>21020001</v>
      </c>
      <c r="E25" s="4" t="s">
        <v>68</v>
      </c>
      <c r="F25" s="4">
        <v>1011</v>
      </c>
      <c r="G25" s="6">
        <v>32964</v>
      </c>
      <c r="H25" s="7">
        <v>1704432</v>
      </c>
      <c r="I25" s="7">
        <v>0</v>
      </c>
      <c r="J25" s="7">
        <v>0</v>
      </c>
      <c r="K25" s="7">
        <v>0</v>
      </c>
      <c r="L25" s="7">
        <f t="shared" si="0"/>
        <v>1704432</v>
      </c>
      <c r="M25" s="7">
        <v>-1619211</v>
      </c>
      <c r="N25" s="7">
        <v>0</v>
      </c>
      <c r="O25" s="7">
        <v>0</v>
      </c>
      <c r="P25" s="7">
        <f t="shared" si="1"/>
        <v>-1619211</v>
      </c>
      <c r="Q25" s="7">
        <f t="shared" si="2"/>
        <v>85221</v>
      </c>
      <c r="R25" s="7">
        <f t="shared" si="3"/>
        <v>85221</v>
      </c>
      <c r="S25" s="5" t="s">
        <v>52</v>
      </c>
      <c r="T25" s="5">
        <v>100201</v>
      </c>
      <c r="U25" s="5" t="s">
        <v>32</v>
      </c>
      <c r="V25" s="5">
        <v>47020001</v>
      </c>
      <c r="W25" s="5" t="s">
        <v>28</v>
      </c>
    </row>
    <row r="26" spans="2:23" x14ac:dyDescent="0.25">
      <c r="B26" s="4">
        <v>20000713</v>
      </c>
      <c r="C26" s="4">
        <v>0</v>
      </c>
      <c r="D26" s="5">
        <v>21020001</v>
      </c>
      <c r="E26" s="4" t="s">
        <v>69</v>
      </c>
      <c r="F26" s="4">
        <v>1011</v>
      </c>
      <c r="G26" s="6">
        <v>38808</v>
      </c>
      <c r="H26" s="7">
        <v>2527994</v>
      </c>
      <c r="I26" s="7">
        <v>0</v>
      </c>
      <c r="J26" s="7">
        <v>0</v>
      </c>
      <c r="K26" s="7">
        <v>0</v>
      </c>
      <c r="L26" s="7">
        <f t="shared" si="0"/>
        <v>2527994</v>
      </c>
      <c r="M26" s="7">
        <v>-1193330</v>
      </c>
      <c r="N26" s="7">
        <v>-80551</v>
      </c>
      <c r="O26" s="7">
        <v>0</v>
      </c>
      <c r="P26" s="7">
        <f t="shared" si="1"/>
        <v>-1273881</v>
      </c>
      <c r="Q26" s="7">
        <f t="shared" si="2"/>
        <v>1334664</v>
      </c>
      <c r="R26" s="7">
        <f t="shared" si="3"/>
        <v>1254113</v>
      </c>
      <c r="S26" s="5" t="s">
        <v>52</v>
      </c>
      <c r="T26" s="5">
        <v>100201</v>
      </c>
      <c r="U26" s="5" t="s">
        <v>32</v>
      </c>
      <c r="V26" s="5">
        <v>47020001</v>
      </c>
      <c r="W26" s="5" t="s">
        <v>28</v>
      </c>
    </row>
    <row r="27" spans="2:23" x14ac:dyDescent="0.25">
      <c r="B27" s="4">
        <v>20000716</v>
      </c>
      <c r="C27" s="4">
        <v>0</v>
      </c>
      <c r="D27" s="5">
        <v>21020001</v>
      </c>
      <c r="E27" s="4" t="s">
        <v>70</v>
      </c>
      <c r="F27" s="4">
        <v>1012</v>
      </c>
      <c r="G27" s="6">
        <v>38075</v>
      </c>
      <c r="H27" s="7">
        <v>2234269</v>
      </c>
      <c r="I27" s="7">
        <v>0</v>
      </c>
      <c r="J27" s="7">
        <v>0</v>
      </c>
      <c r="K27" s="7">
        <v>0</v>
      </c>
      <c r="L27" s="7">
        <f t="shared" si="0"/>
        <v>2234269</v>
      </c>
      <c r="M27" s="7">
        <v>-1175669</v>
      </c>
      <c r="N27" s="7">
        <v>-72884</v>
      </c>
      <c r="O27" s="7">
        <v>0</v>
      </c>
      <c r="P27" s="7">
        <f t="shared" si="1"/>
        <v>-1248553</v>
      </c>
      <c r="Q27" s="7">
        <f t="shared" si="2"/>
        <v>1058600</v>
      </c>
      <c r="R27" s="7">
        <f t="shared" si="3"/>
        <v>985716</v>
      </c>
      <c r="S27" s="5" t="s">
        <v>52</v>
      </c>
      <c r="T27" s="5">
        <v>100202</v>
      </c>
      <c r="U27" s="5" t="s">
        <v>27</v>
      </c>
      <c r="V27" s="5">
        <v>47020001</v>
      </c>
      <c r="W27" s="5" t="s">
        <v>28</v>
      </c>
    </row>
    <row r="28" spans="2:23" x14ac:dyDescent="0.25">
      <c r="B28" s="4">
        <v>20000720</v>
      </c>
      <c r="C28" s="4">
        <v>0</v>
      </c>
      <c r="D28" s="5">
        <v>21020001</v>
      </c>
      <c r="E28" s="4" t="s">
        <v>71</v>
      </c>
      <c r="F28" s="4">
        <v>1011</v>
      </c>
      <c r="G28" s="6">
        <v>32964</v>
      </c>
      <c r="H28" s="7">
        <v>1294474</v>
      </c>
      <c r="I28" s="7">
        <v>0</v>
      </c>
      <c r="J28" s="7">
        <v>0</v>
      </c>
      <c r="K28" s="7">
        <v>0</v>
      </c>
      <c r="L28" s="7">
        <f t="shared" si="0"/>
        <v>1294474</v>
      </c>
      <c r="M28" s="7">
        <v>-1229751</v>
      </c>
      <c r="N28" s="7">
        <v>0</v>
      </c>
      <c r="O28" s="7">
        <v>0</v>
      </c>
      <c r="P28" s="7">
        <f t="shared" si="1"/>
        <v>-1229751</v>
      </c>
      <c r="Q28" s="7">
        <f t="shared" si="2"/>
        <v>64723</v>
      </c>
      <c r="R28" s="7">
        <f t="shared" si="3"/>
        <v>64723</v>
      </c>
      <c r="S28" s="5" t="s">
        <v>52</v>
      </c>
      <c r="T28" s="5">
        <v>100201</v>
      </c>
      <c r="U28" s="5" t="s">
        <v>32</v>
      </c>
      <c r="V28" s="5">
        <v>47020001</v>
      </c>
      <c r="W28" s="5" t="s">
        <v>28</v>
      </c>
    </row>
    <row r="29" spans="2:23" x14ac:dyDescent="0.25">
      <c r="B29" s="4">
        <v>20000723</v>
      </c>
      <c r="C29" s="4">
        <v>0</v>
      </c>
      <c r="D29" s="5">
        <v>21020001</v>
      </c>
      <c r="E29" s="4" t="s">
        <v>72</v>
      </c>
      <c r="F29" s="4">
        <v>1011</v>
      </c>
      <c r="G29" s="6">
        <v>32964</v>
      </c>
      <c r="H29" s="7">
        <v>1233716</v>
      </c>
      <c r="I29" s="7">
        <v>0</v>
      </c>
      <c r="J29" s="7">
        <v>0</v>
      </c>
      <c r="K29" s="7">
        <v>0</v>
      </c>
      <c r="L29" s="7">
        <f t="shared" si="0"/>
        <v>1233716</v>
      </c>
      <c r="M29" s="7">
        <v>-1172031</v>
      </c>
      <c r="N29" s="7">
        <v>0</v>
      </c>
      <c r="O29" s="7">
        <v>0</v>
      </c>
      <c r="P29" s="7">
        <f t="shared" si="1"/>
        <v>-1172031</v>
      </c>
      <c r="Q29" s="7">
        <f t="shared" si="2"/>
        <v>61685</v>
      </c>
      <c r="R29" s="7">
        <f t="shared" si="3"/>
        <v>61685</v>
      </c>
      <c r="S29" s="5" t="s">
        <v>52</v>
      </c>
      <c r="T29" s="5">
        <v>100201</v>
      </c>
      <c r="U29" s="5" t="s">
        <v>32</v>
      </c>
      <c r="V29" s="5">
        <v>47020001</v>
      </c>
      <c r="W29" s="5" t="s">
        <v>28</v>
      </c>
    </row>
    <row r="30" spans="2:23" x14ac:dyDescent="0.25">
      <c r="B30" s="4">
        <v>20000733</v>
      </c>
      <c r="C30" s="4">
        <v>0</v>
      </c>
      <c r="D30" s="5">
        <v>21020001</v>
      </c>
      <c r="E30" s="4" t="s">
        <v>73</v>
      </c>
      <c r="F30" s="4">
        <v>1011</v>
      </c>
      <c r="G30" s="6">
        <v>34602</v>
      </c>
      <c r="H30" s="7">
        <v>1075199</v>
      </c>
      <c r="I30" s="7">
        <v>0</v>
      </c>
      <c r="J30" s="7">
        <v>0</v>
      </c>
      <c r="K30" s="7">
        <v>0</v>
      </c>
      <c r="L30" s="7">
        <f t="shared" si="0"/>
        <v>1075199</v>
      </c>
      <c r="M30" s="7">
        <v>-860030</v>
      </c>
      <c r="N30" s="7">
        <v>-46317</v>
      </c>
      <c r="O30" s="7">
        <v>0</v>
      </c>
      <c r="P30" s="7">
        <f t="shared" si="1"/>
        <v>-906347</v>
      </c>
      <c r="Q30" s="7">
        <f t="shared" si="2"/>
        <v>215169</v>
      </c>
      <c r="R30" s="7">
        <f t="shared" si="3"/>
        <v>168852</v>
      </c>
      <c r="S30" s="5" t="s">
        <v>52</v>
      </c>
      <c r="T30" s="5">
        <v>100201</v>
      </c>
      <c r="U30" s="5" t="s">
        <v>32</v>
      </c>
      <c r="V30" s="5">
        <v>47020001</v>
      </c>
      <c r="W30" s="5" t="s">
        <v>28</v>
      </c>
    </row>
    <row r="31" spans="2:23" x14ac:dyDescent="0.25">
      <c r="B31" s="4">
        <v>20000751</v>
      </c>
      <c r="C31" s="4">
        <v>0</v>
      </c>
      <c r="D31" s="5">
        <v>21020001</v>
      </c>
      <c r="E31" s="4" t="s">
        <v>74</v>
      </c>
      <c r="F31" s="4">
        <v>1011</v>
      </c>
      <c r="G31" s="6">
        <v>32964</v>
      </c>
      <c r="H31" s="7">
        <v>813082</v>
      </c>
      <c r="I31" s="7">
        <v>0</v>
      </c>
      <c r="J31" s="7">
        <v>0</v>
      </c>
      <c r="K31" s="7">
        <v>0</v>
      </c>
      <c r="L31" s="7">
        <f t="shared" si="0"/>
        <v>813082</v>
      </c>
      <c r="M31" s="7">
        <v>-772428</v>
      </c>
      <c r="N31" s="7">
        <v>0</v>
      </c>
      <c r="O31" s="7">
        <v>0</v>
      </c>
      <c r="P31" s="7">
        <f t="shared" si="1"/>
        <v>-772428</v>
      </c>
      <c r="Q31" s="7">
        <f t="shared" si="2"/>
        <v>40654</v>
      </c>
      <c r="R31" s="7">
        <f t="shared" si="3"/>
        <v>40654</v>
      </c>
      <c r="S31" s="5" t="s">
        <v>52</v>
      </c>
      <c r="T31" s="5">
        <v>100201</v>
      </c>
      <c r="U31" s="5" t="s">
        <v>32</v>
      </c>
      <c r="V31" s="5">
        <v>47020001</v>
      </c>
      <c r="W31" s="5" t="s">
        <v>28</v>
      </c>
    </row>
    <row r="32" spans="2:23" x14ac:dyDescent="0.25">
      <c r="B32" s="4">
        <v>20000756</v>
      </c>
      <c r="C32" s="4">
        <v>0</v>
      </c>
      <c r="D32" s="5">
        <v>21020001</v>
      </c>
      <c r="E32" s="4" t="s">
        <v>75</v>
      </c>
      <c r="F32" s="4">
        <v>1011</v>
      </c>
      <c r="G32" s="6">
        <v>32964</v>
      </c>
      <c r="H32" s="7">
        <v>770452</v>
      </c>
      <c r="I32" s="7">
        <v>0</v>
      </c>
      <c r="J32" s="7">
        <v>0</v>
      </c>
      <c r="K32" s="7">
        <v>0</v>
      </c>
      <c r="L32" s="7">
        <f t="shared" si="0"/>
        <v>770452</v>
      </c>
      <c r="M32" s="7">
        <v>-731930</v>
      </c>
      <c r="N32" s="7">
        <v>0</v>
      </c>
      <c r="O32" s="7">
        <v>0</v>
      </c>
      <c r="P32" s="7">
        <f t="shared" si="1"/>
        <v>-731930</v>
      </c>
      <c r="Q32" s="7">
        <f t="shared" si="2"/>
        <v>38522</v>
      </c>
      <c r="R32" s="7">
        <f t="shared" si="3"/>
        <v>38522</v>
      </c>
      <c r="S32" s="5" t="s">
        <v>52</v>
      </c>
      <c r="T32" s="5">
        <v>100201</v>
      </c>
      <c r="U32" s="5" t="s">
        <v>32</v>
      </c>
      <c r="V32" s="5">
        <v>47020001</v>
      </c>
      <c r="W32" s="5" t="s">
        <v>28</v>
      </c>
    </row>
    <row r="33" spans="2:23" x14ac:dyDescent="0.25">
      <c r="B33" s="4">
        <v>20000763</v>
      </c>
      <c r="C33" s="4">
        <v>0</v>
      </c>
      <c r="D33" s="5">
        <v>21020001</v>
      </c>
      <c r="E33" s="4" t="s">
        <v>63</v>
      </c>
      <c r="F33" s="4">
        <v>1013</v>
      </c>
      <c r="G33" s="6">
        <v>39356</v>
      </c>
      <c r="H33" s="7">
        <v>793582</v>
      </c>
      <c r="I33" s="7">
        <v>0</v>
      </c>
      <c r="J33" s="7">
        <v>0</v>
      </c>
      <c r="K33" s="7">
        <v>0</v>
      </c>
      <c r="L33" s="7">
        <f t="shared" si="0"/>
        <v>793582</v>
      </c>
      <c r="M33" s="7">
        <v>-334402</v>
      </c>
      <c r="N33" s="7">
        <v>-25426</v>
      </c>
      <c r="O33" s="7">
        <v>0</v>
      </c>
      <c r="P33" s="7">
        <f t="shared" si="1"/>
        <v>-359828</v>
      </c>
      <c r="Q33" s="7">
        <f t="shared" si="2"/>
        <v>459180</v>
      </c>
      <c r="R33" s="7">
        <f t="shared" si="3"/>
        <v>433754</v>
      </c>
      <c r="S33" s="5" t="s">
        <v>52</v>
      </c>
      <c r="T33" s="5">
        <v>100203</v>
      </c>
      <c r="U33" s="5" t="s">
        <v>48</v>
      </c>
      <c r="V33" s="5">
        <v>47020001</v>
      </c>
      <c r="W33" s="5" t="s">
        <v>28</v>
      </c>
    </row>
    <row r="34" spans="2:23" x14ac:dyDescent="0.25">
      <c r="B34" s="4">
        <v>20000771</v>
      </c>
      <c r="C34" s="4">
        <v>0</v>
      </c>
      <c r="D34" s="5">
        <v>21020001</v>
      </c>
      <c r="E34" s="4" t="s">
        <v>76</v>
      </c>
      <c r="F34" s="4">
        <v>1011</v>
      </c>
      <c r="G34" s="6">
        <v>33187</v>
      </c>
      <c r="H34" s="7">
        <v>596189</v>
      </c>
      <c r="I34" s="7">
        <v>0</v>
      </c>
      <c r="J34" s="7">
        <v>0</v>
      </c>
      <c r="K34" s="7">
        <v>0</v>
      </c>
      <c r="L34" s="7">
        <f t="shared" si="0"/>
        <v>596189</v>
      </c>
      <c r="M34" s="7">
        <v>-566380</v>
      </c>
      <c r="N34" s="7">
        <v>0</v>
      </c>
      <c r="O34" s="7">
        <v>0</v>
      </c>
      <c r="P34" s="7">
        <f t="shared" si="1"/>
        <v>-566380</v>
      </c>
      <c r="Q34" s="7">
        <f t="shared" si="2"/>
        <v>29809</v>
      </c>
      <c r="R34" s="7">
        <f t="shared" si="3"/>
        <v>29809</v>
      </c>
      <c r="S34" s="5" t="s">
        <v>52</v>
      </c>
      <c r="T34" s="5">
        <v>100201</v>
      </c>
      <c r="U34" s="5" t="s">
        <v>32</v>
      </c>
      <c r="V34" s="5">
        <v>47020001</v>
      </c>
      <c r="W34" s="5" t="s">
        <v>28</v>
      </c>
    </row>
    <row r="35" spans="2:23" x14ac:dyDescent="0.25">
      <c r="B35" s="4">
        <v>20000774</v>
      </c>
      <c r="C35" s="4">
        <v>0</v>
      </c>
      <c r="D35" s="5">
        <v>21020001</v>
      </c>
      <c r="E35" s="4" t="s">
        <v>77</v>
      </c>
      <c r="F35" s="4">
        <v>1011</v>
      </c>
      <c r="G35" s="6">
        <v>37672</v>
      </c>
      <c r="H35" s="7">
        <v>759235</v>
      </c>
      <c r="I35" s="7">
        <v>0</v>
      </c>
      <c r="J35" s="7">
        <v>0</v>
      </c>
      <c r="K35" s="7">
        <v>0</v>
      </c>
      <c r="L35" s="7">
        <f t="shared" si="0"/>
        <v>759235</v>
      </c>
      <c r="M35" s="7">
        <v>-416697</v>
      </c>
      <c r="N35" s="7">
        <v>-25615</v>
      </c>
      <c r="O35" s="7">
        <v>0</v>
      </c>
      <c r="P35" s="7">
        <f t="shared" si="1"/>
        <v>-442312</v>
      </c>
      <c r="Q35" s="7">
        <f t="shared" si="2"/>
        <v>342538</v>
      </c>
      <c r="R35" s="7">
        <f t="shared" si="3"/>
        <v>316923</v>
      </c>
      <c r="S35" s="5" t="s">
        <v>52</v>
      </c>
      <c r="T35" s="5">
        <v>100201</v>
      </c>
      <c r="U35" s="5" t="s">
        <v>32</v>
      </c>
      <c r="V35" s="5">
        <v>47020001</v>
      </c>
      <c r="W35" s="5" t="s">
        <v>28</v>
      </c>
    </row>
    <row r="36" spans="2:23" x14ac:dyDescent="0.25">
      <c r="B36" s="4">
        <v>20000780</v>
      </c>
      <c r="C36" s="4">
        <v>0</v>
      </c>
      <c r="D36" s="5">
        <v>21020001</v>
      </c>
      <c r="E36" s="4" t="s">
        <v>78</v>
      </c>
      <c r="F36" s="4">
        <v>1011</v>
      </c>
      <c r="G36" s="6">
        <v>36147</v>
      </c>
      <c r="H36" s="7">
        <v>577241</v>
      </c>
      <c r="I36" s="7">
        <v>0</v>
      </c>
      <c r="J36" s="7">
        <v>0</v>
      </c>
      <c r="K36" s="7">
        <v>0</v>
      </c>
      <c r="L36" s="7">
        <f t="shared" si="0"/>
        <v>577241</v>
      </c>
      <c r="M36" s="7">
        <v>-380819</v>
      </c>
      <c r="N36" s="7">
        <v>-21719</v>
      </c>
      <c r="O36" s="7">
        <v>0</v>
      </c>
      <c r="P36" s="7">
        <f t="shared" si="1"/>
        <v>-402538</v>
      </c>
      <c r="Q36" s="7">
        <f t="shared" si="2"/>
        <v>196422</v>
      </c>
      <c r="R36" s="7">
        <f t="shared" si="3"/>
        <v>174703</v>
      </c>
      <c r="S36" s="5" t="s">
        <v>52</v>
      </c>
      <c r="T36" s="5">
        <v>100201</v>
      </c>
      <c r="U36" s="5" t="s">
        <v>32</v>
      </c>
      <c r="V36" s="5">
        <v>47020001</v>
      </c>
      <c r="W36" s="5" t="s">
        <v>28</v>
      </c>
    </row>
    <row r="37" spans="2:23" x14ac:dyDescent="0.25">
      <c r="B37" s="4">
        <v>20000782</v>
      </c>
      <c r="C37" s="4">
        <v>0</v>
      </c>
      <c r="D37" s="5">
        <v>21020001</v>
      </c>
      <c r="E37" s="4" t="s">
        <v>79</v>
      </c>
      <c r="F37" s="4">
        <v>1011</v>
      </c>
      <c r="G37" s="6">
        <v>32964</v>
      </c>
      <c r="H37" s="7">
        <v>485994</v>
      </c>
      <c r="I37" s="7">
        <v>0</v>
      </c>
      <c r="J37" s="7">
        <v>0</v>
      </c>
      <c r="K37" s="7">
        <v>0</v>
      </c>
      <c r="L37" s="7">
        <f t="shared" si="0"/>
        <v>485994</v>
      </c>
      <c r="M37" s="7">
        <v>-461695</v>
      </c>
      <c r="N37" s="7">
        <v>0</v>
      </c>
      <c r="O37" s="7">
        <v>0</v>
      </c>
      <c r="P37" s="7">
        <f t="shared" si="1"/>
        <v>-461695</v>
      </c>
      <c r="Q37" s="7">
        <f t="shared" si="2"/>
        <v>24299</v>
      </c>
      <c r="R37" s="7">
        <f t="shared" si="3"/>
        <v>24299</v>
      </c>
      <c r="S37" s="5" t="s">
        <v>52</v>
      </c>
      <c r="T37" s="5">
        <v>100201</v>
      </c>
      <c r="U37" s="5" t="s">
        <v>32</v>
      </c>
      <c r="V37" s="5">
        <v>47020001</v>
      </c>
      <c r="W37" s="5" t="s">
        <v>28</v>
      </c>
    </row>
    <row r="38" spans="2:23" x14ac:dyDescent="0.25">
      <c r="B38" s="4">
        <v>20000794</v>
      </c>
      <c r="C38" s="4">
        <v>0</v>
      </c>
      <c r="D38" s="5">
        <v>21020001</v>
      </c>
      <c r="E38" s="4" t="s">
        <v>80</v>
      </c>
      <c r="F38" s="4">
        <v>1011</v>
      </c>
      <c r="G38" s="6">
        <v>32964</v>
      </c>
      <c r="H38" s="7">
        <v>407627</v>
      </c>
      <c r="I38" s="7">
        <v>0</v>
      </c>
      <c r="J38" s="7">
        <v>0</v>
      </c>
      <c r="K38" s="7">
        <v>0</v>
      </c>
      <c r="L38" s="7">
        <f t="shared" si="0"/>
        <v>407627</v>
      </c>
      <c r="M38" s="7">
        <v>-387246</v>
      </c>
      <c r="N38" s="7">
        <v>0</v>
      </c>
      <c r="O38" s="7">
        <v>0</v>
      </c>
      <c r="P38" s="7">
        <f t="shared" si="1"/>
        <v>-387246</v>
      </c>
      <c r="Q38" s="7">
        <f t="shared" si="2"/>
        <v>20381</v>
      </c>
      <c r="R38" s="7">
        <f t="shared" si="3"/>
        <v>20381</v>
      </c>
      <c r="S38" s="5" t="s">
        <v>52</v>
      </c>
      <c r="T38" s="5">
        <v>100201</v>
      </c>
      <c r="U38" s="5" t="s">
        <v>32</v>
      </c>
      <c r="V38" s="5">
        <v>47020001</v>
      </c>
      <c r="W38" s="5" t="s">
        <v>28</v>
      </c>
    </row>
    <row r="39" spans="2:23" x14ac:dyDescent="0.25">
      <c r="B39" s="4">
        <v>20000799</v>
      </c>
      <c r="C39" s="4">
        <v>0</v>
      </c>
      <c r="D39" s="5">
        <v>21020001</v>
      </c>
      <c r="E39" s="4" t="s">
        <v>81</v>
      </c>
      <c r="F39" s="4">
        <v>1011</v>
      </c>
      <c r="G39" s="6">
        <v>32964</v>
      </c>
      <c r="H39" s="7">
        <v>357718</v>
      </c>
      <c r="I39" s="7">
        <v>0</v>
      </c>
      <c r="J39" s="7">
        <v>0</v>
      </c>
      <c r="K39" s="7">
        <v>0</v>
      </c>
      <c r="L39" s="7">
        <f t="shared" si="0"/>
        <v>357718</v>
      </c>
      <c r="M39" s="7">
        <v>-339833</v>
      </c>
      <c r="N39" s="7">
        <v>0</v>
      </c>
      <c r="O39" s="7">
        <v>0</v>
      </c>
      <c r="P39" s="7">
        <f t="shared" si="1"/>
        <v>-339833</v>
      </c>
      <c r="Q39" s="7">
        <f t="shared" si="2"/>
        <v>17885</v>
      </c>
      <c r="R39" s="7">
        <f t="shared" si="3"/>
        <v>17885</v>
      </c>
      <c r="S39" s="5" t="s">
        <v>52</v>
      </c>
      <c r="T39" s="5">
        <v>100201</v>
      </c>
      <c r="U39" s="5" t="s">
        <v>32</v>
      </c>
      <c r="V39" s="5">
        <v>47020001</v>
      </c>
      <c r="W39" s="5" t="s">
        <v>28</v>
      </c>
    </row>
    <row r="40" spans="2:23" x14ac:dyDescent="0.25">
      <c r="B40" s="4">
        <v>20000800</v>
      </c>
      <c r="C40" s="4">
        <v>0</v>
      </c>
      <c r="D40" s="5">
        <v>21020001</v>
      </c>
      <c r="E40" s="4" t="s">
        <v>82</v>
      </c>
      <c r="F40" s="4">
        <v>1013</v>
      </c>
      <c r="G40" s="6">
        <v>39812</v>
      </c>
      <c r="H40" s="7">
        <v>1245492</v>
      </c>
      <c r="I40" s="7">
        <v>0</v>
      </c>
      <c r="J40" s="7">
        <v>0</v>
      </c>
      <c r="K40" s="7">
        <v>0</v>
      </c>
      <c r="L40" s="7">
        <f t="shared" si="0"/>
        <v>1245492</v>
      </c>
      <c r="M40" s="7">
        <v>-497143</v>
      </c>
      <c r="N40" s="7">
        <v>-38657</v>
      </c>
      <c r="O40" s="7">
        <v>0</v>
      </c>
      <c r="P40" s="7">
        <f t="shared" si="1"/>
        <v>-535800</v>
      </c>
      <c r="Q40" s="7">
        <f t="shared" si="2"/>
        <v>748349</v>
      </c>
      <c r="R40" s="7">
        <f t="shared" si="3"/>
        <v>709692</v>
      </c>
      <c r="S40" s="5" t="s">
        <v>52</v>
      </c>
      <c r="T40" s="5">
        <v>100203</v>
      </c>
      <c r="U40" s="5" t="s">
        <v>48</v>
      </c>
      <c r="V40" s="5">
        <v>47020001</v>
      </c>
      <c r="W40" s="5" t="s">
        <v>28</v>
      </c>
    </row>
    <row r="41" spans="2:23" x14ac:dyDescent="0.25">
      <c r="B41" s="4">
        <v>20000803</v>
      </c>
      <c r="C41" s="4">
        <v>0</v>
      </c>
      <c r="D41" s="5">
        <v>21020001</v>
      </c>
      <c r="E41" s="4" t="s">
        <v>83</v>
      </c>
      <c r="F41" s="4">
        <v>1012</v>
      </c>
      <c r="G41" s="6">
        <v>38625</v>
      </c>
      <c r="H41" s="7">
        <v>770434</v>
      </c>
      <c r="I41" s="7">
        <v>0</v>
      </c>
      <c r="J41" s="7">
        <v>0</v>
      </c>
      <c r="K41" s="7">
        <v>0</v>
      </c>
      <c r="L41" s="7">
        <f t="shared" si="0"/>
        <v>770434</v>
      </c>
      <c r="M41" s="7">
        <v>-379814</v>
      </c>
      <c r="N41" s="7">
        <v>-24285</v>
      </c>
      <c r="O41" s="7">
        <v>0</v>
      </c>
      <c r="P41" s="7">
        <f t="shared" si="1"/>
        <v>-404099</v>
      </c>
      <c r="Q41" s="7">
        <f t="shared" si="2"/>
        <v>390620</v>
      </c>
      <c r="R41" s="7">
        <f t="shared" si="3"/>
        <v>366335</v>
      </c>
      <c r="S41" s="5" t="s">
        <v>52</v>
      </c>
      <c r="T41" s="5">
        <v>100202</v>
      </c>
      <c r="U41" s="5" t="s">
        <v>27</v>
      </c>
      <c r="V41" s="5">
        <v>47020001</v>
      </c>
      <c r="W41" s="5" t="s">
        <v>28</v>
      </c>
    </row>
    <row r="42" spans="2:23" x14ac:dyDescent="0.25">
      <c r="B42" s="4">
        <v>20000814</v>
      </c>
      <c r="C42" s="4">
        <v>0</v>
      </c>
      <c r="D42" s="5">
        <v>21020001</v>
      </c>
      <c r="E42" s="4" t="s">
        <v>84</v>
      </c>
      <c r="F42" s="4">
        <v>1011</v>
      </c>
      <c r="G42" s="6">
        <v>35437</v>
      </c>
      <c r="H42" s="7">
        <v>283810</v>
      </c>
      <c r="I42" s="7">
        <v>0</v>
      </c>
      <c r="J42" s="7">
        <v>0</v>
      </c>
      <c r="K42" s="7">
        <v>0</v>
      </c>
      <c r="L42" s="7">
        <f t="shared" si="0"/>
        <v>283810</v>
      </c>
      <c r="M42" s="7">
        <v>-204354</v>
      </c>
      <c r="N42" s="7">
        <v>-11312</v>
      </c>
      <c r="O42" s="7">
        <v>0</v>
      </c>
      <c r="P42" s="7">
        <f t="shared" si="1"/>
        <v>-215666</v>
      </c>
      <c r="Q42" s="7">
        <f t="shared" si="2"/>
        <v>79456</v>
      </c>
      <c r="R42" s="7">
        <f t="shared" si="3"/>
        <v>68144</v>
      </c>
      <c r="S42" s="5" t="s">
        <v>52</v>
      </c>
      <c r="T42" s="5">
        <v>100201</v>
      </c>
      <c r="U42" s="5" t="s">
        <v>32</v>
      </c>
      <c r="V42" s="5">
        <v>47020001</v>
      </c>
      <c r="W42" s="5" t="s">
        <v>28</v>
      </c>
    </row>
    <row r="43" spans="2:23" x14ac:dyDescent="0.25">
      <c r="B43" s="4">
        <v>20000824</v>
      </c>
      <c r="C43" s="4">
        <v>0</v>
      </c>
      <c r="D43" s="5">
        <v>21020001</v>
      </c>
      <c r="E43" s="4" t="s">
        <v>85</v>
      </c>
      <c r="F43" s="4">
        <v>1011</v>
      </c>
      <c r="G43" s="6">
        <v>35438</v>
      </c>
      <c r="H43" s="7">
        <v>179564</v>
      </c>
      <c r="I43" s="7">
        <v>0</v>
      </c>
      <c r="J43" s="7">
        <v>0</v>
      </c>
      <c r="K43" s="7">
        <v>0</v>
      </c>
      <c r="L43" s="7">
        <f t="shared" si="0"/>
        <v>179564</v>
      </c>
      <c r="M43" s="7">
        <v>-129277</v>
      </c>
      <c r="N43" s="7">
        <v>-7156</v>
      </c>
      <c r="O43" s="7">
        <v>0</v>
      </c>
      <c r="P43" s="7">
        <f t="shared" si="1"/>
        <v>-136433</v>
      </c>
      <c r="Q43" s="7">
        <f t="shared" si="2"/>
        <v>50287</v>
      </c>
      <c r="R43" s="7">
        <f t="shared" si="3"/>
        <v>43131</v>
      </c>
      <c r="S43" s="5" t="s">
        <v>52</v>
      </c>
      <c r="T43" s="5">
        <v>100201</v>
      </c>
      <c r="U43" s="5" t="s">
        <v>32</v>
      </c>
      <c r="V43" s="5">
        <v>47020001</v>
      </c>
      <c r="W43" s="5" t="s">
        <v>28</v>
      </c>
    </row>
    <row r="44" spans="2:23" x14ac:dyDescent="0.25">
      <c r="B44" s="4">
        <v>20000826</v>
      </c>
      <c r="C44" s="4">
        <v>0</v>
      </c>
      <c r="D44" s="5">
        <v>21020001</v>
      </c>
      <c r="E44" s="4" t="s">
        <v>86</v>
      </c>
      <c r="F44" s="4">
        <v>1011</v>
      </c>
      <c r="G44" s="6">
        <v>32964</v>
      </c>
      <c r="H44" s="7">
        <v>160768</v>
      </c>
      <c r="I44" s="7">
        <v>0</v>
      </c>
      <c r="J44" s="7">
        <v>0</v>
      </c>
      <c r="K44" s="7">
        <v>0</v>
      </c>
      <c r="L44" s="7">
        <f t="shared" si="0"/>
        <v>160768</v>
      </c>
      <c r="M44" s="7">
        <v>-152730</v>
      </c>
      <c r="N44" s="7">
        <v>0</v>
      </c>
      <c r="O44" s="7">
        <v>0</v>
      </c>
      <c r="P44" s="7">
        <f t="shared" si="1"/>
        <v>-152730</v>
      </c>
      <c r="Q44" s="7">
        <f t="shared" si="2"/>
        <v>8038</v>
      </c>
      <c r="R44" s="7">
        <f t="shared" si="3"/>
        <v>8038</v>
      </c>
      <c r="S44" s="5" t="s">
        <v>52</v>
      </c>
      <c r="T44" s="5">
        <v>100201</v>
      </c>
      <c r="U44" s="5" t="s">
        <v>32</v>
      </c>
      <c r="V44" s="5">
        <v>47020001</v>
      </c>
      <c r="W44" s="5" t="s">
        <v>28</v>
      </c>
    </row>
    <row r="45" spans="2:23" x14ac:dyDescent="0.25">
      <c r="B45" s="4">
        <v>20000827</v>
      </c>
      <c r="C45" s="4">
        <v>0</v>
      </c>
      <c r="D45" s="5">
        <v>21020001</v>
      </c>
      <c r="E45" s="4" t="s">
        <v>87</v>
      </c>
      <c r="F45" s="4">
        <v>1011</v>
      </c>
      <c r="G45" s="6">
        <v>36144</v>
      </c>
      <c r="H45" s="7">
        <v>180380</v>
      </c>
      <c r="I45" s="7">
        <v>0</v>
      </c>
      <c r="J45" s="7">
        <v>0</v>
      </c>
      <c r="K45" s="7">
        <v>0</v>
      </c>
      <c r="L45" s="7">
        <f t="shared" si="0"/>
        <v>180380</v>
      </c>
      <c r="M45" s="7">
        <v>-119043</v>
      </c>
      <c r="N45" s="7">
        <v>-6789</v>
      </c>
      <c r="O45" s="7">
        <v>0</v>
      </c>
      <c r="P45" s="7">
        <f t="shared" si="1"/>
        <v>-125832</v>
      </c>
      <c r="Q45" s="7">
        <f t="shared" si="2"/>
        <v>61337</v>
      </c>
      <c r="R45" s="7">
        <f t="shared" si="3"/>
        <v>54548</v>
      </c>
      <c r="S45" s="5" t="s">
        <v>52</v>
      </c>
      <c r="T45" s="5">
        <v>100201</v>
      </c>
      <c r="U45" s="5" t="s">
        <v>32</v>
      </c>
      <c r="V45" s="5">
        <v>47020001</v>
      </c>
      <c r="W45" s="5" t="s">
        <v>28</v>
      </c>
    </row>
    <row r="46" spans="2:23" x14ac:dyDescent="0.25">
      <c r="B46" s="4">
        <v>20000847</v>
      </c>
      <c r="C46" s="4">
        <v>0</v>
      </c>
      <c r="D46" s="5">
        <v>21020001</v>
      </c>
      <c r="E46" s="4" t="s">
        <v>88</v>
      </c>
      <c r="F46" s="4">
        <v>1011</v>
      </c>
      <c r="G46" s="6">
        <v>35487</v>
      </c>
      <c r="H46" s="7">
        <v>85752</v>
      </c>
      <c r="I46" s="7">
        <v>0</v>
      </c>
      <c r="J46" s="7">
        <v>0</v>
      </c>
      <c r="K46" s="7">
        <v>0</v>
      </c>
      <c r="L46" s="7">
        <f t="shared" si="0"/>
        <v>85752</v>
      </c>
      <c r="M46" s="7">
        <v>-61359</v>
      </c>
      <c r="N46" s="7">
        <v>-3404</v>
      </c>
      <c r="O46" s="7">
        <v>0</v>
      </c>
      <c r="P46" s="7">
        <f t="shared" si="1"/>
        <v>-64763</v>
      </c>
      <c r="Q46" s="7">
        <f t="shared" si="2"/>
        <v>24393</v>
      </c>
      <c r="R46" s="7">
        <f t="shared" si="3"/>
        <v>20989</v>
      </c>
      <c r="S46" s="5" t="s">
        <v>52</v>
      </c>
      <c r="T46" s="5">
        <v>100201</v>
      </c>
      <c r="U46" s="5" t="s">
        <v>32</v>
      </c>
      <c r="V46" s="5">
        <v>47020001</v>
      </c>
      <c r="W46" s="5" t="s">
        <v>28</v>
      </c>
    </row>
    <row r="47" spans="2:23" x14ac:dyDescent="0.25">
      <c r="B47" s="4">
        <v>20000856</v>
      </c>
      <c r="C47" s="4">
        <v>0</v>
      </c>
      <c r="D47" s="5">
        <v>21020001</v>
      </c>
      <c r="E47" s="4" t="s">
        <v>89</v>
      </c>
      <c r="F47" s="4">
        <v>1011</v>
      </c>
      <c r="G47" s="6">
        <v>36161</v>
      </c>
      <c r="H47" s="7">
        <v>47891</v>
      </c>
      <c r="I47" s="7">
        <v>0</v>
      </c>
      <c r="J47" s="7">
        <v>0</v>
      </c>
      <c r="K47" s="7">
        <v>0</v>
      </c>
      <c r="L47" s="7">
        <f t="shared" si="0"/>
        <v>47891</v>
      </c>
      <c r="M47" s="7">
        <v>-31573</v>
      </c>
      <c r="N47" s="7">
        <v>-1796</v>
      </c>
      <c r="O47" s="7">
        <v>0</v>
      </c>
      <c r="P47" s="7">
        <f t="shared" si="1"/>
        <v>-33369</v>
      </c>
      <c r="Q47" s="7">
        <f t="shared" si="2"/>
        <v>16318</v>
      </c>
      <c r="R47" s="7">
        <f t="shared" si="3"/>
        <v>14522</v>
      </c>
      <c r="S47" s="5" t="s">
        <v>52</v>
      </c>
      <c r="T47" s="5">
        <v>100201</v>
      </c>
      <c r="U47" s="5" t="s">
        <v>32</v>
      </c>
      <c r="V47" s="5">
        <v>47020001</v>
      </c>
      <c r="W47" s="5" t="s">
        <v>28</v>
      </c>
    </row>
    <row r="48" spans="2:23" x14ac:dyDescent="0.25">
      <c r="B48" s="4">
        <v>20000860</v>
      </c>
      <c r="C48" s="4">
        <v>0</v>
      </c>
      <c r="D48" s="5">
        <v>21020001</v>
      </c>
      <c r="E48" s="4" t="s">
        <v>71</v>
      </c>
      <c r="F48" s="4">
        <v>1011</v>
      </c>
      <c r="G48" s="6">
        <v>32964</v>
      </c>
      <c r="H48" s="7">
        <v>32392</v>
      </c>
      <c r="I48" s="7">
        <v>0</v>
      </c>
      <c r="J48" s="7">
        <v>0</v>
      </c>
      <c r="K48" s="7">
        <v>0</v>
      </c>
      <c r="L48" s="7">
        <f t="shared" si="0"/>
        <v>32392</v>
      </c>
      <c r="M48" s="7">
        <v>-30773</v>
      </c>
      <c r="N48" s="7">
        <v>0</v>
      </c>
      <c r="O48" s="7">
        <v>0</v>
      </c>
      <c r="P48" s="7">
        <f t="shared" si="1"/>
        <v>-30773</v>
      </c>
      <c r="Q48" s="7">
        <f t="shared" si="2"/>
        <v>1619</v>
      </c>
      <c r="R48" s="7">
        <f t="shared" si="3"/>
        <v>1619</v>
      </c>
      <c r="S48" s="5" t="s">
        <v>52</v>
      </c>
      <c r="T48" s="5">
        <v>100201</v>
      </c>
      <c r="U48" s="5" t="s">
        <v>32</v>
      </c>
      <c r="V48" s="5">
        <v>47020001</v>
      </c>
      <c r="W48" s="5" t="s">
        <v>28</v>
      </c>
    </row>
    <row r="49" spans="2:23" x14ac:dyDescent="0.25">
      <c r="B49" s="4">
        <v>20000862</v>
      </c>
      <c r="C49" s="4">
        <v>0</v>
      </c>
      <c r="D49" s="5">
        <v>21020001</v>
      </c>
      <c r="E49" s="4" t="s">
        <v>90</v>
      </c>
      <c r="F49" s="4">
        <v>1011</v>
      </c>
      <c r="G49" s="6">
        <v>35352</v>
      </c>
      <c r="H49" s="7">
        <v>35463</v>
      </c>
      <c r="I49" s="7">
        <v>0</v>
      </c>
      <c r="J49" s="7">
        <v>0</v>
      </c>
      <c r="K49" s="7">
        <v>0</v>
      </c>
      <c r="L49" s="7">
        <f t="shared" si="0"/>
        <v>35463</v>
      </c>
      <c r="M49" s="7">
        <v>-25869</v>
      </c>
      <c r="N49" s="7">
        <v>-1412</v>
      </c>
      <c r="O49" s="7">
        <v>0</v>
      </c>
      <c r="P49" s="7">
        <f t="shared" si="1"/>
        <v>-27281</v>
      </c>
      <c r="Q49" s="7">
        <f t="shared" si="2"/>
        <v>9594</v>
      </c>
      <c r="R49" s="7">
        <f t="shared" si="3"/>
        <v>8182</v>
      </c>
      <c r="S49" s="5" t="s">
        <v>52</v>
      </c>
      <c r="T49" s="5">
        <v>100201</v>
      </c>
      <c r="U49" s="5" t="s">
        <v>32</v>
      </c>
      <c r="V49" s="5">
        <v>47020001</v>
      </c>
      <c r="W49" s="5" t="s">
        <v>28</v>
      </c>
    </row>
    <row r="50" spans="2:23" x14ac:dyDescent="0.25">
      <c r="B50" s="4">
        <v>20000865</v>
      </c>
      <c r="C50" s="4">
        <v>0</v>
      </c>
      <c r="D50" s="5">
        <v>21020001</v>
      </c>
      <c r="E50" s="4" t="s">
        <v>91</v>
      </c>
      <c r="F50" s="4">
        <v>1011</v>
      </c>
      <c r="G50" s="6">
        <v>39783</v>
      </c>
      <c r="H50" s="7">
        <v>95237</v>
      </c>
      <c r="I50" s="7">
        <v>0</v>
      </c>
      <c r="J50" s="7">
        <v>0</v>
      </c>
      <c r="K50" s="7">
        <v>0</v>
      </c>
      <c r="L50" s="7">
        <f t="shared" si="0"/>
        <v>95237</v>
      </c>
      <c r="M50" s="7">
        <v>-38238</v>
      </c>
      <c r="N50" s="7">
        <v>-2957</v>
      </c>
      <c r="O50" s="7">
        <v>0</v>
      </c>
      <c r="P50" s="7">
        <f t="shared" si="1"/>
        <v>-41195</v>
      </c>
      <c r="Q50" s="7">
        <f t="shared" si="2"/>
        <v>56999</v>
      </c>
      <c r="R50" s="7">
        <f t="shared" si="3"/>
        <v>54042</v>
      </c>
      <c r="S50" s="5" t="s">
        <v>52</v>
      </c>
      <c r="T50" s="5">
        <v>100201</v>
      </c>
      <c r="U50" s="5" t="s">
        <v>32</v>
      </c>
      <c r="V50" s="5">
        <v>47020001</v>
      </c>
      <c r="W50" s="5" t="s">
        <v>28</v>
      </c>
    </row>
    <row r="51" spans="2:23" x14ac:dyDescent="0.25">
      <c r="B51" s="4">
        <v>20000872</v>
      </c>
      <c r="C51" s="4">
        <v>0</v>
      </c>
      <c r="D51" s="5">
        <v>21020001</v>
      </c>
      <c r="E51" s="4" t="s">
        <v>86</v>
      </c>
      <c r="F51" s="4">
        <v>1011</v>
      </c>
      <c r="G51" s="6">
        <v>32964</v>
      </c>
      <c r="H51" s="7">
        <v>12858</v>
      </c>
      <c r="I51" s="7">
        <v>0</v>
      </c>
      <c r="J51" s="7">
        <v>0</v>
      </c>
      <c r="K51" s="7">
        <v>0</v>
      </c>
      <c r="L51" s="7">
        <f t="shared" si="0"/>
        <v>12858</v>
      </c>
      <c r="M51" s="7">
        <v>-12216</v>
      </c>
      <c r="N51" s="7">
        <v>0</v>
      </c>
      <c r="O51" s="7">
        <v>0</v>
      </c>
      <c r="P51" s="7">
        <f t="shared" si="1"/>
        <v>-12216</v>
      </c>
      <c r="Q51" s="7">
        <f t="shared" si="2"/>
        <v>642</v>
      </c>
      <c r="R51" s="7">
        <f t="shared" si="3"/>
        <v>642</v>
      </c>
      <c r="S51" s="5" t="s">
        <v>52</v>
      </c>
      <c r="T51" s="5">
        <v>100201</v>
      </c>
      <c r="U51" s="5" t="s">
        <v>32</v>
      </c>
      <c r="V51" s="5">
        <v>47020001</v>
      </c>
      <c r="W51" s="5" t="s">
        <v>28</v>
      </c>
    </row>
    <row r="52" spans="2:23" x14ac:dyDescent="0.25">
      <c r="B52" s="4">
        <v>20000879</v>
      </c>
      <c r="C52" s="4">
        <v>0</v>
      </c>
      <c r="D52" s="5">
        <v>21020001</v>
      </c>
      <c r="E52" s="4" t="s">
        <v>92</v>
      </c>
      <c r="F52" s="4">
        <v>1013</v>
      </c>
      <c r="G52" s="6">
        <v>40179</v>
      </c>
      <c r="H52" s="7">
        <v>29715</v>
      </c>
      <c r="I52" s="7">
        <v>0</v>
      </c>
      <c r="J52" s="7">
        <v>0</v>
      </c>
      <c r="K52" s="7">
        <v>0</v>
      </c>
      <c r="L52" s="7">
        <f t="shared" si="0"/>
        <v>29715</v>
      </c>
      <c r="M52" s="7">
        <v>-10949</v>
      </c>
      <c r="N52" s="7">
        <v>-921</v>
      </c>
      <c r="O52" s="7">
        <v>0</v>
      </c>
      <c r="P52" s="7">
        <f t="shared" si="1"/>
        <v>-11870</v>
      </c>
      <c r="Q52" s="7">
        <f t="shared" si="2"/>
        <v>18766</v>
      </c>
      <c r="R52" s="7">
        <f t="shared" si="3"/>
        <v>17845</v>
      </c>
      <c r="S52" s="5" t="s">
        <v>52</v>
      </c>
      <c r="T52" s="5">
        <v>100203</v>
      </c>
      <c r="U52" s="5" t="s">
        <v>48</v>
      </c>
      <c r="V52" s="5">
        <v>47020001</v>
      </c>
      <c r="W52" s="5" t="s">
        <v>28</v>
      </c>
    </row>
    <row r="53" spans="2:23" x14ac:dyDescent="0.25">
      <c r="B53" s="4">
        <v>20000882</v>
      </c>
      <c r="C53" s="4">
        <v>0</v>
      </c>
      <c r="D53" s="5">
        <v>21020001</v>
      </c>
      <c r="E53" s="4" t="s">
        <v>92</v>
      </c>
      <c r="F53" s="4">
        <v>1013</v>
      </c>
      <c r="G53" s="6">
        <v>40268</v>
      </c>
      <c r="H53" s="7">
        <v>55205</v>
      </c>
      <c r="I53" s="7">
        <v>0</v>
      </c>
      <c r="J53" s="7">
        <v>0</v>
      </c>
      <c r="K53" s="7">
        <v>0</v>
      </c>
      <c r="L53" s="7">
        <f t="shared" si="0"/>
        <v>55205</v>
      </c>
      <c r="M53" s="7">
        <v>-19890</v>
      </c>
      <c r="N53" s="7">
        <v>-1714</v>
      </c>
      <c r="O53" s="7">
        <v>0</v>
      </c>
      <c r="P53" s="7">
        <f t="shared" si="1"/>
        <v>-21604</v>
      </c>
      <c r="Q53" s="7">
        <f t="shared" si="2"/>
        <v>35315</v>
      </c>
      <c r="R53" s="7">
        <f t="shared" si="3"/>
        <v>33601</v>
      </c>
      <c r="S53" s="5" t="s">
        <v>52</v>
      </c>
      <c r="T53" s="5">
        <v>100203</v>
      </c>
      <c r="U53" s="5" t="s">
        <v>48</v>
      </c>
      <c r="V53" s="5">
        <v>47020001</v>
      </c>
      <c r="W53" s="5" t="s">
        <v>28</v>
      </c>
    </row>
    <row r="54" spans="2:23" x14ac:dyDescent="0.25">
      <c r="B54" s="4">
        <v>20000900</v>
      </c>
      <c r="C54" s="4">
        <v>0</v>
      </c>
      <c r="D54" s="5">
        <v>21020001</v>
      </c>
      <c r="E54" s="4" t="s">
        <v>93</v>
      </c>
      <c r="F54" s="4">
        <v>1011</v>
      </c>
      <c r="G54" s="6">
        <v>40422</v>
      </c>
      <c r="H54" s="7">
        <v>69597</v>
      </c>
      <c r="I54" s="7">
        <v>0</v>
      </c>
      <c r="J54" s="7">
        <v>0</v>
      </c>
      <c r="K54" s="7">
        <v>0</v>
      </c>
      <c r="L54" s="7">
        <f t="shared" si="0"/>
        <v>69597</v>
      </c>
      <c r="M54" s="7">
        <v>-24063</v>
      </c>
      <c r="N54" s="7">
        <v>-2166</v>
      </c>
      <c r="O54" s="7">
        <v>0</v>
      </c>
      <c r="P54" s="7">
        <f t="shared" si="1"/>
        <v>-26229</v>
      </c>
      <c r="Q54" s="7">
        <f t="shared" si="2"/>
        <v>45534</v>
      </c>
      <c r="R54" s="7">
        <f t="shared" si="3"/>
        <v>43368</v>
      </c>
      <c r="S54" s="5" t="s">
        <v>52</v>
      </c>
      <c r="T54" s="5">
        <v>100201</v>
      </c>
      <c r="U54" s="5" t="s">
        <v>32</v>
      </c>
      <c r="V54" s="5">
        <v>47020001</v>
      </c>
      <c r="W54" s="5" t="s">
        <v>28</v>
      </c>
    </row>
    <row r="55" spans="2:23" x14ac:dyDescent="0.25">
      <c r="B55" s="4">
        <v>20000907</v>
      </c>
      <c r="C55" s="4">
        <v>0</v>
      </c>
      <c r="D55" s="5">
        <v>21020001</v>
      </c>
      <c r="E55" s="4" t="s">
        <v>94</v>
      </c>
      <c r="F55" s="4">
        <v>1011</v>
      </c>
      <c r="G55" s="6">
        <v>40422</v>
      </c>
      <c r="H55" s="7">
        <v>103175</v>
      </c>
      <c r="I55" s="7">
        <v>0</v>
      </c>
      <c r="J55" s="7">
        <v>0</v>
      </c>
      <c r="K55" s="7">
        <v>0</v>
      </c>
      <c r="L55" s="7">
        <f t="shared" si="0"/>
        <v>103175</v>
      </c>
      <c r="M55" s="7">
        <v>-35672</v>
      </c>
      <c r="N55" s="7">
        <v>-3210</v>
      </c>
      <c r="O55" s="7">
        <v>0</v>
      </c>
      <c r="P55" s="7">
        <f t="shared" si="1"/>
        <v>-38882</v>
      </c>
      <c r="Q55" s="7">
        <f t="shared" si="2"/>
        <v>67503</v>
      </c>
      <c r="R55" s="7">
        <f t="shared" si="3"/>
        <v>64293</v>
      </c>
      <c r="S55" s="5" t="s">
        <v>52</v>
      </c>
      <c r="T55" s="5">
        <v>100201</v>
      </c>
      <c r="U55" s="5" t="s">
        <v>32</v>
      </c>
      <c r="V55" s="5">
        <v>47020001</v>
      </c>
      <c r="W55" s="5" t="s">
        <v>28</v>
      </c>
    </row>
    <row r="56" spans="2:23" x14ac:dyDescent="0.25">
      <c r="B56" s="4">
        <v>20000914</v>
      </c>
      <c r="C56" s="4">
        <v>0</v>
      </c>
      <c r="D56" s="5">
        <v>21020001</v>
      </c>
      <c r="E56" s="4" t="s">
        <v>95</v>
      </c>
      <c r="F56" s="4">
        <v>1015</v>
      </c>
      <c r="G56" s="6">
        <v>41120</v>
      </c>
      <c r="H56" s="7">
        <v>165421</v>
      </c>
      <c r="I56" s="7">
        <v>0</v>
      </c>
      <c r="J56" s="7">
        <v>0</v>
      </c>
      <c r="K56" s="7">
        <v>0</v>
      </c>
      <c r="L56" s="7">
        <f t="shared" si="0"/>
        <v>165421</v>
      </c>
      <c r="M56" s="7">
        <v>-46266</v>
      </c>
      <c r="N56" s="7">
        <v>-5199</v>
      </c>
      <c r="O56" s="7">
        <v>0</v>
      </c>
      <c r="P56" s="7">
        <f t="shared" si="1"/>
        <v>-51465</v>
      </c>
      <c r="Q56" s="7">
        <f t="shared" si="2"/>
        <v>119155</v>
      </c>
      <c r="R56" s="7">
        <f t="shared" si="3"/>
        <v>113956</v>
      </c>
      <c r="S56" s="5" t="s">
        <v>52</v>
      </c>
      <c r="T56" s="5">
        <v>100205</v>
      </c>
      <c r="U56" s="5" t="s">
        <v>45</v>
      </c>
      <c r="V56" s="5">
        <v>47020001</v>
      </c>
      <c r="W56" s="5" t="s">
        <v>28</v>
      </c>
    </row>
    <row r="57" spans="2:23" x14ac:dyDescent="0.25">
      <c r="B57" s="4">
        <v>20000941</v>
      </c>
      <c r="C57" s="4">
        <v>0</v>
      </c>
      <c r="D57" s="5">
        <v>21020001</v>
      </c>
      <c r="E57" s="4" t="s">
        <v>96</v>
      </c>
      <c r="F57" s="4">
        <v>1013</v>
      </c>
      <c r="G57" s="6">
        <v>40451</v>
      </c>
      <c r="H57" s="7">
        <v>750031</v>
      </c>
      <c r="I57" s="7">
        <v>0</v>
      </c>
      <c r="J57" s="7">
        <v>0</v>
      </c>
      <c r="K57" s="7">
        <v>0</v>
      </c>
      <c r="L57" s="7">
        <f t="shared" si="0"/>
        <v>750031</v>
      </c>
      <c r="M57" s="7">
        <v>-257241</v>
      </c>
      <c r="N57" s="7">
        <v>-23350</v>
      </c>
      <c r="O57" s="7">
        <v>0</v>
      </c>
      <c r="P57" s="7">
        <f t="shared" si="1"/>
        <v>-280591</v>
      </c>
      <c r="Q57" s="7">
        <f t="shared" si="2"/>
        <v>492790</v>
      </c>
      <c r="R57" s="7">
        <f t="shared" si="3"/>
        <v>469440</v>
      </c>
      <c r="S57" s="5" t="s">
        <v>52</v>
      </c>
      <c r="T57" s="5">
        <v>100203</v>
      </c>
      <c r="U57" s="5" t="s">
        <v>48</v>
      </c>
      <c r="V57" s="5">
        <v>47020001</v>
      </c>
      <c r="W57" s="5" t="s">
        <v>28</v>
      </c>
    </row>
    <row r="58" spans="2:23" x14ac:dyDescent="0.25">
      <c r="B58" s="4">
        <v>20001057</v>
      </c>
      <c r="C58" s="4">
        <v>0</v>
      </c>
      <c r="D58" s="5">
        <v>21020001</v>
      </c>
      <c r="E58" s="4" t="s">
        <v>95</v>
      </c>
      <c r="F58" s="4">
        <v>1015</v>
      </c>
      <c r="G58" s="6">
        <v>39545</v>
      </c>
      <c r="H58" s="7">
        <v>372084095</v>
      </c>
      <c r="I58" s="7">
        <v>0</v>
      </c>
      <c r="J58" s="7">
        <v>0</v>
      </c>
      <c r="K58" s="7">
        <v>0</v>
      </c>
      <c r="L58" s="7">
        <f t="shared" si="0"/>
        <v>372084095</v>
      </c>
      <c r="M58" s="7">
        <v>-159365927</v>
      </c>
      <c r="N58" s="7">
        <v>-11407438</v>
      </c>
      <c r="O58" s="7">
        <v>0</v>
      </c>
      <c r="P58" s="7">
        <f t="shared" si="1"/>
        <v>-170773365</v>
      </c>
      <c r="Q58" s="7">
        <f t="shared" si="2"/>
        <v>212718168</v>
      </c>
      <c r="R58" s="7">
        <f t="shared" si="3"/>
        <v>201310730</v>
      </c>
      <c r="S58" s="5" t="s">
        <v>52</v>
      </c>
      <c r="T58" s="5">
        <v>100205</v>
      </c>
      <c r="U58" s="5" t="s">
        <v>45</v>
      </c>
      <c r="V58" s="5">
        <v>47020001</v>
      </c>
      <c r="W58" s="5" t="s">
        <v>28</v>
      </c>
    </row>
    <row r="59" spans="2:23" x14ac:dyDescent="0.25">
      <c r="B59" s="4">
        <v>20001121</v>
      </c>
      <c r="C59" s="4">
        <v>0</v>
      </c>
      <c r="D59" s="5">
        <v>21020001</v>
      </c>
      <c r="E59" s="4" t="s">
        <v>97</v>
      </c>
      <c r="F59" s="4">
        <v>1013</v>
      </c>
      <c r="G59" s="6">
        <v>42826</v>
      </c>
      <c r="H59" s="7">
        <v>9841646</v>
      </c>
      <c r="I59" s="7">
        <v>0</v>
      </c>
      <c r="J59" s="7">
        <v>0</v>
      </c>
      <c r="K59" s="7">
        <v>0</v>
      </c>
      <c r="L59" s="7">
        <f t="shared" si="0"/>
        <v>9841646</v>
      </c>
      <c r="M59" s="7">
        <v>-7902817</v>
      </c>
      <c r="N59" s="7">
        <v>-486246</v>
      </c>
      <c r="O59" s="7">
        <v>0</v>
      </c>
      <c r="P59" s="7">
        <f t="shared" si="1"/>
        <v>-8389063</v>
      </c>
      <c r="Q59" s="7">
        <f t="shared" si="2"/>
        <v>1938829</v>
      </c>
      <c r="R59" s="7">
        <f t="shared" si="3"/>
        <v>1452583</v>
      </c>
      <c r="S59" s="5" t="s">
        <v>52</v>
      </c>
      <c r="T59" s="5">
        <v>100203</v>
      </c>
      <c r="U59" s="5" t="s">
        <v>48</v>
      </c>
      <c r="V59" s="5">
        <v>47020001</v>
      </c>
      <c r="W59" s="5" t="s">
        <v>28</v>
      </c>
    </row>
    <row r="60" spans="2:23" x14ac:dyDescent="0.25">
      <c r="B60" s="4">
        <v>20001122</v>
      </c>
      <c r="C60" s="4">
        <v>0</v>
      </c>
      <c r="D60" s="5">
        <v>21020001</v>
      </c>
      <c r="E60" s="4" t="s">
        <v>98</v>
      </c>
      <c r="F60" s="4">
        <v>1013</v>
      </c>
      <c r="G60" s="6">
        <v>42826</v>
      </c>
      <c r="H60" s="7">
        <v>6996650</v>
      </c>
      <c r="I60" s="7">
        <v>0</v>
      </c>
      <c r="J60" s="7">
        <v>0</v>
      </c>
      <c r="K60" s="7">
        <v>0</v>
      </c>
      <c r="L60" s="7">
        <f t="shared" si="0"/>
        <v>6996650</v>
      </c>
      <c r="M60" s="7">
        <v>-3408605</v>
      </c>
      <c r="N60" s="7">
        <v>-232027</v>
      </c>
      <c r="O60" s="7">
        <v>0</v>
      </c>
      <c r="P60" s="7">
        <f t="shared" si="1"/>
        <v>-3640632</v>
      </c>
      <c r="Q60" s="7">
        <f t="shared" si="2"/>
        <v>3588045</v>
      </c>
      <c r="R60" s="7">
        <f t="shared" si="3"/>
        <v>3356018</v>
      </c>
      <c r="S60" s="5" t="s">
        <v>52</v>
      </c>
      <c r="T60" s="5">
        <v>100203</v>
      </c>
      <c r="U60" s="5" t="s">
        <v>48</v>
      </c>
      <c r="V60" s="5">
        <v>47020001</v>
      </c>
      <c r="W60" s="5" t="s">
        <v>28</v>
      </c>
    </row>
    <row r="61" spans="2:23" x14ac:dyDescent="0.25">
      <c r="B61" s="4">
        <v>20001123</v>
      </c>
      <c r="C61" s="4">
        <v>0</v>
      </c>
      <c r="D61" s="5">
        <v>21020001</v>
      </c>
      <c r="E61" s="4" t="s">
        <v>99</v>
      </c>
      <c r="F61" s="4">
        <v>1013</v>
      </c>
      <c r="G61" s="6">
        <v>42826</v>
      </c>
      <c r="H61" s="7">
        <v>3814020</v>
      </c>
      <c r="I61" s="7">
        <v>0</v>
      </c>
      <c r="J61" s="7">
        <v>0</v>
      </c>
      <c r="K61" s="7">
        <v>0</v>
      </c>
      <c r="L61" s="7">
        <f t="shared" si="0"/>
        <v>3814020</v>
      </c>
      <c r="M61" s="7">
        <v>-3623319</v>
      </c>
      <c r="N61" s="7">
        <v>0</v>
      </c>
      <c r="O61" s="7">
        <v>0</v>
      </c>
      <c r="P61" s="7">
        <f t="shared" si="1"/>
        <v>-3623319</v>
      </c>
      <c r="Q61" s="7">
        <f t="shared" si="2"/>
        <v>190701</v>
      </c>
      <c r="R61" s="7">
        <f t="shared" si="3"/>
        <v>190701</v>
      </c>
      <c r="S61" s="5" t="s">
        <v>52</v>
      </c>
      <c r="T61" s="5">
        <v>100203</v>
      </c>
      <c r="U61" s="5" t="s">
        <v>48</v>
      </c>
      <c r="V61" s="5">
        <v>47020001</v>
      </c>
      <c r="W61" s="5" t="s">
        <v>28</v>
      </c>
    </row>
    <row r="62" spans="2:23" x14ac:dyDescent="0.25">
      <c r="B62" s="4">
        <v>20001124</v>
      </c>
      <c r="C62" s="4">
        <v>0</v>
      </c>
      <c r="D62" s="5">
        <v>21020001</v>
      </c>
      <c r="E62" s="4" t="s">
        <v>100</v>
      </c>
      <c r="F62" s="4">
        <v>1013</v>
      </c>
      <c r="G62" s="6">
        <v>42826</v>
      </c>
      <c r="H62" s="7">
        <v>3352331</v>
      </c>
      <c r="I62" s="7">
        <v>0</v>
      </c>
      <c r="J62" s="7">
        <v>0</v>
      </c>
      <c r="K62" s="7">
        <v>0</v>
      </c>
      <c r="L62" s="7">
        <f t="shared" si="0"/>
        <v>3352331</v>
      </c>
      <c r="M62" s="7">
        <v>-1549816</v>
      </c>
      <c r="N62" s="7">
        <v>-108993</v>
      </c>
      <c r="O62" s="7">
        <v>0</v>
      </c>
      <c r="P62" s="7">
        <f t="shared" si="1"/>
        <v>-1658809</v>
      </c>
      <c r="Q62" s="7">
        <f t="shared" si="2"/>
        <v>1802515</v>
      </c>
      <c r="R62" s="7">
        <f t="shared" si="3"/>
        <v>1693522</v>
      </c>
      <c r="S62" s="5" t="s">
        <v>52</v>
      </c>
      <c r="T62" s="5">
        <v>100203</v>
      </c>
      <c r="U62" s="5" t="s">
        <v>48</v>
      </c>
      <c r="V62" s="5">
        <v>47020001</v>
      </c>
      <c r="W62" s="5" t="s">
        <v>28</v>
      </c>
    </row>
    <row r="63" spans="2:23" x14ac:dyDescent="0.25">
      <c r="B63" s="4">
        <v>20001125</v>
      </c>
      <c r="C63" s="4">
        <v>0</v>
      </c>
      <c r="D63" s="5">
        <v>21020001</v>
      </c>
      <c r="E63" s="4" t="s">
        <v>99</v>
      </c>
      <c r="F63" s="4">
        <v>1013</v>
      </c>
      <c r="G63" s="6">
        <v>42826</v>
      </c>
      <c r="H63" s="7">
        <v>1609449</v>
      </c>
      <c r="I63" s="7">
        <v>0</v>
      </c>
      <c r="J63" s="7">
        <v>0</v>
      </c>
      <c r="K63" s="7">
        <v>0</v>
      </c>
      <c r="L63" s="7">
        <f t="shared" si="0"/>
        <v>1609449</v>
      </c>
      <c r="M63" s="7">
        <v>-1528977</v>
      </c>
      <c r="N63" s="7">
        <v>0</v>
      </c>
      <c r="O63" s="7">
        <v>0</v>
      </c>
      <c r="P63" s="7">
        <f t="shared" si="1"/>
        <v>-1528977</v>
      </c>
      <c r="Q63" s="7">
        <f t="shared" si="2"/>
        <v>80472</v>
      </c>
      <c r="R63" s="7">
        <f t="shared" si="3"/>
        <v>80472</v>
      </c>
      <c r="S63" s="5" t="s">
        <v>52</v>
      </c>
      <c r="T63" s="5">
        <v>100203</v>
      </c>
      <c r="U63" s="5" t="s">
        <v>48</v>
      </c>
      <c r="V63" s="5">
        <v>47020001</v>
      </c>
      <c r="W63" s="5" t="s">
        <v>28</v>
      </c>
    </row>
    <row r="64" spans="2:23" x14ac:dyDescent="0.25">
      <c r="B64" s="4">
        <v>20001126</v>
      </c>
      <c r="C64" s="4">
        <v>0</v>
      </c>
      <c r="D64" s="5">
        <v>21020001</v>
      </c>
      <c r="E64" s="4" t="s">
        <v>97</v>
      </c>
      <c r="F64" s="4">
        <v>1013</v>
      </c>
      <c r="G64" s="6">
        <v>42826</v>
      </c>
      <c r="H64" s="7">
        <v>1523167</v>
      </c>
      <c r="I64" s="7">
        <v>0</v>
      </c>
      <c r="J64" s="7">
        <v>0</v>
      </c>
      <c r="K64" s="7">
        <v>0</v>
      </c>
      <c r="L64" s="7">
        <f t="shared" si="0"/>
        <v>1523167</v>
      </c>
      <c r="M64" s="7">
        <v>-1191889</v>
      </c>
      <c r="N64" s="7">
        <v>-73207</v>
      </c>
      <c r="O64" s="7">
        <v>0</v>
      </c>
      <c r="P64" s="7">
        <f t="shared" si="1"/>
        <v>-1265096</v>
      </c>
      <c r="Q64" s="7">
        <f t="shared" si="2"/>
        <v>331278</v>
      </c>
      <c r="R64" s="7">
        <f t="shared" si="3"/>
        <v>258071</v>
      </c>
      <c r="S64" s="5" t="s">
        <v>52</v>
      </c>
      <c r="T64" s="5">
        <v>100203</v>
      </c>
      <c r="U64" s="5" t="s">
        <v>48</v>
      </c>
      <c r="V64" s="5">
        <v>47020001</v>
      </c>
      <c r="W64" s="5" t="s">
        <v>28</v>
      </c>
    </row>
    <row r="65" spans="2:23" x14ac:dyDescent="0.25">
      <c r="B65" s="4">
        <v>20001127</v>
      </c>
      <c r="C65" s="4">
        <v>0</v>
      </c>
      <c r="D65" s="5">
        <v>21020001</v>
      </c>
      <c r="E65" s="4" t="s">
        <v>101</v>
      </c>
      <c r="F65" s="4">
        <v>1013</v>
      </c>
      <c r="G65" s="6">
        <v>42826</v>
      </c>
      <c r="H65" s="7">
        <v>1913174</v>
      </c>
      <c r="I65" s="7">
        <v>0</v>
      </c>
      <c r="J65" s="7">
        <v>0</v>
      </c>
      <c r="K65" s="7">
        <v>0</v>
      </c>
      <c r="L65" s="7">
        <f t="shared" si="0"/>
        <v>1913174</v>
      </c>
      <c r="M65" s="7">
        <v>-985142</v>
      </c>
      <c r="N65" s="7">
        <v>-65295</v>
      </c>
      <c r="O65" s="7">
        <v>0</v>
      </c>
      <c r="P65" s="7">
        <f t="shared" si="1"/>
        <v>-1050437</v>
      </c>
      <c r="Q65" s="7">
        <f t="shared" si="2"/>
        <v>928032</v>
      </c>
      <c r="R65" s="7">
        <f t="shared" si="3"/>
        <v>862737</v>
      </c>
      <c r="S65" s="5" t="s">
        <v>52</v>
      </c>
      <c r="T65" s="5">
        <v>100203</v>
      </c>
      <c r="U65" s="5" t="s">
        <v>48</v>
      </c>
      <c r="V65" s="5">
        <v>47020001</v>
      </c>
      <c r="W65" s="5" t="s">
        <v>28</v>
      </c>
    </row>
    <row r="66" spans="2:23" x14ac:dyDescent="0.25">
      <c r="B66" s="4">
        <v>20001192</v>
      </c>
      <c r="C66" s="4">
        <v>0</v>
      </c>
      <c r="D66" s="5">
        <v>21020001</v>
      </c>
      <c r="E66" s="4" t="s">
        <v>102</v>
      </c>
      <c r="F66" s="4">
        <v>1012</v>
      </c>
      <c r="G66" s="6">
        <v>43187</v>
      </c>
      <c r="H66" s="7">
        <v>5978564</v>
      </c>
      <c r="I66" s="7">
        <v>0</v>
      </c>
      <c r="J66" s="7">
        <v>0</v>
      </c>
      <c r="K66" s="7">
        <v>0</v>
      </c>
      <c r="L66" s="7">
        <f t="shared" si="0"/>
        <v>5978564</v>
      </c>
      <c r="M66" s="7">
        <v>-570038</v>
      </c>
      <c r="N66" s="7">
        <v>-189321</v>
      </c>
      <c r="O66" s="7">
        <v>0</v>
      </c>
      <c r="P66" s="7">
        <f t="shared" si="1"/>
        <v>-759359</v>
      </c>
      <c r="Q66" s="7">
        <f t="shared" si="2"/>
        <v>5408526</v>
      </c>
      <c r="R66" s="7">
        <f t="shared" si="3"/>
        <v>5219205</v>
      </c>
      <c r="S66" s="5" t="s">
        <v>52</v>
      </c>
      <c r="T66" s="5">
        <v>100202</v>
      </c>
      <c r="U66" s="5" t="s">
        <v>27</v>
      </c>
      <c r="V66" s="5">
        <v>47020001</v>
      </c>
      <c r="W66" s="5" t="s">
        <v>28</v>
      </c>
    </row>
    <row r="67" spans="2:23" x14ac:dyDescent="0.25">
      <c r="B67" s="4">
        <v>21001022</v>
      </c>
      <c r="C67" s="4">
        <v>0</v>
      </c>
      <c r="D67" s="5">
        <v>21020011</v>
      </c>
      <c r="E67" s="4" t="s">
        <v>103</v>
      </c>
      <c r="F67" s="4">
        <v>1011</v>
      </c>
      <c r="G67" s="6">
        <v>41821</v>
      </c>
      <c r="H67" s="7">
        <v>236094</v>
      </c>
      <c r="I67" s="7">
        <v>0</v>
      </c>
      <c r="J67" s="7">
        <v>0</v>
      </c>
      <c r="K67" s="7">
        <v>0</v>
      </c>
      <c r="L67" s="7">
        <f t="shared" si="0"/>
        <v>236094</v>
      </c>
      <c r="M67" s="7">
        <v>-25234</v>
      </c>
      <c r="N67" s="7">
        <v>-3738</v>
      </c>
      <c r="O67" s="7">
        <v>0</v>
      </c>
      <c r="P67" s="7">
        <f t="shared" si="1"/>
        <v>-28972</v>
      </c>
      <c r="Q67" s="7">
        <f t="shared" si="2"/>
        <v>210860</v>
      </c>
      <c r="R67" s="7">
        <f t="shared" si="3"/>
        <v>207122</v>
      </c>
      <c r="S67" s="5" t="s">
        <v>52</v>
      </c>
      <c r="T67" s="5">
        <v>100201</v>
      </c>
      <c r="U67" s="5" t="s">
        <v>32</v>
      </c>
      <c r="V67" s="5">
        <v>47020001</v>
      </c>
      <c r="W67" s="5" t="s">
        <v>28</v>
      </c>
    </row>
    <row r="68" spans="2:23" x14ac:dyDescent="0.25">
      <c r="B68" s="4">
        <v>21001044</v>
      </c>
      <c r="C68" s="4">
        <v>0</v>
      </c>
      <c r="D68" s="5">
        <v>21020011</v>
      </c>
      <c r="E68" s="4" t="s">
        <v>104</v>
      </c>
      <c r="F68" s="4">
        <v>1011</v>
      </c>
      <c r="G68" s="6">
        <v>38155</v>
      </c>
      <c r="H68" s="7">
        <v>33951692</v>
      </c>
      <c r="I68" s="7">
        <v>0</v>
      </c>
      <c r="J68" s="7">
        <v>0</v>
      </c>
      <c r="K68" s="7">
        <v>0</v>
      </c>
      <c r="L68" s="7">
        <f t="shared" si="0"/>
        <v>33951692</v>
      </c>
      <c r="M68" s="7">
        <v>-8653880</v>
      </c>
      <c r="N68" s="7">
        <v>-546163</v>
      </c>
      <c r="O68" s="7">
        <v>0</v>
      </c>
      <c r="P68" s="7">
        <f t="shared" si="1"/>
        <v>-9200043</v>
      </c>
      <c r="Q68" s="7">
        <f t="shared" si="2"/>
        <v>25297812</v>
      </c>
      <c r="R68" s="7">
        <f t="shared" si="3"/>
        <v>24751649</v>
      </c>
      <c r="S68" s="5" t="s">
        <v>52</v>
      </c>
      <c r="T68" s="5">
        <v>100201</v>
      </c>
      <c r="U68" s="5" t="s">
        <v>32</v>
      </c>
      <c r="V68" s="5">
        <v>47020001</v>
      </c>
      <c r="W68" s="5" t="s">
        <v>28</v>
      </c>
    </row>
    <row r="69" spans="2:23" x14ac:dyDescent="0.25">
      <c r="B69" s="4">
        <v>21001055</v>
      </c>
      <c r="C69" s="4">
        <v>0</v>
      </c>
      <c r="D69" s="5">
        <v>21020011</v>
      </c>
      <c r="E69" s="4" t="s">
        <v>105</v>
      </c>
      <c r="F69" s="4">
        <v>1011</v>
      </c>
      <c r="G69" s="6">
        <v>33618</v>
      </c>
      <c r="H69" s="7">
        <v>13686014</v>
      </c>
      <c r="I69" s="7">
        <v>0</v>
      </c>
      <c r="J69" s="7">
        <v>0</v>
      </c>
      <c r="K69" s="7">
        <v>0</v>
      </c>
      <c r="L69" s="7">
        <f t="shared" ref="L69:L132" si="4">SUM(H69:K69)</f>
        <v>13686014</v>
      </c>
      <c r="M69" s="7">
        <v>-5152949</v>
      </c>
      <c r="N69" s="7">
        <v>-254921</v>
      </c>
      <c r="O69" s="7">
        <v>0</v>
      </c>
      <c r="P69" s="7">
        <f t="shared" ref="P69:P132" si="5">SUM(M69:O69)</f>
        <v>-5407870</v>
      </c>
      <c r="Q69" s="7">
        <f t="shared" ref="Q69:Q132" si="6">H69+M69</f>
        <v>8533065</v>
      </c>
      <c r="R69" s="7">
        <f t="shared" ref="R69:R132" si="7">L69+P69</f>
        <v>8278144</v>
      </c>
      <c r="S69" s="5" t="s">
        <v>52</v>
      </c>
      <c r="T69" s="5">
        <v>100201</v>
      </c>
      <c r="U69" s="5" t="s">
        <v>32</v>
      </c>
      <c r="V69" s="5">
        <v>47020001</v>
      </c>
      <c r="W69" s="5" t="s">
        <v>28</v>
      </c>
    </row>
    <row r="70" spans="2:23" x14ac:dyDescent="0.25">
      <c r="B70" s="4">
        <v>21001073</v>
      </c>
      <c r="C70" s="4">
        <v>0</v>
      </c>
      <c r="D70" s="5">
        <v>21020011</v>
      </c>
      <c r="E70" s="4" t="s">
        <v>106</v>
      </c>
      <c r="F70" s="4">
        <v>1011</v>
      </c>
      <c r="G70" s="6">
        <v>34015</v>
      </c>
      <c r="H70" s="7">
        <v>10114505</v>
      </c>
      <c r="I70" s="7">
        <v>0</v>
      </c>
      <c r="J70" s="7">
        <v>0</v>
      </c>
      <c r="K70" s="7">
        <v>0</v>
      </c>
      <c r="L70" s="7">
        <f t="shared" si="4"/>
        <v>10114505</v>
      </c>
      <c r="M70" s="7">
        <v>-3699851</v>
      </c>
      <c r="N70" s="7">
        <v>-185368</v>
      </c>
      <c r="O70" s="7">
        <v>0</v>
      </c>
      <c r="P70" s="7">
        <f t="shared" si="5"/>
        <v>-3885219</v>
      </c>
      <c r="Q70" s="7">
        <f t="shared" si="6"/>
        <v>6414654</v>
      </c>
      <c r="R70" s="7">
        <f t="shared" si="7"/>
        <v>6229286</v>
      </c>
      <c r="S70" s="5" t="s">
        <v>52</v>
      </c>
      <c r="T70" s="5">
        <v>100201</v>
      </c>
      <c r="U70" s="5" t="s">
        <v>32</v>
      </c>
      <c r="V70" s="5">
        <v>47020001</v>
      </c>
      <c r="W70" s="5" t="s">
        <v>28</v>
      </c>
    </row>
    <row r="71" spans="2:23" x14ac:dyDescent="0.25">
      <c r="B71" s="4">
        <v>21001079</v>
      </c>
      <c r="C71" s="4">
        <v>0</v>
      </c>
      <c r="D71" s="5">
        <v>21020011</v>
      </c>
      <c r="E71" s="4" t="s">
        <v>107</v>
      </c>
      <c r="F71" s="4">
        <v>1011</v>
      </c>
      <c r="G71" s="6">
        <v>32964</v>
      </c>
      <c r="H71" s="7">
        <v>8517612</v>
      </c>
      <c r="I71" s="7">
        <v>0</v>
      </c>
      <c r="J71" s="7">
        <v>0</v>
      </c>
      <c r="K71" s="7">
        <v>0</v>
      </c>
      <c r="L71" s="7">
        <f t="shared" si="4"/>
        <v>8517612</v>
      </c>
      <c r="M71" s="7">
        <v>-3358772</v>
      </c>
      <c r="N71" s="7">
        <v>-163206</v>
      </c>
      <c r="O71" s="7">
        <v>0</v>
      </c>
      <c r="P71" s="7">
        <f t="shared" si="5"/>
        <v>-3521978</v>
      </c>
      <c r="Q71" s="7">
        <f t="shared" si="6"/>
        <v>5158840</v>
      </c>
      <c r="R71" s="7">
        <f t="shared" si="7"/>
        <v>4995634</v>
      </c>
      <c r="S71" s="5" t="s">
        <v>52</v>
      </c>
      <c r="T71" s="5">
        <v>100201</v>
      </c>
      <c r="U71" s="5" t="s">
        <v>32</v>
      </c>
      <c r="V71" s="5">
        <v>47020001</v>
      </c>
      <c r="W71" s="5" t="s">
        <v>28</v>
      </c>
    </row>
    <row r="72" spans="2:23" x14ac:dyDescent="0.25">
      <c r="B72" s="4">
        <v>21001082</v>
      </c>
      <c r="C72" s="4">
        <v>0</v>
      </c>
      <c r="D72" s="5">
        <v>21020011</v>
      </c>
      <c r="E72" s="4" t="s">
        <v>108</v>
      </c>
      <c r="F72" s="4">
        <v>1011</v>
      </c>
      <c r="G72" s="6">
        <v>36952</v>
      </c>
      <c r="H72" s="7">
        <v>11374537</v>
      </c>
      <c r="I72" s="7">
        <v>0</v>
      </c>
      <c r="J72" s="7">
        <v>0</v>
      </c>
      <c r="K72" s="7">
        <v>0</v>
      </c>
      <c r="L72" s="7">
        <f t="shared" si="4"/>
        <v>11374537</v>
      </c>
      <c r="M72" s="7">
        <v>-3284830</v>
      </c>
      <c r="N72" s="7">
        <v>-188412</v>
      </c>
      <c r="O72" s="7">
        <v>0</v>
      </c>
      <c r="P72" s="7">
        <f t="shared" si="5"/>
        <v>-3473242</v>
      </c>
      <c r="Q72" s="7">
        <f t="shared" si="6"/>
        <v>8089707</v>
      </c>
      <c r="R72" s="7">
        <f t="shared" si="7"/>
        <v>7901295</v>
      </c>
      <c r="S72" s="5" t="s">
        <v>52</v>
      </c>
      <c r="T72" s="5">
        <v>100201</v>
      </c>
      <c r="U72" s="5" t="s">
        <v>32</v>
      </c>
      <c r="V72" s="5">
        <v>47020001</v>
      </c>
      <c r="W72" s="5" t="s">
        <v>28</v>
      </c>
    </row>
    <row r="73" spans="2:23" x14ac:dyDescent="0.25">
      <c r="B73" s="4">
        <v>21001086</v>
      </c>
      <c r="C73" s="4">
        <v>0</v>
      </c>
      <c r="D73" s="5">
        <v>21020011</v>
      </c>
      <c r="E73" s="4" t="s">
        <v>109</v>
      </c>
      <c r="F73" s="4">
        <v>1011</v>
      </c>
      <c r="G73" s="6">
        <v>35864</v>
      </c>
      <c r="H73" s="7">
        <v>9327088</v>
      </c>
      <c r="I73" s="7">
        <v>0</v>
      </c>
      <c r="J73" s="7">
        <v>0</v>
      </c>
      <c r="K73" s="7">
        <v>0</v>
      </c>
      <c r="L73" s="7">
        <f t="shared" si="4"/>
        <v>9327088</v>
      </c>
      <c r="M73" s="7">
        <v>-2960305</v>
      </c>
      <c r="N73" s="7">
        <v>-159731</v>
      </c>
      <c r="O73" s="7">
        <v>0</v>
      </c>
      <c r="P73" s="7">
        <f t="shared" si="5"/>
        <v>-3120036</v>
      </c>
      <c r="Q73" s="7">
        <f t="shared" si="6"/>
        <v>6366783</v>
      </c>
      <c r="R73" s="7">
        <f t="shared" si="7"/>
        <v>6207052</v>
      </c>
      <c r="S73" s="5" t="s">
        <v>52</v>
      </c>
      <c r="T73" s="5">
        <v>100201</v>
      </c>
      <c r="U73" s="5" t="s">
        <v>32</v>
      </c>
      <c r="V73" s="5">
        <v>47020001</v>
      </c>
      <c r="W73" s="5" t="s">
        <v>28</v>
      </c>
    </row>
    <row r="74" spans="2:23" x14ac:dyDescent="0.25">
      <c r="B74" s="4">
        <v>21001088</v>
      </c>
      <c r="C74" s="4">
        <v>0</v>
      </c>
      <c r="D74" s="5">
        <v>21020011</v>
      </c>
      <c r="E74" s="4" t="s">
        <v>110</v>
      </c>
      <c r="F74" s="4">
        <v>1011</v>
      </c>
      <c r="G74" s="6">
        <v>36241</v>
      </c>
      <c r="H74" s="7">
        <v>9487617</v>
      </c>
      <c r="I74" s="7">
        <v>0</v>
      </c>
      <c r="J74" s="7">
        <v>0</v>
      </c>
      <c r="K74" s="7">
        <v>0</v>
      </c>
      <c r="L74" s="7">
        <f t="shared" si="4"/>
        <v>9487617</v>
      </c>
      <c r="M74" s="7">
        <v>-2917669</v>
      </c>
      <c r="N74" s="7">
        <v>-160525</v>
      </c>
      <c r="O74" s="7">
        <v>0</v>
      </c>
      <c r="P74" s="7">
        <f t="shared" si="5"/>
        <v>-3078194</v>
      </c>
      <c r="Q74" s="7">
        <f t="shared" si="6"/>
        <v>6569948</v>
      </c>
      <c r="R74" s="7">
        <f t="shared" si="7"/>
        <v>6409423</v>
      </c>
      <c r="S74" s="5" t="s">
        <v>52</v>
      </c>
      <c r="T74" s="5">
        <v>100201</v>
      </c>
      <c r="U74" s="5" t="s">
        <v>32</v>
      </c>
      <c r="V74" s="5">
        <v>47020001</v>
      </c>
      <c r="W74" s="5" t="s">
        <v>28</v>
      </c>
    </row>
    <row r="75" spans="2:23" x14ac:dyDescent="0.25">
      <c r="B75" s="4">
        <v>21001099</v>
      </c>
      <c r="C75" s="4">
        <v>0</v>
      </c>
      <c r="D75" s="5">
        <v>21020011</v>
      </c>
      <c r="E75" s="4" t="s">
        <v>111</v>
      </c>
      <c r="F75" s="4">
        <v>1011</v>
      </c>
      <c r="G75" s="6">
        <v>35720</v>
      </c>
      <c r="H75" s="7">
        <v>8026829</v>
      </c>
      <c r="I75" s="7">
        <v>0</v>
      </c>
      <c r="J75" s="7">
        <v>0</v>
      </c>
      <c r="K75" s="7">
        <v>0</v>
      </c>
      <c r="L75" s="7">
        <f t="shared" si="4"/>
        <v>8026829</v>
      </c>
      <c r="M75" s="7">
        <v>-2573826</v>
      </c>
      <c r="N75" s="7">
        <v>-138230</v>
      </c>
      <c r="O75" s="7">
        <v>0</v>
      </c>
      <c r="P75" s="7">
        <f t="shared" si="5"/>
        <v>-2712056</v>
      </c>
      <c r="Q75" s="7">
        <f t="shared" si="6"/>
        <v>5453003</v>
      </c>
      <c r="R75" s="7">
        <f t="shared" si="7"/>
        <v>5314773</v>
      </c>
      <c r="S75" s="5" t="s">
        <v>52</v>
      </c>
      <c r="T75" s="5">
        <v>100201</v>
      </c>
      <c r="U75" s="5" t="s">
        <v>32</v>
      </c>
      <c r="V75" s="5">
        <v>47020001</v>
      </c>
      <c r="W75" s="5" t="s">
        <v>28</v>
      </c>
    </row>
    <row r="76" spans="2:23" x14ac:dyDescent="0.25">
      <c r="B76" s="4">
        <v>21001107</v>
      </c>
      <c r="C76" s="4">
        <v>0</v>
      </c>
      <c r="D76" s="5">
        <v>21020011</v>
      </c>
      <c r="E76" s="4" t="s">
        <v>112</v>
      </c>
      <c r="F76" s="4">
        <v>1011</v>
      </c>
      <c r="G76" s="6">
        <v>32964</v>
      </c>
      <c r="H76" s="7">
        <v>6136838</v>
      </c>
      <c r="I76" s="7">
        <v>0</v>
      </c>
      <c r="J76" s="7">
        <v>0</v>
      </c>
      <c r="K76" s="7">
        <v>0</v>
      </c>
      <c r="L76" s="7">
        <f t="shared" si="4"/>
        <v>6136838</v>
      </c>
      <c r="M76" s="7">
        <v>-2419957</v>
      </c>
      <c r="N76" s="7">
        <v>-117588</v>
      </c>
      <c r="O76" s="7">
        <v>0</v>
      </c>
      <c r="P76" s="7">
        <f t="shared" si="5"/>
        <v>-2537545</v>
      </c>
      <c r="Q76" s="7">
        <f t="shared" si="6"/>
        <v>3716881</v>
      </c>
      <c r="R76" s="7">
        <f t="shared" si="7"/>
        <v>3599293</v>
      </c>
      <c r="S76" s="5" t="s">
        <v>52</v>
      </c>
      <c r="T76" s="5">
        <v>100201</v>
      </c>
      <c r="U76" s="5" t="s">
        <v>32</v>
      </c>
      <c r="V76" s="5">
        <v>47020001</v>
      </c>
      <c r="W76" s="5" t="s">
        <v>28</v>
      </c>
    </row>
    <row r="77" spans="2:23" x14ac:dyDescent="0.25">
      <c r="B77" s="4">
        <v>21001109</v>
      </c>
      <c r="C77" s="4">
        <v>0</v>
      </c>
      <c r="D77" s="5">
        <v>21020011</v>
      </c>
      <c r="E77" s="4" t="s">
        <v>113</v>
      </c>
      <c r="F77" s="4">
        <v>1011</v>
      </c>
      <c r="G77" s="6">
        <v>34015</v>
      </c>
      <c r="H77" s="7">
        <v>6328855</v>
      </c>
      <c r="I77" s="7">
        <v>0</v>
      </c>
      <c r="J77" s="7">
        <v>0</v>
      </c>
      <c r="K77" s="7">
        <v>0</v>
      </c>
      <c r="L77" s="7">
        <f t="shared" si="4"/>
        <v>6328855</v>
      </c>
      <c r="M77" s="7">
        <v>-2315077</v>
      </c>
      <c r="N77" s="7">
        <v>-115989</v>
      </c>
      <c r="O77" s="7">
        <v>0</v>
      </c>
      <c r="P77" s="7">
        <f t="shared" si="5"/>
        <v>-2431066</v>
      </c>
      <c r="Q77" s="7">
        <f t="shared" si="6"/>
        <v>4013778</v>
      </c>
      <c r="R77" s="7">
        <f t="shared" si="7"/>
        <v>3897789</v>
      </c>
      <c r="S77" s="5" t="s">
        <v>52</v>
      </c>
      <c r="T77" s="5">
        <v>100201</v>
      </c>
      <c r="U77" s="5" t="s">
        <v>32</v>
      </c>
      <c r="V77" s="5">
        <v>47020001</v>
      </c>
      <c r="W77" s="5" t="s">
        <v>28</v>
      </c>
    </row>
    <row r="78" spans="2:23" x14ac:dyDescent="0.25">
      <c r="B78" s="4">
        <v>21001112</v>
      </c>
      <c r="C78" s="4">
        <v>0</v>
      </c>
      <c r="D78" s="5">
        <v>21020011</v>
      </c>
      <c r="E78" s="4" t="s">
        <v>114</v>
      </c>
      <c r="F78" s="4">
        <v>1011</v>
      </c>
      <c r="G78" s="6">
        <v>33409</v>
      </c>
      <c r="H78" s="7">
        <v>5772984</v>
      </c>
      <c r="I78" s="7">
        <v>0</v>
      </c>
      <c r="J78" s="7">
        <v>0</v>
      </c>
      <c r="K78" s="7">
        <v>0</v>
      </c>
      <c r="L78" s="7">
        <f t="shared" si="4"/>
        <v>5772984</v>
      </c>
      <c r="M78" s="7">
        <v>-2197371</v>
      </c>
      <c r="N78" s="7">
        <v>-108781</v>
      </c>
      <c r="O78" s="7">
        <v>0</v>
      </c>
      <c r="P78" s="7">
        <f t="shared" si="5"/>
        <v>-2306152</v>
      </c>
      <c r="Q78" s="7">
        <f t="shared" si="6"/>
        <v>3575613</v>
      </c>
      <c r="R78" s="7">
        <f t="shared" si="7"/>
        <v>3466832</v>
      </c>
      <c r="S78" s="5" t="s">
        <v>52</v>
      </c>
      <c r="T78" s="5">
        <v>100201</v>
      </c>
      <c r="U78" s="5" t="s">
        <v>32</v>
      </c>
      <c r="V78" s="5">
        <v>47020001</v>
      </c>
      <c r="W78" s="5" t="s">
        <v>28</v>
      </c>
    </row>
    <row r="79" spans="2:23" x14ac:dyDescent="0.25">
      <c r="B79" s="4">
        <v>21001125</v>
      </c>
      <c r="C79" s="4">
        <v>0</v>
      </c>
      <c r="D79" s="5">
        <v>21020011</v>
      </c>
      <c r="E79" s="4" t="s">
        <v>115</v>
      </c>
      <c r="F79" s="4">
        <v>1011</v>
      </c>
      <c r="G79" s="6">
        <v>32964</v>
      </c>
      <c r="H79" s="7">
        <v>5144216</v>
      </c>
      <c r="I79" s="7">
        <v>0</v>
      </c>
      <c r="J79" s="7">
        <v>0</v>
      </c>
      <c r="K79" s="7">
        <v>0</v>
      </c>
      <c r="L79" s="7">
        <f t="shared" si="4"/>
        <v>5144216</v>
      </c>
      <c r="M79" s="7">
        <v>-2028531</v>
      </c>
      <c r="N79" s="7">
        <v>-98568</v>
      </c>
      <c r="O79" s="7">
        <v>0</v>
      </c>
      <c r="P79" s="7">
        <f t="shared" si="5"/>
        <v>-2127099</v>
      </c>
      <c r="Q79" s="7">
        <f t="shared" si="6"/>
        <v>3115685</v>
      </c>
      <c r="R79" s="7">
        <f t="shared" si="7"/>
        <v>3017117</v>
      </c>
      <c r="S79" s="5" t="s">
        <v>52</v>
      </c>
      <c r="T79" s="5">
        <v>100201</v>
      </c>
      <c r="U79" s="5" t="s">
        <v>32</v>
      </c>
      <c r="V79" s="5">
        <v>47020001</v>
      </c>
      <c r="W79" s="5" t="s">
        <v>28</v>
      </c>
    </row>
    <row r="80" spans="2:23" x14ac:dyDescent="0.25">
      <c r="B80" s="4">
        <v>21001126</v>
      </c>
      <c r="C80" s="4">
        <v>0</v>
      </c>
      <c r="D80" s="5">
        <v>21020011</v>
      </c>
      <c r="E80" s="4" t="s">
        <v>106</v>
      </c>
      <c r="F80" s="4">
        <v>1011</v>
      </c>
      <c r="G80" s="6">
        <v>34789</v>
      </c>
      <c r="H80" s="7">
        <v>5396708</v>
      </c>
      <c r="I80" s="7">
        <v>0</v>
      </c>
      <c r="J80" s="7">
        <v>0</v>
      </c>
      <c r="K80" s="7">
        <v>0</v>
      </c>
      <c r="L80" s="7">
        <f t="shared" si="4"/>
        <v>5396708</v>
      </c>
      <c r="M80" s="7">
        <v>-1863424</v>
      </c>
      <c r="N80" s="7">
        <v>-95992</v>
      </c>
      <c r="O80" s="7">
        <v>0</v>
      </c>
      <c r="P80" s="7">
        <f t="shared" si="5"/>
        <v>-1959416</v>
      </c>
      <c r="Q80" s="7">
        <f t="shared" si="6"/>
        <v>3533284</v>
      </c>
      <c r="R80" s="7">
        <f t="shared" si="7"/>
        <v>3437292</v>
      </c>
      <c r="S80" s="5" t="s">
        <v>52</v>
      </c>
      <c r="T80" s="5">
        <v>100201</v>
      </c>
      <c r="U80" s="5" t="s">
        <v>32</v>
      </c>
      <c r="V80" s="5">
        <v>47020001</v>
      </c>
      <c r="W80" s="5" t="s">
        <v>28</v>
      </c>
    </row>
    <row r="81" spans="2:23" x14ac:dyDescent="0.25">
      <c r="B81" s="4">
        <v>21001128</v>
      </c>
      <c r="C81" s="4">
        <v>0</v>
      </c>
      <c r="D81" s="5">
        <v>21020011</v>
      </c>
      <c r="E81" s="4" t="s">
        <v>116</v>
      </c>
      <c r="F81" s="4">
        <v>1011</v>
      </c>
      <c r="G81" s="6">
        <v>39264</v>
      </c>
      <c r="H81" s="7">
        <v>13739381</v>
      </c>
      <c r="I81" s="7">
        <v>0</v>
      </c>
      <c r="J81" s="7">
        <v>0</v>
      </c>
      <c r="K81" s="7">
        <v>0</v>
      </c>
      <c r="L81" s="7">
        <f t="shared" si="4"/>
        <v>13739381</v>
      </c>
      <c r="M81" s="7">
        <v>-3014098</v>
      </c>
      <c r="N81" s="7">
        <v>-217061</v>
      </c>
      <c r="O81" s="7">
        <v>0</v>
      </c>
      <c r="P81" s="7">
        <f t="shared" si="5"/>
        <v>-3231159</v>
      </c>
      <c r="Q81" s="7">
        <f t="shared" si="6"/>
        <v>10725283</v>
      </c>
      <c r="R81" s="7">
        <f t="shared" si="7"/>
        <v>10508222</v>
      </c>
      <c r="S81" s="5" t="s">
        <v>52</v>
      </c>
      <c r="T81" s="5">
        <v>100201</v>
      </c>
      <c r="U81" s="5" t="s">
        <v>32</v>
      </c>
      <c r="V81" s="5">
        <v>47020001</v>
      </c>
      <c r="W81" s="5" t="s">
        <v>28</v>
      </c>
    </row>
    <row r="82" spans="2:23" x14ac:dyDescent="0.25">
      <c r="B82" s="4">
        <v>21001129</v>
      </c>
      <c r="C82" s="4">
        <v>0</v>
      </c>
      <c r="D82" s="5">
        <v>21020011</v>
      </c>
      <c r="E82" s="4" t="s">
        <v>117</v>
      </c>
      <c r="F82" s="4">
        <v>1012</v>
      </c>
      <c r="G82" s="6">
        <v>38045</v>
      </c>
      <c r="H82" s="7">
        <v>8967385</v>
      </c>
      <c r="I82" s="7">
        <v>0</v>
      </c>
      <c r="J82" s="7">
        <v>0</v>
      </c>
      <c r="K82" s="7">
        <v>0</v>
      </c>
      <c r="L82" s="7">
        <f t="shared" si="4"/>
        <v>8967385</v>
      </c>
      <c r="M82" s="7">
        <v>-2338705</v>
      </c>
      <c r="N82" s="7">
        <v>-144031</v>
      </c>
      <c r="O82" s="7">
        <v>0</v>
      </c>
      <c r="P82" s="7">
        <f t="shared" si="5"/>
        <v>-2482736</v>
      </c>
      <c r="Q82" s="7">
        <f t="shared" si="6"/>
        <v>6628680</v>
      </c>
      <c r="R82" s="7">
        <f t="shared" si="7"/>
        <v>6484649</v>
      </c>
      <c r="S82" s="5" t="s">
        <v>52</v>
      </c>
      <c r="T82" s="5">
        <v>100202</v>
      </c>
      <c r="U82" s="5" t="s">
        <v>27</v>
      </c>
      <c r="V82" s="5">
        <v>47020001</v>
      </c>
      <c r="W82" s="5" t="s">
        <v>28</v>
      </c>
    </row>
    <row r="83" spans="2:23" x14ac:dyDescent="0.25">
      <c r="B83" s="4">
        <v>21001134</v>
      </c>
      <c r="C83" s="4">
        <v>0</v>
      </c>
      <c r="D83" s="5">
        <v>21020011</v>
      </c>
      <c r="E83" s="4" t="s">
        <v>118</v>
      </c>
      <c r="F83" s="4">
        <v>1011</v>
      </c>
      <c r="G83" s="6">
        <v>32964</v>
      </c>
      <c r="H83" s="7">
        <v>4383140</v>
      </c>
      <c r="I83" s="7">
        <v>0</v>
      </c>
      <c r="J83" s="7">
        <v>0</v>
      </c>
      <c r="K83" s="7">
        <v>0</v>
      </c>
      <c r="L83" s="7">
        <f t="shared" si="4"/>
        <v>4383140</v>
      </c>
      <c r="M83" s="7">
        <v>-1728413</v>
      </c>
      <c r="N83" s="7">
        <v>-83985</v>
      </c>
      <c r="O83" s="7">
        <v>0</v>
      </c>
      <c r="P83" s="7">
        <f t="shared" si="5"/>
        <v>-1812398</v>
      </c>
      <c r="Q83" s="7">
        <f t="shared" si="6"/>
        <v>2654727</v>
      </c>
      <c r="R83" s="7">
        <f t="shared" si="7"/>
        <v>2570742</v>
      </c>
      <c r="S83" s="5" t="s">
        <v>52</v>
      </c>
      <c r="T83" s="5">
        <v>100201</v>
      </c>
      <c r="U83" s="5" t="s">
        <v>32</v>
      </c>
      <c r="V83" s="5">
        <v>47020001</v>
      </c>
      <c r="W83" s="5" t="s">
        <v>28</v>
      </c>
    </row>
    <row r="84" spans="2:23" x14ac:dyDescent="0.25">
      <c r="B84" s="4">
        <v>21001143</v>
      </c>
      <c r="C84" s="4">
        <v>0</v>
      </c>
      <c r="D84" s="5">
        <v>21020011</v>
      </c>
      <c r="E84" s="4" t="s">
        <v>119</v>
      </c>
      <c r="F84" s="4">
        <v>1011</v>
      </c>
      <c r="G84" s="6">
        <v>38428</v>
      </c>
      <c r="H84" s="7">
        <v>7532715</v>
      </c>
      <c r="I84" s="7">
        <v>0</v>
      </c>
      <c r="J84" s="7">
        <v>0</v>
      </c>
      <c r="K84" s="7">
        <v>0</v>
      </c>
      <c r="L84" s="7">
        <f t="shared" si="4"/>
        <v>7532715</v>
      </c>
      <c r="M84" s="7">
        <v>-1859879</v>
      </c>
      <c r="N84" s="7">
        <v>-120481</v>
      </c>
      <c r="O84" s="7">
        <v>0</v>
      </c>
      <c r="P84" s="7">
        <f t="shared" si="5"/>
        <v>-1980360</v>
      </c>
      <c r="Q84" s="7">
        <f t="shared" si="6"/>
        <v>5672836</v>
      </c>
      <c r="R84" s="7">
        <f t="shared" si="7"/>
        <v>5552355</v>
      </c>
      <c r="S84" s="5" t="s">
        <v>52</v>
      </c>
      <c r="T84" s="5">
        <v>100201</v>
      </c>
      <c r="U84" s="5" t="s">
        <v>32</v>
      </c>
      <c r="V84" s="5">
        <v>47020001</v>
      </c>
      <c r="W84" s="5" t="s">
        <v>28</v>
      </c>
    </row>
    <row r="85" spans="2:23" x14ac:dyDescent="0.25">
      <c r="B85" s="4">
        <v>21001146</v>
      </c>
      <c r="C85" s="4">
        <v>0</v>
      </c>
      <c r="D85" s="5">
        <v>21020011</v>
      </c>
      <c r="E85" s="4" t="s">
        <v>120</v>
      </c>
      <c r="F85" s="4">
        <v>1011</v>
      </c>
      <c r="G85" s="6">
        <v>39264</v>
      </c>
      <c r="H85" s="7">
        <v>10742817</v>
      </c>
      <c r="I85" s="7">
        <v>0</v>
      </c>
      <c r="J85" s="7">
        <v>0</v>
      </c>
      <c r="K85" s="7">
        <v>0</v>
      </c>
      <c r="L85" s="7">
        <f t="shared" si="4"/>
        <v>10742817</v>
      </c>
      <c r="M85" s="7">
        <v>-2356724</v>
      </c>
      <c r="N85" s="7">
        <v>-169720</v>
      </c>
      <c r="O85" s="7">
        <v>0</v>
      </c>
      <c r="P85" s="7">
        <f t="shared" si="5"/>
        <v>-2526444</v>
      </c>
      <c r="Q85" s="7">
        <f t="shared" si="6"/>
        <v>8386093</v>
      </c>
      <c r="R85" s="7">
        <f t="shared" si="7"/>
        <v>8216373</v>
      </c>
      <c r="S85" s="5" t="s">
        <v>52</v>
      </c>
      <c r="T85" s="5">
        <v>100201</v>
      </c>
      <c r="U85" s="5" t="s">
        <v>32</v>
      </c>
      <c r="V85" s="5">
        <v>47020001</v>
      </c>
      <c r="W85" s="5" t="s">
        <v>28</v>
      </c>
    </row>
    <row r="86" spans="2:23" x14ac:dyDescent="0.25">
      <c r="B86" s="4">
        <v>21001153</v>
      </c>
      <c r="C86" s="4">
        <v>0</v>
      </c>
      <c r="D86" s="5">
        <v>21020011</v>
      </c>
      <c r="E86" s="4" t="s">
        <v>121</v>
      </c>
      <c r="F86" s="4">
        <v>1012</v>
      </c>
      <c r="G86" s="6">
        <v>38045</v>
      </c>
      <c r="H86" s="7">
        <v>6099585</v>
      </c>
      <c r="I86" s="7">
        <v>0</v>
      </c>
      <c r="J86" s="7">
        <v>0</v>
      </c>
      <c r="K86" s="7">
        <v>0</v>
      </c>
      <c r="L86" s="7">
        <f t="shared" si="4"/>
        <v>6099585</v>
      </c>
      <c r="M86" s="7">
        <v>-1590776</v>
      </c>
      <c r="N86" s="7">
        <v>-97969</v>
      </c>
      <c r="O86" s="7">
        <v>0</v>
      </c>
      <c r="P86" s="7">
        <f t="shared" si="5"/>
        <v>-1688745</v>
      </c>
      <c r="Q86" s="7">
        <f t="shared" si="6"/>
        <v>4508809</v>
      </c>
      <c r="R86" s="7">
        <f t="shared" si="7"/>
        <v>4410840</v>
      </c>
      <c r="S86" s="5" t="s">
        <v>52</v>
      </c>
      <c r="T86" s="5">
        <v>100202</v>
      </c>
      <c r="U86" s="5" t="s">
        <v>27</v>
      </c>
      <c r="V86" s="5">
        <v>47020001</v>
      </c>
      <c r="W86" s="5" t="s">
        <v>28</v>
      </c>
    </row>
    <row r="87" spans="2:23" x14ac:dyDescent="0.25">
      <c r="B87" s="4">
        <v>21001169</v>
      </c>
      <c r="C87" s="4">
        <v>0</v>
      </c>
      <c r="D87" s="5">
        <v>21020011</v>
      </c>
      <c r="E87" s="4" t="s">
        <v>122</v>
      </c>
      <c r="F87" s="4">
        <v>1011</v>
      </c>
      <c r="G87" s="6">
        <v>36124</v>
      </c>
      <c r="H87" s="7">
        <v>3298923</v>
      </c>
      <c r="I87" s="7">
        <v>0</v>
      </c>
      <c r="J87" s="7">
        <v>0</v>
      </c>
      <c r="K87" s="7">
        <v>0</v>
      </c>
      <c r="L87" s="7">
        <f t="shared" si="4"/>
        <v>3298923</v>
      </c>
      <c r="M87" s="7">
        <v>-1022748</v>
      </c>
      <c r="N87" s="7">
        <v>-56072</v>
      </c>
      <c r="O87" s="7">
        <v>0</v>
      </c>
      <c r="P87" s="7">
        <f t="shared" si="5"/>
        <v>-1078820</v>
      </c>
      <c r="Q87" s="7">
        <f t="shared" si="6"/>
        <v>2276175</v>
      </c>
      <c r="R87" s="7">
        <f t="shared" si="7"/>
        <v>2220103</v>
      </c>
      <c r="S87" s="5" t="s">
        <v>52</v>
      </c>
      <c r="T87" s="5">
        <v>100201</v>
      </c>
      <c r="U87" s="5" t="s">
        <v>32</v>
      </c>
      <c r="V87" s="5">
        <v>47020001</v>
      </c>
      <c r="W87" s="5" t="s">
        <v>28</v>
      </c>
    </row>
    <row r="88" spans="2:23" x14ac:dyDescent="0.25">
      <c r="B88" s="4">
        <v>21001175</v>
      </c>
      <c r="C88" s="4">
        <v>0</v>
      </c>
      <c r="D88" s="5">
        <v>21020011</v>
      </c>
      <c r="E88" s="4" t="s">
        <v>123</v>
      </c>
      <c r="F88" s="4">
        <v>1012</v>
      </c>
      <c r="G88" s="6">
        <v>38075</v>
      </c>
      <c r="H88" s="7">
        <v>5029057</v>
      </c>
      <c r="I88" s="7">
        <v>0</v>
      </c>
      <c r="J88" s="7">
        <v>0</v>
      </c>
      <c r="K88" s="7">
        <v>0</v>
      </c>
      <c r="L88" s="7">
        <f t="shared" si="4"/>
        <v>5029057</v>
      </c>
      <c r="M88" s="7">
        <v>-1307286</v>
      </c>
      <c r="N88" s="7">
        <v>-80721</v>
      </c>
      <c r="O88" s="7">
        <v>0</v>
      </c>
      <c r="P88" s="7">
        <f t="shared" si="5"/>
        <v>-1388007</v>
      </c>
      <c r="Q88" s="7">
        <f t="shared" si="6"/>
        <v>3721771</v>
      </c>
      <c r="R88" s="7">
        <f t="shared" si="7"/>
        <v>3641050</v>
      </c>
      <c r="S88" s="5" t="s">
        <v>52</v>
      </c>
      <c r="T88" s="5">
        <v>100202</v>
      </c>
      <c r="U88" s="5" t="s">
        <v>27</v>
      </c>
      <c r="V88" s="5">
        <v>47020001</v>
      </c>
      <c r="W88" s="5" t="s">
        <v>28</v>
      </c>
    </row>
    <row r="89" spans="2:23" x14ac:dyDescent="0.25">
      <c r="B89" s="4">
        <v>21001176</v>
      </c>
      <c r="C89" s="4">
        <v>0</v>
      </c>
      <c r="D89" s="5">
        <v>21020011</v>
      </c>
      <c r="E89" s="4" t="s">
        <v>124</v>
      </c>
      <c r="F89" s="4">
        <v>1011</v>
      </c>
      <c r="G89" s="6">
        <v>32964</v>
      </c>
      <c r="H89" s="7">
        <v>2596744</v>
      </c>
      <c r="I89" s="7">
        <v>0</v>
      </c>
      <c r="J89" s="7">
        <v>0</v>
      </c>
      <c r="K89" s="7">
        <v>0</v>
      </c>
      <c r="L89" s="7">
        <f t="shared" si="4"/>
        <v>2596744</v>
      </c>
      <c r="M89" s="7">
        <v>-1023979</v>
      </c>
      <c r="N89" s="7">
        <v>-49756</v>
      </c>
      <c r="O89" s="7">
        <v>0</v>
      </c>
      <c r="P89" s="7">
        <f t="shared" si="5"/>
        <v>-1073735</v>
      </c>
      <c r="Q89" s="7">
        <f t="shared" si="6"/>
        <v>1572765</v>
      </c>
      <c r="R89" s="7">
        <f t="shared" si="7"/>
        <v>1523009</v>
      </c>
      <c r="S89" s="5" t="s">
        <v>52</v>
      </c>
      <c r="T89" s="5">
        <v>100201</v>
      </c>
      <c r="U89" s="5" t="s">
        <v>32</v>
      </c>
      <c r="V89" s="5">
        <v>47020001</v>
      </c>
      <c r="W89" s="5" t="s">
        <v>28</v>
      </c>
    </row>
    <row r="90" spans="2:23" x14ac:dyDescent="0.25">
      <c r="B90" s="4">
        <v>21001182</v>
      </c>
      <c r="C90" s="4">
        <v>0</v>
      </c>
      <c r="D90" s="5">
        <v>21020011</v>
      </c>
      <c r="E90" s="4" t="s">
        <v>125</v>
      </c>
      <c r="F90" s="4">
        <v>1011</v>
      </c>
      <c r="G90" s="6">
        <v>32964</v>
      </c>
      <c r="H90" s="7">
        <v>2331591</v>
      </c>
      <c r="I90" s="7">
        <v>0</v>
      </c>
      <c r="J90" s="7">
        <v>0</v>
      </c>
      <c r="K90" s="7">
        <v>0</v>
      </c>
      <c r="L90" s="7">
        <f t="shared" si="4"/>
        <v>2331591</v>
      </c>
      <c r="M90" s="7">
        <v>-919422</v>
      </c>
      <c r="N90" s="7">
        <v>-44676</v>
      </c>
      <c r="O90" s="7">
        <v>0</v>
      </c>
      <c r="P90" s="7">
        <f t="shared" si="5"/>
        <v>-964098</v>
      </c>
      <c r="Q90" s="7">
        <f t="shared" si="6"/>
        <v>1412169</v>
      </c>
      <c r="R90" s="7">
        <f t="shared" si="7"/>
        <v>1367493</v>
      </c>
      <c r="S90" s="5" t="s">
        <v>52</v>
      </c>
      <c r="T90" s="5">
        <v>100201</v>
      </c>
      <c r="U90" s="5" t="s">
        <v>32</v>
      </c>
      <c r="V90" s="5">
        <v>47020001</v>
      </c>
      <c r="W90" s="5" t="s">
        <v>28</v>
      </c>
    </row>
    <row r="91" spans="2:23" x14ac:dyDescent="0.25">
      <c r="B91" s="4">
        <v>21001183</v>
      </c>
      <c r="C91" s="4">
        <v>0</v>
      </c>
      <c r="D91" s="5">
        <v>21020011</v>
      </c>
      <c r="E91" s="4" t="s">
        <v>126</v>
      </c>
      <c r="F91" s="4">
        <v>1011</v>
      </c>
      <c r="G91" s="6">
        <v>38434</v>
      </c>
      <c r="H91" s="7">
        <v>4162664</v>
      </c>
      <c r="I91" s="7">
        <v>0</v>
      </c>
      <c r="J91" s="7">
        <v>0</v>
      </c>
      <c r="K91" s="7">
        <v>0</v>
      </c>
      <c r="L91" s="7">
        <f t="shared" si="4"/>
        <v>4162664</v>
      </c>
      <c r="M91" s="7">
        <v>-1024031</v>
      </c>
      <c r="N91" s="7">
        <v>-66640</v>
      </c>
      <c r="O91" s="7">
        <v>0</v>
      </c>
      <c r="P91" s="7">
        <f t="shared" si="5"/>
        <v>-1090671</v>
      </c>
      <c r="Q91" s="7">
        <f t="shared" si="6"/>
        <v>3138633</v>
      </c>
      <c r="R91" s="7">
        <f t="shared" si="7"/>
        <v>3071993</v>
      </c>
      <c r="S91" s="5" t="s">
        <v>52</v>
      </c>
      <c r="T91" s="5">
        <v>100201</v>
      </c>
      <c r="U91" s="5" t="s">
        <v>32</v>
      </c>
      <c r="V91" s="5">
        <v>47020001</v>
      </c>
      <c r="W91" s="5" t="s">
        <v>28</v>
      </c>
    </row>
    <row r="92" spans="2:23" x14ac:dyDescent="0.25">
      <c r="B92" s="4">
        <v>21001186</v>
      </c>
      <c r="C92" s="4">
        <v>0</v>
      </c>
      <c r="D92" s="5">
        <v>21020011</v>
      </c>
      <c r="E92" s="4" t="s">
        <v>127</v>
      </c>
      <c r="F92" s="4">
        <v>1011</v>
      </c>
      <c r="G92" s="6">
        <v>32964</v>
      </c>
      <c r="H92" s="7">
        <v>2221084</v>
      </c>
      <c r="I92" s="7">
        <v>0</v>
      </c>
      <c r="J92" s="7">
        <v>0</v>
      </c>
      <c r="K92" s="7">
        <v>0</v>
      </c>
      <c r="L92" s="7">
        <f t="shared" si="4"/>
        <v>2221084</v>
      </c>
      <c r="M92" s="7">
        <v>-875845</v>
      </c>
      <c r="N92" s="7">
        <v>-42558</v>
      </c>
      <c r="O92" s="7">
        <v>0</v>
      </c>
      <c r="P92" s="7">
        <f t="shared" si="5"/>
        <v>-918403</v>
      </c>
      <c r="Q92" s="7">
        <f t="shared" si="6"/>
        <v>1345239</v>
      </c>
      <c r="R92" s="7">
        <f t="shared" si="7"/>
        <v>1302681</v>
      </c>
      <c r="S92" s="5" t="s">
        <v>52</v>
      </c>
      <c r="T92" s="5">
        <v>100201</v>
      </c>
      <c r="U92" s="5" t="s">
        <v>32</v>
      </c>
      <c r="V92" s="5">
        <v>47020001</v>
      </c>
      <c r="W92" s="5" t="s">
        <v>28</v>
      </c>
    </row>
    <row r="93" spans="2:23" x14ac:dyDescent="0.25">
      <c r="B93" s="4">
        <v>21001187</v>
      </c>
      <c r="C93" s="4">
        <v>0</v>
      </c>
      <c r="D93" s="5">
        <v>21020011</v>
      </c>
      <c r="E93" s="4" t="s">
        <v>128</v>
      </c>
      <c r="F93" s="4">
        <v>1011</v>
      </c>
      <c r="G93" s="6">
        <v>37940</v>
      </c>
      <c r="H93" s="7">
        <v>3703551</v>
      </c>
      <c r="I93" s="7">
        <v>0</v>
      </c>
      <c r="J93" s="7">
        <v>0</v>
      </c>
      <c r="K93" s="7">
        <v>0</v>
      </c>
      <c r="L93" s="7">
        <f t="shared" si="4"/>
        <v>3703551</v>
      </c>
      <c r="M93" s="7">
        <v>-969152</v>
      </c>
      <c r="N93" s="7">
        <v>-59810</v>
      </c>
      <c r="O93" s="7">
        <v>0</v>
      </c>
      <c r="P93" s="7">
        <f t="shared" si="5"/>
        <v>-1028962</v>
      </c>
      <c r="Q93" s="7">
        <f t="shared" si="6"/>
        <v>2734399</v>
      </c>
      <c r="R93" s="7">
        <f t="shared" si="7"/>
        <v>2674589</v>
      </c>
      <c r="S93" s="5" t="s">
        <v>52</v>
      </c>
      <c r="T93" s="5">
        <v>100201</v>
      </c>
      <c r="U93" s="5" t="s">
        <v>32</v>
      </c>
      <c r="V93" s="5">
        <v>47020001</v>
      </c>
      <c r="W93" s="5" t="s">
        <v>28</v>
      </c>
    </row>
    <row r="94" spans="2:23" x14ac:dyDescent="0.25">
      <c r="B94" s="4">
        <v>21001188</v>
      </c>
      <c r="C94" s="4">
        <v>0</v>
      </c>
      <c r="D94" s="5">
        <v>21020011</v>
      </c>
      <c r="E94" s="4" t="s">
        <v>122</v>
      </c>
      <c r="F94" s="4">
        <v>1011</v>
      </c>
      <c r="G94" s="6">
        <v>32964</v>
      </c>
      <c r="H94" s="7">
        <v>2205903</v>
      </c>
      <c r="I94" s="7">
        <v>0</v>
      </c>
      <c r="J94" s="7">
        <v>0</v>
      </c>
      <c r="K94" s="7">
        <v>0</v>
      </c>
      <c r="L94" s="7">
        <f t="shared" si="4"/>
        <v>2205903</v>
      </c>
      <c r="M94" s="7">
        <v>-869857</v>
      </c>
      <c r="N94" s="7">
        <v>-42267</v>
      </c>
      <c r="O94" s="7">
        <v>0</v>
      </c>
      <c r="P94" s="7">
        <f t="shared" si="5"/>
        <v>-912124</v>
      </c>
      <c r="Q94" s="7">
        <f t="shared" si="6"/>
        <v>1336046</v>
      </c>
      <c r="R94" s="7">
        <f t="shared" si="7"/>
        <v>1293779</v>
      </c>
      <c r="S94" s="5" t="s">
        <v>52</v>
      </c>
      <c r="T94" s="5">
        <v>100201</v>
      </c>
      <c r="U94" s="5" t="s">
        <v>32</v>
      </c>
      <c r="V94" s="5">
        <v>47020001</v>
      </c>
      <c r="W94" s="5" t="s">
        <v>28</v>
      </c>
    </row>
    <row r="95" spans="2:23" x14ac:dyDescent="0.25">
      <c r="B95" s="4">
        <v>21001190</v>
      </c>
      <c r="C95" s="4">
        <v>0</v>
      </c>
      <c r="D95" s="5">
        <v>21020011</v>
      </c>
      <c r="E95" s="4" t="s">
        <v>129</v>
      </c>
      <c r="F95" s="4">
        <v>1011</v>
      </c>
      <c r="G95" s="6">
        <v>37775</v>
      </c>
      <c r="H95" s="7">
        <v>3313488</v>
      </c>
      <c r="I95" s="7">
        <v>0</v>
      </c>
      <c r="J95" s="7">
        <v>0</v>
      </c>
      <c r="K95" s="7">
        <v>0</v>
      </c>
      <c r="L95" s="7">
        <f t="shared" si="4"/>
        <v>3313488</v>
      </c>
      <c r="M95" s="7">
        <v>-881077</v>
      </c>
      <c r="N95" s="7">
        <v>-53753</v>
      </c>
      <c r="O95" s="7">
        <v>0</v>
      </c>
      <c r="P95" s="7">
        <f t="shared" si="5"/>
        <v>-934830</v>
      </c>
      <c r="Q95" s="7">
        <f t="shared" si="6"/>
        <v>2432411</v>
      </c>
      <c r="R95" s="7">
        <f t="shared" si="7"/>
        <v>2378658</v>
      </c>
      <c r="S95" s="5" t="s">
        <v>52</v>
      </c>
      <c r="T95" s="5">
        <v>100201</v>
      </c>
      <c r="U95" s="5" t="s">
        <v>32</v>
      </c>
      <c r="V95" s="5">
        <v>47020001</v>
      </c>
      <c r="W95" s="5" t="s">
        <v>28</v>
      </c>
    </row>
    <row r="96" spans="2:23" x14ac:dyDescent="0.25">
      <c r="B96" s="4">
        <v>21001196</v>
      </c>
      <c r="C96" s="4">
        <v>0</v>
      </c>
      <c r="D96" s="5">
        <v>21020011</v>
      </c>
      <c r="E96" s="4" t="s">
        <v>130</v>
      </c>
      <c r="F96" s="4">
        <v>1011</v>
      </c>
      <c r="G96" s="6">
        <v>38045</v>
      </c>
      <c r="H96" s="7">
        <v>3304533</v>
      </c>
      <c r="I96" s="7">
        <v>0</v>
      </c>
      <c r="J96" s="7">
        <v>0</v>
      </c>
      <c r="K96" s="7">
        <v>0</v>
      </c>
      <c r="L96" s="7">
        <f t="shared" si="4"/>
        <v>3304533</v>
      </c>
      <c r="M96" s="7">
        <v>-853835</v>
      </c>
      <c r="N96" s="7">
        <v>-53262</v>
      </c>
      <c r="O96" s="7">
        <v>0</v>
      </c>
      <c r="P96" s="7">
        <f t="shared" si="5"/>
        <v>-907097</v>
      </c>
      <c r="Q96" s="7">
        <f t="shared" si="6"/>
        <v>2450698</v>
      </c>
      <c r="R96" s="7">
        <f t="shared" si="7"/>
        <v>2397436</v>
      </c>
      <c r="S96" s="5" t="s">
        <v>52</v>
      </c>
      <c r="T96" s="5">
        <v>100201</v>
      </c>
      <c r="U96" s="5" t="s">
        <v>32</v>
      </c>
      <c r="V96" s="5">
        <v>47020001</v>
      </c>
      <c r="W96" s="5" t="s">
        <v>28</v>
      </c>
    </row>
    <row r="97" spans="2:23" x14ac:dyDescent="0.25">
      <c r="B97" s="4">
        <v>21001199</v>
      </c>
      <c r="C97" s="4">
        <v>0</v>
      </c>
      <c r="D97" s="5">
        <v>21020011</v>
      </c>
      <c r="E97" s="4" t="s">
        <v>131</v>
      </c>
      <c r="F97" s="4">
        <v>1011</v>
      </c>
      <c r="G97" s="6">
        <v>38017</v>
      </c>
      <c r="H97" s="7">
        <v>3268342</v>
      </c>
      <c r="I97" s="7">
        <v>0</v>
      </c>
      <c r="J97" s="7">
        <v>0</v>
      </c>
      <c r="K97" s="7">
        <v>0</v>
      </c>
      <c r="L97" s="7">
        <f t="shared" si="4"/>
        <v>3268342</v>
      </c>
      <c r="M97" s="7">
        <v>-847369</v>
      </c>
      <c r="N97" s="7">
        <v>-52706</v>
      </c>
      <c r="O97" s="7">
        <v>0</v>
      </c>
      <c r="P97" s="7">
        <f t="shared" si="5"/>
        <v>-900075</v>
      </c>
      <c r="Q97" s="7">
        <f t="shared" si="6"/>
        <v>2420973</v>
      </c>
      <c r="R97" s="7">
        <f t="shared" si="7"/>
        <v>2368267</v>
      </c>
      <c r="S97" s="5" t="s">
        <v>52</v>
      </c>
      <c r="T97" s="5">
        <v>100201</v>
      </c>
      <c r="U97" s="5" t="s">
        <v>32</v>
      </c>
      <c r="V97" s="5">
        <v>47020001</v>
      </c>
      <c r="W97" s="5" t="s">
        <v>28</v>
      </c>
    </row>
    <row r="98" spans="2:23" x14ac:dyDescent="0.25">
      <c r="B98" s="4">
        <v>21001205</v>
      </c>
      <c r="C98" s="4">
        <v>0</v>
      </c>
      <c r="D98" s="5">
        <v>21020011</v>
      </c>
      <c r="E98" s="4" t="s">
        <v>132</v>
      </c>
      <c r="F98" s="4">
        <v>1011</v>
      </c>
      <c r="G98" s="6">
        <v>39264</v>
      </c>
      <c r="H98" s="7">
        <v>5351415</v>
      </c>
      <c r="I98" s="7">
        <v>0</v>
      </c>
      <c r="J98" s="7">
        <v>0</v>
      </c>
      <c r="K98" s="7">
        <v>0</v>
      </c>
      <c r="L98" s="7">
        <f t="shared" si="4"/>
        <v>5351415</v>
      </c>
      <c r="M98" s="7">
        <v>-1173974</v>
      </c>
      <c r="N98" s="7">
        <v>-84544</v>
      </c>
      <c r="O98" s="7">
        <v>0</v>
      </c>
      <c r="P98" s="7">
        <f t="shared" si="5"/>
        <v>-1258518</v>
      </c>
      <c r="Q98" s="7">
        <f t="shared" si="6"/>
        <v>4177441</v>
      </c>
      <c r="R98" s="7">
        <f t="shared" si="7"/>
        <v>4092897</v>
      </c>
      <c r="S98" s="5" t="s">
        <v>52</v>
      </c>
      <c r="T98" s="5">
        <v>100201</v>
      </c>
      <c r="U98" s="5" t="s">
        <v>32</v>
      </c>
      <c r="V98" s="5">
        <v>47020001</v>
      </c>
      <c r="W98" s="5" t="s">
        <v>28</v>
      </c>
    </row>
    <row r="99" spans="2:23" x14ac:dyDescent="0.25">
      <c r="B99" s="4">
        <v>21001207</v>
      </c>
      <c r="C99" s="4">
        <v>0</v>
      </c>
      <c r="D99" s="5">
        <v>21020011</v>
      </c>
      <c r="E99" s="4" t="s">
        <v>133</v>
      </c>
      <c r="F99" s="4">
        <v>1012</v>
      </c>
      <c r="G99" s="6">
        <v>38045</v>
      </c>
      <c r="H99" s="7">
        <v>3479100</v>
      </c>
      <c r="I99" s="7">
        <v>0</v>
      </c>
      <c r="J99" s="7">
        <v>0</v>
      </c>
      <c r="K99" s="7">
        <v>0</v>
      </c>
      <c r="L99" s="7">
        <f t="shared" si="4"/>
        <v>3479100</v>
      </c>
      <c r="M99" s="7">
        <v>-907353</v>
      </c>
      <c r="N99" s="7">
        <v>-55880</v>
      </c>
      <c r="O99" s="7">
        <v>0</v>
      </c>
      <c r="P99" s="7">
        <f t="shared" si="5"/>
        <v>-963233</v>
      </c>
      <c r="Q99" s="7">
        <f t="shared" si="6"/>
        <v>2571747</v>
      </c>
      <c r="R99" s="7">
        <f t="shared" si="7"/>
        <v>2515867</v>
      </c>
      <c r="S99" s="5" t="s">
        <v>52</v>
      </c>
      <c r="T99" s="5">
        <v>100202</v>
      </c>
      <c r="U99" s="5" t="s">
        <v>27</v>
      </c>
      <c r="V99" s="5">
        <v>47020001</v>
      </c>
      <c r="W99" s="5" t="s">
        <v>28</v>
      </c>
    </row>
    <row r="100" spans="2:23" x14ac:dyDescent="0.25">
      <c r="B100" s="4">
        <v>21001210</v>
      </c>
      <c r="C100" s="4">
        <v>0</v>
      </c>
      <c r="D100" s="5">
        <v>21020011</v>
      </c>
      <c r="E100" s="4" t="s">
        <v>134</v>
      </c>
      <c r="F100" s="4">
        <v>1011</v>
      </c>
      <c r="G100" s="6">
        <v>38429</v>
      </c>
      <c r="H100" s="7">
        <v>3218124</v>
      </c>
      <c r="I100" s="7">
        <v>0</v>
      </c>
      <c r="J100" s="7">
        <v>0</v>
      </c>
      <c r="K100" s="7">
        <v>0</v>
      </c>
      <c r="L100" s="7">
        <f t="shared" si="4"/>
        <v>3218124</v>
      </c>
      <c r="M100" s="7">
        <v>-789520</v>
      </c>
      <c r="N100" s="7">
        <v>-51584</v>
      </c>
      <c r="O100" s="7">
        <v>0</v>
      </c>
      <c r="P100" s="7">
        <f t="shared" si="5"/>
        <v>-841104</v>
      </c>
      <c r="Q100" s="7">
        <f t="shared" si="6"/>
        <v>2428604</v>
      </c>
      <c r="R100" s="7">
        <f t="shared" si="7"/>
        <v>2377020</v>
      </c>
      <c r="S100" s="5" t="s">
        <v>52</v>
      </c>
      <c r="T100" s="5">
        <v>100201</v>
      </c>
      <c r="U100" s="5" t="s">
        <v>32</v>
      </c>
      <c r="V100" s="5">
        <v>47020001</v>
      </c>
      <c r="W100" s="5" t="s">
        <v>28</v>
      </c>
    </row>
    <row r="101" spans="2:23" x14ac:dyDescent="0.25">
      <c r="B101" s="4">
        <v>21001211</v>
      </c>
      <c r="C101" s="4">
        <v>0</v>
      </c>
      <c r="D101" s="5">
        <v>21020011</v>
      </c>
      <c r="E101" s="4" t="s">
        <v>135</v>
      </c>
      <c r="F101" s="4">
        <v>1011</v>
      </c>
      <c r="G101" s="6">
        <v>32964</v>
      </c>
      <c r="H101" s="7">
        <v>1806546</v>
      </c>
      <c r="I101" s="7">
        <v>0</v>
      </c>
      <c r="J101" s="7">
        <v>0</v>
      </c>
      <c r="K101" s="7">
        <v>0</v>
      </c>
      <c r="L101" s="7">
        <f t="shared" si="4"/>
        <v>1806546</v>
      </c>
      <c r="M101" s="7">
        <v>-712379</v>
      </c>
      <c r="N101" s="7">
        <v>-34615</v>
      </c>
      <c r="O101" s="7">
        <v>0</v>
      </c>
      <c r="P101" s="7">
        <f t="shared" si="5"/>
        <v>-746994</v>
      </c>
      <c r="Q101" s="7">
        <f t="shared" si="6"/>
        <v>1094167</v>
      </c>
      <c r="R101" s="7">
        <f t="shared" si="7"/>
        <v>1059552</v>
      </c>
      <c r="S101" s="5" t="s">
        <v>52</v>
      </c>
      <c r="T101" s="5">
        <v>100201</v>
      </c>
      <c r="U101" s="5" t="s">
        <v>32</v>
      </c>
      <c r="V101" s="5">
        <v>47020001</v>
      </c>
      <c r="W101" s="5" t="s">
        <v>28</v>
      </c>
    </row>
    <row r="102" spans="2:23" x14ac:dyDescent="0.25">
      <c r="B102" s="4">
        <v>21001212</v>
      </c>
      <c r="C102" s="4">
        <v>0</v>
      </c>
      <c r="D102" s="5">
        <v>21020011</v>
      </c>
      <c r="E102" s="4" t="s">
        <v>136</v>
      </c>
      <c r="F102" s="4">
        <v>1011</v>
      </c>
      <c r="G102" s="6">
        <v>32964</v>
      </c>
      <c r="H102" s="7">
        <v>1791649</v>
      </c>
      <c r="I102" s="7">
        <v>0</v>
      </c>
      <c r="J102" s="7">
        <v>0</v>
      </c>
      <c r="K102" s="7">
        <v>0</v>
      </c>
      <c r="L102" s="7">
        <f t="shared" si="4"/>
        <v>1791649</v>
      </c>
      <c r="M102" s="7">
        <v>-706507</v>
      </c>
      <c r="N102" s="7">
        <v>-34330</v>
      </c>
      <c r="O102" s="7">
        <v>0</v>
      </c>
      <c r="P102" s="7">
        <f t="shared" si="5"/>
        <v>-740837</v>
      </c>
      <c r="Q102" s="7">
        <f t="shared" si="6"/>
        <v>1085142</v>
      </c>
      <c r="R102" s="7">
        <f t="shared" si="7"/>
        <v>1050812</v>
      </c>
      <c r="S102" s="5" t="s">
        <v>52</v>
      </c>
      <c r="T102" s="5">
        <v>100201</v>
      </c>
      <c r="U102" s="5" t="s">
        <v>32</v>
      </c>
      <c r="V102" s="5">
        <v>47020001</v>
      </c>
      <c r="W102" s="5" t="s">
        <v>28</v>
      </c>
    </row>
    <row r="103" spans="2:23" x14ac:dyDescent="0.25">
      <c r="B103" s="4">
        <v>21001220</v>
      </c>
      <c r="C103" s="4">
        <v>0</v>
      </c>
      <c r="D103" s="5">
        <v>21020011</v>
      </c>
      <c r="E103" s="4" t="s">
        <v>137</v>
      </c>
      <c r="F103" s="4">
        <v>1011</v>
      </c>
      <c r="G103" s="6">
        <v>39783</v>
      </c>
      <c r="H103" s="7">
        <v>7838386</v>
      </c>
      <c r="I103" s="7">
        <v>0</v>
      </c>
      <c r="J103" s="7">
        <v>0</v>
      </c>
      <c r="K103" s="7">
        <v>0</v>
      </c>
      <c r="L103" s="7">
        <f t="shared" si="4"/>
        <v>7838386</v>
      </c>
      <c r="M103" s="7">
        <v>-1566265</v>
      </c>
      <c r="N103" s="7">
        <v>-123356</v>
      </c>
      <c r="O103" s="7">
        <v>0</v>
      </c>
      <c r="P103" s="7">
        <f t="shared" si="5"/>
        <v>-1689621</v>
      </c>
      <c r="Q103" s="7">
        <f t="shared" si="6"/>
        <v>6272121</v>
      </c>
      <c r="R103" s="7">
        <f t="shared" si="7"/>
        <v>6148765</v>
      </c>
      <c r="S103" s="5" t="s">
        <v>52</v>
      </c>
      <c r="T103" s="5">
        <v>100201</v>
      </c>
      <c r="U103" s="5" t="s">
        <v>32</v>
      </c>
      <c r="V103" s="5">
        <v>47020001</v>
      </c>
      <c r="W103" s="5" t="s">
        <v>28</v>
      </c>
    </row>
    <row r="104" spans="2:23" x14ac:dyDescent="0.25">
      <c r="B104" s="4">
        <v>21001246</v>
      </c>
      <c r="C104" s="4">
        <v>0</v>
      </c>
      <c r="D104" s="5">
        <v>21020011</v>
      </c>
      <c r="E104" s="4" t="s">
        <v>138</v>
      </c>
      <c r="F104" s="4">
        <v>1011</v>
      </c>
      <c r="G104" s="6">
        <v>35754</v>
      </c>
      <c r="H104" s="7">
        <v>1726622</v>
      </c>
      <c r="I104" s="7">
        <v>0</v>
      </c>
      <c r="J104" s="7">
        <v>0</v>
      </c>
      <c r="K104" s="7">
        <v>0</v>
      </c>
      <c r="L104" s="7">
        <f t="shared" si="4"/>
        <v>1726622</v>
      </c>
      <c r="M104" s="7">
        <v>-551991</v>
      </c>
      <c r="N104" s="7">
        <v>-29704</v>
      </c>
      <c r="O104" s="7">
        <v>0</v>
      </c>
      <c r="P104" s="7">
        <f t="shared" si="5"/>
        <v>-581695</v>
      </c>
      <c r="Q104" s="7">
        <f t="shared" si="6"/>
        <v>1174631</v>
      </c>
      <c r="R104" s="7">
        <f t="shared" si="7"/>
        <v>1144927</v>
      </c>
      <c r="S104" s="5" t="s">
        <v>52</v>
      </c>
      <c r="T104" s="5">
        <v>100201</v>
      </c>
      <c r="U104" s="5" t="s">
        <v>32</v>
      </c>
      <c r="V104" s="5">
        <v>47020001</v>
      </c>
      <c r="W104" s="5" t="s">
        <v>28</v>
      </c>
    </row>
    <row r="105" spans="2:23" x14ac:dyDescent="0.25">
      <c r="B105" s="4">
        <v>21001252</v>
      </c>
      <c r="C105" s="4">
        <v>0</v>
      </c>
      <c r="D105" s="5">
        <v>21020011</v>
      </c>
      <c r="E105" s="4" t="s">
        <v>139</v>
      </c>
      <c r="F105" s="4">
        <v>1011</v>
      </c>
      <c r="G105" s="6">
        <v>34424</v>
      </c>
      <c r="H105" s="7">
        <v>1506274</v>
      </c>
      <c r="I105" s="7">
        <v>0</v>
      </c>
      <c r="J105" s="7">
        <v>0</v>
      </c>
      <c r="K105" s="7">
        <v>0</v>
      </c>
      <c r="L105" s="7">
        <f t="shared" si="4"/>
        <v>1506274</v>
      </c>
      <c r="M105" s="7">
        <v>-534535</v>
      </c>
      <c r="N105" s="7">
        <v>-27167</v>
      </c>
      <c r="O105" s="7">
        <v>0</v>
      </c>
      <c r="P105" s="7">
        <f t="shared" si="5"/>
        <v>-561702</v>
      </c>
      <c r="Q105" s="7">
        <f t="shared" si="6"/>
        <v>971739</v>
      </c>
      <c r="R105" s="7">
        <f t="shared" si="7"/>
        <v>944572</v>
      </c>
      <c r="S105" s="5" t="s">
        <v>52</v>
      </c>
      <c r="T105" s="5">
        <v>100201</v>
      </c>
      <c r="U105" s="5" t="s">
        <v>32</v>
      </c>
      <c r="V105" s="5">
        <v>47020001</v>
      </c>
      <c r="W105" s="5" t="s">
        <v>28</v>
      </c>
    </row>
    <row r="106" spans="2:23" x14ac:dyDescent="0.25">
      <c r="B106" s="4">
        <v>21001262</v>
      </c>
      <c r="C106" s="4">
        <v>0</v>
      </c>
      <c r="D106" s="5">
        <v>21020011</v>
      </c>
      <c r="E106" s="4" t="s">
        <v>140</v>
      </c>
      <c r="F106" s="4">
        <v>1011</v>
      </c>
      <c r="G106" s="6">
        <v>34668</v>
      </c>
      <c r="H106" s="7">
        <v>1451204</v>
      </c>
      <c r="I106" s="7">
        <v>0</v>
      </c>
      <c r="J106" s="7">
        <v>0</v>
      </c>
      <c r="K106" s="7">
        <v>0</v>
      </c>
      <c r="L106" s="7">
        <f t="shared" si="4"/>
        <v>1451204</v>
      </c>
      <c r="M106" s="7">
        <v>-505032</v>
      </c>
      <c r="N106" s="7">
        <v>-25950</v>
      </c>
      <c r="O106" s="7">
        <v>0</v>
      </c>
      <c r="P106" s="7">
        <f t="shared" si="5"/>
        <v>-530982</v>
      </c>
      <c r="Q106" s="7">
        <f t="shared" si="6"/>
        <v>946172</v>
      </c>
      <c r="R106" s="7">
        <f t="shared" si="7"/>
        <v>920222</v>
      </c>
      <c r="S106" s="5" t="s">
        <v>52</v>
      </c>
      <c r="T106" s="5">
        <v>100201</v>
      </c>
      <c r="U106" s="5" t="s">
        <v>32</v>
      </c>
      <c r="V106" s="5">
        <v>47020001</v>
      </c>
      <c r="W106" s="5" t="s">
        <v>28</v>
      </c>
    </row>
    <row r="107" spans="2:23" x14ac:dyDescent="0.25">
      <c r="B107" s="4">
        <v>21001263</v>
      </c>
      <c r="C107" s="4">
        <v>0</v>
      </c>
      <c r="D107" s="5">
        <v>21020011</v>
      </c>
      <c r="E107" s="4" t="s">
        <v>141</v>
      </c>
      <c r="F107" s="4">
        <v>1011</v>
      </c>
      <c r="G107" s="6">
        <v>39264</v>
      </c>
      <c r="H107" s="7">
        <v>3799115</v>
      </c>
      <c r="I107" s="7">
        <v>0</v>
      </c>
      <c r="J107" s="7">
        <v>0</v>
      </c>
      <c r="K107" s="7">
        <v>0</v>
      </c>
      <c r="L107" s="7">
        <f t="shared" si="4"/>
        <v>3799115</v>
      </c>
      <c r="M107" s="7">
        <v>-833436</v>
      </c>
      <c r="N107" s="7">
        <v>-60020</v>
      </c>
      <c r="O107" s="7">
        <v>0</v>
      </c>
      <c r="P107" s="7">
        <f t="shared" si="5"/>
        <v>-893456</v>
      </c>
      <c r="Q107" s="7">
        <f t="shared" si="6"/>
        <v>2965679</v>
      </c>
      <c r="R107" s="7">
        <f t="shared" si="7"/>
        <v>2905659</v>
      </c>
      <c r="S107" s="5" t="s">
        <v>52</v>
      </c>
      <c r="T107" s="5">
        <v>100201</v>
      </c>
      <c r="U107" s="5" t="s">
        <v>32</v>
      </c>
      <c r="V107" s="5">
        <v>47020001</v>
      </c>
      <c r="W107" s="5" t="s">
        <v>28</v>
      </c>
    </row>
    <row r="108" spans="2:23" x14ac:dyDescent="0.25">
      <c r="B108" s="4">
        <v>21001265</v>
      </c>
      <c r="C108" s="4">
        <v>0</v>
      </c>
      <c r="D108" s="5">
        <v>21020011</v>
      </c>
      <c r="E108" s="4" t="s">
        <v>142</v>
      </c>
      <c r="F108" s="4">
        <v>1011</v>
      </c>
      <c r="G108" s="6">
        <v>38061</v>
      </c>
      <c r="H108" s="7">
        <v>2136686</v>
      </c>
      <c r="I108" s="7">
        <v>0</v>
      </c>
      <c r="J108" s="7">
        <v>0</v>
      </c>
      <c r="K108" s="7">
        <v>0</v>
      </c>
      <c r="L108" s="7">
        <f t="shared" si="4"/>
        <v>2136686</v>
      </c>
      <c r="M108" s="7">
        <v>-549174</v>
      </c>
      <c r="N108" s="7">
        <v>-34472</v>
      </c>
      <c r="O108" s="7">
        <v>0</v>
      </c>
      <c r="P108" s="7">
        <f t="shared" si="5"/>
        <v>-583646</v>
      </c>
      <c r="Q108" s="7">
        <f t="shared" si="6"/>
        <v>1587512</v>
      </c>
      <c r="R108" s="7">
        <f t="shared" si="7"/>
        <v>1553040</v>
      </c>
      <c r="S108" s="5" t="s">
        <v>52</v>
      </c>
      <c r="T108" s="5">
        <v>100201</v>
      </c>
      <c r="U108" s="5" t="s">
        <v>32</v>
      </c>
      <c r="V108" s="5">
        <v>47020001</v>
      </c>
      <c r="W108" s="5" t="s">
        <v>28</v>
      </c>
    </row>
    <row r="109" spans="2:23" x14ac:dyDescent="0.25">
      <c r="B109" s="4">
        <v>21001267</v>
      </c>
      <c r="C109" s="4">
        <v>0</v>
      </c>
      <c r="D109" s="5">
        <v>21020011</v>
      </c>
      <c r="E109" s="4" t="s">
        <v>143</v>
      </c>
      <c r="F109" s="4">
        <v>1011</v>
      </c>
      <c r="G109" s="6">
        <v>37940</v>
      </c>
      <c r="H109" s="7">
        <v>2066307</v>
      </c>
      <c r="I109" s="7">
        <v>0</v>
      </c>
      <c r="J109" s="7">
        <v>0</v>
      </c>
      <c r="K109" s="7">
        <v>0</v>
      </c>
      <c r="L109" s="7">
        <f t="shared" si="4"/>
        <v>2066307</v>
      </c>
      <c r="M109" s="7">
        <v>-538886</v>
      </c>
      <c r="N109" s="7">
        <v>-33413</v>
      </c>
      <c r="O109" s="7">
        <v>0</v>
      </c>
      <c r="P109" s="7">
        <f t="shared" si="5"/>
        <v>-572299</v>
      </c>
      <c r="Q109" s="7">
        <f t="shared" si="6"/>
        <v>1527421</v>
      </c>
      <c r="R109" s="7">
        <f t="shared" si="7"/>
        <v>1494008</v>
      </c>
      <c r="S109" s="5" t="s">
        <v>52</v>
      </c>
      <c r="T109" s="5">
        <v>100201</v>
      </c>
      <c r="U109" s="5" t="s">
        <v>32</v>
      </c>
      <c r="V109" s="5">
        <v>47020001</v>
      </c>
      <c r="W109" s="5" t="s">
        <v>28</v>
      </c>
    </row>
    <row r="110" spans="2:23" x14ac:dyDescent="0.25">
      <c r="B110" s="4">
        <v>21001275</v>
      </c>
      <c r="C110" s="4">
        <v>0</v>
      </c>
      <c r="D110" s="5">
        <v>21020011</v>
      </c>
      <c r="E110" s="4" t="s">
        <v>144</v>
      </c>
      <c r="F110" s="4">
        <v>1011</v>
      </c>
      <c r="G110" s="6">
        <v>38420</v>
      </c>
      <c r="H110" s="7">
        <v>2336069</v>
      </c>
      <c r="I110" s="7">
        <v>0</v>
      </c>
      <c r="J110" s="7">
        <v>0</v>
      </c>
      <c r="K110" s="7">
        <v>0</v>
      </c>
      <c r="L110" s="7">
        <f t="shared" si="4"/>
        <v>2336069</v>
      </c>
      <c r="M110" s="7">
        <v>-577407</v>
      </c>
      <c r="N110" s="7">
        <v>-37368</v>
      </c>
      <c r="O110" s="7">
        <v>0</v>
      </c>
      <c r="P110" s="7">
        <f t="shared" si="5"/>
        <v>-614775</v>
      </c>
      <c r="Q110" s="7">
        <f t="shared" si="6"/>
        <v>1758662</v>
      </c>
      <c r="R110" s="7">
        <f t="shared" si="7"/>
        <v>1721294</v>
      </c>
      <c r="S110" s="5" t="s">
        <v>52</v>
      </c>
      <c r="T110" s="5">
        <v>100201</v>
      </c>
      <c r="U110" s="5" t="s">
        <v>32</v>
      </c>
      <c r="V110" s="5">
        <v>47020001</v>
      </c>
      <c r="W110" s="5" t="s">
        <v>28</v>
      </c>
    </row>
    <row r="111" spans="2:23" x14ac:dyDescent="0.25">
      <c r="B111" s="4">
        <v>21001277</v>
      </c>
      <c r="C111" s="4">
        <v>0</v>
      </c>
      <c r="D111" s="5">
        <v>21020011</v>
      </c>
      <c r="E111" s="4" t="s">
        <v>145</v>
      </c>
      <c r="F111" s="4">
        <v>1011</v>
      </c>
      <c r="G111" s="6">
        <v>36241</v>
      </c>
      <c r="H111" s="7">
        <v>1489414</v>
      </c>
      <c r="I111" s="7">
        <v>0</v>
      </c>
      <c r="J111" s="7">
        <v>0</v>
      </c>
      <c r="K111" s="7">
        <v>0</v>
      </c>
      <c r="L111" s="7">
        <f t="shared" si="4"/>
        <v>1489414</v>
      </c>
      <c r="M111" s="7">
        <v>-458031</v>
      </c>
      <c r="N111" s="7">
        <v>-25200</v>
      </c>
      <c r="O111" s="7">
        <v>0</v>
      </c>
      <c r="P111" s="7">
        <f t="shared" si="5"/>
        <v>-483231</v>
      </c>
      <c r="Q111" s="7">
        <f t="shared" si="6"/>
        <v>1031383</v>
      </c>
      <c r="R111" s="7">
        <f t="shared" si="7"/>
        <v>1006183</v>
      </c>
      <c r="S111" s="5" t="s">
        <v>52</v>
      </c>
      <c r="T111" s="5">
        <v>100201</v>
      </c>
      <c r="U111" s="5" t="s">
        <v>32</v>
      </c>
      <c r="V111" s="5">
        <v>47020001</v>
      </c>
      <c r="W111" s="5" t="s">
        <v>28</v>
      </c>
    </row>
    <row r="112" spans="2:23" x14ac:dyDescent="0.25">
      <c r="B112" s="4">
        <v>21001278</v>
      </c>
      <c r="C112" s="4">
        <v>0</v>
      </c>
      <c r="D112" s="5">
        <v>21020011</v>
      </c>
      <c r="E112" s="4" t="s">
        <v>146</v>
      </c>
      <c r="F112" s="4">
        <v>1011</v>
      </c>
      <c r="G112" s="6">
        <v>32964</v>
      </c>
      <c r="H112" s="7">
        <v>1202939</v>
      </c>
      <c r="I112" s="7">
        <v>0</v>
      </c>
      <c r="J112" s="7">
        <v>0</v>
      </c>
      <c r="K112" s="7">
        <v>0</v>
      </c>
      <c r="L112" s="7">
        <f t="shared" si="4"/>
        <v>1202939</v>
      </c>
      <c r="M112" s="7">
        <v>-474357</v>
      </c>
      <c r="N112" s="7">
        <v>-23050</v>
      </c>
      <c r="O112" s="7">
        <v>0</v>
      </c>
      <c r="P112" s="7">
        <f t="shared" si="5"/>
        <v>-497407</v>
      </c>
      <c r="Q112" s="7">
        <f t="shared" si="6"/>
        <v>728582</v>
      </c>
      <c r="R112" s="7">
        <f t="shared" si="7"/>
        <v>705532</v>
      </c>
      <c r="S112" s="5" t="s">
        <v>52</v>
      </c>
      <c r="T112" s="5">
        <v>100201</v>
      </c>
      <c r="U112" s="5" t="s">
        <v>32</v>
      </c>
      <c r="V112" s="5">
        <v>47020001</v>
      </c>
      <c r="W112" s="5" t="s">
        <v>28</v>
      </c>
    </row>
    <row r="113" spans="2:23" x14ac:dyDescent="0.25">
      <c r="B113" s="4">
        <v>21001281</v>
      </c>
      <c r="C113" s="4">
        <v>0</v>
      </c>
      <c r="D113" s="5">
        <v>21020011</v>
      </c>
      <c r="E113" s="4" t="s">
        <v>147</v>
      </c>
      <c r="F113" s="4">
        <v>1011</v>
      </c>
      <c r="G113" s="6">
        <v>38260</v>
      </c>
      <c r="H113" s="7">
        <v>2284929</v>
      </c>
      <c r="I113" s="7">
        <v>0</v>
      </c>
      <c r="J113" s="7">
        <v>0</v>
      </c>
      <c r="K113" s="7">
        <v>0</v>
      </c>
      <c r="L113" s="7">
        <f t="shared" si="4"/>
        <v>2284929</v>
      </c>
      <c r="M113" s="7">
        <v>-578445</v>
      </c>
      <c r="N113" s="7">
        <v>-36604</v>
      </c>
      <c r="O113" s="7">
        <v>0</v>
      </c>
      <c r="P113" s="7">
        <f t="shared" si="5"/>
        <v>-615049</v>
      </c>
      <c r="Q113" s="7">
        <f t="shared" si="6"/>
        <v>1706484</v>
      </c>
      <c r="R113" s="7">
        <f t="shared" si="7"/>
        <v>1669880</v>
      </c>
      <c r="S113" s="5" t="s">
        <v>52</v>
      </c>
      <c r="T113" s="5">
        <v>100201</v>
      </c>
      <c r="U113" s="5" t="s">
        <v>32</v>
      </c>
      <c r="V113" s="5">
        <v>47020001</v>
      </c>
      <c r="W113" s="5" t="s">
        <v>28</v>
      </c>
    </row>
    <row r="114" spans="2:23" x14ac:dyDescent="0.25">
      <c r="B114" s="4">
        <v>21001287</v>
      </c>
      <c r="C114" s="4">
        <v>0</v>
      </c>
      <c r="D114" s="5">
        <v>21020011</v>
      </c>
      <c r="E114" s="4" t="s">
        <v>148</v>
      </c>
      <c r="F114" s="4">
        <v>1011</v>
      </c>
      <c r="G114" s="6">
        <v>34789</v>
      </c>
      <c r="H114" s="7">
        <v>1248834</v>
      </c>
      <c r="I114" s="7">
        <v>0</v>
      </c>
      <c r="J114" s="7">
        <v>0</v>
      </c>
      <c r="K114" s="7">
        <v>0</v>
      </c>
      <c r="L114" s="7">
        <f t="shared" si="4"/>
        <v>1248834</v>
      </c>
      <c r="M114" s="7">
        <v>-431207</v>
      </c>
      <c r="N114" s="7">
        <v>-22213</v>
      </c>
      <c r="O114" s="7">
        <v>0</v>
      </c>
      <c r="P114" s="7">
        <f t="shared" si="5"/>
        <v>-453420</v>
      </c>
      <c r="Q114" s="7">
        <f t="shared" si="6"/>
        <v>817627</v>
      </c>
      <c r="R114" s="7">
        <f t="shared" si="7"/>
        <v>795414</v>
      </c>
      <c r="S114" s="5" t="s">
        <v>52</v>
      </c>
      <c r="T114" s="5">
        <v>100201</v>
      </c>
      <c r="U114" s="5" t="s">
        <v>32</v>
      </c>
      <c r="V114" s="5">
        <v>47020001</v>
      </c>
      <c r="W114" s="5" t="s">
        <v>28</v>
      </c>
    </row>
    <row r="115" spans="2:23" x14ac:dyDescent="0.25">
      <c r="B115" s="4">
        <v>21001289</v>
      </c>
      <c r="C115" s="4">
        <v>0</v>
      </c>
      <c r="D115" s="5">
        <v>21020011</v>
      </c>
      <c r="E115" s="4" t="s">
        <v>149</v>
      </c>
      <c r="F115" s="4">
        <v>1011</v>
      </c>
      <c r="G115" s="6">
        <v>32964</v>
      </c>
      <c r="H115" s="7">
        <v>1139825</v>
      </c>
      <c r="I115" s="7">
        <v>0</v>
      </c>
      <c r="J115" s="7">
        <v>0</v>
      </c>
      <c r="K115" s="7">
        <v>0</v>
      </c>
      <c r="L115" s="7">
        <f t="shared" si="4"/>
        <v>1139825</v>
      </c>
      <c r="M115" s="7">
        <v>-449469</v>
      </c>
      <c r="N115" s="7">
        <v>-21840</v>
      </c>
      <c r="O115" s="7">
        <v>0</v>
      </c>
      <c r="P115" s="7">
        <f t="shared" si="5"/>
        <v>-471309</v>
      </c>
      <c r="Q115" s="7">
        <f t="shared" si="6"/>
        <v>690356</v>
      </c>
      <c r="R115" s="7">
        <f t="shared" si="7"/>
        <v>668516</v>
      </c>
      <c r="S115" s="5" t="s">
        <v>52</v>
      </c>
      <c r="T115" s="5">
        <v>100201</v>
      </c>
      <c r="U115" s="5" t="s">
        <v>32</v>
      </c>
      <c r="V115" s="5">
        <v>47020001</v>
      </c>
      <c r="W115" s="5" t="s">
        <v>28</v>
      </c>
    </row>
    <row r="116" spans="2:23" x14ac:dyDescent="0.25">
      <c r="B116" s="4">
        <v>21001293</v>
      </c>
      <c r="C116" s="4">
        <v>0</v>
      </c>
      <c r="D116" s="5">
        <v>21020011</v>
      </c>
      <c r="E116" s="4" t="s">
        <v>150</v>
      </c>
      <c r="F116" s="4">
        <v>1011</v>
      </c>
      <c r="G116" s="6">
        <v>32964</v>
      </c>
      <c r="H116" s="7">
        <v>1073424</v>
      </c>
      <c r="I116" s="7">
        <v>0</v>
      </c>
      <c r="J116" s="7">
        <v>0</v>
      </c>
      <c r="K116" s="7">
        <v>0</v>
      </c>
      <c r="L116" s="7">
        <f t="shared" si="4"/>
        <v>1073424</v>
      </c>
      <c r="M116" s="7">
        <v>-423287</v>
      </c>
      <c r="N116" s="7">
        <v>-20568</v>
      </c>
      <c r="O116" s="7">
        <v>0</v>
      </c>
      <c r="P116" s="7">
        <f t="shared" si="5"/>
        <v>-443855</v>
      </c>
      <c r="Q116" s="7">
        <f t="shared" si="6"/>
        <v>650137</v>
      </c>
      <c r="R116" s="7">
        <f t="shared" si="7"/>
        <v>629569</v>
      </c>
      <c r="S116" s="5" t="s">
        <v>52</v>
      </c>
      <c r="T116" s="5">
        <v>100201</v>
      </c>
      <c r="U116" s="5" t="s">
        <v>32</v>
      </c>
      <c r="V116" s="5">
        <v>47020001</v>
      </c>
      <c r="W116" s="5" t="s">
        <v>28</v>
      </c>
    </row>
    <row r="117" spans="2:23" x14ac:dyDescent="0.25">
      <c r="B117" s="4">
        <v>21001294</v>
      </c>
      <c r="C117" s="4">
        <v>0</v>
      </c>
      <c r="D117" s="5">
        <v>21020011</v>
      </c>
      <c r="E117" s="4" t="s">
        <v>151</v>
      </c>
      <c r="F117" s="4">
        <v>1011</v>
      </c>
      <c r="G117" s="6">
        <v>32964</v>
      </c>
      <c r="H117" s="7">
        <v>1051936</v>
      </c>
      <c r="I117" s="7">
        <v>0</v>
      </c>
      <c r="J117" s="7">
        <v>0</v>
      </c>
      <c r="K117" s="7">
        <v>0</v>
      </c>
      <c r="L117" s="7">
        <f t="shared" si="4"/>
        <v>1051936</v>
      </c>
      <c r="M117" s="7">
        <v>-414812</v>
      </c>
      <c r="N117" s="7">
        <v>-20156</v>
      </c>
      <c r="O117" s="7">
        <v>0</v>
      </c>
      <c r="P117" s="7">
        <f t="shared" si="5"/>
        <v>-434968</v>
      </c>
      <c r="Q117" s="7">
        <f t="shared" si="6"/>
        <v>637124</v>
      </c>
      <c r="R117" s="7">
        <f t="shared" si="7"/>
        <v>616968</v>
      </c>
      <c r="S117" s="5" t="s">
        <v>52</v>
      </c>
      <c r="T117" s="5">
        <v>100201</v>
      </c>
      <c r="U117" s="5" t="s">
        <v>32</v>
      </c>
      <c r="V117" s="5">
        <v>47020001</v>
      </c>
      <c r="W117" s="5" t="s">
        <v>28</v>
      </c>
    </row>
    <row r="118" spans="2:23" x14ac:dyDescent="0.25">
      <c r="B118" s="4">
        <v>21001301</v>
      </c>
      <c r="C118" s="4">
        <v>0</v>
      </c>
      <c r="D118" s="5">
        <v>21020011</v>
      </c>
      <c r="E118" s="4" t="s">
        <v>146</v>
      </c>
      <c r="F118" s="4">
        <v>1011</v>
      </c>
      <c r="G118" s="6">
        <v>32964</v>
      </c>
      <c r="H118" s="7">
        <v>984109</v>
      </c>
      <c r="I118" s="7">
        <v>0</v>
      </c>
      <c r="J118" s="7">
        <v>0</v>
      </c>
      <c r="K118" s="7">
        <v>0</v>
      </c>
      <c r="L118" s="7">
        <f t="shared" si="4"/>
        <v>984109</v>
      </c>
      <c r="M118" s="7">
        <v>-388065</v>
      </c>
      <c r="N118" s="7">
        <v>-18857</v>
      </c>
      <c r="O118" s="7">
        <v>0</v>
      </c>
      <c r="P118" s="7">
        <f t="shared" si="5"/>
        <v>-406922</v>
      </c>
      <c r="Q118" s="7">
        <f t="shared" si="6"/>
        <v>596044</v>
      </c>
      <c r="R118" s="7">
        <f t="shared" si="7"/>
        <v>577187</v>
      </c>
      <c r="S118" s="5" t="s">
        <v>52</v>
      </c>
      <c r="T118" s="5">
        <v>100201</v>
      </c>
      <c r="U118" s="5" t="s">
        <v>32</v>
      </c>
      <c r="V118" s="5">
        <v>47020001</v>
      </c>
      <c r="W118" s="5" t="s">
        <v>28</v>
      </c>
    </row>
    <row r="119" spans="2:23" x14ac:dyDescent="0.25">
      <c r="B119" s="4">
        <v>21001304</v>
      </c>
      <c r="C119" s="4">
        <v>0</v>
      </c>
      <c r="D119" s="5">
        <v>21020011</v>
      </c>
      <c r="E119" s="4" t="s">
        <v>152</v>
      </c>
      <c r="F119" s="4">
        <v>1011</v>
      </c>
      <c r="G119" s="6">
        <v>32964</v>
      </c>
      <c r="H119" s="7">
        <v>971955</v>
      </c>
      <c r="I119" s="7">
        <v>0</v>
      </c>
      <c r="J119" s="7">
        <v>0</v>
      </c>
      <c r="K119" s="7">
        <v>0</v>
      </c>
      <c r="L119" s="7">
        <f t="shared" si="4"/>
        <v>971955</v>
      </c>
      <c r="M119" s="7">
        <v>-383276</v>
      </c>
      <c r="N119" s="7">
        <v>-18624</v>
      </c>
      <c r="O119" s="7">
        <v>0</v>
      </c>
      <c r="P119" s="7">
        <f t="shared" si="5"/>
        <v>-401900</v>
      </c>
      <c r="Q119" s="7">
        <f t="shared" si="6"/>
        <v>588679</v>
      </c>
      <c r="R119" s="7">
        <f t="shared" si="7"/>
        <v>570055</v>
      </c>
      <c r="S119" s="5" t="s">
        <v>52</v>
      </c>
      <c r="T119" s="5">
        <v>100201</v>
      </c>
      <c r="U119" s="5" t="s">
        <v>32</v>
      </c>
      <c r="V119" s="5">
        <v>47020001</v>
      </c>
      <c r="W119" s="5" t="s">
        <v>28</v>
      </c>
    </row>
    <row r="120" spans="2:23" x14ac:dyDescent="0.25">
      <c r="B120" s="4">
        <v>21001309</v>
      </c>
      <c r="C120" s="4">
        <v>0</v>
      </c>
      <c r="D120" s="5">
        <v>21020011</v>
      </c>
      <c r="E120" s="4" t="s">
        <v>153</v>
      </c>
      <c r="F120" s="4">
        <v>1011</v>
      </c>
      <c r="G120" s="6">
        <v>32964</v>
      </c>
      <c r="H120" s="7">
        <v>939416</v>
      </c>
      <c r="I120" s="7">
        <v>0</v>
      </c>
      <c r="J120" s="7">
        <v>0</v>
      </c>
      <c r="K120" s="7">
        <v>0</v>
      </c>
      <c r="L120" s="7">
        <f t="shared" si="4"/>
        <v>939416</v>
      </c>
      <c r="M120" s="7">
        <v>-370442</v>
      </c>
      <c r="N120" s="7">
        <v>-18000</v>
      </c>
      <c r="O120" s="7">
        <v>0</v>
      </c>
      <c r="P120" s="7">
        <f t="shared" si="5"/>
        <v>-388442</v>
      </c>
      <c r="Q120" s="7">
        <f t="shared" si="6"/>
        <v>568974</v>
      </c>
      <c r="R120" s="7">
        <f t="shared" si="7"/>
        <v>550974</v>
      </c>
      <c r="S120" s="5" t="s">
        <v>52</v>
      </c>
      <c r="T120" s="5">
        <v>100201</v>
      </c>
      <c r="U120" s="5" t="s">
        <v>32</v>
      </c>
      <c r="V120" s="5">
        <v>47020001</v>
      </c>
      <c r="W120" s="5" t="s">
        <v>28</v>
      </c>
    </row>
    <row r="121" spans="2:23" x14ac:dyDescent="0.25">
      <c r="B121" s="4">
        <v>21001310</v>
      </c>
      <c r="C121" s="4">
        <v>0</v>
      </c>
      <c r="D121" s="5">
        <v>21020011</v>
      </c>
      <c r="E121" s="4" t="s">
        <v>154</v>
      </c>
      <c r="F121" s="4">
        <v>1011</v>
      </c>
      <c r="G121" s="6">
        <v>32964</v>
      </c>
      <c r="H121" s="7">
        <v>939283</v>
      </c>
      <c r="I121" s="7">
        <v>0</v>
      </c>
      <c r="J121" s="7">
        <v>0</v>
      </c>
      <c r="K121" s="7">
        <v>0</v>
      </c>
      <c r="L121" s="7">
        <f t="shared" si="4"/>
        <v>939283</v>
      </c>
      <c r="M121" s="7">
        <v>-370391</v>
      </c>
      <c r="N121" s="7">
        <v>-17998</v>
      </c>
      <c r="O121" s="7">
        <v>0</v>
      </c>
      <c r="P121" s="7">
        <f t="shared" si="5"/>
        <v>-388389</v>
      </c>
      <c r="Q121" s="7">
        <f t="shared" si="6"/>
        <v>568892</v>
      </c>
      <c r="R121" s="7">
        <f t="shared" si="7"/>
        <v>550894</v>
      </c>
      <c r="S121" s="5" t="s">
        <v>52</v>
      </c>
      <c r="T121" s="5">
        <v>100201</v>
      </c>
      <c r="U121" s="5" t="s">
        <v>32</v>
      </c>
      <c r="V121" s="5">
        <v>47020001</v>
      </c>
      <c r="W121" s="5" t="s">
        <v>28</v>
      </c>
    </row>
    <row r="122" spans="2:23" x14ac:dyDescent="0.25">
      <c r="B122" s="4">
        <v>21001321</v>
      </c>
      <c r="C122" s="4">
        <v>0</v>
      </c>
      <c r="D122" s="5">
        <v>21020011</v>
      </c>
      <c r="E122" s="4" t="s">
        <v>155</v>
      </c>
      <c r="F122" s="4">
        <v>1011</v>
      </c>
      <c r="G122" s="6">
        <v>36231</v>
      </c>
      <c r="H122" s="7">
        <v>1106431</v>
      </c>
      <c r="I122" s="7">
        <v>0</v>
      </c>
      <c r="J122" s="7">
        <v>0</v>
      </c>
      <c r="K122" s="7">
        <v>0</v>
      </c>
      <c r="L122" s="7">
        <f t="shared" si="4"/>
        <v>1106431</v>
      </c>
      <c r="M122" s="7">
        <v>-340568</v>
      </c>
      <c r="N122" s="7">
        <v>-18725</v>
      </c>
      <c r="O122" s="7">
        <v>0</v>
      </c>
      <c r="P122" s="7">
        <f t="shared" si="5"/>
        <v>-359293</v>
      </c>
      <c r="Q122" s="7">
        <f t="shared" si="6"/>
        <v>765863</v>
      </c>
      <c r="R122" s="7">
        <f t="shared" si="7"/>
        <v>747138</v>
      </c>
      <c r="S122" s="5" t="s">
        <v>52</v>
      </c>
      <c r="T122" s="5">
        <v>100201</v>
      </c>
      <c r="U122" s="5" t="s">
        <v>32</v>
      </c>
      <c r="V122" s="5">
        <v>47020001</v>
      </c>
      <c r="W122" s="5" t="s">
        <v>28</v>
      </c>
    </row>
    <row r="123" spans="2:23" x14ac:dyDescent="0.25">
      <c r="B123" s="4">
        <v>21001323</v>
      </c>
      <c r="C123" s="4">
        <v>0</v>
      </c>
      <c r="D123" s="5">
        <v>21020011</v>
      </c>
      <c r="E123" s="4" t="s">
        <v>156</v>
      </c>
      <c r="F123" s="4">
        <v>1011</v>
      </c>
      <c r="G123" s="6">
        <v>33688</v>
      </c>
      <c r="H123" s="7">
        <v>889607</v>
      </c>
      <c r="I123" s="7">
        <v>0</v>
      </c>
      <c r="J123" s="7">
        <v>0</v>
      </c>
      <c r="K123" s="7">
        <v>0</v>
      </c>
      <c r="L123" s="7">
        <f t="shared" si="4"/>
        <v>889607</v>
      </c>
      <c r="M123" s="7">
        <v>-332224</v>
      </c>
      <c r="N123" s="7">
        <v>-16555</v>
      </c>
      <c r="O123" s="7">
        <v>0</v>
      </c>
      <c r="P123" s="7">
        <f t="shared" si="5"/>
        <v>-348779</v>
      </c>
      <c r="Q123" s="7">
        <f t="shared" si="6"/>
        <v>557383</v>
      </c>
      <c r="R123" s="7">
        <f t="shared" si="7"/>
        <v>540828</v>
      </c>
      <c r="S123" s="5" t="s">
        <v>52</v>
      </c>
      <c r="T123" s="5">
        <v>100201</v>
      </c>
      <c r="U123" s="5" t="s">
        <v>32</v>
      </c>
      <c r="V123" s="5">
        <v>47020001</v>
      </c>
      <c r="W123" s="5" t="s">
        <v>28</v>
      </c>
    </row>
    <row r="124" spans="2:23" x14ac:dyDescent="0.25">
      <c r="B124" s="4">
        <v>21001325</v>
      </c>
      <c r="C124" s="4">
        <v>0</v>
      </c>
      <c r="D124" s="5">
        <v>21020011</v>
      </c>
      <c r="E124" s="4" t="s">
        <v>157</v>
      </c>
      <c r="F124" s="4">
        <v>1011</v>
      </c>
      <c r="G124" s="6">
        <v>32964</v>
      </c>
      <c r="H124" s="7">
        <v>865377</v>
      </c>
      <c r="I124" s="7">
        <v>0</v>
      </c>
      <c r="J124" s="7">
        <v>0</v>
      </c>
      <c r="K124" s="7">
        <v>0</v>
      </c>
      <c r="L124" s="7">
        <f t="shared" si="4"/>
        <v>865377</v>
      </c>
      <c r="M124" s="7">
        <v>-341245</v>
      </c>
      <c r="N124" s="7">
        <v>-16582</v>
      </c>
      <c r="O124" s="7">
        <v>0</v>
      </c>
      <c r="P124" s="7">
        <f t="shared" si="5"/>
        <v>-357827</v>
      </c>
      <c r="Q124" s="7">
        <f t="shared" si="6"/>
        <v>524132</v>
      </c>
      <c r="R124" s="7">
        <f t="shared" si="7"/>
        <v>507550</v>
      </c>
      <c r="S124" s="5" t="s">
        <v>52</v>
      </c>
      <c r="T124" s="5">
        <v>100201</v>
      </c>
      <c r="U124" s="5" t="s">
        <v>32</v>
      </c>
      <c r="V124" s="5">
        <v>47020001</v>
      </c>
      <c r="W124" s="5" t="s">
        <v>28</v>
      </c>
    </row>
    <row r="125" spans="2:23" x14ac:dyDescent="0.25">
      <c r="B125" s="4">
        <v>21001328</v>
      </c>
      <c r="C125" s="4">
        <v>0</v>
      </c>
      <c r="D125" s="5">
        <v>21020011</v>
      </c>
      <c r="E125" s="4" t="s">
        <v>158</v>
      </c>
      <c r="F125" s="4">
        <v>1011</v>
      </c>
      <c r="G125" s="6">
        <v>33693</v>
      </c>
      <c r="H125" s="7">
        <v>881093</v>
      </c>
      <c r="I125" s="7">
        <v>0</v>
      </c>
      <c r="J125" s="7">
        <v>0</v>
      </c>
      <c r="K125" s="7">
        <v>0</v>
      </c>
      <c r="L125" s="7">
        <f t="shared" si="4"/>
        <v>881093</v>
      </c>
      <c r="M125" s="7">
        <v>-329849</v>
      </c>
      <c r="N125" s="7">
        <v>-16364</v>
      </c>
      <c r="O125" s="7">
        <v>0</v>
      </c>
      <c r="P125" s="7">
        <f t="shared" si="5"/>
        <v>-346213</v>
      </c>
      <c r="Q125" s="7">
        <f t="shared" si="6"/>
        <v>551244</v>
      </c>
      <c r="R125" s="7">
        <f t="shared" si="7"/>
        <v>534880</v>
      </c>
      <c r="S125" s="5" t="s">
        <v>52</v>
      </c>
      <c r="T125" s="5">
        <v>100201</v>
      </c>
      <c r="U125" s="5" t="s">
        <v>32</v>
      </c>
      <c r="V125" s="5">
        <v>47020001</v>
      </c>
      <c r="W125" s="5" t="s">
        <v>28</v>
      </c>
    </row>
    <row r="126" spans="2:23" x14ac:dyDescent="0.25">
      <c r="B126" s="4">
        <v>21001329</v>
      </c>
      <c r="C126" s="4">
        <v>0</v>
      </c>
      <c r="D126" s="5">
        <v>21020011</v>
      </c>
      <c r="E126" s="4" t="s">
        <v>159</v>
      </c>
      <c r="F126" s="4">
        <v>1011</v>
      </c>
      <c r="G126" s="6">
        <v>32964</v>
      </c>
      <c r="H126" s="7">
        <v>842786</v>
      </c>
      <c r="I126" s="7">
        <v>0</v>
      </c>
      <c r="J126" s="7">
        <v>0</v>
      </c>
      <c r="K126" s="7">
        <v>0</v>
      </c>
      <c r="L126" s="7">
        <f t="shared" si="4"/>
        <v>842786</v>
      </c>
      <c r="M126" s="7">
        <v>-332340</v>
      </c>
      <c r="N126" s="7">
        <v>-16149</v>
      </c>
      <c r="O126" s="7">
        <v>0</v>
      </c>
      <c r="P126" s="7">
        <f t="shared" si="5"/>
        <v>-348489</v>
      </c>
      <c r="Q126" s="7">
        <f t="shared" si="6"/>
        <v>510446</v>
      </c>
      <c r="R126" s="7">
        <f t="shared" si="7"/>
        <v>494297</v>
      </c>
      <c r="S126" s="5" t="s">
        <v>52</v>
      </c>
      <c r="T126" s="5">
        <v>100201</v>
      </c>
      <c r="U126" s="5" t="s">
        <v>32</v>
      </c>
      <c r="V126" s="5">
        <v>47020001</v>
      </c>
      <c r="W126" s="5" t="s">
        <v>28</v>
      </c>
    </row>
    <row r="127" spans="2:23" x14ac:dyDescent="0.25">
      <c r="B127" s="4">
        <v>21001330</v>
      </c>
      <c r="C127" s="4">
        <v>0</v>
      </c>
      <c r="D127" s="5">
        <v>21020011</v>
      </c>
      <c r="E127" s="4" t="s">
        <v>160</v>
      </c>
      <c r="F127" s="4">
        <v>1011</v>
      </c>
      <c r="G127" s="6">
        <v>37894</v>
      </c>
      <c r="H127" s="7">
        <v>1343580</v>
      </c>
      <c r="I127" s="7">
        <v>0</v>
      </c>
      <c r="J127" s="7">
        <v>0</v>
      </c>
      <c r="K127" s="7">
        <v>0</v>
      </c>
      <c r="L127" s="7">
        <f t="shared" si="4"/>
        <v>1343580</v>
      </c>
      <c r="M127" s="7">
        <v>-352311</v>
      </c>
      <c r="N127" s="7">
        <v>-21745</v>
      </c>
      <c r="O127" s="7">
        <v>0</v>
      </c>
      <c r="P127" s="7">
        <f t="shared" si="5"/>
        <v>-374056</v>
      </c>
      <c r="Q127" s="7">
        <f t="shared" si="6"/>
        <v>991269</v>
      </c>
      <c r="R127" s="7">
        <f t="shared" si="7"/>
        <v>969524</v>
      </c>
      <c r="S127" s="5" t="s">
        <v>52</v>
      </c>
      <c r="T127" s="5">
        <v>100201</v>
      </c>
      <c r="U127" s="5" t="s">
        <v>32</v>
      </c>
      <c r="V127" s="5">
        <v>47020001</v>
      </c>
      <c r="W127" s="5" t="s">
        <v>28</v>
      </c>
    </row>
    <row r="128" spans="2:23" x14ac:dyDescent="0.25">
      <c r="B128" s="4">
        <v>21001331</v>
      </c>
      <c r="C128" s="4">
        <v>0</v>
      </c>
      <c r="D128" s="5">
        <v>21020011</v>
      </c>
      <c r="E128" s="4" t="s">
        <v>161</v>
      </c>
      <c r="F128" s="4">
        <v>1011</v>
      </c>
      <c r="G128" s="6">
        <v>32964</v>
      </c>
      <c r="H128" s="7">
        <v>833234</v>
      </c>
      <c r="I128" s="7">
        <v>0</v>
      </c>
      <c r="J128" s="7">
        <v>0</v>
      </c>
      <c r="K128" s="7">
        <v>0</v>
      </c>
      <c r="L128" s="7">
        <f t="shared" si="4"/>
        <v>833234</v>
      </c>
      <c r="M128" s="7">
        <v>-328573</v>
      </c>
      <c r="N128" s="7">
        <v>-15966</v>
      </c>
      <c r="O128" s="7">
        <v>0</v>
      </c>
      <c r="P128" s="7">
        <f t="shared" si="5"/>
        <v>-344539</v>
      </c>
      <c r="Q128" s="7">
        <f t="shared" si="6"/>
        <v>504661</v>
      </c>
      <c r="R128" s="7">
        <f t="shared" si="7"/>
        <v>488695</v>
      </c>
      <c r="S128" s="5" t="s">
        <v>52</v>
      </c>
      <c r="T128" s="5">
        <v>100201</v>
      </c>
      <c r="U128" s="5" t="s">
        <v>32</v>
      </c>
      <c r="V128" s="5">
        <v>47020001</v>
      </c>
      <c r="W128" s="5" t="s">
        <v>28</v>
      </c>
    </row>
    <row r="129" spans="2:23" x14ac:dyDescent="0.25">
      <c r="B129" s="4">
        <v>21001335</v>
      </c>
      <c r="C129" s="4">
        <v>0</v>
      </c>
      <c r="D129" s="5">
        <v>21020011</v>
      </c>
      <c r="E129" s="4" t="s">
        <v>162</v>
      </c>
      <c r="F129" s="4">
        <v>1011</v>
      </c>
      <c r="G129" s="6">
        <v>34416</v>
      </c>
      <c r="H129" s="7">
        <v>862525</v>
      </c>
      <c r="I129" s="7">
        <v>0</v>
      </c>
      <c r="J129" s="7">
        <v>0</v>
      </c>
      <c r="K129" s="7">
        <v>0</v>
      </c>
      <c r="L129" s="7">
        <f t="shared" si="4"/>
        <v>862525</v>
      </c>
      <c r="M129" s="7">
        <v>-306283</v>
      </c>
      <c r="N129" s="7">
        <v>-15561</v>
      </c>
      <c r="O129" s="7">
        <v>0</v>
      </c>
      <c r="P129" s="7">
        <f t="shared" si="5"/>
        <v>-321844</v>
      </c>
      <c r="Q129" s="7">
        <f t="shared" si="6"/>
        <v>556242</v>
      </c>
      <c r="R129" s="7">
        <f t="shared" si="7"/>
        <v>540681</v>
      </c>
      <c r="S129" s="5" t="s">
        <v>52</v>
      </c>
      <c r="T129" s="5">
        <v>100201</v>
      </c>
      <c r="U129" s="5" t="s">
        <v>32</v>
      </c>
      <c r="V129" s="5">
        <v>47020001</v>
      </c>
      <c r="W129" s="5" t="s">
        <v>28</v>
      </c>
    </row>
    <row r="130" spans="2:23" x14ac:dyDescent="0.25">
      <c r="B130" s="4">
        <v>21001339</v>
      </c>
      <c r="C130" s="4">
        <v>0</v>
      </c>
      <c r="D130" s="5">
        <v>21020011</v>
      </c>
      <c r="E130" s="4" t="s">
        <v>163</v>
      </c>
      <c r="F130" s="4">
        <v>1011</v>
      </c>
      <c r="G130" s="6">
        <v>36906</v>
      </c>
      <c r="H130" s="7">
        <v>1075246</v>
      </c>
      <c r="I130" s="7">
        <v>0</v>
      </c>
      <c r="J130" s="7">
        <v>0</v>
      </c>
      <c r="K130" s="7">
        <v>0</v>
      </c>
      <c r="L130" s="7">
        <f t="shared" si="4"/>
        <v>1075246</v>
      </c>
      <c r="M130" s="7">
        <v>-311973</v>
      </c>
      <c r="N130" s="7">
        <v>-17831</v>
      </c>
      <c r="O130" s="7">
        <v>0</v>
      </c>
      <c r="P130" s="7">
        <f t="shared" si="5"/>
        <v>-329804</v>
      </c>
      <c r="Q130" s="7">
        <f t="shared" si="6"/>
        <v>763273</v>
      </c>
      <c r="R130" s="7">
        <f t="shared" si="7"/>
        <v>745442</v>
      </c>
      <c r="S130" s="5" t="s">
        <v>52</v>
      </c>
      <c r="T130" s="5">
        <v>100201</v>
      </c>
      <c r="U130" s="5" t="s">
        <v>32</v>
      </c>
      <c r="V130" s="5">
        <v>47020001</v>
      </c>
      <c r="W130" s="5" t="s">
        <v>28</v>
      </c>
    </row>
    <row r="131" spans="2:23" x14ac:dyDescent="0.25">
      <c r="B131" s="4">
        <v>21001343</v>
      </c>
      <c r="C131" s="4">
        <v>0</v>
      </c>
      <c r="D131" s="5">
        <v>21020011</v>
      </c>
      <c r="E131" s="4" t="s">
        <v>164</v>
      </c>
      <c r="F131" s="4">
        <v>1011</v>
      </c>
      <c r="G131" s="6">
        <v>32964</v>
      </c>
      <c r="H131" s="7">
        <v>755429</v>
      </c>
      <c r="I131" s="7">
        <v>0</v>
      </c>
      <c r="J131" s="7">
        <v>0</v>
      </c>
      <c r="K131" s="7">
        <v>0</v>
      </c>
      <c r="L131" s="7">
        <f t="shared" si="4"/>
        <v>755429</v>
      </c>
      <c r="M131" s="7">
        <v>-297892</v>
      </c>
      <c r="N131" s="7">
        <v>-14475</v>
      </c>
      <c r="O131" s="7">
        <v>0</v>
      </c>
      <c r="P131" s="7">
        <f t="shared" si="5"/>
        <v>-312367</v>
      </c>
      <c r="Q131" s="7">
        <f t="shared" si="6"/>
        <v>457537</v>
      </c>
      <c r="R131" s="7">
        <f t="shared" si="7"/>
        <v>443062</v>
      </c>
      <c r="S131" s="5" t="s">
        <v>52</v>
      </c>
      <c r="T131" s="5">
        <v>100201</v>
      </c>
      <c r="U131" s="5" t="s">
        <v>32</v>
      </c>
      <c r="V131" s="5">
        <v>47020001</v>
      </c>
      <c r="W131" s="5" t="s">
        <v>28</v>
      </c>
    </row>
    <row r="132" spans="2:23" x14ac:dyDescent="0.25">
      <c r="B132" s="4">
        <v>21001345</v>
      </c>
      <c r="C132" s="4">
        <v>0</v>
      </c>
      <c r="D132" s="5">
        <v>21020011</v>
      </c>
      <c r="E132" s="4" t="s">
        <v>165</v>
      </c>
      <c r="F132" s="4">
        <v>1011</v>
      </c>
      <c r="G132" s="6">
        <v>32964</v>
      </c>
      <c r="H132" s="7">
        <v>741377</v>
      </c>
      <c r="I132" s="7">
        <v>0</v>
      </c>
      <c r="J132" s="7">
        <v>0</v>
      </c>
      <c r="K132" s="7">
        <v>0</v>
      </c>
      <c r="L132" s="7">
        <f t="shared" si="4"/>
        <v>741377</v>
      </c>
      <c r="M132" s="7">
        <v>-292349</v>
      </c>
      <c r="N132" s="7">
        <v>-14206</v>
      </c>
      <c r="O132" s="7">
        <v>0</v>
      </c>
      <c r="P132" s="7">
        <f t="shared" si="5"/>
        <v>-306555</v>
      </c>
      <c r="Q132" s="7">
        <f t="shared" si="6"/>
        <v>449028</v>
      </c>
      <c r="R132" s="7">
        <f t="shared" si="7"/>
        <v>434822</v>
      </c>
      <c r="S132" s="5" t="s">
        <v>52</v>
      </c>
      <c r="T132" s="5">
        <v>100201</v>
      </c>
      <c r="U132" s="5" t="s">
        <v>32</v>
      </c>
      <c r="V132" s="5">
        <v>47020001</v>
      </c>
      <c r="W132" s="5" t="s">
        <v>28</v>
      </c>
    </row>
    <row r="133" spans="2:23" x14ac:dyDescent="0.25">
      <c r="B133" s="4">
        <v>21001346</v>
      </c>
      <c r="C133" s="4">
        <v>0</v>
      </c>
      <c r="D133" s="5">
        <v>21020011</v>
      </c>
      <c r="E133" s="4" t="s">
        <v>166</v>
      </c>
      <c r="F133" s="4">
        <v>1011</v>
      </c>
      <c r="G133" s="6">
        <v>36219</v>
      </c>
      <c r="H133" s="7">
        <v>910368</v>
      </c>
      <c r="I133" s="7">
        <v>0</v>
      </c>
      <c r="J133" s="7">
        <v>0</v>
      </c>
      <c r="K133" s="7">
        <v>0</v>
      </c>
      <c r="L133" s="7">
        <f t="shared" ref="L133:L196" si="8">SUM(H133:K133)</f>
        <v>910368</v>
      </c>
      <c r="M133" s="7">
        <v>-280532</v>
      </c>
      <c r="N133" s="7">
        <v>-15412</v>
      </c>
      <c r="O133" s="7">
        <v>0</v>
      </c>
      <c r="P133" s="7">
        <f t="shared" ref="P133:P196" si="9">SUM(M133:O133)</f>
        <v>-295944</v>
      </c>
      <c r="Q133" s="7">
        <f t="shared" ref="Q133:Q196" si="10">H133+M133</f>
        <v>629836</v>
      </c>
      <c r="R133" s="7">
        <f t="shared" ref="R133:R196" si="11">L133+P133</f>
        <v>614424</v>
      </c>
      <c r="S133" s="5" t="s">
        <v>52</v>
      </c>
      <c r="T133" s="5">
        <v>100201</v>
      </c>
      <c r="U133" s="5" t="s">
        <v>32</v>
      </c>
      <c r="V133" s="5">
        <v>47020001</v>
      </c>
      <c r="W133" s="5" t="s">
        <v>28</v>
      </c>
    </row>
    <row r="134" spans="2:23" x14ac:dyDescent="0.25">
      <c r="B134" s="4">
        <v>21001354</v>
      </c>
      <c r="C134" s="4">
        <v>0</v>
      </c>
      <c r="D134" s="5">
        <v>21020011</v>
      </c>
      <c r="E134" s="4" t="s">
        <v>167</v>
      </c>
      <c r="F134" s="4">
        <v>1011</v>
      </c>
      <c r="G134" s="6">
        <v>32964</v>
      </c>
      <c r="H134" s="7">
        <v>680844</v>
      </c>
      <c r="I134" s="7">
        <v>0</v>
      </c>
      <c r="J134" s="7">
        <v>0</v>
      </c>
      <c r="K134" s="7">
        <v>0</v>
      </c>
      <c r="L134" s="7">
        <f t="shared" si="8"/>
        <v>680844</v>
      </c>
      <c r="M134" s="7">
        <v>-268482</v>
      </c>
      <c r="N134" s="7">
        <v>-13046</v>
      </c>
      <c r="O134" s="7">
        <v>0</v>
      </c>
      <c r="P134" s="7">
        <f t="shared" si="9"/>
        <v>-281528</v>
      </c>
      <c r="Q134" s="7">
        <f t="shared" si="10"/>
        <v>412362</v>
      </c>
      <c r="R134" s="7">
        <f t="shared" si="11"/>
        <v>399316</v>
      </c>
      <c r="S134" s="5" t="s">
        <v>52</v>
      </c>
      <c r="T134" s="5">
        <v>100201</v>
      </c>
      <c r="U134" s="5" t="s">
        <v>32</v>
      </c>
      <c r="V134" s="5">
        <v>47020001</v>
      </c>
      <c r="W134" s="5" t="s">
        <v>28</v>
      </c>
    </row>
    <row r="135" spans="2:23" x14ac:dyDescent="0.25">
      <c r="B135" s="4">
        <v>21001372</v>
      </c>
      <c r="C135" s="4">
        <v>0</v>
      </c>
      <c r="D135" s="5">
        <v>21020011</v>
      </c>
      <c r="E135" s="4" t="s">
        <v>168</v>
      </c>
      <c r="F135" s="4">
        <v>1011</v>
      </c>
      <c r="G135" s="6">
        <v>32964</v>
      </c>
      <c r="H135" s="7">
        <v>605722</v>
      </c>
      <c r="I135" s="7">
        <v>0</v>
      </c>
      <c r="J135" s="7">
        <v>0</v>
      </c>
      <c r="K135" s="7">
        <v>0</v>
      </c>
      <c r="L135" s="7">
        <f t="shared" si="8"/>
        <v>605722</v>
      </c>
      <c r="M135" s="7">
        <v>-238854</v>
      </c>
      <c r="N135" s="7">
        <v>-11606</v>
      </c>
      <c r="O135" s="7">
        <v>0</v>
      </c>
      <c r="P135" s="7">
        <f t="shared" si="9"/>
        <v>-250460</v>
      </c>
      <c r="Q135" s="7">
        <f t="shared" si="10"/>
        <v>366868</v>
      </c>
      <c r="R135" s="7">
        <f t="shared" si="11"/>
        <v>355262</v>
      </c>
      <c r="S135" s="5" t="s">
        <v>52</v>
      </c>
      <c r="T135" s="5">
        <v>100201</v>
      </c>
      <c r="U135" s="5" t="s">
        <v>32</v>
      </c>
      <c r="V135" s="5">
        <v>47020001</v>
      </c>
      <c r="W135" s="5" t="s">
        <v>28</v>
      </c>
    </row>
    <row r="136" spans="2:23" x14ac:dyDescent="0.25">
      <c r="B136" s="4">
        <v>21001374</v>
      </c>
      <c r="C136" s="4">
        <v>0</v>
      </c>
      <c r="D136" s="5">
        <v>21020011</v>
      </c>
      <c r="E136" s="4" t="s">
        <v>169</v>
      </c>
      <c r="F136" s="4">
        <v>1012</v>
      </c>
      <c r="G136" s="6">
        <v>38078</v>
      </c>
      <c r="H136" s="7">
        <v>566702</v>
      </c>
      <c r="I136" s="7">
        <v>0</v>
      </c>
      <c r="J136" s="7">
        <v>0</v>
      </c>
      <c r="K136" s="7">
        <v>0</v>
      </c>
      <c r="L136" s="7">
        <f t="shared" si="8"/>
        <v>566702</v>
      </c>
      <c r="M136" s="7">
        <v>-135116</v>
      </c>
      <c r="N136" s="7">
        <v>-9378</v>
      </c>
      <c r="O136" s="7">
        <v>0</v>
      </c>
      <c r="P136" s="7">
        <f t="shared" si="9"/>
        <v>-144494</v>
      </c>
      <c r="Q136" s="7">
        <f t="shared" si="10"/>
        <v>431586</v>
      </c>
      <c r="R136" s="7">
        <f t="shared" si="11"/>
        <v>422208</v>
      </c>
      <c r="S136" s="5" t="s">
        <v>52</v>
      </c>
      <c r="T136" s="5">
        <v>100202</v>
      </c>
      <c r="U136" s="5" t="s">
        <v>27</v>
      </c>
      <c r="V136" s="5">
        <v>47020001</v>
      </c>
      <c r="W136" s="5" t="s">
        <v>28</v>
      </c>
    </row>
    <row r="137" spans="2:23" x14ac:dyDescent="0.25">
      <c r="B137" s="4">
        <v>21001376</v>
      </c>
      <c r="C137" s="4">
        <v>0</v>
      </c>
      <c r="D137" s="5">
        <v>21020011</v>
      </c>
      <c r="E137" s="4" t="s">
        <v>170</v>
      </c>
      <c r="F137" s="4">
        <v>1011</v>
      </c>
      <c r="G137" s="6">
        <v>36495</v>
      </c>
      <c r="H137" s="7">
        <v>689964</v>
      </c>
      <c r="I137" s="7">
        <v>0</v>
      </c>
      <c r="J137" s="7">
        <v>0</v>
      </c>
      <c r="K137" s="7">
        <v>0</v>
      </c>
      <c r="L137" s="7">
        <f t="shared" si="8"/>
        <v>689964</v>
      </c>
      <c r="M137" s="7">
        <v>-207191</v>
      </c>
      <c r="N137" s="7">
        <v>-11594</v>
      </c>
      <c r="O137" s="7">
        <v>0</v>
      </c>
      <c r="P137" s="7">
        <f t="shared" si="9"/>
        <v>-218785</v>
      </c>
      <c r="Q137" s="7">
        <f t="shared" si="10"/>
        <v>482773</v>
      </c>
      <c r="R137" s="7">
        <f t="shared" si="11"/>
        <v>471179</v>
      </c>
      <c r="S137" s="5" t="s">
        <v>52</v>
      </c>
      <c r="T137" s="5">
        <v>100201</v>
      </c>
      <c r="U137" s="5" t="s">
        <v>32</v>
      </c>
      <c r="V137" s="5">
        <v>47020001</v>
      </c>
      <c r="W137" s="5" t="s">
        <v>28</v>
      </c>
    </row>
    <row r="138" spans="2:23" x14ac:dyDescent="0.25">
      <c r="B138" s="4">
        <v>21001381</v>
      </c>
      <c r="C138" s="4">
        <v>0</v>
      </c>
      <c r="D138" s="5">
        <v>21020011</v>
      </c>
      <c r="E138" s="4" t="s">
        <v>171</v>
      </c>
      <c r="F138" s="4">
        <v>1011</v>
      </c>
      <c r="G138" s="6">
        <v>32964</v>
      </c>
      <c r="H138" s="7">
        <v>530746</v>
      </c>
      <c r="I138" s="7">
        <v>0</v>
      </c>
      <c r="J138" s="7">
        <v>0</v>
      </c>
      <c r="K138" s="7">
        <v>0</v>
      </c>
      <c r="L138" s="7">
        <f t="shared" si="8"/>
        <v>530746</v>
      </c>
      <c r="M138" s="7">
        <v>-209293</v>
      </c>
      <c r="N138" s="7">
        <v>-10170</v>
      </c>
      <c r="O138" s="7">
        <v>0</v>
      </c>
      <c r="P138" s="7">
        <f t="shared" si="9"/>
        <v>-219463</v>
      </c>
      <c r="Q138" s="7">
        <f t="shared" si="10"/>
        <v>321453</v>
      </c>
      <c r="R138" s="7">
        <f t="shared" si="11"/>
        <v>311283</v>
      </c>
      <c r="S138" s="5" t="s">
        <v>52</v>
      </c>
      <c r="T138" s="5">
        <v>100201</v>
      </c>
      <c r="U138" s="5" t="s">
        <v>32</v>
      </c>
      <c r="V138" s="5">
        <v>47020001</v>
      </c>
      <c r="W138" s="5" t="s">
        <v>28</v>
      </c>
    </row>
    <row r="139" spans="2:23" x14ac:dyDescent="0.25">
      <c r="B139" s="4">
        <v>21001385</v>
      </c>
      <c r="C139" s="4">
        <v>0</v>
      </c>
      <c r="D139" s="5">
        <v>21020011</v>
      </c>
      <c r="E139" s="4" t="s">
        <v>172</v>
      </c>
      <c r="F139" s="4">
        <v>1011</v>
      </c>
      <c r="G139" s="6">
        <v>32964</v>
      </c>
      <c r="H139" s="7">
        <v>512356</v>
      </c>
      <c r="I139" s="7">
        <v>0</v>
      </c>
      <c r="J139" s="7">
        <v>0</v>
      </c>
      <c r="K139" s="7">
        <v>0</v>
      </c>
      <c r="L139" s="7">
        <f t="shared" si="8"/>
        <v>512356</v>
      </c>
      <c r="M139" s="7">
        <v>-202037</v>
      </c>
      <c r="N139" s="7">
        <v>-9817</v>
      </c>
      <c r="O139" s="7">
        <v>0</v>
      </c>
      <c r="P139" s="7">
        <f t="shared" si="9"/>
        <v>-211854</v>
      </c>
      <c r="Q139" s="7">
        <f t="shared" si="10"/>
        <v>310319</v>
      </c>
      <c r="R139" s="7">
        <f t="shared" si="11"/>
        <v>300502</v>
      </c>
      <c r="S139" s="5" t="s">
        <v>52</v>
      </c>
      <c r="T139" s="5">
        <v>100201</v>
      </c>
      <c r="U139" s="5" t="s">
        <v>32</v>
      </c>
      <c r="V139" s="5">
        <v>47020001</v>
      </c>
      <c r="W139" s="5" t="s">
        <v>28</v>
      </c>
    </row>
    <row r="140" spans="2:23" x14ac:dyDescent="0.25">
      <c r="B140" s="4">
        <v>21001387</v>
      </c>
      <c r="C140" s="4">
        <v>0</v>
      </c>
      <c r="D140" s="5">
        <v>21020011</v>
      </c>
      <c r="E140" s="4" t="s">
        <v>173</v>
      </c>
      <c r="F140" s="4">
        <v>1011</v>
      </c>
      <c r="G140" s="6">
        <v>32964</v>
      </c>
      <c r="H140" s="7">
        <v>501756</v>
      </c>
      <c r="I140" s="7">
        <v>0</v>
      </c>
      <c r="J140" s="7">
        <v>0</v>
      </c>
      <c r="K140" s="7">
        <v>0</v>
      </c>
      <c r="L140" s="7">
        <f t="shared" si="8"/>
        <v>501756</v>
      </c>
      <c r="M140" s="7">
        <v>-197858</v>
      </c>
      <c r="N140" s="7">
        <v>-9614</v>
      </c>
      <c r="O140" s="7">
        <v>0</v>
      </c>
      <c r="P140" s="7">
        <f t="shared" si="9"/>
        <v>-207472</v>
      </c>
      <c r="Q140" s="7">
        <f t="shared" si="10"/>
        <v>303898</v>
      </c>
      <c r="R140" s="7">
        <f t="shared" si="11"/>
        <v>294284</v>
      </c>
      <c r="S140" s="5" t="s">
        <v>52</v>
      </c>
      <c r="T140" s="5">
        <v>100201</v>
      </c>
      <c r="U140" s="5" t="s">
        <v>32</v>
      </c>
      <c r="V140" s="5">
        <v>47020001</v>
      </c>
      <c r="W140" s="5" t="s">
        <v>28</v>
      </c>
    </row>
    <row r="141" spans="2:23" x14ac:dyDescent="0.25">
      <c r="B141" s="4">
        <v>21001388</v>
      </c>
      <c r="C141" s="4">
        <v>0</v>
      </c>
      <c r="D141" s="5">
        <v>21020011</v>
      </c>
      <c r="E141" s="4" t="s">
        <v>150</v>
      </c>
      <c r="F141" s="4">
        <v>1011</v>
      </c>
      <c r="G141" s="6">
        <v>32964</v>
      </c>
      <c r="H141" s="7">
        <v>501756</v>
      </c>
      <c r="I141" s="7">
        <v>0</v>
      </c>
      <c r="J141" s="7">
        <v>0</v>
      </c>
      <c r="K141" s="7">
        <v>0</v>
      </c>
      <c r="L141" s="7">
        <f t="shared" si="8"/>
        <v>501756</v>
      </c>
      <c r="M141" s="7">
        <v>-197858</v>
      </c>
      <c r="N141" s="7">
        <v>-9614</v>
      </c>
      <c r="O141" s="7">
        <v>0</v>
      </c>
      <c r="P141" s="7">
        <f t="shared" si="9"/>
        <v>-207472</v>
      </c>
      <c r="Q141" s="7">
        <f t="shared" si="10"/>
        <v>303898</v>
      </c>
      <c r="R141" s="7">
        <f t="shared" si="11"/>
        <v>294284</v>
      </c>
      <c r="S141" s="5" t="s">
        <v>52</v>
      </c>
      <c r="T141" s="5">
        <v>100201</v>
      </c>
      <c r="U141" s="5" t="s">
        <v>32</v>
      </c>
      <c r="V141" s="5">
        <v>47020001</v>
      </c>
      <c r="W141" s="5" t="s">
        <v>28</v>
      </c>
    </row>
    <row r="142" spans="2:23" x14ac:dyDescent="0.25">
      <c r="B142" s="4">
        <v>21001390</v>
      </c>
      <c r="C142" s="4">
        <v>0</v>
      </c>
      <c r="D142" s="5">
        <v>21020011</v>
      </c>
      <c r="E142" s="4" t="s">
        <v>114</v>
      </c>
      <c r="F142" s="4">
        <v>1011</v>
      </c>
      <c r="G142" s="6">
        <v>32964</v>
      </c>
      <c r="H142" s="7">
        <v>498877</v>
      </c>
      <c r="I142" s="7">
        <v>0</v>
      </c>
      <c r="J142" s="7">
        <v>0</v>
      </c>
      <c r="K142" s="7">
        <v>0</v>
      </c>
      <c r="L142" s="7">
        <f t="shared" si="8"/>
        <v>498877</v>
      </c>
      <c r="M142" s="7">
        <v>-196723</v>
      </c>
      <c r="N142" s="7">
        <v>-9559</v>
      </c>
      <c r="O142" s="7">
        <v>0</v>
      </c>
      <c r="P142" s="7">
        <f t="shared" si="9"/>
        <v>-206282</v>
      </c>
      <c r="Q142" s="7">
        <f t="shared" si="10"/>
        <v>302154</v>
      </c>
      <c r="R142" s="7">
        <f t="shared" si="11"/>
        <v>292595</v>
      </c>
      <c r="S142" s="5" t="s">
        <v>52</v>
      </c>
      <c r="T142" s="5">
        <v>100201</v>
      </c>
      <c r="U142" s="5" t="s">
        <v>32</v>
      </c>
      <c r="V142" s="5">
        <v>47020001</v>
      </c>
      <c r="W142" s="5" t="s">
        <v>28</v>
      </c>
    </row>
    <row r="143" spans="2:23" x14ac:dyDescent="0.25">
      <c r="B143" s="4">
        <v>21001392</v>
      </c>
      <c r="C143" s="4">
        <v>0</v>
      </c>
      <c r="D143" s="5">
        <v>21020011</v>
      </c>
      <c r="E143" s="4" t="s">
        <v>174</v>
      </c>
      <c r="F143" s="4">
        <v>1011</v>
      </c>
      <c r="G143" s="6">
        <v>39783</v>
      </c>
      <c r="H143" s="7">
        <v>2331736</v>
      </c>
      <c r="I143" s="7">
        <v>0</v>
      </c>
      <c r="J143" s="7">
        <v>0</v>
      </c>
      <c r="K143" s="7">
        <v>0</v>
      </c>
      <c r="L143" s="7">
        <f t="shared" si="8"/>
        <v>2331736</v>
      </c>
      <c r="M143" s="7">
        <v>-465931</v>
      </c>
      <c r="N143" s="7">
        <v>-36695</v>
      </c>
      <c r="O143" s="7">
        <v>0</v>
      </c>
      <c r="P143" s="7">
        <f t="shared" si="9"/>
        <v>-502626</v>
      </c>
      <c r="Q143" s="7">
        <f t="shared" si="10"/>
        <v>1865805</v>
      </c>
      <c r="R143" s="7">
        <f t="shared" si="11"/>
        <v>1829110</v>
      </c>
      <c r="S143" s="5" t="s">
        <v>52</v>
      </c>
      <c r="T143" s="5">
        <v>100201</v>
      </c>
      <c r="U143" s="5" t="s">
        <v>32</v>
      </c>
      <c r="V143" s="5">
        <v>47020001</v>
      </c>
      <c r="W143" s="5" t="s">
        <v>28</v>
      </c>
    </row>
    <row r="144" spans="2:23" x14ac:dyDescent="0.25">
      <c r="B144" s="4">
        <v>21001393</v>
      </c>
      <c r="C144" s="4">
        <v>0</v>
      </c>
      <c r="D144" s="5">
        <v>21020011</v>
      </c>
      <c r="E144" s="4" t="s">
        <v>175</v>
      </c>
      <c r="F144" s="4">
        <v>1011</v>
      </c>
      <c r="G144" s="6">
        <v>32964</v>
      </c>
      <c r="H144" s="7">
        <v>488831</v>
      </c>
      <c r="I144" s="7">
        <v>0</v>
      </c>
      <c r="J144" s="7">
        <v>0</v>
      </c>
      <c r="K144" s="7">
        <v>0</v>
      </c>
      <c r="L144" s="7">
        <f t="shared" si="8"/>
        <v>488831</v>
      </c>
      <c r="M144" s="7">
        <v>-192761</v>
      </c>
      <c r="N144" s="7">
        <v>-9367</v>
      </c>
      <c r="O144" s="7">
        <v>0</v>
      </c>
      <c r="P144" s="7">
        <f t="shared" si="9"/>
        <v>-202128</v>
      </c>
      <c r="Q144" s="7">
        <f t="shared" si="10"/>
        <v>296070</v>
      </c>
      <c r="R144" s="7">
        <f t="shared" si="11"/>
        <v>286703</v>
      </c>
      <c r="S144" s="5" t="s">
        <v>52</v>
      </c>
      <c r="T144" s="5">
        <v>100201</v>
      </c>
      <c r="U144" s="5" t="s">
        <v>32</v>
      </c>
      <c r="V144" s="5">
        <v>47020001</v>
      </c>
      <c r="W144" s="5" t="s">
        <v>28</v>
      </c>
    </row>
    <row r="145" spans="2:23" x14ac:dyDescent="0.25">
      <c r="B145" s="4">
        <v>21001396</v>
      </c>
      <c r="C145" s="4">
        <v>0</v>
      </c>
      <c r="D145" s="5">
        <v>21020011</v>
      </c>
      <c r="E145" s="4" t="s">
        <v>176</v>
      </c>
      <c r="F145" s="4">
        <v>1011</v>
      </c>
      <c r="G145" s="6">
        <v>32964</v>
      </c>
      <c r="H145" s="7">
        <v>475511</v>
      </c>
      <c r="I145" s="7">
        <v>0</v>
      </c>
      <c r="J145" s="7">
        <v>0</v>
      </c>
      <c r="K145" s="7">
        <v>0</v>
      </c>
      <c r="L145" s="7">
        <f t="shared" si="8"/>
        <v>475511</v>
      </c>
      <c r="M145" s="7">
        <v>-187508</v>
      </c>
      <c r="N145" s="7">
        <v>-9111</v>
      </c>
      <c r="O145" s="7">
        <v>0</v>
      </c>
      <c r="P145" s="7">
        <f t="shared" si="9"/>
        <v>-196619</v>
      </c>
      <c r="Q145" s="7">
        <f t="shared" si="10"/>
        <v>288003</v>
      </c>
      <c r="R145" s="7">
        <f t="shared" si="11"/>
        <v>278892</v>
      </c>
      <c r="S145" s="5" t="s">
        <v>52</v>
      </c>
      <c r="T145" s="5">
        <v>100201</v>
      </c>
      <c r="U145" s="5" t="s">
        <v>32</v>
      </c>
      <c r="V145" s="5">
        <v>47020001</v>
      </c>
      <c r="W145" s="5" t="s">
        <v>28</v>
      </c>
    </row>
    <row r="146" spans="2:23" x14ac:dyDescent="0.25">
      <c r="B146" s="4">
        <v>21001397</v>
      </c>
      <c r="C146" s="4">
        <v>0</v>
      </c>
      <c r="D146" s="5">
        <v>21020011</v>
      </c>
      <c r="E146" s="4" t="s">
        <v>177</v>
      </c>
      <c r="F146" s="4">
        <v>1011</v>
      </c>
      <c r="G146" s="6">
        <v>32964</v>
      </c>
      <c r="H146" s="7">
        <v>472489</v>
      </c>
      <c r="I146" s="7">
        <v>0</v>
      </c>
      <c r="J146" s="7">
        <v>-472489</v>
      </c>
      <c r="K146" s="7">
        <v>0</v>
      </c>
      <c r="L146" s="7">
        <f t="shared" si="8"/>
        <v>0</v>
      </c>
      <c r="M146" s="7">
        <v>-186316</v>
      </c>
      <c r="N146" s="7">
        <v>-8284</v>
      </c>
      <c r="O146" s="7">
        <v>0</v>
      </c>
      <c r="P146" s="7">
        <f t="shared" si="9"/>
        <v>-194600</v>
      </c>
      <c r="Q146" s="7">
        <f t="shared" si="10"/>
        <v>286173</v>
      </c>
      <c r="R146" s="7">
        <f t="shared" si="11"/>
        <v>-194600</v>
      </c>
      <c r="S146" s="5" t="s">
        <v>52</v>
      </c>
      <c r="T146" s="5">
        <v>100201</v>
      </c>
      <c r="U146" s="5" t="s">
        <v>32</v>
      </c>
      <c r="V146" s="5">
        <v>47020001</v>
      </c>
      <c r="W146" s="5" t="s">
        <v>28</v>
      </c>
    </row>
    <row r="147" spans="2:23" x14ac:dyDescent="0.25">
      <c r="B147" s="4">
        <v>21001407</v>
      </c>
      <c r="C147" s="4">
        <v>0</v>
      </c>
      <c r="D147" s="5">
        <v>21020011</v>
      </c>
      <c r="E147" s="4" t="s">
        <v>178</v>
      </c>
      <c r="F147" s="4">
        <v>1011</v>
      </c>
      <c r="G147" s="6">
        <v>32964</v>
      </c>
      <c r="H147" s="7">
        <v>440099</v>
      </c>
      <c r="I147" s="7">
        <v>0</v>
      </c>
      <c r="J147" s="7">
        <v>0</v>
      </c>
      <c r="K147" s="7">
        <v>0</v>
      </c>
      <c r="L147" s="7">
        <f t="shared" si="8"/>
        <v>440099</v>
      </c>
      <c r="M147" s="7">
        <v>-173547</v>
      </c>
      <c r="N147" s="7">
        <v>-8433</v>
      </c>
      <c r="O147" s="7">
        <v>0</v>
      </c>
      <c r="P147" s="7">
        <f t="shared" si="9"/>
        <v>-181980</v>
      </c>
      <c r="Q147" s="7">
        <f t="shared" si="10"/>
        <v>266552</v>
      </c>
      <c r="R147" s="7">
        <f t="shared" si="11"/>
        <v>258119</v>
      </c>
      <c r="S147" s="5" t="s">
        <v>52</v>
      </c>
      <c r="T147" s="5">
        <v>100201</v>
      </c>
      <c r="U147" s="5" t="s">
        <v>32</v>
      </c>
      <c r="V147" s="5">
        <v>47020001</v>
      </c>
      <c r="W147" s="5" t="s">
        <v>28</v>
      </c>
    </row>
    <row r="148" spans="2:23" x14ac:dyDescent="0.25">
      <c r="B148" s="4">
        <v>21001411</v>
      </c>
      <c r="C148" s="4">
        <v>0</v>
      </c>
      <c r="D148" s="5">
        <v>21020011</v>
      </c>
      <c r="E148" s="4" t="s">
        <v>179</v>
      </c>
      <c r="F148" s="4">
        <v>1012</v>
      </c>
      <c r="G148" s="6">
        <v>38440</v>
      </c>
      <c r="H148" s="7">
        <v>909070</v>
      </c>
      <c r="I148" s="7">
        <v>0</v>
      </c>
      <c r="J148" s="7">
        <v>0</v>
      </c>
      <c r="K148" s="7">
        <v>0</v>
      </c>
      <c r="L148" s="7">
        <f t="shared" si="8"/>
        <v>909070</v>
      </c>
      <c r="M148" s="7">
        <v>-225693</v>
      </c>
      <c r="N148" s="7">
        <v>-14501</v>
      </c>
      <c r="O148" s="7">
        <v>0</v>
      </c>
      <c r="P148" s="7">
        <f t="shared" si="9"/>
        <v>-240194</v>
      </c>
      <c r="Q148" s="7">
        <f t="shared" si="10"/>
        <v>683377</v>
      </c>
      <c r="R148" s="7">
        <f t="shared" si="11"/>
        <v>668876</v>
      </c>
      <c r="S148" s="5" t="s">
        <v>52</v>
      </c>
      <c r="T148" s="5">
        <v>100202</v>
      </c>
      <c r="U148" s="5" t="s">
        <v>27</v>
      </c>
      <c r="V148" s="5">
        <v>47020001</v>
      </c>
      <c r="W148" s="5" t="s">
        <v>28</v>
      </c>
    </row>
    <row r="149" spans="2:23" x14ac:dyDescent="0.25">
      <c r="B149" s="4">
        <v>21001414</v>
      </c>
      <c r="C149" s="4">
        <v>0</v>
      </c>
      <c r="D149" s="5">
        <v>21020011</v>
      </c>
      <c r="E149" s="4" t="s">
        <v>180</v>
      </c>
      <c r="F149" s="4">
        <v>1011</v>
      </c>
      <c r="G149" s="6">
        <v>32964</v>
      </c>
      <c r="H149" s="7">
        <v>409630</v>
      </c>
      <c r="I149" s="7">
        <v>0</v>
      </c>
      <c r="J149" s="7">
        <v>0</v>
      </c>
      <c r="K149" s="7">
        <v>0</v>
      </c>
      <c r="L149" s="7">
        <f t="shared" si="8"/>
        <v>409630</v>
      </c>
      <c r="M149" s="7">
        <v>-161531</v>
      </c>
      <c r="N149" s="7">
        <v>-7849</v>
      </c>
      <c r="O149" s="7">
        <v>0</v>
      </c>
      <c r="P149" s="7">
        <f t="shared" si="9"/>
        <v>-169380</v>
      </c>
      <c r="Q149" s="7">
        <f t="shared" si="10"/>
        <v>248099</v>
      </c>
      <c r="R149" s="7">
        <f t="shared" si="11"/>
        <v>240250</v>
      </c>
      <c r="S149" s="5" t="s">
        <v>52</v>
      </c>
      <c r="T149" s="5">
        <v>100201</v>
      </c>
      <c r="U149" s="5" t="s">
        <v>32</v>
      </c>
      <c r="V149" s="5">
        <v>47020001</v>
      </c>
      <c r="W149" s="5" t="s">
        <v>28</v>
      </c>
    </row>
    <row r="150" spans="2:23" x14ac:dyDescent="0.25">
      <c r="B150" s="4">
        <v>21001417</v>
      </c>
      <c r="C150" s="4">
        <v>0</v>
      </c>
      <c r="D150" s="5">
        <v>21020011</v>
      </c>
      <c r="E150" s="4" t="s">
        <v>181</v>
      </c>
      <c r="F150" s="4">
        <v>1011</v>
      </c>
      <c r="G150" s="6">
        <v>32964</v>
      </c>
      <c r="H150" s="7">
        <v>407226</v>
      </c>
      <c r="I150" s="7">
        <v>0</v>
      </c>
      <c r="J150" s="7">
        <v>0</v>
      </c>
      <c r="K150" s="7">
        <v>0</v>
      </c>
      <c r="L150" s="7">
        <f t="shared" si="8"/>
        <v>407226</v>
      </c>
      <c r="M150" s="7">
        <v>-160584</v>
      </c>
      <c r="N150" s="7">
        <v>-7803</v>
      </c>
      <c r="O150" s="7">
        <v>0</v>
      </c>
      <c r="P150" s="7">
        <f t="shared" si="9"/>
        <v>-168387</v>
      </c>
      <c r="Q150" s="7">
        <f t="shared" si="10"/>
        <v>246642</v>
      </c>
      <c r="R150" s="7">
        <f t="shared" si="11"/>
        <v>238839</v>
      </c>
      <c r="S150" s="5" t="s">
        <v>52</v>
      </c>
      <c r="T150" s="5">
        <v>100201</v>
      </c>
      <c r="U150" s="5" t="s">
        <v>32</v>
      </c>
      <c r="V150" s="5">
        <v>47020001</v>
      </c>
      <c r="W150" s="5" t="s">
        <v>28</v>
      </c>
    </row>
    <row r="151" spans="2:23" x14ac:dyDescent="0.25">
      <c r="B151" s="4">
        <v>21001418</v>
      </c>
      <c r="C151" s="4">
        <v>0</v>
      </c>
      <c r="D151" s="5">
        <v>21020011</v>
      </c>
      <c r="E151" s="4" t="s">
        <v>182</v>
      </c>
      <c r="F151" s="4">
        <v>1011</v>
      </c>
      <c r="G151" s="6">
        <v>37244</v>
      </c>
      <c r="H151" s="7">
        <v>568932</v>
      </c>
      <c r="I151" s="7">
        <v>0</v>
      </c>
      <c r="J151" s="7">
        <v>0</v>
      </c>
      <c r="K151" s="7">
        <v>0</v>
      </c>
      <c r="L151" s="7">
        <f t="shared" si="8"/>
        <v>568932</v>
      </c>
      <c r="M151" s="7">
        <v>-159406</v>
      </c>
      <c r="N151" s="7">
        <v>-9359</v>
      </c>
      <c r="O151" s="7">
        <v>0</v>
      </c>
      <c r="P151" s="7">
        <f t="shared" si="9"/>
        <v>-168765</v>
      </c>
      <c r="Q151" s="7">
        <f t="shared" si="10"/>
        <v>409526</v>
      </c>
      <c r="R151" s="7">
        <f t="shared" si="11"/>
        <v>400167</v>
      </c>
      <c r="S151" s="5" t="s">
        <v>52</v>
      </c>
      <c r="T151" s="5">
        <v>100201</v>
      </c>
      <c r="U151" s="5" t="s">
        <v>32</v>
      </c>
      <c r="V151" s="5">
        <v>47020001</v>
      </c>
      <c r="W151" s="5" t="s">
        <v>28</v>
      </c>
    </row>
    <row r="152" spans="2:23" x14ac:dyDescent="0.25">
      <c r="B152" s="4">
        <v>21001419</v>
      </c>
      <c r="C152" s="4">
        <v>0</v>
      </c>
      <c r="D152" s="5">
        <v>21020011</v>
      </c>
      <c r="E152" s="4" t="s">
        <v>183</v>
      </c>
      <c r="F152" s="4">
        <v>1011</v>
      </c>
      <c r="G152" s="6">
        <v>32947</v>
      </c>
      <c r="H152" s="7">
        <v>404524</v>
      </c>
      <c r="I152" s="7">
        <v>0</v>
      </c>
      <c r="J152" s="7">
        <v>0</v>
      </c>
      <c r="K152" s="7">
        <v>0</v>
      </c>
      <c r="L152" s="7">
        <f t="shared" si="8"/>
        <v>404524</v>
      </c>
      <c r="M152" s="7">
        <v>-159741</v>
      </c>
      <c r="N152" s="7">
        <v>-7756</v>
      </c>
      <c r="O152" s="7">
        <v>0</v>
      </c>
      <c r="P152" s="7">
        <f t="shared" si="9"/>
        <v>-167497</v>
      </c>
      <c r="Q152" s="7">
        <f t="shared" si="10"/>
        <v>244783</v>
      </c>
      <c r="R152" s="7">
        <f t="shared" si="11"/>
        <v>237027</v>
      </c>
      <c r="S152" s="5" t="s">
        <v>52</v>
      </c>
      <c r="T152" s="5">
        <v>100201</v>
      </c>
      <c r="U152" s="5" t="s">
        <v>32</v>
      </c>
      <c r="V152" s="5">
        <v>47020001</v>
      </c>
      <c r="W152" s="5" t="s">
        <v>28</v>
      </c>
    </row>
    <row r="153" spans="2:23" x14ac:dyDescent="0.25">
      <c r="B153" s="4">
        <v>21001424</v>
      </c>
      <c r="C153" s="4">
        <v>0</v>
      </c>
      <c r="D153" s="5">
        <v>21020011</v>
      </c>
      <c r="E153" s="4" t="s">
        <v>184</v>
      </c>
      <c r="F153" s="4">
        <v>1011</v>
      </c>
      <c r="G153" s="6">
        <v>33431</v>
      </c>
      <c r="H153" s="7">
        <v>394854</v>
      </c>
      <c r="I153" s="7">
        <v>0</v>
      </c>
      <c r="J153" s="7">
        <v>0</v>
      </c>
      <c r="K153" s="7">
        <v>0</v>
      </c>
      <c r="L153" s="7">
        <f t="shared" si="8"/>
        <v>394854</v>
      </c>
      <c r="M153" s="7">
        <v>-150565</v>
      </c>
      <c r="N153" s="7">
        <v>-7416</v>
      </c>
      <c r="O153" s="7">
        <v>0</v>
      </c>
      <c r="P153" s="7">
        <f t="shared" si="9"/>
        <v>-157981</v>
      </c>
      <c r="Q153" s="7">
        <f t="shared" si="10"/>
        <v>244289</v>
      </c>
      <c r="R153" s="7">
        <f t="shared" si="11"/>
        <v>236873</v>
      </c>
      <c r="S153" s="5" t="s">
        <v>52</v>
      </c>
      <c r="T153" s="5">
        <v>100201</v>
      </c>
      <c r="U153" s="5" t="s">
        <v>32</v>
      </c>
      <c r="V153" s="5">
        <v>47020001</v>
      </c>
      <c r="W153" s="5" t="s">
        <v>28</v>
      </c>
    </row>
    <row r="154" spans="2:23" x14ac:dyDescent="0.25">
      <c r="B154" s="4">
        <v>21001425</v>
      </c>
      <c r="C154" s="4">
        <v>0</v>
      </c>
      <c r="D154" s="5">
        <v>21020011</v>
      </c>
      <c r="E154" s="4" t="s">
        <v>185</v>
      </c>
      <c r="F154" s="4">
        <v>1011</v>
      </c>
      <c r="G154" s="6">
        <v>32964</v>
      </c>
      <c r="H154" s="7">
        <v>385828</v>
      </c>
      <c r="I154" s="7">
        <v>0</v>
      </c>
      <c r="J154" s="7">
        <v>0</v>
      </c>
      <c r="K154" s="7">
        <v>0</v>
      </c>
      <c r="L154" s="7">
        <f t="shared" si="8"/>
        <v>385828</v>
      </c>
      <c r="M154" s="7">
        <v>-152146</v>
      </c>
      <c r="N154" s="7">
        <v>-7393</v>
      </c>
      <c r="O154" s="7">
        <v>0</v>
      </c>
      <c r="P154" s="7">
        <f t="shared" si="9"/>
        <v>-159539</v>
      </c>
      <c r="Q154" s="7">
        <f t="shared" si="10"/>
        <v>233682</v>
      </c>
      <c r="R154" s="7">
        <f t="shared" si="11"/>
        <v>226289</v>
      </c>
      <c r="S154" s="5" t="s">
        <v>52</v>
      </c>
      <c r="T154" s="5">
        <v>100201</v>
      </c>
      <c r="U154" s="5" t="s">
        <v>32</v>
      </c>
      <c r="V154" s="5">
        <v>47020001</v>
      </c>
      <c r="W154" s="5" t="s">
        <v>28</v>
      </c>
    </row>
    <row r="155" spans="2:23" x14ac:dyDescent="0.25">
      <c r="B155" s="4">
        <v>21001427</v>
      </c>
      <c r="C155" s="4">
        <v>0</v>
      </c>
      <c r="D155" s="5">
        <v>21020011</v>
      </c>
      <c r="E155" s="4" t="s">
        <v>186</v>
      </c>
      <c r="F155" s="4">
        <v>1011</v>
      </c>
      <c r="G155" s="6">
        <v>38419</v>
      </c>
      <c r="H155" s="7">
        <v>731896</v>
      </c>
      <c r="I155" s="7">
        <v>0</v>
      </c>
      <c r="J155" s="7">
        <v>0</v>
      </c>
      <c r="K155" s="7">
        <v>0</v>
      </c>
      <c r="L155" s="7">
        <f t="shared" si="8"/>
        <v>731896</v>
      </c>
      <c r="M155" s="7">
        <v>-180928</v>
      </c>
      <c r="N155" s="7">
        <v>-11708</v>
      </c>
      <c r="O155" s="7">
        <v>0</v>
      </c>
      <c r="P155" s="7">
        <f t="shared" si="9"/>
        <v>-192636</v>
      </c>
      <c r="Q155" s="7">
        <f t="shared" si="10"/>
        <v>550968</v>
      </c>
      <c r="R155" s="7">
        <f t="shared" si="11"/>
        <v>539260</v>
      </c>
      <c r="S155" s="5" t="s">
        <v>52</v>
      </c>
      <c r="T155" s="5">
        <v>100201</v>
      </c>
      <c r="U155" s="5" t="s">
        <v>32</v>
      </c>
      <c r="V155" s="5">
        <v>47020001</v>
      </c>
      <c r="W155" s="5" t="s">
        <v>28</v>
      </c>
    </row>
    <row r="156" spans="2:23" x14ac:dyDescent="0.25">
      <c r="B156" s="4">
        <v>21001433</v>
      </c>
      <c r="C156" s="4">
        <v>0</v>
      </c>
      <c r="D156" s="5">
        <v>21020011</v>
      </c>
      <c r="E156" s="4" t="s">
        <v>187</v>
      </c>
      <c r="F156" s="4">
        <v>1012</v>
      </c>
      <c r="G156" s="6">
        <v>38045</v>
      </c>
      <c r="H156" s="7">
        <v>702167</v>
      </c>
      <c r="I156" s="7">
        <v>0</v>
      </c>
      <c r="J156" s="7">
        <v>0</v>
      </c>
      <c r="K156" s="7">
        <v>0</v>
      </c>
      <c r="L156" s="7">
        <f t="shared" si="8"/>
        <v>702167</v>
      </c>
      <c r="M156" s="7">
        <v>-183126</v>
      </c>
      <c r="N156" s="7">
        <v>-11278</v>
      </c>
      <c r="O156" s="7">
        <v>0</v>
      </c>
      <c r="P156" s="7">
        <f t="shared" si="9"/>
        <v>-194404</v>
      </c>
      <c r="Q156" s="7">
        <f t="shared" si="10"/>
        <v>519041</v>
      </c>
      <c r="R156" s="7">
        <f t="shared" si="11"/>
        <v>507763</v>
      </c>
      <c r="S156" s="5" t="s">
        <v>52</v>
      </c>
      <c r="T156" s="5">
        <v>100202</v>
      </c>
      <c r="U156" s="5" t="s">
        <v>27</v>
      </c>
      <c r="V156" s="5">
        <v>47020001</v>
      </c>
      <c r="W156" s="5" t="s">
        <v>28</v>
      </c>
    </row>
    <row r="157" spans="2:23" x14ac:dyDescent="0.25">
      <c r="B157" s="4">
        <v>21001439</v>
      </c>
      <c r="C157" s="4">
        <v>0</v>
      </c>
      <c r="D157" s="5">
        <v>21020011</v>
      </c>
      <c r="E157" s="4" t="s">
        <v>188</v>
      </c>
      <c r="F157" s="4">
        <v>1011</v>
      </c>
      <c r="G157" s="6">
        <v>32964</v>
      </c>
      <c r="H157" s="7">
        <v>346668</v>
      </c>
      <c r="I157" s="7">
        <v>0</v>
      </c>
      <c r="J157" s="7">
        <v>0</v>
      </c>
      <c r="K157" s="7">
        <v>0</v>
      </c>
      <c r="L157" s="7">
        <f t="shared" si="8"/>
        <v>346668</v>
      </c>
      <c r="M157" s="7">
        <v>-136702</v>
      </c>
      <c r="N157" s="7">
        <v>-6643</v>
      </c>
      <c r="O157" s="7">
        <v>0</v>
      </c>
      <c r="P157" s="7">
        <f t="shared" si="9"/>
        <v>-143345</v>
      </c>
      <c r="Q157" s="7">
        <f t="shared" si="10"/>
        <v>209966</v>
      </c>
      <c r="R157" s="7">
        <f t="shared" si="11"/>
        <v>203323</v>
      </c>
      <c r="S157" s="5" t="s">
        <v>52</v>
      </c>
      <c r="T157" s="5">
        <v>100201</v>
      </c>
      <c r="U157" s="5" t="s">
        <v>32</v>
      </c>
      <c r="V157" s="5">
        <v>47020001</v>
      </c>
      <c r="W157" s="5" t="s">
        <v>28</v>
      </c>
    </row>
    <row r="158" spans="2:23" x14ac:dyDescent="0.25">
      <c r="B158" s="4">
        <v>21001442</v>
      </c>
      <c r="C158" s="4">
        <v>0</v>
      </c>
      <c r="D158" s="5">
        <v>21020011</v>
      </c>
      <c r="E158" s="4" t="s">
        <v>189</v>
      </c>
      <c r="F158" s="4">
        <v>1011</v>
      </c>
      <c r="G158" s="6">
        <v>32964</v>
      </c>
      <c r="H158" s="7">
        <v>335694</v>
      </c>
      <c r="I158" s="7">
        <v>0</v>
      </c>
      <c r="J158" s="7">
        <v>0</v>
      </c>
      <c r="K158" s="7">
        <v>0</v>
      </c>
      <c r="L158" s="7">
        <f t="shared" si="8"/>
        <v>335694</v>
      </c>
      <c r="M158" s="7">
        <v>-132373</v>
      </c>
      <c r="N158" s="7">
        <v>-6432</v>
      </c>
      <c r="O158" s="7">
        <v>0</v>
      </c>
      <c r="P158" s="7">
        <f t="shared" si="9"/>
        <v>-138805</v>
      </c>
      <c r="Q158" s="7">
        <f t="shared" si="10"/>
        <v>203321</v>
      </c>
      <c r="R158" s="7">
        <f t="shared" si="11"/>
        <v>196889</v>
      </c>
      <c r="S158" s="5" t="s">
        <v>52</v>
      </c>
      <c r="T158" s="5">
        <v>100201</v>
      </c>
      <c r="U158" s="5" t="s">
        <v>32</v>
      </c>
      <c r="V158" s="5">
        <v>47020001</v>
      </c>
      <c r="W158" s="5" t="s">
        <v>28</v>
      </c>
    </row>
    <row r="159" spans="2:23" x14ac:dyDescent="0.25">
      <c r="B159" s="4">
        <v>21001444</v>
      </c>
      <c r="C159" s="4">
        <v>0</v>
      </c>
      <c r="D159" s="5">
        <v>21020011</v>
      </c>
      <c r="E159" s="4" t="s">
        <v>190</v>
      </c>
      <c r="F159" s="4">
        <v>1011</v>
      </c>
      <c r="G159" s="6">
        <v>34790</v>
      </c>
      <c r="H159" s="7">
        <v>364173</v>
      </c>
      <c r="I159" s="7">
        <v>0</v>
      </c>
      <c r="J159" s="7">
        <v>0</v>
      </c>
      <c r="K159" s="7">
        <v>0</v>
      </c>
      <c r="L159" s="7">
        <f t="shared" si="8"/>
        <v>364173</v>
      </c>
      <c r="M159" s="7">
        <v>-125732</v>
      </c>
      <c r="N159" s="7">
        <v>-6477</v>
      </c>
      <c r="O159" s="7">
        <v>0</v>
      </c>
      <c r="P159" s="7">
        <f t="shared" si="9"/>
        <v>-132209</v>
      </c>
      <c r="Q159" s="7">
        <f t="shared" si="10"/>
        <v>238441</v>
      </c>
      <c r="R159" s="7">
        <f t="shared" si="11"/>
        <v>231964</v>
      </c>
      <c r="S159" s="5" t="s">
        <v>52</v>
      </c>
      <c r="T159" s="5">
        <v>100201</v>
      </c>
      <c r="U159" s="5" t="s">
        <v>32</v>
      </c>
      <c r="V159" s="5">
        <v>47020001</v>
      </c>
      <c r="W159" s="5" t="s">
        <v>28</v>
      </c>
    </row>
    <row r="160" spans="2:23" x14ac:dyDescent="0.25">
      <c r="B160" s="4">
        <v>21001445</v>
      </c>
      <c r="C160" s="4">
        <v>0</v>
      </c>
      <c r="D160" s="5">
        <v>21020011</v>
      </c>
      <c r="E160" s="4" t="s">
        <v>191</v>
      </c>
      <c r="F160" s="4">
        <v>1011</v>
      </c>
      <c r="G160" s="6">
        <v>32964</v>
      </c>
      <c r="H160" s="7">
        <v>329841</v>
      </c>
      <c r="I160" s="7">
        <v>0</v>
      </c>
      <c r="J160" s="7">
        <v>0</v>
      </c>
      <c r="K160" s="7">
        <v>0</v>
      </c>
      <c r="L160" s="7">
        <f t="shared" si="8"/>
        <v>329841</v>
      </c>
      <c r="M160" s="7">
        <v>-130067</v>
      </c>
      <c r="N160" s="7">
        <v>-6320</v>
      </c>
      <c r="O160" s="7">
        <v>0</v>
      </c>
      <c r="P160" s="7">
        <f t="shared" si="9"/>
        <v>-136387</v>
      </c>
      <c r="Q160" s="7">
        <f t="shared" si="10"/>
        <v>199774</v>
      </c>
      <c r="R160" s="7">
        <f t="shared" si="11"/>
        <v>193454</v>
      </c>
      <c r="S160" s="5" t="s">
        <v>52</v>
      </c>
      <c r="T160" s="5">
        <v>100201</v>
      </c>
      <c r="U160" s="5" t="s">
        <v>32</v>
      </c>
      <c r="V160" s="5">
        <v>47020001</v>
      </c>
      <c r="W160" s="5" t="s">
        <v>28</v>
      </c>
    </row>
    <row r="161" spans="2:23" x14ac:dyDescent="0.25">
      <c r="B161" s="4">
        <v>21001447</v>
      </c>
      <c r="C161" s="4">
        <v>0</v>
      </c>
      <c r="D161" s="5">
        <v>21020011</v>
      </c>
      <c r="E161" s="4" t="s">
        <v>192</v>
      </c>
      <c r="F161" s="4">
        <v>1011</v>
      </c>
      <c r="G161" s="6">
        <v>36244</v>
      </c>
      <c r="H161" s="7">
        <v>404747</v>
      </c>
      <c r="I161" s="7">
        <v>0</v>
      </c>
      <c r="J161" s="7">
        <v>0</v>
      </c>
      <c r="K161" s="7">
        <v>0</v>
      </c>
      <c r="L161" s="7">
        <f t="shared" si="8"/>
        <v>404747</v>
      </c>
      <c r="M161" s="7">
        <v>-124436</v>
      </c>
      <c r="N161" s="7">
        <v>-6848</v>
      </c>
      <c r="O161" s="7">
        <v>0</v>
      </c>
      <c r="P161" s="7">
        <f t="shared" si="9"/>
        <v>-131284</v>
      </c>
      <c r="Q161" s="7">
        <f t="shared" si="10"/>
        <v>280311</v>
      </c>
      <c r="R161" s="7">
        <f t="shared" si="11"/>
        <v>273463</v>
      </c>
      <c r="S161" s="5" t="s">
        <v>52</v>
      </c>
      <c r="T161" s="5">
        <v>100201</v>
      </c>
      <c r="U161" s="5" t="s">
        <v>32</v>
      </c>
      <c r="V161" s="5">
        <v>47020001</v>
      </c>
      <c r="W161" s="5" t="s">
        <v>28</v>
      </c>
    </row>
    <row r="162" spans="2:23" x14ac:dyDescent="0.25">
      <c r="B162" s="4">
        <v>21001455</v>
      </c>
      <c r="C162" s="4">
        <v>0</v>
      </c>
      <c r="D162" s="5">
        <v>21020011</v>
      </c>
      <c r="E162" s="4" t="s">
        <v>193</v>
      </c>
      <c r="F162" s="4">
        <v>1011</v>
      </c>
      <c r="G162" s="6">
        <v>36237</v>
      </c>
      <c r="H162" s="7">
        <v>372076</v>
      </c>
      <c r="I162" s="7">
        <v>0</v>
      </c>
      <c r="J162" s="7">
        <v>0</v>
      </c>
      <c r="K162" s="7">
        <v>0</v>
      </c>
      <c r="L162" s="7">
        <f t="shared" si="8"/>
        <v>372076</v>
      </c>
      <c r="M162" s="7">
        <v>-114466</v>
      </c>
      <c r="N162" s="7">
        <v>-6296</v>
      </c>
      <c r="O162" s="7">
        <v>0</v>
      </c>
      <c r="P162" s="7">
        <f t="shared" si="9"/>
        <v>-120762</v>
      </c>
      <c r="Q162" s="7">
        <f t="shared" si="10"/>
        <v>257610</v>
      </c>
      <c r="R162" s="7">
        <f t="shared" si="11"/>
        <v>251314</v>
      </c>
      <c r="S162" s="5" t="s">
        <v>52</v>
      </c>
      <c r="T162" s="5">
        <v>100201</v>
      </c>
      <c r="U162" s="5" t="s">
        <v>32</v>
      </c>
      <c r="V162" s="5">
        <v>47020001</v>
      </c>
      <c r="W162" s="5" t="s">
        <v>28</v>
      </c>
    </row>
    <row r="163" spans="2:23" x14ac:dyDescent="0.25">
      <c r="B163" s="4">
        <v>21001456</v>
      </c>
      <c r="C163" s="4">
        <v>0</v>
      </c>
      <c r="D163" s="5">
        <v>21020011</v>
      </c>
      <c r="E163" s="4" t="s">
        <v>194</v>
      </c>
      <c r="F163" s="4">
        <v>1011</v>
      </c>
      <c r="G163" s="6">
        <v>39264</v>
      </c>
      <c r="H163" s="7">
        <v>861614</v>
      </c>
      <c r="I163" s="7">
        <v>0</v>
      </c>
      <c r="J163" s="7">
        <v>0</v>
      </c>
      <c r="K163" s="7">
        <v>0</v>
      </c>
      <c r="L163" s="7">
        <f t="shared" si="8"/>
        <v>861614</v>
      </c>
      <c r="M163" s="7">
        <v>-189016</v>
      </c>
      <c r="N163" s="7">
        <v>-13612</v>
      </c>
      <c r="O163" s="7">
        <v>0</v>
      </c>
      <c r="P163" s="7">
        <f t="shared" si="9"/>
        <v>-202628</v>
      </c>
      <c r="Q163" s="7">
        <f t="shared" si="10"/>
        <v>672598</v>
      </c>
      <c r="R163" s="7">
        <f t="shared" si="11"/>
        <v>658986</v>
      </c>
      <c r="S163" s="5" t="s">
        <v>52</v>
      </c>
      <c r="T163" s="5">
        <v>100201</v>
      </c>
      <c r="U163" s="5" t="s">
        <v>32</v>
      </c>
      <c r="V163" s="5">
        <v>47020001</v>
      </c>
      <c r="W163" s="5" t="s">
        <v>28</v>
      </c>
    </row>
    <row r="164" spans="2:23" x14ac:dyDescent="0.25">
      <c r="B164" s="4">
        <v>21001458</v>
      </c>
      <c r="C164" s="4">
        <v>0</v>
      </c>
      <c r="D164" s="5">
        <v>21020011</v>
      </c>
      <c r="E164" s="4" t="s">
        <v>195</v>
      </c>
      <c r="F164" s="4">
        <v>1011</v>
      </c>
      <c r="G164" s="6">
        <v>33328</v>
      </c>
      <c r="H164" s="7">
        <v>297230</v>
      </c>
      <c r="I164" s="7">
        <v>0</v>
      </c>
      <c r="J164" s="7">
        <v>0</v>
      </c>
      <c r="K164" s="7">
        <v>0</v>
      </c>
      <c r="L164" s="7">
        <f t="shared" si="8"/>
        <v>297230</v>
      </c>
      <c r="M164" s="7">
        <v>-114218</v>
      </c>
      <c r="N164" s="7">
        <v>-5606</v>
      </c>
      <c r="O164" s="7">
        <v>0</v>
      </c>
      <c r="P164" s="7">
        <f t="shared" si="9"/>
        <v>-119824</v>
      </c>
      <c r="Q164" s="7">
        <f t="shared" si="10"/>
        <v>183012</v>
      </c>
      <c r="R164" s="7">
        <f t="shared" si="11"/>
        <v>177406</v>
      </c>
      <c r="S164" s="5" t="s">
        <v>52</v>
      </c>
      <c r="T164" s="5">
        <v>100201</v>
      </c>
      <c r="U164" s="5" t="s">
        <v>32</v>
      </c>
      <c r="V164" s="5">
        <v>47020001</v>
      </c>
      <c r="W164" s="5" t="s">
        <v>28</v>
      </c>
    </row>
    <row r="165" spans="2:23" x14ac:dyDescent="0.25">
      <c r="B165" s="4">
        <v>21001460</v>
      </c>
      <c r="C165" s="4">
        <v>0</v>
      </c>
      <c r="D165" s="5">
        <v>21020011</v>
      </c>
      <c r="E165" s="4" t="s">
        <v>196</v>
      </c>
      <c r="F165" s="4">
        <v>1011</v>
      </c>
      <c r="G165" s="6">
        <v>36234</v>
      </c>
      <c r="H165" s="7">
        <v>361411</v>
      </c>
      <c r="I165" s="7">
        <v>0</v>
      </c>
      <c r="J165" s="7">
        <v>0</v>
      </c>
      <c r="K165" s="7">
        <v>0</v>
      </c>
      <c r="L165" s="7">
        <f t="shared" si="8"/>
        <v>361411</v>
      </c>
      <c r="M165" s="7">
        <v>-111215</v>
      </c>
      <c r="N165" s="7">
        <v>-6116</v>
      </c>
      <c r="O165" s="7">
        <v>0</v>
      </c>
      <c r="P165" s="7">
        <f t="shared" si="9"/>
        <v>-117331</v>
      </c>
      <c r="Q165" s="7">
        <f t="shared" si="10"/>
        <v>250196</v>
      </c>
      <c r="R165" s="7">
        <f t="shared" si="11"/>
        <v>244080</v>
      </c>
      <c r="S165" s="5" t="s">
        <v>52</v>
      </c>
      <c r="T165" s="5">
        <v>100201</v>
      </c>
      <c r="U165" s="5" t="s">
        <v>32</v>
      </c>
      <c r="V165" s="5">
        <v>47020001</v>
      </c>
      <c r="W165" s="5" t="s">
        <v>28</v>
      </c>
    </row>
    <row r="166" spans="2:23" x14ac:dyDescent="0.25">
      <c r="B166" s="4">
        <v>21001472</v>
      </c>
      <c r="C166" s="4">
        <v>0</v>
      </c>
      <c r="D166" s="5">
        <v>21020011</v>
      </c>
      <c r="E166" s="4" t="s">
        <v>197</v>
      </c>
      <c r="F166" s="4">
        <v>1011</v>
      </c>
      <c r="G166" s="6">
        <v>34790</v>
      </c>
      <c r="H166" s="7">
        <v>286313</v>
      </c>
      <c r="I166" s="7">
        <v>0</v>
      </c>
      <c r="J166" s="7">
        <v>0</v>
      </c>
      <c r="K166" s="7">
        <v>0</v>
      </c>
      <c r="L166" s="7">
        <f t="shared" si="8"/>
        <v>286313</v>
      </c>
      <c r="M166" s="7">
        <v>-98853</v>
      </c>
      <c r="N166" s="7">
        <v>-5092</v>
      </c>
      <c r="O166" s="7">
        <v>0</v>
      </c>
      <c r="P166" s="7">
        <f t="shared" si="9"/>
        <v>-103945</v>
      </c>
      <c r="Q166" s="7">
        <f t="shared" si="10"/>
        <v>187460</v>
      </c>
      <c r="R166" s="7">
        <f t="shared" si="11"/>
        <v>182368</v>
      </c>
      <c r="S166" s="5" t="s">
        <v>52</v>
      </c>
      <c r="T166" s="5">
        <v>100201</v>
      </c>
      <c r="U166" s="5" t="s">
        <v>32</v>
      </c>
      <c r="V166" s="5">
        <v>47020001</v>
      </c>
      <c r="W166" s="5" t="s">
        <v>28</v>
      </c>
    </row>
    <row r="167" spans="2:23" x14ac:dyDescent="0.25">
      <c r="B167" s="4">
        <v>21001473</v>
      </c>
      <c r="C167" s="4">
        <v>0</v>
      </c>
      <c r="D167" s="5">
        <v>21020011</v>
      </c>
      <c r="E167" s="4" t="s">
        <v>198</v>
      </c>
      <c r="F167" s="4">
        <v>1011</v>
      </c>
      <c r="G167" s="6">
        <v>35110</v>
      </c>
      <c r="H167" s="7">
        <v>291537</v>
      </c>
      <c r="I167" s="7">
        <v>0</v>
      </c>
      <c r="J167" s="7">
        <v>0</v>
      </c>
      <c r="K167" s="7">
        <v>0</v>
      </c>
      <c r="L167" s="7">
        <f t="shared" si="8"/>
        <v>291537</v>
      </c>
      <c r="M167" s="7">
        <v>-98258</v>
      </c>
      <c r="N167" s="7">
        <v>-5124</v>
      </c>
      <c r="O167" s="7">
        <v>0</v>
      </c>
      <c r="P167" s="7">
        <f t="shared" si="9"/>
        <v>-103382</v>
      </c>
      <c r="Q167" s="7">
        <f t="shared" si="10"/>
        <v>193279</v>
      </c>
      <c r="R167" s="7">
        <f t="shared" si="11"/>
        <v>188155</v>
      </c>
      <c r="S167" s="5" t="s">
        <v>52</v>
      </c>
      <c r="T167" s="5">
        <v>100201</v>
      </c>
      <c r="U167" s="5" t="s">
        <v>32</v>
      </c>
      <c r="V167" s="5">
        <v>47020001</v>
      </c>
      <c r="W167" s="5" t="s">
        <v>28</v>
      </c>
    </row>
    <row r="168" spans="2:23" x14ac:dyDescent="0.25">
      <c r="B168" s="4">
        <v>21001475</v>
      </c>
      <c r="C168" s="4">
        <v>0</v>
      </c>
      <c r="D168" s="5">
        <v>21020011</v>
      </c>
      <c r="E168" s="4" t="s">
        <v>199</v>
      </c>
      <c r="F168" s="4">
        <v>1011</v>
      </c>
      <c r="G168" s="6">
        <v>32964</v>
      </c>
      <c r="H168" s="7">
        <v>259614</v>
      </c>
      <c r="I168" s="7">
        <v>0</v>
      </c>
      <c r="J168" s="7">
        <v>0</v>
      </c>
      <c r="K168" s="7">
        <v>0</v>
      </c>
      <c r="L168" s="7">
        <f t="shared" si="8"/>
        <v>259614</v>
      </c>
      <c r="M168" s="7">
        <v>-102373</v>
      </c>
      <c r="N168" s="7">
        <v>-4975</v>
      </c>
      <c r="O168" s="7">
        <v>0</v>
      </c>
      <c r="P168" s="7">
        <f t="shared" si="9"/>
        <v>-107348</v>
      </c>
      <c r="Q168" s="7">
        <f t="shared" si="10"/>
        <v>157241</v>
      </c>
      <c r="R168" s="7">
        <f t="shared" si="11"/>
        <v>152266</v>
      </c>
      <c r="S168" s="5" t="s">
        <v>52</v>
      </c>
      <c r="T168" s="5">
        <v>100201</v>
      </c>
      <c r="U168" s="5" t="s">
        <v>32</v>
      </c>
      <c r="V168" s="5">
        <v>47020001</v>
      </c>
      <c r="W168" s="5" t="s">
        <v>28</v>
      </c>
    </row>
    <row r="169" spans="2:23" x14ac:dyDescent="0.25">
      <c r="B169" s="4">
        <v>21001488</v>
      </c>
      <c r="C169" s="4">
        <v>0</v>
      </c>
      <c r="D169" s="5">
        <v>21020011</v>
      </c>
      <c r="E169" s="4" t="s">
        <v>200</v>
      </c>
      <c r="F169" s="4">
        <v>1012</v>
      </c>
      <c r="G169" s="6">
        <v>38440</v>
      </c>
      <c r="H169" s="7">
        <v>497600</v>
      </c>
      <c r="I169" s="7">
        <v>0</v>
      </c>
      <c r="J169" s="7">
        <v>0</v>
      </c>
      <c r="K169" s="7">
        <v>0</v>
      </c>
      <c r="L169" s="7">
        <f t="shared" si="8"/>
        <v>497600</v>
      </c>
      <c r="M169" s="7">
        <v>-123535</v>
      </c>
      <c r="N169" s="7">
        <v>-7938</v>
      </c>
      <c r="O169" s="7">
        <v>0</v>
      </c>
      <c r="P169" s="7">
        <f t="shared" si="9"/>
        <v>-131473</v>
      </c>
      <c r="Q169" s="7">
        <f t="shared" si="10"/>
        <v>374065</v>
      </c>
      <c r="R169" s="7">
        <f t="shared" si="11"/>
        <v>366127</v>
      </c>
      <c r="S169" s="5" t="s">
        <v>52</v>
      </c>
      <c r="T169" s="5">
        <v>100202</v>
      </c>
      <c r="U169" s="5" t="s">
        <v>27</v>
      </c>
      <c r="V169" s="5">
        <v>47020001</v>
      </c>
      <c r="W169" s="5" t="s">
        <v>28</v>
      </c>
    </row>
    <row r="170" spans="2:23" x14ac:dyDescent="0.25">
      <c r="B170" s="4">
        <v>21001489</v>
      </c>
      <c r="C170" s="4">
        <v>0</v>
      </c>
      <c r="D170" s="5">
        <v>21020011</v>
      </c>
      <c r="E170" s="4" t="s">
        <v>201</v>
      </c>
      <c r="F170" s="4">
        <v>1011</v>
      </c>
      <c r="G170" s="6">
        <v>38305</v>
      </c>
      <c r="H170" s="7">
        <v>412841</v>
      </c>
      <c r="I170" s="7">
        <v>0</v>
      </c>
      <c r="J170" s="7">
        <v>0</v>
      </c>
      <c r="K170" s="7">
        <v>0</v>
      </c>
      <c r="L170" s="7">
        <f t="shared" si="8"/>
        <v>412841</v>
      </c>
      <c r="M170" s="7">
        <v>-103238</v>
      </c>
      <c r="N170" s="7">
        <v>-6624</v>
      </c>
      <c r="O170" s="7">
        <v>0</v>
      </c>
      <c r="P170" s="7">
        <f t="shared" si="9"/>
        <v>-109862</v>
      </c>
      <c r="Q170" s="7">
        <f t="shared" si="10"/>
        <v>309603</v>
      </c>
      <c r="R170" s="7">
        <f t="shared" si="11"/>
        <v>302979</v>
      </c>
      <c r="S170" s="5" t="s">
        <v>52</v>
      </c>
      <c r="T170" s="5">
        <v>100201</v>
      </c>
      <c r="U170" s="5" t="s">
        <v>32</v>
      </c>
      <c r="V170" s="5">
        <v>47020001</v>
      </c>
      <c r="W170" s="5" t="s">
        <v>28</v>
      </c>
    </row>
    <row r="171" spans="2:23" x14ac:dyDescent="0.25">
      <c r="B171" s="4">
        <v>21001490</v>
      </c>
      <c r="C171" s="4">
        <v>0</v>
      </c>
      <c r="D171" s="5">
        <v>21020011</v>
      </c>
      <c r="E171" s="4" t="s">
        <v>202</v>
      </c>
      <c r="F171" s="4">
        <v>1011</v>
      </c>
      <c r="G171" s="6">
        <v>40142</v>
      </c>
      <c r="H171" s="7">
        <v>2704520</v>
      </c>
      <c r="I171" s="7">
        <v>0</v>
      </c>
      <c r="J171" s="7">
        <v>0</v>
      </c>
      <c r="K171" s="7">
        <v>0</v>
      </c>
      <c r="L171" s="7">
        <f t="shared" si="8"/>
        <v>2704520</v>
      </c>
      <c r="M171" s="7">
        <v>-499854</v>
      </c>
      <c r="N171" s="7">
        <v>-42536</v>
      </c>
      <c r="O171" s="7">
        <v>0</v>
      </c>
      <c r="P171" s="7">
        <f t="shared" si="9"/>
        <v>-542390</v>
      </c>
      <c r="Q171" s="7">
        <f t="shared" si="10"/>
        <v>2204666</v>
      </c>
      <c r="R171" s="7">
        <f t="shared" si="11"/>
        <v>2162130</v>
      </c>
      <c r="S171" s="5" t="s">
        <v>52</v>
      </c>
      <c r="T171" s="5">
        <v>100201</v>
      </c>
      <c r="U171" s="5" t="s">
        <v>32</v>
      </c>
      <c r="V171" s="5">
        <v>47020001</v>
      </c>
      <c r="W171" s="5" t="s">
        <v>28</v>
      </c>
    </row>
    <row r="172" spans="2:23" x14ac:dyDescent="0.25">
      <c r="B172" s="4">
        <v>21001492</v>
      </c>
      <c r="C172" s="4">
        <v>0</v>
      </c>
      <c r="D172" s="5">
        <v>21020011</v>
      </c>
      <c r="E172" s="4" t="s">
        <v>177</v>
      </c>
      <c r="F172" s="4">
        <v>1011</v>
      </c>
      <c r="G172" s="6">
        <v>32964</v>
      </c>
      <c r="H172" s="7">
        <v>227874</v>
      </c>
      <c r="I172" s="7">
        <v>0</v>
      </c>
      <c r="J172" s="7">
        <v>-227874</v>
      </c>
      <c r="K172" s="7">
        <v>0</v>
      </c>
      <c r="L172" s="7">
        <f t="shared" si="8"/>
        <v>0</v>
      </c>
      <c r="M172" s="7">
        <v>-89856</v>
      </c>
      <c r="N172" s="7">
        <v>-3996</v>
      </c>
      <c r="O172" s="7">
        <v>0</v>
      </c>
      <c r="P172" s="7">
        <f t="shared" si="9"/>
        <v>-93852</v>
      </c>
      <c r="Q172" s="7">
        <f t="shared" si="10"/>
        <v>138018</v>
      </c>
      <c r="R172" s="7">
        <f t="shared" si="11"/>
        <v>-93852</v>
      </c>
      <c r="S172" s="5" t="s">
        <v>52</v>
      </c>
      <c r="T172" s="5">
        <v>100201</v>
      </c>
      <c r="U172" s="5" t="s">
        <v>32</v>
      </c>
      <c r="V172" s="5">
        <v>47020001</v>
      </c>
      <c r="W172" s="5" t="s">
        <v>28</v>
      </c>
    </row>
    <row r="173" spans="2:23" x14ac:dyDescent="0.25">
      <c r="B173" s="4">
        <v>21001494</v>
      </c>
      <c r="C173" s="4">
        <v>0</v>
      </c>
      <c r="D173" s="5">
        <v>21020011</v>
      </c>
      <c r="E173" s="4" t="s">
        <v>203</v>
      </c>
      <c r="F173" s="4">
        <v>1011</v>
      </c>
      <c r="G173" s="6">
        <v>38352</v>
      </c>
      <c r="H173" s="7">
        <v>403136</v>
      </c>
      <c r="I173" s="7">
        <v>0</v>
      </c>
      <c r="J173" s="7">
        <v>0</v>
      </c>
      <c r="K173" s="7">
        <v>0</v>
      </c>
      <c r="L173" s="7">
        <f t="shared" si="8"/>
        <v>403136</v>
      </c>
      <c r="M173" s="7">
        <v>-100198</v>
      </c>
      <c r="N173" s="7">
        <v>-6463</v>
      </c>
      <c r="O173" s="7">
        <v>0</v>
      </c>
      <c r="P173" s="7">
        <f t="shared" si="9"/>
        <v>-106661</v>
      </c>
      <c r="Q173" s="7">
        <f t="shared" si="10"/>
        <v>302938</v>
      </c>
      <c r="R173" s="7">
        <f t="shared" si="11"/>
        <v>296475</v>
      </c>
      <c r="S173" s="5" t="s">
        <v>52</v>
      </c>
      <c r="T173" s="5">
        <v>100201</v>
      </c>
      <c r="U173" s="5" t="s">
        <v>32</v>
      </c>
      <c r="V173" s="5">
        <v>47020001</v>
      </c>
      <c r="W173" s="5" t="s">
        <v>28</v>
      </c>
    </row>
    <row r="174" spans="2:23" x14ac:dyDescent="0.25">
      <c r="B174" s="4">
        <v>21001495</v>
      </c>
      <c r="C174" s="4">
        <v>0</v>
      </c>
      <c r="D174" s="5">
        <v>21020011</v>
      </c>
      <c r="E174" s="4" t="s">
        <v>204</v>
      </c>
      <c r="F174" s="4">
        <v>1011</v>
      </c>
      <c r="G174" s="6">
        <v>38808</v>
      </c>
      <c r="H174" s="7">
        <v>498381</v>
      </c>
      <c r="I174" s="7">
        <v>0</v>
      </c>
      <c r="J174" s="7">
        <v>0</v>
      </c>
      <c r="K174" s="7">
        <v>0</v>
      </c>
      <c r="L174" s="7">
        <f t="shared" si="8"/>
        <v>498381</v>
      </c>
      <c r="M174" s="7">
        <v>-117075</v>
      </c>
      <c r="N174" s="7">
        <v>-7920</v>
      </c>
      <c r="O174" s="7">
        <v>0</v>
      </c>
      <c r="P174" s="7">
        <f t="shared" si="9"/>
        <v>-124995</v>
      </c>
      <c r="Q174" s="7">
        <f t="shared" si="10"/>
        <v>381306</v>
      </c>
      <c r="R174" s="7">
        <f t="shared" si="11"/>
        <v>373386</v>
      </c>
      <c r="S174" s="5" t="s">
        <v>52</v>
      </c>
      <c r="T174" s="5">
        <v>100201</v>
      </c>
      <c r="U174" s="5" t="s">
        <v>32</v>
      </c>
      <c r="V174" s="5">
        <v>47020001</v>
      </c>
      <c r="W174" s="5" t="s">
        <v>28</v>
      </c>
    </row>
    <row r="175" spans="2:23" x14ac:dyDescent="0.25">
      <c r="B175" s="4">
        <v>21001498</v>
      </c>
      <c r="C175" s="4">
        <v>0</v>
      </c>
      <c r="D175" s="5">
        <v>21020011</v>
      </c>
      <c r="E175" s="4" t="s">
        <v>205</v>
      </c>
      <c r="F175" s="4">
        <v>1011</v>
      </c>
      <c r="G175" s="6">
        <v>32964</v>
      </c>
      <c r="H175" s="7">
        <v>218864</v>
      </c>
      <c r="I175" s="7">
        <v>0</v>
      </c>
      <c r="J175" s="7">
        <v>0</v>
      </c>
      <c r="K175" s="7">
        <v>0</v>
      </c>
      <c r="L175" s="7">
        <f t="shared" si="8"/>
        <v>218864</v>
      </c>
      <c r="M175" s="7">
        <v>-86308</v>
      </c>
      <c r="N175" s="7">
        <v>-4194</v>
      </c>
      <c r="O175" s="7">
        <v>0</v>
      </c>
      <c r="P175" s="7">
        <f t="shared" si="9"/>
        <v>-90502</v>
      </c>
      <c r="Q175" s="7">
        <f t="shared" si="10"/>
        <v>132556</v>
      </c>
      <c r="R175" s="7">
        <f t="shared" si="11"/>
        <v>128362</v>
      </c>
      <c r="S175" s="5" t="s">
        <v>52</v>
      </c>
      <c r="T175" s="5">
        <v>100201</v>
      </c>
      <c r="U175" s="5" t="s">
        <v>32</v>
      </c>
      <c r="V175" s="5">
        <v>47020001</v>
      </c>
      <c r="W175" s="5" t="s">
        <v>28</v>
      </c>
    </row>
    <row r="176" spans="2:23" x14ac:dyDescent="0.25">
      <c r="B176" s="4">
        <v>21001501</v>
      </c>
      <c r="C176" s="4">
        <v>0</v>
      </c>
      <c r="D176" s="5">
        <v>21020011</v>
      </c>
      <c r="E176" s="4" t="s">
        <v>206</v>
      </c>
      <c r="F176" s="4">
        <v>1012</v>
      </c>
      <c r="G176" s="6">
        <v>38078</v>
      </c>
      <c r="H176" s="7">
        <v>404940</v>
      </c>
      <c r="I176" s="7">
        <v>0</v>
      </c>
      <c r="J176" s="7">
        <v>0</v>
      </c>
      <c r="K176" s="7">
        <v>0</v>
      </c>
      <c r="L176" s="7">
        <f t="shared" si="8"/>
        <v>404940</v>
      </c>
      <c r="M176" s="7">
        <v>-105175</v>
      </c>
      <c r="N176" s="7">
        <v>-6500</v>
      </c>
      <c r="O176" s="7">
        <v>0</v>
      </c>
      <c r="P176" s="7">
        <f t="shared" si="9"/>
        <v>-111675</v>
      </c>
      <c r="Q176" s="7">
        <f t="shared" si="10"/>
        <v>299765</v>
      </c>
      <c r="R176" s="7">
        <f t="shared" si="11"/>
        <v>293265</v>
      </c>
      <c r="S176" s="5" t="s">
        <v>52</v>
      </c>
      <c r="T176" s="5">
        <v>100202</v>
      </c>
      <c r="U176" s="5" t="s">
        <v>27</v>
      </c>
      <c r="V176" s="5">
        <v>47020001</v>
      </c>
      <c r="W176" s="5" t="s">
        <v>28</v>
      </c>
    </row>
    <row r="177" spans="2:23" x14ac:dyDescent="0.25">
      <c r="B177" s="4">
        <v>21001506</v>
      </c>
      <c r="C177" s="4">
        <v>0</v>
      </c>
      <c r="D177" s="5">
        <v>21020011</v>
      </c>
      <c r="E177" s="4" t="s">
        <v>207</v>
      </c>
      <c r="F177" s="4">
        <v>1011</v>
      </c>
      <c r="G177" s="6">
        <v>36239</v>
      </c>
      <c r="H177" s="7">
        <v>253662</v>
      </c>
      <c r="I177" s="7">
        <v>0</v>
      </c>
      <c r="J177" s="7">
        <v>0</v>
      </c>
      <c r="K177" s="7">
        <v>0</v>
      </c>
      <c r="L177" s="7">
        <f t="shared" si="8"/>
        <v>253662</v>
      </c>
      <c r="M177" s="7">
        <v>-78022</v>
      </c>
      <c r="N177" s="7">
        <v>-4292</v>
      </c>
      <c r="O177" s="7">
        <v>0</v>
      </c>
      <c r="P177" s="7">
        <f t="shared" si="9"/>
        <v>-82314</v>
      </c>
      <c r="Q177" s="7">
        <f t="shared" si="10"/>
        <v>175640</v>
      </c>
      <c r="R177" s="7">
        <f t="shared" si="11"/>
        <v>171348</v>
      </c>
      <c r="S177" s="5" t="s">
        <v>52</v>
      </c>
      <c r="T177" s="5">
        <v>100201</v>
      </c>
      <c r="U177" s="5" t="s">
        <v>32</v>
      </c>
      <c r="V177" s="5">
        <v>47020001</v>
      </c>
      <c r="W177" s="5" t="s">
        <v>28</v>
      </c>
    </row>
    <row r="178" spans="2:23" x14ac:dyDescent="0.25">
      <c r="B178" s="4">
        <v>21001510</v>
      </c>
      <c r="C178" s="4">
        <v>0</v>
      </c>
      <c r="D178" s="5">
        <v>21020011</v>
      </c>
      <c r="E178" s="4" t="s">
        <v>208</v>
      </c>
      <c r="F178" s="4">
        <v>1011</v>
      </c>
      <c r="G178" s="6">
        <v>38032</v>
      </c>
      <c r="H178" s="7">
        <v>360985</v>
      </c>
      <c r="I178" s="7">
        <v>0</v>
      </c>
      <c r="J178" s="7">
        <v>0</v>
      </c>
      <c r="K178" s="7">
        <v>0</v>
      </c>
      <c r="L178" s="7">
        <f t="shared" si="8"/>
        <v>360985</v>
      </c>
      <c r="M178" s="7">
        <v>-94074</v>
      </c>
      <c r="N178" s="7">
        <v>-5804</v>
      </c>
      <c r="O178" s="7">
        <v>0</v>
      </c>
      <c r="P178" s="7">
        <f t="shared" si="9"/>
        <v>-99878</v>
      </c>
      <c r="Q178" s="7">
        <f t="shared" si="10"/>
        <v>266911</v>
      </c>
      <c r="R178" s="7">
        <f t="shared" si="11"/>
        <v>261107</v>
      </c>
      <c r="S178" s="5" t="s">
        <v>52</v>
      </c>
      <c r="T178" s="5">
        <v>100201</v>
      </c>
      <c r="U178" s="5" t="s">
        <v>32</v>
      </c>
      <c r="V178" s="5">
        <v>47020001</v>
      </c>
      <c r="W178" s="5" t="s">
        <v>28</v>
      </c>
    </row>
    <row r="179" spans="2:23" x14ac:dyDescent="0.25">
      <c r="B179" s="4">
        <v>21001519</v>
      </c>
      <c r="C179" s="4">
        <v>0</v>
      </c>
      <c r="D179" s="5">
        <v>21020011</v>
      </c>
      <c r="E179" s="4" t="s">
        <v>209</v>
      </c>
      <c r="F179" s="4">
        <v>1011</v>
      </c>
      <c r="G179" s="6">
        <v>32964</v>
      </c>
      <c r="H179" s="7">
        <v>177020</v>
      </c>
      <c r="I179" s="7">
        <v>0</v>
      </c>
      <c r="J179" s="7">
        <v>0</v>
      </c>
      <c r="K179" s="7">
        <v>0</v>
      </c>
      <c r="L179" s="7">
        <f t="shared" si="8"/>
        <v>177020</v>
      </c>
      <c r="M179" s="7">
        <v>-69806</v>
      </c>
      <c r="N179" s="7">
        <v>-3392</v>
      </c>
      <c r="O179" s="7">
        <v>0</v>
      </c>
      <c r="P179" s="7">
        <f t="shared" si="9"/>
        <v>-73198</v>
      </c>
      <c r="Q179" s="7">
        <f t="shared" si="10"/>
        <v>107214</v>
      </c>
      <c r="R179" s="7">
        <f t="shared" si="11"/>
        <v>103822</v>
      </c>
      <c r="S179" s="5" t="s">
        <v>52</v>
      </c>
      <c r="T179" s="5">
        <v>100201</v>
      </c>
      <c r="U179" s="5" t="s">
        <v>32</v>
      </c>
      <c r="V179" s="5">
        <v>47020001</v>
      </c>
      <c r="W179" s="5" t="s">
        <v>28</v>
      </c>
    </row>
    <row r="180" spans="2:23" x14ac:dyDescent="0.25">
      <c r="B180" s="4">
        <v>21001520</v>
      </c>
      <c r="C180" s="4">
        <v>0</v>
      </c>
      <c r="D180" s="5">
        <v>21020011</v>
      </c>
      <c r="E180" s="4" t="s">
        <v>210</v>
      </c>
      <c r="F180" s="4">
        <v>1011</v>
      </c>
      <c r="G180" s="6">
        <v>33008</v>
      </c>
      <c r="H180" s="7">
        <v>176976</v>
      </c>
      <c r="I180" s="7">
        <v>0</v>
      </c>
      <c r="J180" s="7">
        <v>0</v>
      </c>
      <c r="K180" s="7">
        <v>0</v>
      </c>
      <c r="L180" s="7">
        <f t="shared" si="8"/>
        <v>176976</v>
      </c>
      <c r="M180" s="7">
        <v>-69562</v>
      </c>
      <c r="N180" s="7">
        <v>-3385</v>
      </c>
      <c r="O180" s="7">
        <v>0</v>
      </c>
      <c r="P180" s="7">
        <f t="shared" si="9"/>
        <v>-72947</v>
      </c>
      <c r="Q180" s="7">
        <f t="shared" si="10"/>
        <v>107414</v>
      </c>
      <c r="R180" s="7">
        <f t="shared" si="11"/>
        <v>104029</v>
      </c>
      <c r="S180" s="5" t="s">
        <v>52</v>
      </c>
      <c r="T180" s="5">
        <v>100201</v>
      </c>
      <c r="U180" s="5" t="s">
        <v>32</v>
      </c>
      <c r="V180" s="5">
        <v>47020001</v>
      </c>
      <c r="W180" s="5" t="s">
        <v>28</v>
      </c>
    </row>
    <row r="181" spans="2:23" x14ac:dyDescent="0.25">
      <c r="B181" s="4">
        <v>21001521</v>
      </c>
      <c r="C181" s="4">
        <v>0</v>
      </c>
      <c r="D181" s="5">
        <v>21020011</v>
      </c>
      <c r="E181" s="4" t="s">
        <v>211</v>
      </c>
      <c r="F181" s="4">
        <v>1011</v>
      </c>
      <c r="G181" s="6">
        <v>36906</v>
      </c>
      <c r="H181" s="7">
        <v>238961</v>
      </c>
      <c r="I181" s="7">
        <v>0</v>
      </c>
      <c r="J181" s="7">
        <v>0</v>
      </c>
      <c r="K181" s="7">
        <v>0</v>
      </c>
      <c r="L181" s="7">
        <f t="shared" si="8"/>
        <v>238961</v>
      </c>
      <c r="M181" s="7">
        <v>-69335</v>
      </c>
      <c r="N181" s="7">
        <v>-3963</v>
      </c>
      <c r="O181" s="7">
        <v>0</v>
      </c>
      <c r="P181" s="7">
        <f t="shared" si="9"/>
        <v>-73298</v>
      </c>
      <c r="Q181" s="7">
        <f t="shared" si="10"/>
        <v>169626</v>
      </c>
      <c r="R181" s="7">
        <f t="shared" si="11"/>
        <v>165663</v>
      </c>
      <c r="S181" s="5" t="s">
        <v>52</v>
      </c>
      <c r="T181" s="5">
        <v>100201</v>
      </c>
      <c r="U181" s="5" t="s">
        <v>32</v>
      </c>
      <c r="V181" s="5">
        <v>47020001</v>
      </c>
      <c r="W181" s="5" t="s">
        <v>28</v>
      </c>
    </row>
    <row r="182" spans="2:23" x14ac:dyDescent="0.25">
      <c r="B182" s="4">
        <v>21001522</v>
      </c>
      <c r="C182" s="4">
        <v>0</v>
      </c>
      <c r="D182" s="5">
        <v>21020011</v>
      </c>
      <c r="E182" s="4" t="s">
        <v>212</v>
      </c>
      <c r="F182" s="4">
        <v>1011</v>
      </c>
      <c r="G182" s="6">
        <v>32964</v>
      </c>
      <c r="H182" s="7">
        <v>176350</v>
      </c>
      <c r="I182" s="7">
        <v>0</v>
      </c>
      <c r="J182" s="7">
        <v>0</v>
      </c>
      <c r="K182" s="7">
        <v>0</v>
      </c>
      <c r="L182" s="7">
        <f t="shared" si="8"/>
        <v>176350</v>
      </c>
      <c r="M182" s="7">
        <v>-69541</v>
      </c>
      <c r="N182" s="7">
        <v>-3379</v>
      </c>
      <c r="O182" s="7">
        <v>0</v>
      </c>
      <c r="P182" s="7">
        <f t="shared" si="9"/>
        <v>-72920</v>
      </c>
      <c r="Q182" s="7">
        <f t="shared" si="10"/>
        <v>106809</v>
      </c>
      <c r="R182" s="7">
        <f t="shared" si="11"/>
        <v>103430</v>
      </c>
      <c r="S182" s="5" t="s">
        <v>52</v>
      </c>
      <c r="T182" s="5">
        <v>100201</v>
      </c>
      <c r="U182" s="5" t="s">
        <v>32</v>
      </c>
      <c r="V182" s="5">
        <v>47020001</v>
      </c>
      <c r="W182" s="5" t="s">
        <v>28</v>
      </c>
    </row>
    <row r="183" spans="2:23" x14ac:dyDescent="0.25">
      <c r="B183" s="4">
        <v>21001528</v>
      </c>
      <c r="C183" s="4">
        <v>0</v>
      </c>
      <c r="D183" s="5">
        <v>21020011</v>
      </c>
      <c r="E183" s="4" t="s">
        <v>213</v>
      </c>
      <c r="F183" s="4">
        <v>1011</v>
      </c>
      <c r="G183" s="6">
        <v>34165</v>
      </c>
      <c r="H183" s="7">
        <v>172326</v>
      </c>
      <c r="I183" s="7">
        <v>0</v>
      </c>
      <c r="J183" s="7">
        <v>0</v>
      </c>
      <c r="K183" s="7">
        <v>0</v>
      </c>
      <c r="L183" s="7">
        <f t="shared" si="8"/>
        <v>172326</v>
      </c>
      <c r="M183" s="7">
        <v>-62468</v>
      </c>
      <c r="N183" s="7">
        <v>-3136</v>
      </c>
      <c r="O183" s="7">
        <v>0</v>
      </c>
      <c r="P183" s="7">
        <f t="shared" si="9"/>
        <v>-65604</v>
      </c>
      <c r="Q183" s="7">
        <f t="shared" si="10"/>
        <v>109858</v>
      </c>
      <c r="R183" s="7">
        <f t="shared" si="11"/>
        <v>106722</v>
      </c>
      <c r="S183" s="5" t="s">
        <v>52</v>
      </c>
      <c r="T183" s="5">
        <v>100201</v>
      </c>
      <c r="U183" s="5" t="s">
        <v>32</v>
      </c>
      <c r="V183" s="5">
        <v>47020001</v>
      </c>
      <c r="W183" s="5" t="s">
        <v>28</v>
      </c>
    </row>
    <row r="184" spans="2:23" x14ac:dyDescent="0.25">
      <c r="B184" s="4">
        <v>21001530</v>
      </c>
      <c r="C184" s="4">
        <v>0</v>
      </c>
      <c r="D184" s="5">
        <v>21020011</v>
      </c>
      <c r="E184" s="4" t="s">
        <v>214</v>
      </c>
      <c r="F184" s="4">
        <v>1011</v>
      </c>
      <c r="G184" s="6">
        <v>39813</v>
      </c>
      <c r="H184" s="7">
        <v>967773</v>
      </c>
      <c r="I184" s="7">
        <v>0</v>
      </c>
      <c r="J184" s="7">
        <v>0</v>
      </c>
      <c r="K184" s="7">
        <v>0</v>
      </c>
      <c r="L184" s="7">
        <f t="shared" si="8"/>
        <v>967773</v>
      </c>
      <c r="M184" s="7">
        <v>-192555</v>
      </c>
      <c r="N184" s="7">
        <v>-15221</v>
      </c>
      <c r="O184" s="7">
        <v>0</v>
      </c>
      <c r="P184" s="7">
        <f t="shared" si="9"/>
        <v>-207776</v>
      </c>
      <c r="Q184" s="7">
        <f t="shared" si="10"/>
        <v>775218</v>
      </c>
      <c r="R184" s="7">
        <f t="shared" si="11"/>
        <v>759997</v>
      </c>
      <c r="S184" s="5" t="s">
        <v>52</v>
      </c>
      <c r="T184" s="5">
        <v>100201</v>
      </c>
      <c r="U184" s="5" t="s">
        <v>32</v>
      </c>
      <c r="V184" s="5">
        <v>47020001</v>
      </c>
      <c r="W184" s="5" t="s">
        <v>28</v>
      </c>
    </row>
    <row r="185" spans="2:23" x14ac:dyDescent="0.25">
      <c r="B185" s="4">
        <v>21001533</v>
      </c>
      <c r="C185" s="4">
        <v>0</v>
      </c>
      <c r="D185" s="5">
        <v>21020011</v>
      </c>
      <c r="E185" s="4" t="s">
        <v>215</v>
      </c>
      <c r="F185" s="4">
        <v>1011</v>
      </c>
      <c r="G185" s="6">
        <v>32964</v>
      </c>
      <c r="H185" s="7">
        <v>153209</v>
      </c>
      <c r="I185" s="7">
        <v>0</v>
      </c>
      <c r="J185" s="7">
        <v>0</v>
      </c>
      <c r="K185" s="7">
        <v>0</v>
      </c>
      <c r="L185" s="7">
        <f t="shared" si="8"/>
        <v>153209</v>
      </c>
      <c r="M185" s="7">
        <v>-60418</v>
      </c>
      <c r="N185" s="7">
        <v>-2936</v>
      </c>
      <c r="O185" s="7">
        <v>0</v>
      </c>
      <c r="P185" s="7">
        <f t="shared" si="9"/>
        <v>-63354</v>
      </c>
      <c r="Q185" s="7">
        <f t="shared" si="10"/>
        <v>92791</v>
      </c>
      <c r="R185" s="7">
        <f t="shared" si="11"/>
        <v>89855</v>
      </c>
      <c r="S185" s="5" t="s">
        <v>52</v>
      </c>
      <c r="T185" s="5">
        <v>100201</v>
      </c>
      <c r="U185" s="5" t="s">
        <v>32</v>
      </c>
      <c r="V185" s="5">
        <v>47020001</v>
      </c>
      <c r="W185" s="5" t="s">
        <v>28</v>
      </c>
    </row>
    <row r="186" spans="2:23" x14ac:dyDescent="0.25">
      <c r="B186" s="4">
        <v>21001536</v>
      </c>
      <c r="C186" s="4">
        <v>0</v>
      </c>
      <c r="D186" s="5">
        <v>21020011</v>
      </c>
      <c r="E186" s="4" t="s">
        <v>216</v>
      </c>
      <c r="F186" s="4">
        <v>1011</v>
      </c>
      <c r="G186" s="6">
        <v>32964</v>
      </c>
      <c r="H186" s="7">
        <v>149943</v>
      </c>
      <c r="I186" s="7">
        <v>0</v>
      </c>
      <c r="J186" s="7">
        <v>0</v>
      </c>
      <c r="K186" s="7">
        <v>0</v>
      </c>
      <c r="L186" s="7">
        <f t="shared" si="8"/>
        <v>149943</v>
      </c>
      <c r="M186" s="7">
        <v>-59127</v>
      </c>
      <c r="N186" s="7">
        <v>-2873</v>
      </c>
      <c r="O186" s="7">
        <v>0</v>
      </c>
      <c r="P186" s="7">
        <f t="shared" si="9"/>
        <v>-62000</v>
      </c>
      <c r="Q186" s="7">
        <f t="shared" si="10"/>
        <v>90816</v>
      </c>
      <c r="R186" s="7">
        <f t="shared" si="11"/>
        <v>87943</v>
      </c>
      <c r="S186" s="5" t="s">
        <v>52</v>
      </c>
      <c r="T186" s="5">
        <v>100201</v>
      </c>
      <c r="U186" s="5" t="s">
        <v>32</v>
      </c>
      <c r="V186" s="5">
        <v>47020001</v>
      </c>
      <c r="W186" s="5" t="s">
        <v>28</v>
      </c>
    </row>
    <row r="187" spans="2:23" x14ac:dyDescent="0.25">
      <c r="B187" s="4">
        <v>21001541</v>
      </c>
      <c r="C187" s="4">
        <v>0</v>
      </c>
      <c r="D187" s="5">
        <v>21020011</v>
      </c>
      <c r="E187" s="4" t="s">
        <v>217</v>
      </c>
      <c r="F187" s="4">
        <v>1011</v>
      </c>
      <c r="G187" s="6">
        <v>36069</v>
      </c>
      <c r="H187" s="7">
        <v>177236</v>
      </c>
      <c r="I187" s="7">
        <v>0</v>
      </c>
      <c r="J187" s="7">
        <v>0</v>
      </c>
      <c r="K187" s="7">
        <v>0</v>
      </c>
      <c r="L187" s="7">
        <f t="shared" si="8"/>
        <v>177236</v>
      </c>
      <c r="M187" s="7">
        <v>-55222</v>
      </c>
      <c r="N187" s="7">
        <v>-3017</v>
      </c>
      <c r="O187" s="7">
        <v>0</v>
      </c>
      <c r="P187" s="7">
        <f t="shared" si="9"/>
        <v>-58239</v>
      </c>
      <c r="Q187" s="7">
        <f t="shared" si="10"/>
        <v>122014</v>
      </c>
      <c r="R187" s="7">
        <f t="shared" si="11"/>
        <v>118997</v>
      </c>
      <c r="S187" s="5" t="s">
        <v>52</v>
      </c>
      <c r="T187" s="5">
        <v>100201</v>
      </c>
      <c r="U187" s="5" t="s">
        <v>32</v>
      </c>
      <c r="V187" s="5">
        <v>47020001</v>
      </c>
      <c r="W187" s="5" t="s">
        <v>28</v>
      </c>
    </row>
    <row r="188" spans="2:23" x14ac:dyDescent="0.25">
      <c r="B188" s="4">
        <v>21001543</v>
      </c>
      <c r="C188" s="4">
        <v>0</v>
      </c>
      <c r="D188" s="5">
        <v>21020011</v>
      </c>
      <c r="E188" s="4" t="s">
        <v>218</v>
      </c>
      <c r="F188" s="4">
        <v>1011</v>
      </c>
      <c r="G188" s="6">
        <v>32964</v>
      </c>
      <c r="H188" s="7">
        <v>142424</v>
      </c>
      <c r="I188" s="7">
        <v>0</v>
      </c>
      <c r="J188" s="7">
        <v>0</v>
      </c>
      <c r="K188" s="7">
        <v>0</v>
      </c>
      <c r="L188" s="7">
        <f t="shared" si="8"/>
        <v>142424</v>
      </c>
      <c r="M188" s="7">
        <v>-56163</v>
      </c>
      <c r="N188" s="7">
        <v>-2729</v>
      </c>
      <c r="O188" s="7">
        <v>0</v>
      </c>
      <c r="P188" s="7">
        <f t="shared" si="9"/>
        <v>-58892</v>
      </c>
      <c r="Q188" s="7">
        <f t="shared" si="10"/>
        <v>86261</v>
      </c>
      <c r="R188" s="7">
        <f t="shared" si="11"/>
        <v>83532</v>
      </c>
      <c r="S188" s="5" t="s">
        <v>52</v>
      </c>
      <c r="T188" s="5">
        <v>100201</v>
      </c>
      <c r="U188" s="5" t="s">
        <v>32</v>
      </c>
      <c r="V188" s="5">
        <v>47020001</v>
      </c>
      <c r="W188" s="5" t="s">
        <v>28</v>
      </c>
    </row>
    <row r="189" spans="2:23" x14ac:dyDescent="0.25">
      <c r="B189" s="4">
        <v>21001544</v>
      </c>
      <c r="C189" s="4">
        <v>0</v>
      </c>
      <c r="D189" s="5">
        <v>21020011</v>
      </c>
      <c r="E189" s="4" t="s">
        <v>219</v>
      </c>
      <c r="F189" s="4">
        <v>1011</v>
      </c>
      <c r="G189" s="6">
        <v>36201</v>
      </c>
      <c r="H189" s="7">
        <v>175186</v>
      </c>
      <c r="I189" s="7">
        <v>0</v>
      </c>
      <c r="J189" s="7">
        <v>0</v>
      </c>
      <c r="K189" s="7">
        <v>0</v>
      </c>
      <c r="L189" s="7">
        <f t="shared" si="8"/>
        <v>175186</v>
      </c>
      <c r="M189" s="7">
        <v>-54073</v>
      </c>
      <c r="N189" s="7">
        <v>-2967</v>
      </c>
      <c r="O189" s="7">
        <v>0</v>
      </c>
      <c r="P189" s="7">
        <f t="shared" si="9"/>
        <v>-57040</v>
      </c>
      <c r="Q189" s="7">
        <f t="shared" si="10"/>
        <v>121113</v>
      </c>
      <c r="R189" s="7">
        <f t="shared" si="11"/>
        <v>118146</v>
      </c>
      <c r="S189" s="5" t="s">
        <v>52</v>
      </c>
      <c r="T189" s="5">
        <v>100201</v>
      </c>
      <c r="U189" s="5" t="s">
        <v>32</v>
      </c>
      <c r="V189" s="5">
        <v>47020001</v>
      </c>
      <c r="W189" s="5" t="s">
        <v>28</v>
      </c>
    </row>
    <row r="190" spans="2:23" x14ac:dyDescent="0.25">
      <c r="B190" s="4">
        <v>21001546</v>
      </c>
      <c r="C190" s="4">
        <v>0</v>
      </c>
      <c r="D190" s="5">
        <v>21020011</v>
      </c>
      <c r="E190" s="4" t="s">
        <v>220</v>
      </c>
      <c r="F190" s="4">
        <v>1011</v>
      </c>
      <c r="G190" s="6">
        <v>32964</v>
      </c>
      <c r="H190" s="7">
        <v>139443</v>
      </c>
      <c r="I190" s="7">
        <v>0</v>
      </c>
      <c r="J190" s="7">
        <v>0</v>
      </c>
      <c r="K190" s="7">
        <v>0</v>
      </c>
      <c r="L190" s="7">
        <f t="shared" si="8"/>
        <v>139443</v>
      </c>
      <c r="M190" s="7">
        <v>-54988</v>
      </c>
      <c r="N190" s="7">
        <v>-2672</v>
      </c>
      <c r="O190" s="7">
        <v>0</v>
      </c>
      <c r="P190" s="7">
        <f t="shared" si="9"/>
        <v>-57660</v>
      </c>
      <c r="Q190" s="7">
        <f t="shared" si="10"/>
        <v>84455</v>
      </c>
      <c r="R190" s="7">
        <f t="shared" si="11"/>
        <v>81783</v>
      </c>
      <c r="S190" s="5" t="s">
        <v>52</v>
      </c>
      <c r="T190" s="5">
        <v>100201</v>
      </c>
      <c r="U190" s="5" t="s">
        <v>32</v>
      </c>
      <c r="V190" s="5">
        <v>47020001</v>
      </c>
      <c r="W190" s="5" t="s">
        <v>28</v>
      </c>
    </row>
    <row r="191" spans="2:23" x14ac:dyDescent="0.25">
      <c r="B191" s="4">
        <v>21001547</v>
      </c>
      <c r="C191" s="4">
        <v>0</v>
      </c>
      <c r="D191" s="5">
        <v>21020011</v>
      </c>
      <c r="E191" s="4" t="s">
        <v>221</v>
      </c>
      <c r="F191" s="4">
        <v>1011</v>
      </c>
      <c r="G191" s="6">
        <v>32964</v>
      </c>
      <c r="H191" s="7">
        <v>138437</v>
      </c>
      <c r="I191" s="7">
        <v>0</v>
      </c>
      <c r="J191" s="7">
        <v>0</v>
      </c>
      <c r="K191" s="7">
        <v>0</v>
      </c>
      <c r="L191" s="7">
        <f t="shared" si="8"/>
        <v>138437</v>
      </c>
      <c r="M191" s="7">
        <v>-54593</v>
      </c>
      <c r="N191" s="7">
        <v>-2653</v>
      </c>
      <c r="O191" s="7">
        <v>0</v>
      </c>
      <c r="P191" s="7">
        <f t="shared" si="9"/>
        <v>-57246</v>
      </c>
      <c r="Q191" s="7">
        <f t="shared" si="10"/>
        <v>83844</v>
      </c>
      <c r="R191" s="7">
        <f t="shared" si="11"/>
        <v>81191</v>
      </c>
      <c r="S191" s="5" t="s">
        <v>52</v>
      </c>
      <c r="T191" s="5">
        <v>100201</v>
      </c>
      <c r="U191" s="5" t="s">
        <v>32</v>
      </c>
      <c r="V191" s="5">
        <v>47020001</v>
      </c>
      <c r="W191" s="5" t="s">
        <v>28</v>
      </c>
    </row>
    <row r="192" spans="2:23" x14ac:dyDescent="0.25">
      <c r="B192" s="4">
        <v>21001553</v>
      </c>
      <c r="C192" s="4">
        <v>0</v>
      </c>
      <c r="D192" s="5">
        <v>21020011</v>
      </c>
      <c r="E192" s="4" t="s">
        <v>222</v>
      </c>
      <c r="F192" s="4">
        <v>1011</v>
      </c>
      <c r="G192" s="6">
        <v>36708</v>
      </c>
      <c r="H192" s="7">
        <v>173847</v>
      </c>
      <c r="I192" s="7">
        <v>0</v>
      </c>
      <c r="J192" s="7">
        <v>0</v>
      </c>
      <c r="K192" s="7">
        <v>0</v>
      </c>
      <c r="L192" s="7">
        <f t="shared" si="8"/>
        <v>173847</v>
      </c>
      <c r="M192" s="7">
        <v>-51286</v>
      </c>
      <c r="N192" s="7">
        <v>-2901</v>
      </c>
      <c r="O192" s="7">
        <v>0</v>
      </c>
      <c r="P192" s="7">
        <f t="shared" si="9"/>
        <v>-54187</v>
      </c>
      <c r="Q192" s="7">
        <f t="shared" si="10"/>
        <v>122561</v>
      </c>
      <c r="R192" s="7">
        <f t="shared" si="11"/>
        <v>119660</v>
      </c>
      <c r="S192" s="5" t="s">
        <v>52</v>
      </c>
      <c r="T192" s="5">
        <v>100201</v>
      </c>
      <c r="U192" s="5" t="s">
        <v>32</v>
      </c>
      <c r="V192" s="5">
        <v>47020001</v>
      </c>
      <c r="W192" s="5" t="s">
        <v>28</v>
      </c>
    </row>
    <row r="193" spans="2:23" x14ac:dyDescent="0.25">
      <c r="B193" s="4">
        <v>21001554</v>
      </c>
      <c r="C193" s="4">
        <v>0</v>
      </c>
      <c r="D193" s="5">
        <v>21020011</v>
      </c>
      <c r="E193" s="4" t="s">
        <v>223</v>
      </c>
      <c r="F193" s="4">
        <v>1011</v>
      </c>
      <c r="G193" s="6">
        <v>32964</v>
      </c>
      <c r="H193" s="7">
        <v>133082</v>
      </c>
      <c r="I193" s="7">
        <v>0</v>
      </c>
      <c r="J193" s="7">
        <v>0</v>
      </c>
      <c r="K193" s="7">
        <v>0</v>
      </c>
      <c r="L193" s="7">
        <f t="shared" si="8"/>
        <v>133082</v>
      </c>
      <c r="M193" s="7">
        <v>-52479</v>
      </c>
      <c r="N193" s="7">
        <v>-2550</v>
      </c>
      <c r="O193" s="7">
        <v>0</v>
      </c>
      <c r="P193" s="7">
        <f t="shared" si="9"/>
        <v>-55029</v>
      </c>
      <c r="Q193" s="7">
        <f t="shared" si="10"/>
        <v>80603</v>
      </c>
      <c r="R193" s="7">
        <f t="shared" si="11"/>
        <v>78053</v>
      </c>
      <c r="S193" s="5" t="s">
        <v>52</v>
      </c>
      <c r="T193" s="5">
        <v>100201</v>
      </c>
      <c r="U193" s="5" t="s">
        <v>32</v>
      </c>
      <c r="V193" s="5">
        <v>47020001</v>
      </c>
      <c r="W193" s="5" t="s">
        <v>28</v>
      </c>
    </row>
    <row r="194" spans="2:23" x14ac:dyDescent="0.25">
      <c r="B194" s="4">
        <v>21001556</v>
      </c>
      <c r="C194" s="4">
        <v>0</v>
      </c>
      <c r="D194" s="5">
        <v>21020011</v>
      </c>
      <c r="E194" s="4" t="s">
        <v>224</v>
      </c>
      <c r="F194" s="4">
        <v>1011</v>
      </c>
      <c r="G194" s="6">
        <v>32964</v>
      </c>
      <c r="H194" s="7">
        <v>128400</v>
      </c>
      <c r="I194" s="7">
        <v>0</v>
      </c>
      <c r="J194" s="7">
        <v>0</v>
      </c>
      <c r="K194" s="7">
        <v>0</v>
      </c>
      <c r="L194" s="7">
        <f t="shared" si="8"/>
        <v>128400</v>
      </c>
      <c r="M194" s="7">
        <v>-50630</v>
      </c>
      <c r="N194" s="7">
        <v>-2460</v>
      </c>
      <c r="O194" s="7">
        <v>0</v>
      </c>
      <c r="P194" s="7">
        <f t="shared" si="9"/>
        <v>-53090</v>
      </c>
      <c r="Q194" s="7">
        <f t="shared" si="10"/>
        <v>77770</v>
      </c>
      <c r="R194" s="7">
        <f t="shared" si="11"/>
        <v>75310</v>
      </c>
      <c r="S194" s="5" t="s">
        <v>52</v>
      </c>
      <c r="T194" s="5">
        <v>100201</v>
      </c>
      <c r="U194" s="5" t="s">
        <v>32</v>
      </c>
      <c r="V194" s="5">
        <v>47020001</v>
      </c>
      <c r="W194" s="5" t="s">
        <v>28</v>
      </c>
    </row>
    <row r="195" spans="2:23" x14ac:dyDescent="0.25">
      <c r="B195" s="4">
        <v>21001561</v>
      </c>
      <c r="C195" s="4">
        <v>0</v>
      </c>
      <c r="D195" s="5">
        <v>21020011</v>
      </c>
      <c r="E195" s="4" t="s">
        <v>225</v>
      </c>
      <c r="F195" s="4">
        <v>1011</v>
      </c>
      <c r="G195" s="6">
        <v>38808</v>
      </c>
      <c r="H195" s="7">
        <v>263571</v>
      </c>
      <c r="I195" s="7">
        <v>0</v>
      </c>
      <c r="J195" s="7">
        <v>0</v>
      </c>
      <c r="K195" s="7">
        <v>0</v>
      </c>
      <c r="L195" s="7">
        <f t="shared" si="8"/>
        <v>263571</v>
      </c>
      <c r="M195" s="7">
        <v>-61913</v>
      </c>
      <c r="N195" s="7">
        <v>-4188</v>
      </c>
      <c r="O195" s="7">
        <v>0</v>
      </c>
      <c r="P195" s="7">
        <f t="shared" si="9"/>
        <v>-66101</v>
      </c>
      <c r="Q195" s="7">
        <f t="shared" si="10"/>
        <v>201658</v>
      </c>
      <c r="R195" s="7">
        <f t="shared" si="11"/>
        <v>197470</v>
      </c>
      <c r="S195" s="5" t="s">
        <v>52</v>
      </c>
      <c r="T195" s="5">
        <v>100201</v>
      </c>
      <c r="U195" s="5" t="s">
        <v>32</v>
      </c>
      <c r="V195" s="5">
        <v>47020001</v>
      </c>
      <c r="W195" s="5" t="s">
        <v>28</v>
      </c>
    </row>
    <row r="196" spans="2:23" x14ac:dyDescent="0.25">
      <c r="B196" s="4">
        <v>21001573</v>
      </c>
      <c r="C196" s="4">
        <v>0</v>
      </c>
      <c r="D196" s="5">
        <v>21020011</v>
      </c>
      <c r="E196" s="4" t="s">
        <v>226</v>
      </c>
      <c r="F196" s="4">
        <v>1011</v>
      </c>
      <c r="G196" s="6">
        <v>32964</v>
      </c>
      <c r="H196" s="7">
        <v>107467</v>
      </c>
      <c r="I196" s="7">
        <v>0</v>
      </c>
      <c r="J196" s="7">
        <v>0</v>
      </c>
      <c r="K196" s="7">
        <v>0</v>
      </c>
      <c r="L196" s="7">
        <f t="shared" si="8"/>
        <v>107467</v>
      </c>
      <c r="M196" s="7">
        <v>-42376</v>
      </c>
      <c r="N196" s="7">
        <v>-2059</v>
      </c>
      <c r="O196" s="7">
        <v>0</v>
      </c>
      <c r="P196" s="7">
        <f t="shared" si="9"/>
        <v>-44435</v>
      </c>
      <c r="Q196" s="7">
        <f t="shared" si="10"/>
        <v>65091</v>
      </c>
      <c r="R196" s="7">
        <f t="shared" si="11"/>
        <v>63032</v>
      </c>
      <c r="S196" s="5" t="s">
        <v>52</v>
      </c>
      <c r="T196" s="5">
        <v>100201</v>
      </c>
      <c r="U196" s="5" t="s">
        <v>32</v>
      </c>
      <c r="V196" s="5">
        <v>47020001</v>
      </c>
      <c r="W196" s="5" t="s">
        <v>28</v>
      </c>
    </row>
    <row r="197" spans="2:23" x14ac:dyDescent="0.25">
      <c r="B197" s="4">
        <v>21001576</v>
      </c>
      <c r="C197" s="4">
        <v>0</v>
      </c>
      <c r="D197" s="5">
        <v>21020011</v>
      </c>
      <c r="E197" s="4" t="s">
        <v>227</v>
      </c>
      <c r="F197" s="4">
        <v>1011</v>
      </c>
      <c r="G197" s="6">
        <v>34790</v>
      </c>
      <c r="H197" s="7">
        <v>115614</v>
      </c>
      <c r="I197" s="7">
        <v>0</v>
      </c>
      <c r="J197" s="7">
        <v>0</v>
      </c>
      <c r="K197" s="7">
        <v>0</v>
      </c>
      <c r="L197" s="7">
        <f t="shared" ref="L197:L256" si="12">SUM(H197:K197)</f>
        <v>115614</v>
      </c>
      <c r="M197" s="7">
        <v>-39914</v>
      </c>
      <c r="N197" s="7">
        <v>-2056</v>
      </c>
      <c r="O197" s="7">
        <v>0</v>
      </c>
      <c r="P197" s="7">
        <f t="shared" ref="P197:P256" si="13">SUM(M197:O197)</f>
        <v>-41970</v>
      </c>
      <c r="Q197" s="7">
        <f t="shared" ref="Q197:Q256" si="14">H197+M197</f>
        <v>75700</v>
      </c>
      <c r="R197" s="7">
        <f t="shared" ref="R197:R256" si="15">L197+P197</f>
        <v>73644</v>
      </c>
      <c r="S197" s="5" t="s">
        <v>52</v>
      </c>
      <c r="T197" s="5">
        <v>100201</v>
      </c>
      <c r="U197" s="5" t="s">
        <v>32</v>
      </c>
      <c r="V197" s="5">
        <v>47020001</v>
      </c>
      <c r="W197" s="5" t="s">
        <v>28</v>
      </c>
    </row>
    <row r="198" spans="2:23" x14ac:dyDescent="0.25">
      <c r="B198" s="4">
        <v>21001579</v>
      </c>
      <c r="C198" s="4">
        <v>0</v>
      </c>
      <c r="D198" s="5">
        <v>21020011</v>
      </c>
      <c r="E198" s="4" t="s">
        <v>228</v>
      </c>
      <c r="F198" s="4">
        <v>1011</v>
      </c>
      <c r="G198" s="6">
        <v>32964</v>
      </c>
      <c r="H198" s="7">
        <v>102728</v>
      </c>
      <c r="I198" s="7">
        <v>0</v>
      </c>
      <c r="J198" s="7">
        <v>0</v>
      </c>
      <c r="K198" s="7">
        <v>0</v>
      </c>
      <c r="L198" s="7">
        <f t="shared" si="12"/>
        <v>102728</v>
      </c>
      <c r="M198" s="7">
        <v>-40507</v>
      </c>
      <c r="N198" s="7">
        <v>-1968</v>
      </c>
      <c r="O198" s="7">
        <v>0</v>
      </c>
      <c r="P198" s="7">
        <f t="shared" si="13"/>
        <v>-42475</v>
      </c>
      <c r="Q198" s="7">
        <f t="shared" si="14"/>
        <v>62221</v>
      </c>
      <c r="R198" s="7">
        <f t="shared" si="15"/>
        <v>60253</v>
      </c>
      <c r="S198" s="5" t="s">
        <v>52</v>
      </c>
      <c r="T198" s="5">
        <v>100201</v>
      </c>
      <c r="U198" s="5" t="s">
        <v>32</v>
      </c>
      <c r="V198" s="5">
        <v>47020001</v>
      </c>
      <c r="W198" s="5" t="s">
        <v>28</v>
      </c>
    </row>
    <row r="199" spans="2:23" x14ac:dyDescent="0.25">
      <c r="B199" s="4">
        <v>21001585</v>
      </c>
      <c r="C199" s="4">
        <v>0</v>
      </c>
      <c r="D199" s="5">
        <v>21020011</v>
      </c>
      <c r="E199" s="4" t="s">
        <v>229</v>
      </c>
      <c r="F199" s="4">
        <v>1011</v>
      </c>
      <c r="G199" s="6">
        <v>32964</v>
      </c>
      <c r="H199" s="7">
        <v>97934</v>
      </c>
      <c r="I199" s="7">
        <v>0</v>
      </c>
      <c r="J199" s="7">
        <v>0</v>
      </c>
      <c r="K199" s="7">
        <v>0</v>
      </c>
      <c r="L199" s="7">
        <f t="shared" si="12"/>
        <v>97934</v>
      </c>
      <c r="M199" s="7">
        <v>-38619</v>
      </c>
      <c r="N199" s="7">
        <v>-1877</v>
      </c>
      <c r="O199" s="7">
        <v>0</v>
      </c>
      <c r="P199" s="7">
        <f t="shared" si="13"/>
        <v>-40496</v>
      </c>
      <c r="Q199" s="7">
        <f t="shared" si="14"/>
        <v>59315</v>
      </c>
      <c r="R199" s="7">
        <f t="shared" si="15"/>
        <v>57438</v>
      </c>
      <c r="S199" s="5" t="s">
        <v>52</v>
      </c>
      <c r="T199" s="5">
        <v>100201</v>
      </c>
      <c r="U199" s="5" t="s">
        <v>32</v>
      </c>
      <c r="V199" s="5">
        <v>47020001</v>
      </c>
      <c r="W199" s="5" t="s">
        <v>28</v>
      </c>
    </row>
    <row r="200" spans="2:23" x14ac:dyDescent="0.25">
      <c r="B200" s="4">
        <v>21001589</v>
      </c>
      <c r="C200" s="4">
        <v>0</v>
      </c>
      <c r="D200" s="5">
        <v>21020011</v>
      </c>
      <c r="E200" s="4" t="s">
        <v>230</v>
      </c>
      <c r="F200" s="4">
        <v>1011</v>
      </c>
      <c r="G200" s="6">
        <v>37225</v>
      </c>
      <c r="H200" s="7">
        <v>133914</v>
      </c>
      <c r="I200" s="7">
        <v>0</v>
      </c>
      <c r="J200" s="7">
        <v>0</v>
      </c>
      <c r="K200" s="7">
        <v>0</v>
      </c>
      <c r="L200" s="7">
        <f t="shared" si="12"/>
        <v>133914</v>
      </c>
      <c r="M200" s="7">
        <v>-37597</v>
      </c>
      <c r="N200" s="7">
        <v>-2204</v>
      </c>
      <c r="O200" s="7">
        <v>0</v>
      </c>
      <c r="P200" s="7">
        <f t="shared" si="13"/>
        <v>-39801</v>
      </c>
      <c r="Q200" s="7">
        <f t="shared" si="14"/>
        <v>96317</v>
      </c>
      <c r="R200" s="7">
        <f t="shared" si="15"/>
        <v>94113</v>
      </c>
      <c r="S200" s="5" t="s">
        <v>52</v>
      </c>
      <c r="T200" s="5">
        <v>100201</v>
      </c>
      <c r="U200" s="5" t="s">
        <v>32</v>
      </c>
      <c r="V200" s="5">
        <v>47020001</v>
      </c>
      <c r="W200" s="5" t="s">
        <v>28</v>
      </c>
    </row>
    <row r="201" spans="2:23" x14ac:dyDescent="0.25">
      <c r="B201" s="4">
        <v>21001591</v>
      </c>
      <c r="C201" s="4">
        <v>0</v>
      </c>
      <c r="D201" s="5">
        <v>21020011</v>
      </c>
      <c r="E201" s="4" t="s">
        <v>231</v>
      </c>
      <c r="F201" s="4">
        <v>1011</v>
      </c>
      <c r="G201" s="6">
        <v>36219</v>
      </c>
      <c r="H201" s="7">
        <v>116154</v>
      </c>
      <c r="I201" s="7">
        <v>0</v>
      </c>
      <c r="J201" s="7">
        <v>0</v>
      </c>
      <c r="K201" s="7">
        <v>0</v>
      </c>
      <c r="L201" s="7">
        <f t="shared" si="12"/>
        <v>116154</v>
      </c>
      <c r="M201" s="7">
        <v>-35696</v>
      </c>
      <c r="N201" s="7">
        <v>-1969</v>
      </c>
      <c r="O201" s="7">
        <v>0</v>
      </c>
      <c r="P201" s="7">
        <f t="shared" si="13"/>
        <v>-37665</v>
      </c>
      <c r="Q201" s="7">
        <f t="shared" si="14"/>
        <v>80458</v>
      </c>
      <c r="R201" s="7">
        <f t="shared" si="15"/>
        <v>78489</v>
      </c>
      <c r="S201" s="5" t="s">
        <v>52</v>
      </c>
      <c r="T201" s="5">
        <v>100201</v>
      </c>
      <c r="U201" s="5" t="s">
        <v>32</v>
      </c>
      <c r="V201" s="5">
        <v>47020001</v>
      </c>
      <c r="W201" s="5" t="s">
        <v>28</v>
      </c>
    </row>
    <row r="202" spans="2:23" x14ac:dyDescent="0.25">
      <c r="B202" s="4">
        <v>21001595</v>
      </c>
      <c r="C202" s="4">
        <v>0</v>
      </c>
      <c r="D202" s="5">
        <v>21020011</v>
      </c>
      <c r="E202" s="4" t="s">
        <v>232</v>
      </c>
      <c r="F202" s="4">
        <v>1011</v>
      </c>
      <c r="G202" s="6">
        <v>32964</v>
      </c>
      <c r="H202" s="7">
        <v>93681</v>
      </c>
      <c r="I202" s="7">
        <v>0</v>
      </c>
      <c r="J202" s="7">
        <v>0</v>
      </c>
      <c r="K202" s="7">
        <v>0</v>
      </c>
      <c r="L202" s="7">
        <f t="shared" si="12"/>
        <v>93681</v>
      </c>
      <c r="M202" s="7">
        <v>-36941</v>
      </c>
      <c r="N202" s="7">
        <v>-1795</v>
      </c>
      <c r="O202" s="7">
        <v>0</v>
      </c>
      <c r="P202" s="7">
        <f t="shared" si="13"/>
        <v>-38736</v>
      </c>
      <c r="Q202" s="7">
        <f t="shared" si="14"/>
        <v>56740</v>
      </c>
      <c r="R202" s="7">
        <f t="shared" si="15"/>
        <v>54945</v>
      </c>
      <c r="S202" s="5" t="s">
        <v>52</v>
      </c>
      <c r="T202" s="5">
        <v>100201</v>
      </c>
      <c r="U202" s="5" t="s">
        <v>32</v>
      </c>
      <c r="V202" s="5">
        <v>47020001</v>
      </c>
      <c r="W202" s="5" t="s">
        <v>28</v>
      </c>
    </row>
    <row r="203" spans="2:23" x14ac:dyDescent="0.25">
      <c r="B203" s="4">
        <v>21001600</v>
      </c>
      <c r="C203" s="4">
        <v>0</v>
      </c>
      <c r="D203" s="5">
        <v>21020011</v>
      </c>
      <c r="E203" s="4" t="s">
        <v>233</v>
      </c>
      <c r="F203" s="4">
        <v>1011</v>
      </c>
      <c r="G203" s="6">
        <v>36069</v>
      </c>
      <c r="H203" s="7">
        <v>110280</v>
      </c>
      <c r="I203" s="7">
        <v>0</v>
      </c>
      <c r="J203" s="7">
        <v>0</v>
      </c>
      <c r="K203" s="7">
        <v>0</v>
      </c>
      <c r="L203" s="7">
        <f t="shared" si="12"/>
        <v>110280</v>
      </c>
      <c r="M203" s="7">
        <v>-34457</v>
      </c>
      <c r="N203" s="7">
        <v>-1875</v>
      </c>
      <c r="O203" s="7">
        <v>0</v>
      </c>
      <c r="P203" s="7">
        <f t="shared" si="13"/>
        <v>-36332</v>
      </c>
      <c r="Q203" s="7">
        <f t="shared" si="14"/>
        <v>75823</v>
      </c>
      <c r="R203" s="7">
        <f t="shared" si="15"/>
        <v>73948</v>
      </c>
      <c r="S203" s="5" t="s">
        <v>52</v>
      </c>
      <c r="T203" s="5">
        <v>100201</v>
      </c>
      <c r="U203" s="5" t="s">
        <v>32</v>
      </c>
      <c r="V203" s="5">
        <v>47020001</v>
      </c>
      <c r="W203" s="5" t="s">
        <v>28</v>
      </c>
    </row>
    <row r="204" spans="2:23" x14ac:dyDescent="0.25">
      <c r="B204" s="4">
        <v>21001602</v>
      </c>
      <c r="C204" s="4">
        <v>0</v>
      </c>
      <c r="D204" s="5">
        <v>21020011</v>
      </c>
      <c r="E204" s="4" t="s">
        <v>234</v>
      </c>
      <c r="F204" s="4">
        <v>1011</v>
      </c>
      <c r="G204" s="6">
        <v>32964</v>
      </c>
      <c r="H204" s="7">
        <v>89996</v>
      </c>
      <c r="I204" s="7">
        <v>0</v>
      </c>
      <c r="J204" s="7">
        <v>0</v>
      </c>
      <c r="K204" s="7">
        <v>0</v>
      </c>
      <c r="L204" s="7">
        <f t="shared" si="12"/>
        <v>89996</v>
      </c>
      <c r="M204" s="7">
        <v>-35486</v>
      </c>
      <c r="N204" s="7">
        <v>-1725</v>
      </c>
      <c r="O204" s="7">
        <v>0</v>
      </c>
      <c r="P204" s="7">
        <f t="shared" si="13"/>
        <v>-37211</v>
      </c>
      <c r="Q204" s="7">
        <f t="shared" si="14"/>
        <v>54510</v>
      </c>
      <c r="R204" s="7">
        <f t="shared" si="15"/>
        <v>52785</v>
      </c>
      <c r="S204" s="5" t="s">
        <v>52</v>
      </c>
      <c r="T204" s="5">
        <v>100201</v>
      </c>
      <c r="U204" s="5" t="s">
        <v>32</v>
      </c>
      <c r="V204" s="5">
        <v>47020001</v>
      </c>
      <c r="W204" s="5" t="s">
        <v>28</v>
      </c>
    </row>
    <row r="205" spans="2:23" x14ac:dyDescent="0.25">
      <c r="B205" s="4">
        <v>21001604</v>
      </c>
      <c r="C205" s="4">
        <v>0</v>
      </c>
      <c r="D205" s="5">
        <v>21020011</v>
      </c>
      <c r="E205" s="4" t="s">
        <v>235</v>
      </c>
      <c r="F205" s="4">
        <v>1012</v>
      </c>
      <c r="G205" s="6">
        <v>40179</v>
      </c>
      <c r="H205" s="7">
        <v>3559080</v>
      </c>
      <c r="I205" s="7">
        <v>0</v>
      </c>
      <c r="J205" s="7">
        <v>0</v>
      </c>
      <c r="K205" s="7">
        <v>0</v>
      </c>
      <c r="L205" s="7">
        <f t="shared" si="12"/>
        <v>3559080</v>
      </c>
      <c r="M205" s="7">
        <v>-652226</v>
      </c>
      <c r="N205" s="7">
        <v>-55973</v>
      </c>
      <c r="O205" s="7">
        <v>0</v>
      </c>
      <c r="P205" s="7">
        <f t="shared" si="13"/>
        <v>-708199</v>
      </c>
      <c r="Q205" s="7">
        <f t="shared" si="14"/>
        <v>2906854</v>
      </c>
      <c r="R205" s="7">
        <f t="shared" si="15"/>
        <v>2850881</v>
      </c>
      <c r="S205" s="5" t="s">
        <v>52</v>
      </c>
      <c r="T205" s="5">
        <v>100202</v>
      </c>
      <c r="U205" s="5" t="s">
        <v>27</v>
      </c>
      <c r="V205" s="5">
        <v>47020001</v>
      </c>
      <c r="W205" s="5" t="s">
        <v>28</v>
      </c>
    </row>
    <row r="206" spans="2:23" x14ac:dyDescent="0.25">
      <c r="B206" s="4">
        <v>21001606</v>
      </c>
      <c r="C206" s="4">
        <v>0</v>
      </c>
      <c r="D206" s="5">
        <v>21020011</v>
      </c>
      <c r="E206" s="4" t="s">
        <v>236</v>
      </c>
      <c r="F206" s="4">
        <v>1011</v>
      </c>
      <c r="G206" s="6">
        <v>36144</v>
      </c>
      <c r="H206" s="7">
        <v>104177</v>
      </c>
      <c r="I206" s="7">
        <v>0</v>
      </c>
      <c r="J206" s="7">
        <v>0</v>
      </c>
      <c r="K206" s="7">
        <v>0</v>
      </c>
      <c r="L206" s="7">
        <f t="shared" si="12"/>
        <v>104177</v>
      </c>
      <c r="M206" s="7">
        <v>-32241</v>
      </c>
      <c r="N206" s="7">
        <v>-1770</v>
      </c>
      <c r="O206" s="7">
        <v>0</v>
      </c>
      <c r="P206" s="7">
        <f t="shared" si="13"/>
        <v>-34011</v>
      </c>
      <c r="Q206" s="7">
        <f t="shared" si="14"/>
        <v>71936</v>
      </c>
      <c r="R206" s="7">
        <f t="shared" si="15"/>
        <v>70166</v>
      </c>
      <c r="S206" s="5" t="s">
        <v>52</v>
      </c>
      <c r="T206" s="5">
        <v>100201</v>
      </c>
      <c r="U206" s="5" t="s">
        <v>32</v>
      </c>
      <c r="V206" s="5">
        <v>47020001</v>
      </c>
      <c r="W206" s="5" t="s">
        <v>28</v>
      </c>
    </row>
    <row r="207" spans="2:23" x14ac:dyDescent="0.25">
      <c r="B207" s="4">
        <v>21001607</v>
      </c>
      <c r="C207" s="4">
        <v>0</v>
      </c>
      <c r="D207" s="5">
        <v>21020011</v>
      </c>
      <c r="E207" s="4" t="s">
        <v>237</v>
      </c>
      <c r="F207" s="4">
        <v>1011</v>
      </c>
      <c r="G207" s="6">
        <v>32964</v>
      </c>
      <c r="H207" s="7">
        <v>83862</v>
      </c>
      <c r="I207" s="7">
        <v>0</v>
      </c>
      <c r="J207" s="7">
        <v>0</v>
      </c>
      <c r="K207" s="7">
        <v>0</v>
      </c>
      <c r="L207" s="7">
        <f t="shared" si="12"/>
        <v>83862</v>
      </c>
      <c r="M207" s="7">
        <v>-33070</v>
      </c>
      <c r="N207" s="7">
        <v>-1607</v>
      </c>
      <c r="O207" s="7">
        <v>0</v>
      </c>
      <c r="P207" s="7">
        <f t="shared" si="13"/>
        <v>-34677</v>
      </c>
      <c r="Q207" s="7">
        <f t="shared" si="14"/>
        <v>50792</v>
      </c>
      <c r="R207" s="7">
        <f t="shared" si="15"/>
        <v>49185</v>
      </c>
      <c r="S207" s="5" t="s">
        <v>52</v>
      </c>
      <c r="T207" s="5">
        <v>100201</v>
      </c>
      <c r="U207" s="5" t="s">
        <v>32</v>
      </c>
      <c r="V207" s="5">
        <v>47020001</v>
      </c>
      <c r="W207" s="5" t="s">
        <v>28</v>
      </c>
    </row>
    <row r="208" spans="2:23" x14ac:dyDescent="0.25">
      <c r="B208" s="4">
        <v>21001611</v>
      </c>
      <c r="C208" s="4">
        <v>0</v>
      </c>
      <c r="D208" s="5">
        <v>21020011</v>
      </c>
      <c r="E208" s="4" t="s">
        <v>238</v>
      </c>
      <c r="F208" s="4">
        <v>1011</v>
      </c>
      <c r="G208" s="6">
        <v>32964</v>
      </c>
      <c r="H208" s="7">
        <v>79250</v>
      </c>
      <c r="I208" s="7">
        <v>0</v>
      </c>
      <c r="J208" s="7">
        <v>0</v>
      </c>
      <c r="K208" s="7">
        <v>0</v>
      </c>
      <c r="L208" s="7">
        <f t="shared" si="12"/>
        <v>79250</v>
      </c>
      <c r="M208" s="7">
        <v>-31251</v>
      </c>
      <c r="N208" s="7">
        <v>-1519</v>
      </c>
      <c r="O208" s="7">
        <v>0</v>
      </c>
      <c r="P208" s="7">
        <f t="shared" si="13"/>
        <v>-32770</v>
      </c>
      <c r="Q208" s="7">
        <f t="shared" si="14"/>
        <v>47999</v>
      </c>
      <c r="R208" s="7">
        <f t="shared" si="15"/>
        <v>46480</v>
      </c>
      <c r="S208" s="5" t="s">
        <v>52</v>
      </c>
      <c r="T208" s="5">
        <v>100201</v>
      </c>
      <c r="U208" s="5" t="s">
        <v>32</v>
      </c>
      <c r="V208" s="5">
        <v>47020001</v>
      </c>
      <c r="W208" s="5" t="s">
        <v>28</v>
      </c>
    </row>
    <row r="209" spans="2:23" x14ac:dyDescent="0.25">
      <c r="B209" s="4">
        <v>21001613</v>
      </c>
      <c r="C209" s="4">
        <v>0</v>
      </c>
      <c r="D209" s="5">
        <v>21020011</v>
      </c>
      <c r="E209" s="4" t="s">
        <v>239</v>
      </c>
      <c r="F209" s="4">
        <v>1011</v>
      </c>
      <c r="G209" s="6">
        <v>35352</v>
      </c>
      <c r="H209" s="7">
        <v>89392</v>
      </c>
      <c r="I209" s="7">
        <v>0</v>
      </c>
      <c r="J209" s="7">
        <v>0</v>
      </c>
      <c r="K209" s="7">
        <v>0</v>
      </c>
      <c r="L209" s="7">
        <f t="shared" si="12"/>
        <v>89392</v>
      </c>
      <c r="M209" s="7">
        <v>-29521</v>
      </c>
      <c r="N209" s="7">
        <v>-1559</v>
      </c>
      <c r="O209" s="7">
        <v>0</v>
      </c>
      <c r="P209" s="7">
        <f t="shared" si="13"/>
        <v>-31080</v>
      </c>
      <c r="Q209" s="7">
        <f t="shared" si="14"/>
        <v>59871</v>
      </c>
      <c r="R209" s="7">
        <f t="shared" si="15"/>
        <v>58312</v>
      </c>
      <c r="S209" s="5" t="s">
        <v>52</v>
      </c>
      <c r="T209" s="5">
        <v>100201</v>
      </c>
      <c r="U209" s="5" t="s">
        <v>32</v>
      </c>
      <c r="V209" s="5">
        <v>47020001</v>
      </c>
      <c r="W209" s="5" t="s">
        <v>28</v>
      </c>
    </row>
    <row r="210" spans="2:23" x14ac:dyDescent="0.25">
      <c r="B210" s="4">
        <v>21001621</v>
      </c>
      <c r="C210" s="4">
        <v>0</v>
      </c>
      <c r="D210" s="5">
        <v>21020011</v>
      </c>
      <c r="E210" s="4" t="s">
        <v>240</v>
      </c>
      <c r="F210" s="4">
        <v>1011</v>
      </c>
      <c r="G210" s="6">
        <v>38352</v>
      </c>
      <c r="H210" s="7">
        <v>128934</v>
      </c>
      <c r="I210" s="7">
        <v>0</v>
      </c>
      <c r="J210" s="7">
        <v>0</v>
      </c>
      <c r="K210" s="7">
        <v>0</v>
      </c>
      <c r="L210" s="7">
        <f t="shared" si="12"/>
        <v>128934</v>
      </c>
      <c r="M210" s="7">
        <v>-32046</v>
      </c>
      <c r="N210" s="7">
        <v>-2067</v>
      </c>
      <c r="O210" s="7">
        <v>0</v>
      </c>
      <c r="P210" s="7">
        <f t="shared" si="13"/>
        <v>-34113</v>
      </c>
      <c r="Q210" s="7">
        <f t="shared" si="14"/>
        <v>96888</v>
      </c>
      <c r="R210" s="7">
        <f t="shared" si="15"/>
        <v>94821</v>
      </c>
      <c r="S210" s="5" t="s">
        <v>52</v>
      </c>
      <c r="T210" s="5">
        <v>100201</v>
      </c>
      <c r="U210" s="5" t="s">
        <v>32</v>
      </c>
      <c r="V210" s="5">
        <v>47020001</v>
      </c>
      <c r="W210" s="5" t="s">
        <v>28</v>
      </c>
    </row>
    <row r="211" spans="2:23" x14ac:dyDescent="0.25">
      <c r="B211" s="4">
        <v>21001628</v>
      </c>
      <c r="C211" s="4">
        <v>0</v>
      </c>
      <c r="D211" s="5">
        <v>21020011</v>
      </c>
      <c r="E211" s="4" t="s">
        <v>241</v>
      </c>
      <c r="F211" s="4">
        <v>1011</v>
      </c>
      <c r="G211" s="6">
        <v>32964</v>
      </c>
      <c r="H211" s="7">
        <v>67241</v>
      </c>
      <c r="I211" s="7">
        <v>0</v>
      </c>
      <c r="J211" s="7">
        <v>0</v>
      </c>
      <c r="K211" s="7">
        <v>0</v>
      </c>
      <c r="L211" s="7">
        <f t="shared" si="12"/>
        <v>67241</v>
      </c>
      <c r="M211" s="7">
        <v>-26512</v>
      </c>
      <c r="N211" s="7">
        <v>-1289</v>
      </c>
      <c r="O211" s="7">
        <v>0</v>
      </c>
      <c r="P211" s="7">
        <f t="shared" si="13"/>
        <v>-27801</v>
      </c>
      <c r="Q211" s="7">
        <f t="shared" si="14"/>
        <v>40729</v>
      </c>
      <c r="R211" s="7">
        <f t="shared" si="15"/>
        <v>39440</v>
      </c>
      <c r="S211" s="5" t="s">
        <v>52</v>
      </c>
      <c r="T211" s="5">
        <v>100201</v>
      </c>
      <c r="U211" s="5" t="s">
        <v>32</v>
      </c>
      <c r="V211" s="5">
        <v>47020001</v>
      </c>
      <c r="W211" s="5" t="s">
        <v>28</v>
      </c>
    </row>
    <row r="212" spans="2:23" x14ac:dyDescent="0.25">
      <c r="B212" s="4">
        <v>21001630</v>
      </c>
      <c r="C212" s="4">
        <v>0</v>
      </c>
      <c r="D212" s="5">
        <v>21020011</v>
      </c>
      <c r="E212" s="4" t="s">
        <v>242</v>
      </c>
      <c r="F212" s="4">
        <v>1011</v>
      </c>
      <c r="G212" s="6">
        <v>32964</v>
      </c>
      <c r="H212" s="7">
        <v>66114</v>
      </c>
      <c r="I212" s="7">
        <v>0</v>
      </c>
      <c r="J212" s="7">
        <v>0</v>
      </c>
      <c r="K212" s="7">
        <v>0</v>
      </c>
      <c r="L212" s="7">
        <f t="shared" si="12"/>
        <v>66114</v>
      </c>
      <c r="M212" s="7">
        <v>-26072</v>
      </c>
      <c r="N212" s="7">
        <v>-1267</v>
      </c>
      <c r="O212" s="7">
        <v>0</v>
      </c>
      <c r="P212" s="7">
        <f t="shared" si="13"/>
        <v>-27339</v>
      </c>
      <c r="Q212" s="7">
        <f t="shared" si="14"/>
        <v>40042</v>
      </c>
      <c r="R212" s="7">
        <f t="shared" si="15"/>
        <v>38775</v>
      </c>
      <c r="S212" s="5" t="s">
        <v>52</v>
      </c>
      <c r="T212" s="5">
        <v>100201</v>
      </c>
      <c r="U212" s="5" t="s">
        <v>32</v>
      </c>
      <c r="V212" s="5">
        <v>47020001</v>
      </c>
      <c r="W212" s="5" t="s">
        <v>28</v>
      </c>
    </row>
    <row r="213" spans="2:23" x14ac:dyDescent="0.25">
      <c r="B213" s="4">
        <v>21001631</v>
      </c>
      <c r="C213" s="4">
        <v>0</v>
      </c>
      <c r="D213" s="5">
        <v>21020011</v>
      </c>
      <c r="E213" s="4" t="s">
        <v>243</v>
      </c>
      <c r="F213" s="4">
        <v>1011</v>
      </c>
      <c r="G213" s="6">
        <v>39264</v>
      </c>
      <c r="H213" s="7">
        <v>187979</v>
      </c>
      <c r="I213" s="7">
        <v>0</v>
      </c>
      <c r="J213" s="7">
        <v>0</v>
      </c>
      <c r="K213" s="7">
        <v>0</v>
      </c>
      <c r="L213" s="7">
        <f t="shared" si="12"/>
        <v>187979</v>
      </c>
      <c r="M213" s="7">
        <v>-41240</v>
      </c>
      <c r="N213" s="7">
        <v>-2970</v>
      </c>
      <c r="O213" s="7">
        <v>0</v>
      </c>
      <c r="P213" s="7">
        <f t="shared" si="13"/>
        <v>-44210</v>
      </c>
      <c r="Q213" s="7">
        <f t="shared" si="14"/>
        <v>146739</v>
      </c>
      <c r="R213" s="7">
        <f t="shared" si="15"/>
        <v>143769</v>
      </c>
      <c r="S213" s="5" t="s">
        <v>52</v>
      </c>
      <c r="T213" s="5">
        <v>100201</v>
      </c>
      <c r="U213" s="5" t="s">
        <v>32</v>
      </c>
      <c r="V213" s="5">
        <v>47020001</v>
      </c>
      <c r="W213" s="5" t="s">
        <v>28</v>
      </c>
    </row>
    <row r="214" spans="2:23" x14ac:dyDescent="0.25">
      <c r="B214" s="4">
        <v>21001645</v>
      </c>
      <c r="C214" s="4">
        <v>0</v>
      </c>
      <c r="D214" s="5">
        <v>21020011</v>
      </c>
      <c r="E214" s="4" t="s">
        <v>244</v>
      </c>
      <c r="F214" s="4">
        <v>1011</v>
      </c>
      <c r="G214" s="6">
        <v>38321</v>
      </c>
      <c r="H214" s="7">
        <v>96519</v>
      </c>
      <c r="I214" s="7">
        <v>0</v>
      </c>
      <c r="J214" s="7">
        <v>0</v>
      </c>
      <c r="K214" s="7">
        <v>0</v>
      </c>
      <c r="L214" s="7">
        <f t="shared" si="12"/>
        <v>96519</v>
      </c>
      <c r="M214" s="7">
        <v>-24085</v>
      </c>
      <c r="N214" s="7">
        <v>-1548</v>
      </c>
      <c r="O214" s="7">
        <v>0</v>
      </c>
      <c r="P214" s="7">
        <f t="shared" si="13"/>
        <v>-25633</v>
      </c>
      <c r="Q214" s="7">
        <f t="shared" si="14"/>
        <v>72434</v>
      </c>
      <c r="R214" s="7">
        <f t="shared" si="15"/>
        <v>70886</v>
      </c>
      <c r="S214" s="5" t="s">
        <v>52</v>
      </c>
      <c r="T214" s="5">
        <v>100201</v>
      </c>
      <c r="U214" s="5" t="s">
        <v>32</v>
      </c>
      <c r="V214" s="5">
        <v>47020001</v>
      </c>
      <c r="W214" s="5" t="s">
        <v>28</v>
      </c>
    </row>
    <row r="215" spans="2:23" x14ac:dyDescent="0.25">
      <c r="B215" s="4">
        <v>21001646</v>
      </c>
      <c r="C215" s="4">
        <v>0</v>
      </c>
      <c r="D215" s="5">
        <v>21020011</v>
      </c>
      <c r="E215" s="4" t="s">
        <v>245</v>
      </c>
      <c r="F215" s="4">
        <v>1011</v>
      </c>
      <c r="G215" s="6">
        <v>32964</v>
      </c>
      <c r="H215" s="7">
        <v>53865</v>
      </c>
      <c r="I215" s="7">
        <v>0</v>
      </c>
      <c r="J215" s="7">
        <v>0</v>
      </c>
      <c r="K215" s="7">
        <v>0</v>
      </c>
      <c r="L215" s="7">
        <f t="shared" si="12"/>
        <v>53865</v>
      </c>
      <c r="M215" s="7">
        <v>-21241</v>
      </c>
      <c r="N215" s="7">
        <v>-1032</v>
      </c>
      <c r="O215" s="7">
        <v>0</v>
      </c>
      <c r="P215" s="7">
        <f t="shared" si="13"/>
        <v>-22273</v>
      </c>
      <c r="Q215" s="7">
        <f t="shared" si="14"/>
        <v>32624</v>
      </c>
      <c r="R215" s="7">
        <f t="shared" si="15"/>
        <v>31592</v>
      </c>
      <c r="S215" s="5" t="s">
        <v>52</v>
      </c>
      <c r="T215" s="5">
        <v>100201</v>
      </c>
      <c r="U215" s="5" t="s">
        <v>32</v>
      </c>
      <c r="V215" s="5">
        <v>47020001</v>
      </c>
      <c r="W215" s="5" t="s">
        <v>28</v>
      </c>
    </row>
    <row r="216" spans="2:23" x14ac:dyDescent="0.25">
      <c r="B216" s="4">
        <v>21001649</v>
      </c>
      <c r="C216" s="4">
        <v>0</v>
      </c>
      <c r="D216" s="5">
        <v>21020011</v>
      </c>
      <c r="E216" s="4" t="s">
        <v>246</v>
      </c>
      <c r="F216" s="4">
        <v>1011</v>
      </c>
      <c r="G216" s="6">
        <v>32964</v>
      </c>
      <c r="H216" s="7">
        <v>51150</v>
      </c>
      <c r="I216" s="7">
        <v>0</v>
      </c>
      <c r="J216" s="7">
        <v>0</v>
      </c>
      <c r="K216" s="7">
        <v>0</v>
      </c>
      <c r="L216" s="7">
        <f t="shared" si="12"/>
        <v>51150</v>
      </c>
      <c r="M216" s="7">
        <v>-20169</v>
      </c>
      <c r="N216" s="7">
        <v>-980</v>
      </c>
      <c r="O216" s="7">
        <v>0</v>
      </c>
      <c r="P216" s="7">
        <f t="shared" si="13"/>
        <v>-21149</v>
      </c>
      <c r="Q216" s="7">
        <f t="shared" si="14"/>
        <v>30981</v>
      </c>
      <c r="R216" s="7">
        <f t="shared" si="15"/>
        <v>30001</v>
      </c>
      <c r="S216" s="5" t="s">
        <v>52</v>
      </c>
      <c r="T216" s="5">
        <v>100201</v>
      </c>
      <c r="U216" s="5" t="s">
        <v>32</v>
      </c>
      <c r="V216" s="5">
        <v>47020001</v>
      </c>
      <c r="W216" s="5" t="s">
        <v>28</v>
      </c>
    </row>
    <row r="217" spans="2:23" x14ac:dyDescent="0.25">
      <c r="B217" s="4">
        <v>21001652</v>
      </c>
      <c r="C217" s="4">
        <v>0</v>
      </c>
      <c r="D217" s="5">
        <v>21020011</v>
      </c>
      <c r="E217" s="4" t="s">
        <v>247</v>
      </c>
      <c r="F217" s="4">
        <v>1011</v>
      </c>
      <c r="G217" s="6">
        <v>32964</v>
      </c>
      <c r="H217" s="7">
        <v>49936</v>
      </c>
      <c r="I217" s="7">
        <v>0</v>
      </c>
      <c r="J217" s="7">
        <v>0</v>
      </c>
      <c r="K217" s="7">
        <v>0</v>
      </c>
      <c r="L217" s="7">
        <f t="shared" si="12"/>
        <v>49936</v>
      </c>
      <c r="M217" s="7">
        <v>-19693</v>
      </c>
      <c r="N217" s="7">
        <v>-957</v>
      </c>
      <c r="O217" s="7">
        <v>0</v>
      </c>
      <c r="P217" s="7">
        <f t="shared" si="13"/>
        <v>-20650</v>
      </c>
      <c r="Q217" s="7">
        <f t="shared" si="14"/>
        <v>30243</v>
      </c>
      <c r="R217" s="7">
        <f t="shared" si="15"/>
        <v>29286</v>
      </c>
      <c r="S217" s="5" t="s">
        <v>52</v>
      </c>
      <c r="T217" s="5">
        <v>100201</v>
      </c>
      <c r="U217" s="5" t="s">
        <v>32</v>
      </c>
      <c r="V217" s="5">
        <v>47020001</v>
      </c>
      <c r="W217" s="5" t="s">
        <v>28</v>
      </c>
    </row>
    <row r="218" spans="2:23" x14ac:dyDescent="0.25">
      <c r="B218" s="4">
        <v>21001653</v>
      </c>
      <c r="C218" s="4">
        <v>0</v>
      </c>
      <c r="D218" s="5">
        <v>21020011</v>
      </c>
      <c r="E218" s="4" t="s">
        <v>222</v>
      </c>
      <c r="F218" s="4">
        <v>1011</v>
      </c>
      <c r="G218" s="6">
        <v>32964</v>
      </c>
      <c r="H218" s="7">
        <v>47894</v>
      </c>
      <c r="I218" s="7">
        <v>0</v>
      </c>
      <c r="J218" s="7">
        <v>0</v>
      </c>
      <c r="K218" s="7">
        <v>0</v>
      </c>
      <c r="L218" s="7">
        <f t="shared" si="12"/>
        <v>47894</v>
      </c>
      <c r="M218" s="7">
        <v>-18889</v>
      </c>
      <c r="N218" s="7">
        <v>-918</v>
      </c>
      <c r="O218" s="7">
        <v>0</v>
      </c>
      <c r="P218" s="7">
        <f t="shared" si="13"/>
        <v>-19807</v>
      </c>
      <c r="Q218" s="7">
        <f t="shared" si="14"/>
        <v>29005</v>
      </c>
      <c r="R218" s="7">
        <f t="shared" si="15"/>
        <v>28087</v>
      </c>
      <c r="S218" s="5" t="s">
        <v>52</v>
      </c>
      <c r="T218" s="5">
        <v>100201</v>
      </c>
      <c r="U218" s="5" t="s">
        <v>32</v>
      </c>
      <c r="V218" s="5">
        <v>47020001</v>
      </c>
      <c r="W218" s="5" t="s">
        <v>28</v>
      </c>
    </row>
    <row r="219" spans="2:23" x14ac:dyDescent="0.25">
      <c r="B219" s="4">
        <v>21001655</v>
      </c>
      <c r="C219" s="4">
        <v>0</v>
      </c>
      <c r="D219" s="5">
        <v>21020011</v>
      </c>
      <c r="E219" s="4" t="s">
        <v>248</v>
      </c>
      <c r="F219" s="4">
        <v>1011</v>
      </c>
      <c r="G219" s="6">
        <v>32964</v>
      </c>
      <c r="H219" s="7">
        <v>46359</v>
      </c>
      <c r="I219" s="7">
        <v>0</v>
      </c>
      <c r="J219" s="7">
        <v>0</v>
      </c>
      <c r="K219" s="7">
        <v>0</v>
      </c>
      <c r="L219" s="7">
        <f t="shared" si="12"/>
        <v>46359</v>
      </c>
      <c r="M219" s="7">
        <v>-18279</v>
      </c>
      <c r="N219" s="7">
        <v>-888</v>
      </c>
      <c r="O219" s="7">
        <v>0</v>
      </c>
      <c r="P219" s="7">
        <f t="shared" si="13"/>
        <v>-19167</v>
      </c>
      <c r="Q219" s="7">
        <f t="shared" si="14"/>
        <v>28080</v>
      </c>
      <c r="R219" s="7">
        <f t="shared" si="15"/>
        <v>27192</v>
      </c>
      <c r="S219" s="5" t="s">
        <v>52</v>
      </c>
      <c r="T219" s="5">
        <v>100201</v>
      </c>
      <c r="U219" s="5" t="s">
        <v>32</v>
      </c>
      <c r="V219" s="5">
        <v>47020001</v>
      </c>
      <c r="W219" s="5" t="s">
        <v>28</v>
      </c>
    </row>
    <row r="220" spans="2:23" x14ac:dyDescent="0.25">
      <c r="B220" s="4">
        <v>21001657</v>
      </c>
      <c r="C220" s="4">
        <v>0</v>
      </c>
      <c r="D220" s="5">
        <v>21020011</v>
      </c>
      <c r="E220" s="4" t="s">
        <v>249</v>
      </c>
      <c r="F220" s="4">
        <v>1011</v>
      </c>
      <c r="G220" s="6">
        <v>32964</v>
      </c>
      <c r="H220" s="7">
        <v>44503</v>
      </c>
      <c r="I220" s="7">
        <v>0</v>
      </c>
      <c r="J220" s="7">
        <v>0</v>
      </c>
      <c r="K220" s="7">
        <v>0</v>
      </c>
      <c r="L220" s="7">
        <f t="shared" si="12"/>
        <v>44503</v>
      </c>
      <c r="M220" s="7">
        <v>-17551</v>
      </c>
      <c r="N220" s="7">
        <v>-853</v>
      </c>
      <c r="O220" s="7">
        <v>0</v>
      </c>
      <c r="P220" s="7">
        <f t="shared" si="13"/>
        <v>-18404</v>
      </c>
      <c r="Q220" s="7">
        <f t="shared" si="14"/>
        <v>26952</v>
      </c>
      <c r="R220" s="7">
        <f t="shared" si="15"/>
        <v>26099</v>
      </c>
      <c r="S220" s="5" t="s">
        <v>52</v>
      </c>
      <c r="T220" s="5">
        <v>100201</v>
      </c>
      <c r="U220" s="5" t="s">
        <v>32</v>
      </c>
      <c r="V220" s="5">
        <v>47020001</v>
      </c>
      <c r="W220" s="5" t="s">
        <v>28</v>
      </c>
    </row>
    <row r="221" spans="2:23" x14ac:dyDescent="0.25">
      <c r="B221" s="4">
        <v>21001659</v>
      </c>
      <c r="C221" s="4">
        <v>0</v>
      </c>
      <c r="D221" s="5">
        <v>21020011</v>
      </c>
      <c r="E221" s="4" t="s">
        <v>250</v>
      </c>
      <c r="F221" s="4">
        <v>1011</v>
      </c>
      <c r="G221" s="6">
        <v>32964</v>
      </c>
      <c r="H221" s="7">
        <v>43664</v>
      </c>
      <c r="I221" s="7">
        <v>0</v>
      </c>
      <c r="J221" s="7">
        <v>0</v>
      </c>
      <c r="K221" s="7">
        <v>0</v>
      </c>
      <c r="L221" s="7">
        <f t="shared" si="12"/>
        <v>43664</v>
      </c>
      <c r="M221" s="7">
        <v>-17221</v>
      </c>
      <c r="N221" s="7">
        <v>-837</v>
      </c>
      <c r="O221" s="7">
        <v>0</v>
      </c>
      <c r="P221" s="7">
        <f t="shared" si="13"/>
        <v>-18058</v>
      </c>
      <c r="Q221" s="7">
        <f t="shared" si="14"/>
        <v>26443</v>
      </c>
      <c r="R221" s="7">
        <f t="shared" si="15"/>
        <v>25606</v>
      </c>
      <c r="S221" s="5" t="s">
        <v>52</v>
      </c>
      <c r="T221" s="5">
        <v>100201</v>
      </c>
      <c r="U221" s="5" t="s">
        <v>32</v>
      </c>
      <c r="V221" s="5">
        <v>47020001</v>
      </c>
      <c r="W221" s="5" t="s">
        <v>28</v>
      </c>
    </row>
    <row r="222" spans="2:23" x14ac:dyDescent="0.25">
      <c r="B222" s="4">
        <v>21001661</v>
      </c>
      <c r="C222" s="4">
        <v>0</v>
      </c>
      <c r="D222" s="5">
        <v>21020011</v>
      </c>
      <c r="E222" s="4" t="s">
        <v>251</v>
      </c>
      <c r="F222" s="4">
        <v>1011</v>
      </c>
      <c r="G222" s="6">
        <v>32964</v>
      </c>
      <c r="H222" s="7">
        <v>43181</v>
      </c>
      <c r="I222" s="7">
        <v>0</v>
      </c>
      <c r="J222" s="7">
        <v>0</v>
      </c>
      <c r="K222" s="7">
        <v>0</v>
      </c>
      <c r="L222" s="7">
        <f t="shared" si="12"/>
        <v>43181</v>
      </c>
      <c r="M222" s="7">
        <v>-17025</v>
      </c>
      <c r="N222" s="7">
        <v>-827</v>
      </c>
      <c r="O222" s="7">
        <v>0</v>
      </c>
      <c r="P222" s="7">
        <f t="shared" si="13"/>
        <v>-17852</v>
      </c>
      <c r="Q222" s="7">
        <f t="shared" si="14"/>
        <v>26156</v>
      </c>
      <c r="R222" s="7">
        <f t="shared" si="15"/>
        <v>25329</v>
      </c>
      <c r="S222" s="5" t="s">
        <v>52</v>
      </c>
      <c r="T222" s="5">
        <v>100201</v>
      </c>
      <c r="U222" s="5" t="s">
        <v>32</v>
      </c>
      <c r="V222" s="5">
        <v>47020001</v>
      </c>
      <c r="W222" s="5" t="s">
        <v>28</v>
      </c>
    </row>
    <row r="223" spans="2:23" x14ac:dyDescent="0.25">
      <c r="B223" s="4">
        <v>21001662</v>
      </c>
      <c r="C223" s="4">
        <v>0</v>
      </c>
      <c r="D223" s="5">
        <v>21020011</v>
      </c>
      <c r="E223" s="4" t="s">
        <v>252</v>
      </c>
      <c r="F223" s="4">
        <v>1011</v>
      </c>
      <c r="G223" s="6">
        <v>36131</v>
      </c>
      <c r="H223" s="7">
        <v>46536</v>
      </c>
      <c r="I223" s="7">
        <v>0</v>
      </c>
      <c r="J223" s="7">
        <v>0</v>
      </c>
      <c r="K223" s="7">
        <v>0</v>
      </c>
      <c r="L223" s="7">
        <f t="shared" si="12"/>
        <v>46536</v>
      </c>
      <c r="M223" s="7">
        <v>-14167</v>
      </c>
      <c r="N223" s="7">
        <v>-798</v>
      </c>
      <c r="O223" s="7">
        <v>0</v>
      </c>
      <c r="P223" s="7">
        <f t="shared" si="13"/>
        <v>-14965</v>
      </c>
      <c r="Q223" s="7">
        <f t="shared" si="14"/>
        <v>32369</v>
      </c>
      <c r="R223" s="7">
        <f t="shared" si="15"/>
        <v>31571</v>
      </c>
      <c r="S223" s="5" t="s">
        <v>52</v>
      </c>
      <c r="T223" s="5">
        <v>100201</v>
      </c>
      <c r="U223" s="5" t="s">
        <v>32</v>
      </c>
      <c r="V223" s="5">
        <v>47020001</v>
      </c>
      <c r="W223" s="5" t="s">
        <v>28</v>
      </c>
    </row>
    <row r="224" spans="2:23" x14ac:dyDescent="0.25">
      <c r="B224" s="4">
        <v>21001666</v>
      </c>
      <c r="C224" s="4">
        <v>0</v>
      </c>
      <c r="D224" s="5">
        <v>21020011</v>
      </c>
      <c r="E224" s="4" t="s">
        <v>253</v>
      </c>
      <c r="F224" s="4">
        <v>1011</v>
      </c>
      <c r="G224" s="6">
        <v>38413</v>
      </c>
      <c r="H224" s="7">
        <v>76410</v>
      </c>
      <c r="I224" s="7">
        <v>0</v>
      </c>
      <c r="J224" s="7">
        <v>0</v>
      </c>
      <c r="K224" s="7">
        <v>0</v>
      </c>
      <c r="L224" s="7">
        <f t="shared" si="12"/>
        <v>76410</v>
      </c>
      <c r="M224" s="7">
        <v>-18901</v>
      </c>
      <c r="N224" s="7">
        <v>-1222</v>
      </c>
      <c r="O224" s="7">
        <v>0</v>
      </c>
      <c r="P224" s="7">
        <f t="shared" si="13"/>
        <v>-20123</v>
      </c>
      <c r="Q224" s="7">
        <f t="shared" si="14"/>
        <v>57509</v>
      </c>
      <c r="R224" s="7">
        <f t="shared" si="15"/>
        <v>56287</v>
      </c>
      <c r="S224" s="5" t="s">
        <v>52</v>
      </c>
      <c r="T224" s="5">
        <v>100201</v>
      </c>
      <c r="U224" s="5" t="s">
        <v>32</v>
      </c>
      <c r="V224" s="5">
        <v>47020001</v>
      </c>
      <c r="W224" s="5" t="s">
        <v>28</v>
      </c>
    </row>
    <row r="225" spans="2:23" x14ac:dyDescent="0.25">
      <c r="B225" s="4">
        <v>21001672</v>
      </c>
      <c r="C225" s="4">
        <v>0</v>
      </c>
      <c r="D225" s="5">
        <v>21020011</v>
      </c>
      <c r="E225" s="4" t="s">
        <v>254</v>
      </c>
      <c r="F225" s="4">
        <v>1011</v>
      </c>
      <c r="G225" s="6">
        <v>40137</v>
      </c>
      <c r="H225" s="7">
        <v>415581</v>
      </c>
      <c r="I225" s="7">
        <v>0</v>
      </c>
      <c r="J225" s="7">
        <v>0</v>
      </c>
      <c r="K225" s="7">
        <v>0</v>
      </c>
      <c r="L225" s="7">
        <f t="shared" si="12"/>
        <v>415581</v>
      </c>
      <c r="M225" s="7">
        <v>-76900</v>
      </c>
      <c r="N225" s="7">
        <v>-6536</v>
      </c>
      <c r="O225" s="7">
        <v>0</v>
      </c>
      <c r="P225" s="7">
        <f t="shared" si="13"/>
        <v>-83436</v>
      </c>
      <c r="Q225" s="7">
        <f t="shared" si="14"/>
        <v>338681</v>
      </c>
      <c r="R225" s="7">
        <f t="shared" si="15"/>
        <v>332145</v>
      </c>
      <c r="S225" s="5" t="s">
        <v>52</v>
      </c>
      <c r="T225" s="5">
        <v>100201</v>
      </c>
      <c r="U225" s="5" t="s">
        <v>32</v>
      </c>
      <c r="V225" s="5">
        <v>47020001</v>
      </c>
      <c r="W225" s="5" t="s">
        <v>28</v>
      </c>
    </row>
    <row r="226" spans="2:23" x14ac:dyDescent="0.25">
      <c r="B226" s="4">
        <v>21001675</v>
      </c>
      <c r="C226" s="4">
        <v>0</v>
      </c>
      <c r="D226" s="5">
        <v>21020011</v>
      </c>
      <c r="E226" s="4" t="s">
        <v>255</v>
      </c>
      <c r="F226" s="4">
        <v>1011</v>
      </c>
      <c r="G226" s="6">
        <v>36978</v>
      </c>
      <c r="H226" s="7">
        <v>46685</v>
      </c>
      <c r="I226" s="7">
        <v>0</v>
      </c>
      <c r="J226" s="7">
        <v>0</v>
      </c>
      <c r="K226" s="7">
        <v>0</v>
      </c>
      <c r="L226" s="7">
        <f t="shared" si="12"/>
        <v>46685</v>
      </c>
      <c r="M226" s="7">
        <v>-13448</v>
      </c>
      <c r="N226" s="7">
        <v>-773</v>
      </c>
      <c r="O226" s="7">
        <v>0</v>
      </c>
      <c r="P226" s="7">
        <f t="shared" si="13"/>
        <v>-14221</v>
      </c>
      <c r="Q226" s="7">
        <f t="shared" si="14"/>
        <v>33237</v>
      </c>
      <c r="R226" s="7">
        <f t="shared" si="15"/>
        <v>32464</v>
      </c>
      <c r="S226" s="5" t="s">
        <v>52</v>
      </c>
      <c r="T226" s="5">
        <v>100201</v>
      </c>
      <c r="U226" s="5" t="s">
        <v>32</v>
      </c>
      <c r="V226" s="5">
        <v>47020001</v>
      </c>
      <c r="W226" s="5" t="s">
        <v>28</v>
      </c>
    </row>
    <row r="227" spans="2:23" x14ac:dyDescent="0.25">
      <c r="B227" s="4">
        <v>21001676</v>
      </c>
      <c r="C227" s="4">
        <v>0</v>
      </c>
      <c r="D227" s="5">
        <v>21020011</v>
      </c>
      <c r="E227" s="4" t="s">
        <v>256</v>
      </c>
      <c r="F227" s="4">
        <v>1011</v>
      </c>
      <c r="G227" s="6">
        <v>32964</v>
      </c>
      <c r="H227" s="7">
        <v>34270</v>
      </c>
      <c r="I227" s="7">
        <v>0</v>
      </c>
      <c r="J227" s="7">
        <v>0</v>
      </c>
      <c r="K227" s="7">
        <v>0</v>
      </c>
      <c r="L227" s="7">
        <f t="shared" si="12"/>
        <v>34270</v>
      </c>
      <c r="M227" s="7">
        <v>-13517</v>
      </c>
      <c r="N227" s="7">
        <v>-657</v>
      </c>
      <c r="O227" s="7">
        <v>0</v>
      </c>
      <c r="P227" s="7">
        <f t="shared" si="13"/>
        <v>-14174</v>
      </c>
      <c r="Q227" s="7">
        <f t="shared" si="14"/>
        <v>20753</v>
      </c>
      <c r="R227" s="7">
        <f t="shared" si="15"/>
        <v>20096</v>
      </c>
      <c r="S227" s="5" t="s">
        <v>52</v>
      </c>
      <c r="T227" s="5">
        <v>100201</v>
      </c>
      <c r="U227" s="5" t="s">
        <v>32</v>
      </c>
      <c r="V227" s="5">
        <v>47020001</v>
      </c>
      <c r="W227" s="5" t="s">
        <v>28</v>
      </c>
    </row>
    <row r="228" spans="2:23" x14ac:dyDescent="0.25">
      <c r="B228" s="4">
        <v>21001680</v>
      </c>
      <c r="C228" s="4">
        <v>0</v>
      </c>
      <c r="D228" s="5">
        <v>21020011</v>
      </c>
      <c r="E228" s="4" t="s">
        <v>257</v>
      </c>
      <c r="F228" s="4">
        <v>1011</v>
      </c>
      <c r="G228" s="6">
        <v>36980</v>
      </c>
      <c r="H228" s="7">
        <v>45474</v>
      </c>
      <c r="I228" s="7">
        <v>0</v>
      </c>
      <c r="J228" s="7">
        <v>0</v>
      </c>
      <c r="K228" s="7">
        <v>0</v>
      </c>
      <c r="L228" s="7">
        <f t="shared" si="12"/>
        <v>45474</v>
      </c>
      <c r="M228" s="7">
        <v>-13097</v>
      </c>
      <c r="N228" s="7">
        <v>-753</v>
      </c>
      <c r="O228" s="7">
        <v>0</v>
      </c>
      <c r="P228" s="7">
        <f t="shared" si="13"/>
        <v>-13850</v>
      </c>
      <c r="Q228" s="7">
        <f t="shared" si="14"/>
        <v>32377</v>
      </c>
      <c r="R228" s="7">
        <f t="shared" si="15"/>
        <v>31624</v>
      </c>
      <c r="S228" s="5" t="s">
        <v>52</v>
      </c>
      <c r="T228" s="5">
        <v>100201</v>
      </c>
      <c r="U228" s="5" t="s">
        <v>32</v>
      </c>
      <c r="V228" s="5">
        <v>47020001</v>
      </c>
      <c r="W228" s="5" t="s">
        <v>28</v>
      </c>
    </row>
    <row r="229" spans="2:23" x14ac:dyDescent="0.25">
      <c r="B229" s="4">
        <v>21001686</v>
      </c>
      <c r="C229" s="4">
        <v>0</v>
      </c>
      <c r="D229" s="5">
        <v>21020011</v>
      </c>
      <c r="E229" s="4" t="s">
        <v>258</v>
      </c>
      <c r="F229" s="4">
        <v>1011</v>
      </c>
      <c r="G229" s="6">
        <v>32964</v>
      </c>
      <c r="H229" s="7">
        <v>30034</v>
      </c>
      <c r="I229" s="7">
        <v>0</v>
      </c>
      <c r="J229" s="7">
        <v>0</v>
      </c>
      <c r="K229" s="7">
        <v>0</v>
      </c>
      <c r="L229" s="7">
        <f t="shared" si="12"/>
        <v>30034</v>
      </c>
      <c r="M229" s="7">
        <v>-11843</v>
      </c>
      <c r="N229" s="7">
        <v>-576</v>
      </c>
      <c r="O229" s="7">
        <v>0</v>
      </c>
      <c r="P229" s="7">
        <f t="shared" si="13"/>
        <v>-12419</v>
      </c>
      <c r="Q229" s="7">
        <f t="shared" si="14"/>
        <v>18191</v>
      </c>
      <c r="R229" s="7">
        <f t="shared" si="15"/>
        <v>17615</v>
      </c>
      <c r="S229" s="5" t="s">
        <v>52</v>
      </c>
      <c r="T229" s="5">
        <v>100201</v>
      </c>
      <c r="U229" s="5" t="s">
        <v>32</v>
      </c>
      <c r="V229" s="5">
        <v>47020001</v>
      </c>
      <c r="W229" s="5" t="s">
        <v>28</v>
      </c>
    </row>
    <row r="230" spans="2:23" x14ac:dyDescent="0.25">
      <c r="B230" s="4">
        <v>21001689</v>
      </c>
      <c r="C230" s="4">
        <v>0</v>
      </c>
      <c r="D230" s="5">
        <v>21020011</v>
      </c>
      <c r="E230" s="4" t="s">
        <v>259</v>
      </c>
      <c r="F230" s="4">
        <v>1011</v>
      </c>
      <c r="G230" s="6">
        <v>35352</v>
      </c>
      <c r="H230" s="7">
        <v>31043</v>
      </c>
      <c r="I230" s="7">
        <v>0</v>
      </c>
      <c r="J230" s="7">
        <v>0</v>
      </c>
      <c r="K230" s="7">
        <v>0</v>
      </c>
      <c r="L230" s="7">
        <f t="shared" si="12"/>
        <v>31043</v>
      </c>
      <c r="M230" s="7">
        <v>-10249</v>
      </c>
      <c r="N230" s="7">
        <v>-541</v>
      </c>
      <c r="O230" s="7">
        <v>0</v>
      </c>
      <c r="P230" s="7">
        <f t="shared" si="13"/>
        <v>-10790</v>
      </c>
      <c r="Q230" s="7">
        <f t="shared" si="14"/>
        <v>20794</v>
      </c>
      <c r="R230" s="7">
        <f t="shared" si="15"/>
        <v>20253</v>
      </c>
      <c r="S230" s="5" t="s">
        <v>52</v>
      </c>
      <c r="T230" s="5">
        <v>100201</v>
      </c>
      <c r="U230" s="5" t="s">
        <v>32</v>
      </c>
      <c r="V230" s="5">
        <v>47020001</v>
      </c>
      <c r="W230" s="5" t="s">
        <v>28</v>
      </c>
    </row>
    <row r="231" spans="2:23" x14ac:dyDescent="0.25">
      <c r="B231" s="4">
        <v>21001695</v>
      </c>
      <c r="C231" s="4">
        <v>0</v>
      </c>
      <c r="D231" s="5">
        <v>21020011</v>
      </c>
      <c r="E231" s="4" t="s">
        <v>241</v>
      </c>
      <c r="F231" s="4">
        <v>1011</v>
      </c>
      <c r="G231" s="6">
        <v>32964</v>
      </c>
      <c r="H231" s="7">
        <v>20689</v>
      </c>
      <c r="I231" s="7">
        <v>0</v>
      </c>
      <c r="J231" s="7">
        <v>0</v>
      </c>
      <c r="K231" s="7">
        <v>0</v>
      </c>
      <c r="L231" s="7">
        <f t="shared" si="12"/>
        <v>20689</v>
      </c>
      <c r="M231" s="7">
        <v>-8156</v>
      </c>
      <c r="N231" s="7">
        <v>-397</v>
      </c>
      <c r="O231" s="7">
        <v>0</v>
      </c>
      <c r="P231" s="7">
        <f t="shared" si="13"/>
        <v>-8553</v>
      </c>
      <c r="Q231" s="7">
        <f t="shared" si="14"/>
        <v>12533</v>
      </c>
      <c r="R231" s="7">
        <f t="shared" si="15"/>
        <v>12136</v>
      </c>
      <c r="S231" s="5" t="s">
        <v>52</v>
      </c>
      <c r="T231" s="5">
        <v>100201</v>
      </c>
      <c r="U231" s="5" t="s">
        <v>32</v>
      </c>
      <c r="V231" s="5">
        <v>47020001</v>
      </c>
      <c r="W231" s="5" t="s">
        <v>28</v>
      </c>
    </row>
    <row r="232" spans="2:23" x14ac:dyDescent="0.25">
      <c r="B232" s="4">
        <v>21001699</v>
      </c>
      <c r="C232" s="4">
        <v>0</v>
      </c>
      <c r="D232" s="5">
        <v>21020011</v>
      </c>
      <c r="E232" s="4" t="s">
        <v>260</v>
      </c>
      <c r="F232" s="4">
        <v>1011</v>
      </c>
      <c r="G232" s="6">
        <v>39783</v>
      </c>
      <c r="H232" s="7">
        <v>91451</v>
      </c>
      <c r="I232" s="7">
        <v>0</v>
      </c>
      <c r="J232" s="7">
        <v>0</v>
      </c>
      <c r="K232" s="7">
        <v>0</v>
      </c>
      <c r="L232" s="7">
        <f t="shared" si="12"/>
        <v>91451</v>
      </c>
      <c r="M232" s="7">
        <v>-18272</v>
      </c>
      <c r="N232" s="7">
        <v>-1439</v>
      </c>
      <c r="O232" s="7">
        <v>0</v>
      </c>
      <c r="P232" s="7">
        <f t="shared" si="13"/>
        <v>-19711</v>
      </c>
      <c r="Q232" s="7">
        <f t="shared" si="14"/>
        <v>73179</v>
      </c>
      <c r="R232" s="7">
        <f t="shared" si="15"/>
        <v>71740</v>
      </c>
      <c r="S232" s="5" t="s">
        <v>52</v>
      </c>
      <c r="T232" s="5">
        <v>100201</v>
      </c>
      <c r="U232" s="5" t="s">
        <v>32</v>
      </c>
      <c r="V232" s="5">
        <v>47020001</v>
      </c>
      <c r="W232" s="5" t="s">
        <v>28</v>
      </c>
    </row>
    <row r="233" spans="2:23" x14ac:dyDescent="0.25">
      <c r="B233" s="4">
        <v>21001701</v>
      </c>
      <c r="C233" s="4">
        <v>0</v>
      </c>
      <c r="D233" s="5">
        <v>21020011</v>
      </c>
      <c r="E233" s="4" t="s">
        <v>261</v>
      </c>
      <c r="F233" s="4">
        <v>1011</v>
      </c>
      <c r="G233" s="6">
        <v>35930</v>
      </c>
      <c r="H233" s="7">
        <v>22540</v>
      </c>
      <c r="I233" s="7">
        <v>0</v>
      </c>
      <c r="J233" s="7">
        <v>0</v>
      </c>
      <c r="K233" s="7">
        <v>0</v>
      </c>
      <c r="L233" s="7">
        <f t="shared" si="12"/>
        <v>22540</v>
      </c>
      <c r="M233" s="7">
        <v>-7110</v>
      </c>
      <c r="N233" s="7">
        <v>-385</v>
      </c>
      <c r="O233" s="7">
        <v>0</v>
      </c>
      <c r="P233" s="7">
        <f t="shared" si="13"/>
        <v>-7495</v>
      </c>
      <c r="Q233" s="7">
        <f t="shared" si="14"/>
        <v>15430</v>
      </c>
      <c r="R233" s="7">
        <f t="shared" si="15"/>
        <v>15045</v>
      </c>
      <c r="S233" s="5" t="s">
        <v>52</v>
      </c>
      <c r="T233" s="5">
        <v>100201</v>
      </c>
      <c r="U233" s="5" t="s">
        <v>32</v>
      </c>
      <c r="V233" s="5">
        <v>47020001</v>
      </c>
      <c r="W233" s="5" t="s">
        <v>28</v>
      </c>
    </row>
    <row r="234" spans="2:23" x14ac:dyDescent="0.25">
      <c r="B234" s="4">
        <v>21001705</v>
      </c>
      <c r="C234" s="4">
        <v>0</v>
      </c>
      <c r="D234" s="5">
        <v>21020011</v>
      </c>
      <c r="E234" s="4" t="s">
        <v>262</v>
      </c>
      <c r="F234" s="4">
        <v>1012</v>
      </c>
      <c r="G234" s="6">
        <v>38440</v>
      </c>
      <c r="H234" s="7">
        <v>33956</v>
      </c>
      <c r="I234" s="7">
        <v>0</v>
      </c>
      <c r="J234" s="7">
        <v>0</v>
      </c>
      <c r="K234" s="7">
        <v>0</v>
      </c>
      <c r="L234" s="7">
        <f t="shared" si="12"/>
        <v>33956</v>
      </c>
      <c r="M234" s="7">
        <v>-8433</v>
      </c>
      <c r="N234" s="7">
        <v>-542</v>
      </c>
      <c r="O234" s="7">
        <v>0</v>
      </c>
      <c r="P234" s="7">
        <f t="shared" si="13"/>
        <v>-8975</v>
      </c>
      <c r="Q234" s="7">
        <f t="shared" si="14"/>
        <v>25523</v>
      </c>
      <c r="R234" s="7">
        <f t="shared" si="15"/>
        <v>24981</v>
      </c>
      <c r="S234" s="5" t="s">
        <v>52</v>
      </c>
      <c r="T234" s="5">
        <v>100202</v>
      </c>
      <c r="U234" s="5" t="s">
        <v>27</v>
      </c>
      <c r="V234" s="5">
        <v>47020001</v>
      </c>
      <c r="W234" s="5" t="s">
        <v>28</v>
      </c>
    </row>
    <row r="235" spans="2:23" x14ac:dyDescent="0.25">
      <c r="B235" s="4">
        <v>21001706</v>
      </c>
      <c r="C235" s="4">
        <v>0</v>
      </c>
      <c r="D235" s="5">
        <v>21020011</v>
      </c>
      <c r="E235" s="4" t="s">
        <v>263</v>
      </c>
      <c r="F235" s="4">
        <v>1011</v>
      </c>
      <c r="G235" s="6">
        <v>32964</v>
      </c>
      <c r="H235" s="7">
        <v>15560</v>
      </c>
      <c r="I235" s="7">
        <v>0</v>
      </c>
      <c r="J235" s="7">
        <v>0</v>
      </c>
      <c r="K235" s="7">
        <v>0</v>
      </c>
      <c r="L235" s="7">
        <f t="shared" si="12"/>
        <v>15560</v>
      </c>
      <c r="M235" s="7">
        <v>-6134</v>
      </c>
      <c r="N235" s="7">
        <v>-298</v>
      </c>
      <c r="O235" s="7">
        <v>0</v>
      </c>
      <c r="P235" s="7">
        <f t="shared" si="13"/>
        <v>-6432</v>
      </c>
      <c r="Q235" s="7">
        <f t="shared" si="14"/>
        <v>9426</v>
      </c>
      <c r="R235" s="7">
        <f t="shared" si="15"/>
        <v>9128</v>
      </c>
      <c r="S235" s="5" t="s">
        <v>52</v>
      </c>
      <c r="T235" s="5">
        <v>100201</v>
      </c>
      <c r="U235" s="5" t="s">
        <v>32</v>
      </c>
      <c r="V235" s="5">
        <v>47020001</v>
      </c>
      <c r="W235" s="5" t="s">
        <v>28</v>
      </c>
    </row>
    <row r="236" spans="2:23" x14ac:dyDescent="0.25">
      <c r="B236" s="4">
        <v>21001709</v>
      </c>
      <c r="C236" s="4">
        <v>0</v>
      </c>
      <c r="D236" s="5">
        <v>21020011</v>
      </c>
      <c r="E236" s="4" t="s">
        <v>264</v>
      </c>
      <c r="F236" s="4">
        <v>1011</v>
      </c>
      <c r="G236" s="6">
        <v>32964</v>
      </c>
      <c r="H236" s="7">
        <v>12984</v>
      </c>
      <c r="I236" s="7">
        <v>0</v>
      </c>
      <c r="J236" s="7">
        <v>0</v>
      </c>
      <c r="K236" s="7">
        <v>0</v>
      </c>
      <c r="L236" s="7">
        <f t="shared" si="12"/>
        <v>12984</v>
      </c>
      <c r="M236" s="7">
        <v>-5121</v>
      </c>
      <c r="N236" s="7">
        <v>-249</v>
      </c>
      <c r="O236" s="7">
        <v>0</v>
      </c>
      <c r="P236" s="7">
        <f t="shared" si="13"/>
        <v>-5370</v>
      </c>
      <c r="Q236" s="7">
        <f t="shared" si="14"/>
        <v>7863</v>
      </c>
      <c r="R236" s="7">
        <f t="shared" si="15"/>
        <v>7614</v>
      </c>
      <c r="S236" s="5" t="s">
        <v>52</v>
      </c>
      <c r="T236" s="5">
        <v>100201</v>
      </c>
      <c r="U236" s="5" t="s">
        <v>32</v>
      </c>
      <c r="V236" s="5">
        <v>47020001</v>
      </c>
      <c r="W236" s="5" t="s">
        <v>28</v>
      </c>
    </row>
    <row r="237" spans="2:23" x14ac:dyDescent="0.25">
      <c r="B237" s="4">
        <v>21001711</v>
      </c>
      <c r="C237" s="4">
        <v>0</v>
      </c>
      <c r="D237" s="5">
        <v>21020011</v>
      </c>
      <c r="E237" s="4" t="s">
        <v>265</v>
      </c>
      <c r="F237" s="4">
        <v>1012</v>
      </c>
      <c r="G237" s="6">
        <v>38440</v>
      </c>
      <c r="H237" s="7">
        <v>26976</v>
      </c>
      <c r="I237" s="7">
        <v>0</v>
      </c>
      <c r="J237" s="7">
        <v>0</v>
      </c>
      <c r="K237" s="7">
        <v>0</v>
      </c>
      <c r="L237" s="7">
        <f t="shared" si="12"/>
        <v>26976</v>
      </c>
      <c r="M237" s="7">
        <v>-6695</v>
      </c>
      <c r="N237" s="7">
        <v>-430</v>
      </c>
      <c r="O237" s="7">
        <v>0</v>
      </c>
      <c r="P237" s="7">
        <f t="shared" si="13"/>
        <v>-7125</v>
      </c>
      <c r="Q237" s="7">
        <f t="shared" si="14"/>
        <v>20281</v>
      </c>
      <c r="R237" s="7">
        <f t="shared" si="15"/>
        <v>19851</v>
      </c>
      <c r="S237" s="5" t="s">
        <v>52</v>
      </c>
      <c r="T237" s="5">
        <v>100202</v>
      </c>
      <c r="U237" s="5" t="s">
        <v>27</v>
      </c>
      <c r="V237" s="5">
        <v>47020001</v>
      </c>
      <c r="W237" s="5" t="s">
        <v>28</v>
      </c>
    </row>
    <row r="238" spans="2:23" x14ac:dyDescent="0.25">
      <c r="B238" s="4">
        <v>21001713</v>
      </c>
      <c r="C238" s="4">
        <v>0</v>
      </c>
      <c r="D238" s="5">
        <v>21020011</v>
      </c>
      <c r="E238" s="4" t="s">
        <v>266</v>
      </c>
      <c r="F238" s="4">
        <v>1011</v>
      </c>
      <c r="G238" s="6">
        <v>34325</v>
      </c>
      <c r="H238" s="7">
        <v>12160</v>
      </c>
      <c r="I238" s="7">
        <v>0</v>
      </c>
      <c r="J238" s="7">
        <v>0</v>
      </c>
      <c r="K238" s="7">
        <v>0</v>
      </c>
      <c r="L238" s="7">
        <f t="shared" si="12"/>
        <v>12160</v>
      </c>
      <c r="M238" s="7">
        <v>-4339</v>
      </c>
      <c r="N238" s="7">
        <v>-220</v>
      </c>
      <c r="O238" s="7">
        <v>0</v>
      </c>
      <c r="P238" s="7">
        <f t="shared" si="13"/>
        <v>-4559</v>
      </c>
      <c r="Q238" s="7">
        <f t="shared" si="14"/>
        <v>7821</v>
      </c>
      <c r="R238" s="7">
        <f t="shared" si="15"/>
        <v>7601</v>
      </c>
      <c r="S238" s="5" t="s">
        <v>52</v>
      </c>
      <c r="T238" s="5">
        <v>100201</v>
      </c>
      <c r="U238" s="5" t="s">
        <v>32</v>
      </c>
      <c r="V238" s="5">
        <v>47020001</v>
      </c>
      <c r="W238" s="5" t="s">
        <v>28</v>
      </c>
    </row>
    <row r="239" spans="2:23" x14ac:dyDescent="0.25">
      <c r="B239" s="4">
        <v>21001717</v>
      </c>
      <c r="C239" s="4">
        <v>0</v>
      </c>
      <c r="D239" s="5">
        <v>21020011</v>
      </c>
      <c r="E239" s="4" t="s">
        <v>267</v>
      </c>
      <c r="F239" s="4">
        <v>1011</v>
      </c>
      <c r="G239" s="6">
        <v>39783</v>
      </c>
      <c r="H239" s="7">
        <v>44337</v>
      </c>
      <c r="I239" s="7">
        <v>0</v>
      </c>
      <c r="J239" s="7">
        <v>0</v>
      </c>
      <c r="K239" s="7">
        <v>0</v>
      </c>
      <c r="L239" s="7">
        <f t="shared" si="12"/>
        <v>44337</v>
      </c>
      <c r="M239" s="7">
        <v>-8861</v>
      </c>
      <c r="N239" s="7">
        <v>-698</v>
      </c>
      <c r="O239" s="7">
        <v>0</v>
      </c>
      <c r="P239" s="7">
        <f t="shared" si="13"/>
        <v>-9559</v>
      </c>
      <c r="Q239" s="7">
        <f t="shared" si="14"/>
        <v>35476</v>
      </c>
      <c r="R239" s="7">
        <f t="shared" si="15"/>
        <v>34778</v>
      </c>
      <c r="S239" s="5" t="s">
        <v>52</v>
      </c>
      <c r="T239" s="5">
        <v>100201</v>
      </c>
      <c r="U239" s="5" t="s">
        <v>32</v>
      </c>
      <c r="V239" s="5">
        <v>47020001</v>
      </c>
      <c r="W239" s="5" t="s">
        <v>28</v>
      </c>
    </row>
    <row r="240" spans="2:23" x14ac:dyDescent="0.25">
      <c r="B240" s="4">
        <v>21001722</v>
      </c>
      <c r="C240" s="4">
        <v>0</v>
      </c>
      <c r="D240" s="5">
        <v>21020011</v>
      </c>
      <c r="E240" s="4" t="s">
        <v>268</v>
      </c>
      <c r="F240" s="4">
        <v>1011</v>
      </c>
      <c r="G240" s="6">
        <v>32964</v>
      </c>
      <c r="H240" s="7">
        <v>5773</v>
      </c>
      <c r="I240" s="7">
        <v>0</v>
      </c>
      <c r="J240" s="7">
        <v>0</v>
      </c>
      <c r="K240" s="7">
        <v>0</v>
      </c>
      <c r="L240" s="7">
        <f t="shared" si="12"/>
        <v>5773</v>
      </c>
      <c r="M240" s="7">
        <v>-2279</v>
      </c>
      <c r="N240" s="7">
        <v>-111</v>
      </c>
      <c r="O240" s="7">
        <v>0</v>
      </c>
      <c r="P240" s="7">
        <f t="shared" si="13"/>
        <v>-2390</v>
      </c>
      <c r="Q240" s="7">
        <f t="shared" si="14"/>
        <v>3494</v>
      </c>
      <c r="R240" s="7">
        <f t="shared" si="15"/>
        <v>3383</v>
      </c>
      <c r="S240" s="5" t="s">
        <v>52</v>
      </c>
      <c r="T240" s="5">
        <v>100201</v>
      </c>
      <c r="U240" s="5" t="s">
        <v>32</v>
      </c>
      <c r="V240" s="5">
        <v>47020001</v>
      </c>
      <c r="W240" s="5" t="s">
        <v>28</v>
      </c>
    </row>
    <row r="241" spans="2:23" x14ac:dyDescent="0.25">
      <c r="B241" s="4">
        <v>21001731</v>
      </c>
      <c r="C241" s="4">
        <v>0</v>
      </c>
      <c r="D241" s="5">
        <v>21020011</v>
      </c>
      <c r="E241" s="4" t="s">
        <v>269</v>
      </c>
      <c r="F241" s="4">
        <v>1011</v>
      </c>
      <c r="G241" s="6">
        <v>40263</v>
      </c>
      <c r="H241" s="7">
        <v>1747205</v>
      </c>
      <c r="I241" s="7">
        <v>0</v>
      </c>
      <c r="J241" s="7">
        <v>0</v>
      </c>
      <c r="K241" s="7">
        <v>0</v>
      </c>
      <c r="L241" s="7">
        <f t="shared" si="12"/>
        <v>1747205</v>
      </c>
      <c r="M241" s="7">
        <v>-313408</v>
      </c>
      <c r="N241" s="7">
        <v>-27488</v>
      </c>
      <c r="O241" s="7">
        <v>0</v>
      </c>
      <c r="P241" s="7">
        <f t="shared" si="13"/>
        <v>-340896</v>
      </c>
      <c r="Q241" s="7">
        <f t="shared" si="14"/>
        <v>1433797</v>
      </c>
      <c r="R241" s="7">
        <f t="shared" si="15"/>
        <v>1406309</v>
      </c>
      <c r="S241" s="5" t="s">
        <v>52</v>
      </c>
      <c r="T241" s="5">
        <v>100201</v>
      </c>
      <c r="U241" s="5" t="s">
        <v>32</v>
      </c>
      <c r="V241" s="5">
        <v>47020001</v>
      </c>
      <c r="W241" s="5" t="s">
        <v>28</v>
      </c>
    </row>
    <row r="242" spans="2:23" x14ac:dyDescent="0.25">
      <c r="B242" s="4">
        <v>21001735</v>
      </c>
      <c r="C242" s="4">
        <v>0</v>
      </c>
      <c r="D242" s="5">
        <v>21020011</v>
      </c>
      <c r="E242" s="4" t="s">
        <v>270</v>
      </c>
      <c r="F242" s="4">
        <v>1011</v>
      </c>
      <c r="G242" s="6">
        <v>40262</v>
      </c>
      <c r="H242" s="7">
        <v>207048</v>
      </c>
      <c r="I242" s="7">
        <v>0</v>
      </c>
      <c r="J242" s="7">
        <v>0</v>
      </c>
      <c r="K242" s="7">
        <v>0</v>
      </c>
      <c r="L242" s="7">
        <f t="shared" si="12"/>
        <v>207048</v>
      </c>
      <c r="M242" s="7">
        <v>-37147</v>
      </c>
      <c r="N242" s="7">
        <v>-3257</v>
      </c>
      <c r="O242" s="7">
        <v>0</v>
      </c>
      <c r="P242" s="7">
        <f t="shared" si="13"/>
        <v>-40404</v>
      </c>
      <c r="Q242" s="7">
        <f t="shared" si="14"/>
        <v>169901</v>
      </c>
      <c r="R242" s="7">
        <f t="shared" si="15"/>
        <v>166644</v>
      </c>
      <c r="S242" s="5" t="s">
        <v>52</v>
      </c>
      <c r="T242" s="5">
        <v>100201</v>
      </c>
      <c r="U242" s="5" t="s">
        <v>32</v>
      </c>
      <c r="V242" s="5">
        <v>47020001</v>
      </c>
      <c r="W242" s="5" t="s">
        <v>28</v>
      </c>
    </row>
    <row r="243" spans="2:23" x14ac:dyDescent="0.25">
      <c r="B243" s="4">
        <v>21001761</v>
      </c>
      <c r="C243" s="4">
        <v>0</v>
      </c>
      <c r="D243" s="5">
        <v>21020011</v>
      </c>
      <c r="E243" s="4" t="s">
        <v>271</v>
      </c>
      <c r="F243" s="4">
        <v>1012</v>
      </c>
      <c r="G243" s="6">
        <v>40360</v>
      </c>
      <c r="H243" s="7">
        <v>75855</v>
      </c>
      <c r="I243" s="7">
        <v>0</v>
      </c>
      <c r="J243" s="7">
        <v>0</v>
      </c>
      <c r="K243" s="7">
        <v>0</v>
      </c>
      <c r="L243" s="7">
        <f t="shared" si="12"/>
        <v>75855</v>
      </c>
      <c r="M243" s="7">
        <v>-13263</v>
      </c>
      <c r="N243" s="7">
        <v>-1194</v>
      </c>
      <c r="O243" s="7">
        <v>0</v>
      </c>
      <c r="P243" s="7">
        <f t="shared" si="13"/>
        <v>-14457</v>
      </c>
      <c r="Q243" s="7">
        <f t="shared" si="14"/>
        <v>62592</v>
      </c>
      <c r="R243" s="7">
        <f t="shared" si="15"/>
        <v>61398</v>
      </c>
      <c r="S243" s="5" t="s">
        <v>52</v>
      </c>
      <c r="T243" s="5">
        <v>100202</v>
      </c>
      <c r="U243" s="5" t="s">
        <v>27</v>
      </c>
      <c r="V243" s="5">
        <v>47020001</v>
      </c>
      <c r="W243" s="5" t="s">
        <v>28</v>
      </c>
    </row>
    <row r="244" spans="2:23" x14ac:dyDescent="0.25">
      <c r="B244" s="4">
        <v>21001782</v>
      </c>
      <c r="C244" s="4">
        <v>0</v>
      </c>
      <c r="D244" s="5">
        <v>21020011</v>
      </c>
      <c r="E244" s="4" t="s">
        <v>272</v>
      </c>
      <c r="F244" s="4">
        <v>1015</v>
      </c>
      <c r="G244" s="6">
        <v>41182</v>
      </c>
      <c r="H244" s="7">
        <v>173772</v>
      </c>
      <c r="I244" s="7">
        <v>0</v>
      </c>
      <c r="J244" s="7">
        <v>0</v>
      </c>
      <c r="K244" s="7">
        <v>0</v>
      </c>
      <c r="L244" s="7">
        <f t="shared" si="12"/>
        <v>173772</v>
      </c>
      <c r="M244" s="7">
        <v>-23713</v>
      </c>
      <c r="N244" s="7">
        <v>-2745</v>
      </c>
      <c r="O244" s="7">
        <v>0</v>
      </c>
      <c r="P244" s="7">
        <f t="shared" si="13"/>
        <v>-26458</v>
      </c>
      <c r="Q244" s="7">
        <f t="shared" si="14"/>
        <v>150059</v>
      </c>
      <c r="R244" s="7">
        <f t="shared" si="15"/>
        <v>147314</v>
      </c>
      <c r="S244" s="5" t="s">
        <v>52</v>
      </c>
      <c r="T244" s="5">
        <v>100205</v>
      </c>
      <c r="U244" s="5" t="s">
        <v>45</v>
      </c>
      <c r="V244" s="5">
        <v>47020001</v>
      </c>
      <c r="W244" s="5" t="s">
        <v>28</v>
      </c>
    </row>
    <row r="245" spans="2:23" x14ac:dyDescent="0.25">
      <c r="B245" s="4">
        <v>21001839</v>
      </c>
      <c r="C245" s="4">
        <v>0</v>
      </c>
      <c r="D245" s="5">
        <v>21020011</v>
      </c>
      <c r="E245" s="4" t="s">
        <v>273</v>
      </c>
      <c r="F245" s="4">
        <v>1012</v>
      </c>
      <c r="G245" s="6">
        <v>40360</v>
      </c>
      <c r="H245" s="7">
        <v>622852</v>
      </c>
      <c r="I245" s="7">
        <v>0</v>
      </c>
      <c r="J245" s="7">
        <v>0</v>
      </c>
      <c r="K245" s="7">
        <v>0</v>
      </c>
      <c r="L245" s="7">
        <f t="shared" si="12"/>
        <v>622852</v>
      </c>
      <c r="M245" s="7">
        <v>-108899</v>
      </c>
      <c r="N245" s="7">
        <v>-9803</v>
      </c>
      <c r="O245" s="7">
        <v>0</v>
      </c>
      <c r="P245" s="7">
        <f t="shared" si="13"/>
        <v>-118702</v>
      </c>
      <c r="Q245" s="7">
        <f t="shared" si="14"/>
        <v>513953</v>
      </c>
      <c r="R245" s="7">
        <f t="shared" si="15"/>
        <v>504150</v>
      </c>
      <c r="S245" s="5" t="s">
        <v>52</v>
      </c>
      <c r="T245" s="5">
        <v>100202</v>
      </c>
      <c r="U245" s="5" t="s">
        <v>27</v>
      </c>
      <c r="V245" s="5">
        <v>47020001</v>
      </c>
      <c r="W245" s="5" t="s">
        <v>28</v>
      </c>
    </row>
    <row r="246" spans="2:23" x14ac:dyDescent="0.25">
      <c r="B246" s="4">
        <v>21001870</v>
      </c>
      <c r="C246" s="4">
        <v>0</v>
      </c>
      <c r="D246" s="5">
        <v>21020011</v>
      </c>
      <c r="E246" s="4" t="s">
        <v>274</v>
      </c>
      <c r="F246" s="4">
        <v>1012</v>
      </c>
      <c r="G246" s="6">
        <v>40451</v>
      </c>
      <c r="H246" s="7">
        <v>1101197</v>
      </c>
      <c r="I246" s="7">
        <v>0</v>
      </c>
      <c r="J246" s="7">
        <v>0</v>
      </c>
      <c r="K246" s="7">
        <v>0</v>
      </c>
      <c r="L246" s="7">
        <f t="shared" si="12"/>
        <v>1101197</v>
      </c>
      <c r="M246" s="7">
        <v>-187856</v>
      </c>
      <c r="N246" s="7">
        <v>-17340</v>
      </c>
      <c r="O246" s="7">
        <v>0</v>
      </c>
      <c r="P246" s="7">
        <f t="shared" si="13"/>
        <v>-205196</v>
      </c>
      <c r="Q246" s="7">
        <f t="shared" si="14"/>
        <v>913341</v>
      </c>
      <c r="R246" s="7">
        <f t="shared" si="15"/>
        <v>896001</v>
      </c>
      <c r="S246" s="5" t="s">
        <v>52</v>
      </c>
      <c r="T246" s="5">
        <v>100202</v>
      </c>
      <c r="U246" s="5" t="s">
        <v>27</v>
      </c>
      <c r="V246" s="5">
        <v>47020001</v>
      </c>
      <c r="W246" s="5" t="s">
        <v>28</v>
      </c>
    </row>
    <row r="247" spans="2:23" x14ac:dyDescent="0.25">
      <c r="B247" s="4">
        <v>21001975</v>
      </c>
      <c r="C247" s="4">
        <v>0</v>
      </c>
      <c r="D247" s="5">
        <v>21020011</v>
      </c>
      <c r="E247" s="4" t="s">
        <v>275</v>
      </c>
      <c r="F247" s="4">
        <v>1011</v>
      </c>
      <c r="G247" s="6">
        <v>40999</v>
      </c>
      <c r="H247" s="7">
        <v>8214529</v>
      </c>
      <c r="I247" s="7">
        <v>0</v>
      </c>
      <c r="J247" s="7">
        <v>0</v>
      </c>
      <c r="K247" s="7">
        <v>0</v>
      </c>
      <c r="L247" s="7">
        <f t="shared" si="12"/>
        <v>8214529</v>
      </c>
      <c r="M247" s="7">
        <v>-1191295</v>
      </c>
      <c r="N247" s="7">
        <v>-129664</v>
      </c>
      <c r="O247" s="7">
        <v>0</v>
      </c>
      <c r="P247" s="7">
        <f t="shared" si="13"/>
        <v>-1320959</v>
      </c>
      <c r="Q247" s="7">
        <f t="shared" si="14"/>
        <v>7023234</v>
      </c>
      <c r="R247" s="7">
        <f t="shared" si="15"/>
        <v>6893570</v>
      </c>
      <c r="S247" s="5" t="s">
        <v>52</v>
      </c>
      <c r="T247" s="5">
        <v>100201</v>
      </c>
      <c r="U247" s="5" t="s">
        <v>32</v>
      </c>
      <c r="V247" s="5">
        <v>47020001</v>
      </c>
      <c r="W247" s="5" t="s">
        <v>28</v>
      </c>
    </row>
    <row r="248" spans="2:23" x14ac:dyDescent="0.25">
      <c r="B248" s="4">
        <v>21002018</v>
      </c>
      <c r="C248" s="4">
        <v>0</v>
      </c>
      <c r="D248" s="5">
        <v>21020011</v>
      </c>
      <c r="E248" s="4" t="s">
        <v>272</v>
      </c>
      <c r="F248" s="4">
        <v>1015</v>
      </c>
      <c r="G248" s="6">
        <v>39545</v>
      </c>
      <c r="H248" s="7">
        <v>21301067</v>
      </c>
      <c r="I248" s="7">
        <v>0</v>
      </c>
      <c r="J248" s="7">
        <v>0</v>
      </c>
      <c r="K248" s="7">
        <v>0</v>
      </c>
      <c r="L248" s="7">
        <f t="shared" si="12"/>
        <v>21301067</v>
      </c>
      <c r="M248" s="7">
        <v>-4535133</v>
      </c>
      <c r="N248" s="7">
        <v>-333944</v>
      </c>
      <c r="O248" s="7">
        <v>0</v>
      </c>
      <c r="P248" s="7">
        <f t="shared" si="13"/>
        <v>-4869077</v>
      </c>
      <c r="Q248" s="7">
        <f t="shared" si="14"/>
        <v>16765934</v>
      </c>
      <c r="R248" s="7">
        <f t="shared" si="15"/>
        <v>16431990</v>
      </c>
      <c r="S248" s="5" t="s">
        <v>52</v>
      </c>
      <c r="T248" s="5">
        <v>100205</v>
      </c>
      <c r="U248" s="5" t="s">
        <v>45</v>
      </c>
      <c r="V248" s="5">
        <v>47020001</v>
      </c>
      <c r="W248" s="5" t="s">
        <v>28</v>
      </c>
    </row>
    <row r="249" spans="2:23" x14ac:dyDescent="0.25">
      <c r="B249" s="4">
        <v>21002082</v>
      </c>
      <c r="C249" s="4">
        <v>0</v>
      </c>
      <c r="D249" s="5">
        <v>21020011</v>
      </c>
      <c r="E249" s="4" t="s">
        <v>276</v>
      </c>
      <c r="F249" s="4">
        <v>1012</v>
      </c>
      <c r="G249" s="6">
        <v>38045</v>
      </c>
      <c r="H249" s="7">
        <v>240220</v>
      </c>
      <c r="I249" s="7">
        <v>0</v>
      </c>
      <c r="J249" s="7">
        <v>0</v>
      </c>
      <c r="K249" s="7">
        <v>0</v>
      </c>
      <c r="L249" s="7">
        <f t="shared" si="12"/>
        <v>240220</v>
      </c>
      <c r="M249" s="7">
        <v>-122670</v>
      </c>
      <c r="N249" s="7">
        <v>-2460</v>
      </c>
      <c r="O249" s="7">
        <v>0</v>
      </c>
      <c r="P249" s="7">
        <f t="shared" si="13"/>
        <v>-125130</v>
      </c>
      <c r="Q249" s="7">
        <f t="shared" si="14"/>
        <v>117550</v>
      </c>
      <c r="R249" s="7">
        <f t="shared" si="15"/>
        <v>115090</v>
      </c>
      <c r="S249" s="5" t="s">
        <v>52</v>
      </c>
      <c r="T249" s="5">
        <v>100202</v>
      </c>
      <c r="U249" s="5" t="s">
        <v>27</v>
      </c>
      <c r="V249" s="5">
        <v>47020001</v>
      </c>
      <c r="W249" s="5" t="s">
        <v>28</v>
      </c>
    </row>
    <row r="250" spans="2:23" x14ac:dyDescent="0.25">
      <c r="B250" s="4">
        <v>21002085</v>
      </c>
      <c r="C250" s="4">
        <v>0</v>
      </c>
      <c r="D250" s="5">
        <v>21020011</v>
      </c>
      <c r="E250" s="4" t="s">
        <v>277</v>
      </c>
      <c r="F250" s="4">
        <v>1012</v>
      </c>
      <c r="G250" s="6">
        <v>38075</v>
      </c>
      <c r="H250" s="7">
        <v>826854</v>
      </c>
      <c r="I250" s="7">
        <v>0</v>
      </c>
      <c r="J250" s="7">
        <v>0</v>
      </c>
      <c r="K250" s="7">
        <v>0</v>
      </c>
      <c r="L250" s="7">
        <f t="shared" si="12"/>
        <v>826854</v>
      </c>
      <c r="M250" s="7">
        <v>-430701</v>
      </c>
      <c r="N250" s="7">
        <v>-8253</v>
      </c>
      <c r="O250" s="7">
        <v>0</v>
      </c>
      <c r="P250" s="7">
        <f t="shared" si="13"/>
        <v>-438954</v>
      </c>
      <c r="Q250" s="7">
        <f t="shared" si="14"/>
        <v>396153</v>
      </c>
      <c r="R250" s="7">
        <f t="shared" si="15"/>
        <v>387900</v>
      </c>
      <c r="S250" s="5" t="s">
        <v>52</v>
      </c>
      <c r="T250" s="5">
        <v>100202</v>
      </c>
      <c r="U250" s="5" t="s">
        <v>27</v>
      </c>
      <c r="V250" s="5">
        <v>47020001</v>
      </c>
      <c r="W250" s="5" t="s">
        <v>28</v>
      </c>
    </row>
    <row r="251" spans="2:23" x14ac:dyDescent="0.25">
      <c r="B251" s="4">
        <v>21002092</v>
      </c>
      <c r="C251" s="4">
        <v>0</v>
      </c>
      <c r="D251" s="5">
        <v>21020011</v>
      </c>
      <c r="E251" s="4" t="s">
        <v>278</v>
      </c>
      <c r="F251" s="4">
        <v>1012</v>
      </c>
      <c r="G251" s="6">
        <v>42031</v>
      </c>
      <c r="H251" s="7">
        <v>144875.10999999999</v>
      </c>
      <c r="I251" s="7">
        <v>0</v>
      </c>
      <c r="J251" s="7">
        <v>0</v>
      </c>
      <c r="K251" s="7">
        <v>0</v>
      </c>
      <c r="L251" s="7">
        <f t="shared" si="12"/>
        <v>144875.10999999999</v>
      </c>
      <c r="M251" s="7">
        <v>-14166.11</v>
      </c>
      <c r="N251" s="7">
        <v>-2294</v>
      </c>
      <c r="O251" s="7">
        <v>0</v>
      </c>
      <c r="P251" s="7">
        <f t="shared" si="13"/>
        <v>-16460.11</v>
      </c>
      <c r="Q251" s="7">
        <f t="shared" si="14"/>
        <v>130708.99999999999</v>
      </c>
      <c r="R251" s="7">
        <f t="shared" si="15"/>
        <v>128414.99999999999</v>
      </c>
      <c r="S251" s="5" t="s">
        <v>52</v>
      </c>
      <c r="T251" s="5">
        <v>100202</v>
      </c>
      <c r="U251" s="5" t="s">
        <v>27</v>
      </c>
      <c r="V251" s="5">
        <v>47020001</v>
      </c>
      <c r="W251" s="5" t="s">
        <v>28</v>
      </c>
    </row>
    <row r="252" spans="2:23" x14ac:dyDescent="0.25">
      <c r="B252" s="4">
        <v>21002098</v>
      </c>
      <c r="C252" s="4">
        <v>0</v>
      </c>
      <c r="D252" s="5">
        <v>21020011</v>
      </c>
      <c r="E252" s="4" t="s">
        <v>279</v>
      </c>
      <c r="F252" s="4">
        <v>1013</v>
      </c>
      <c r="G252" s="6">
        <v>42826</v>
      </c>
      <c r="H252" s="7">
        <v>13983736</v>
      </c>
      <c r="I252" s="7">
        <v>0</v>
      </c>
      <c r="J252" s="7">
        <v>0</v>
      </c>
      <c r="K252" s="7">
        <v>0</v>
      </c>
      <c r="L252" s="7">
        <f t="shared" si="12"/>
        <v>13983736</v>
      </c>
      <c r="M252" s="7">
        <v>-2480874</v>
      </c>
      <c r="N252" s="7">
        <v>-220496</v>
      </c>
      <c r="O252" s="7">
        <v>0</v>
      </c>
      <c r="P252" s="7">
        <f t="shared" si="13"/>
        <v>-2701370</v>
      </c>
      <c r="Q252" s="7">
        <f t="shared" si="14"/>
        <v>11502862</v>
      </c>
      <c r="R252" s="7">
        <f t="shared" si="15"/>
        <v>11282366</v>
      </c>
      <c r="S252" s="5" t="s">
        <v>52</v>
      </c>
      <c r="T252" s="5">
        <v>100203</v>
      </c>
      <c r="U252" s="5" t="s">
        <v>48</v>
      </c>
      <c r="V252" s="5">
        <v>47020001</v>
      </c>
      <c r="W252" s="5" t="s">
        <v>28</v>
      </c>
    </row>
    <row r="253" spans="2:23" x14ac:dyDescent="0.25">
      <c r="B253" s="4">
        <v>21002099</v>
      </c>
      <c r="C253" s="4">
        <v>0</v>
      </c>
      <c r="D253" s="5">
        <v>21020011</v>
      </c>
      <c r="E253" s="4" t="s">
        <v>279</v>
      </c>
      <c r="F253" s="4">
        <v>1013</v>
      </c>
      <c r="G253" s="6">
        <v>42826</v>
      </c>
      <c r="H253" s="7">
        <v>13455</v>
      </c>
      <c r="I253" s="7">
        <v>0</v>
      </c>
      <c r="J253" s="7">
        <v>0</v>
      </c>
      <c r="K253" s="7">
        <v>0</v>
      </c>
      <c r="L253" s="7">
        <f t="shared" si="12"/>
        <v>13455</v>
      </c>
      <c r="M253" s="7">
        <v>-2387</v>
      </c>
      <c r="N253" s="7">
        <v>-212</v>
      </c>
      <c r="O253" s="7">
        <v>0</v>
      </c>
      <c r="P253" s="7">
        <f t="shared" si="13"/>
        <v>-2599</v>
      </c>
      <c r="Q253" s="7">
        <f t="shared" si="14"/>
        <v>11068</v>
      </c>
      <c r="R253" s="7">
        <f t="shared" si="15"/>
        <v>10856</v>
      </c>
      <c r="S253" s="5" t="s">
        <v>52</v>
      </c>
      <c r="T253" s="5">
        <v>100203</v>
      </c>
      <c r="U253" s="5" t="s">
        <v>48</v>
      </c>
      <c r="V253" s="5">
        <v>47020001</v>
      </c>
      <c r="W253" s="5" t="s">
        <v>28</v>
      </c>
    </row>
    <row r="254" spans="2:23" x14ac:dyDescent="0.25">
      <c r="B254" s="4">
        <v>21002109</v>
      </c>
      <c r="C254" s="4">
        <v>0</v>
      </c>
      <c r="D254" s="5">
        <v>21020011</v>
      </c>
      <c r="E254" s="4" t="s">
        <v>280</v>
      </c>
      <c r="F254" s="4">
        <v>1012</v>
      </c>
      <c r="G254" s="6">
        <v>44621</v>
      </c>
      <c r="H254" s="7">
        <v>0</v>
      </c>
      <c r="I254" s="7">
        <v>0</v>
      </c>
      <c r="J254" s="7">
        <v>472489</v>
      </c>
      <c r="K254" s="7">
        <v>0</v>
      </c>
      <c r="L254" s="7">
        <f t="shared" si="12"/>
        <v>472489</v>
      </c>
      <c r="M254" s="7">
        <v>0</v>
      </c>
      <c r="N254" s="7">
        <v>-769</v>
      </c>
      <c r="O254" s="7">
        <v>0</v>
      </c>
      <c r="P254" s="7">
        <f t="shared" si="13"/>
        <v>-769</v>
      </c>
      <c r="Q254" s="7">
        <f t="shared" si="14"/>
        <v>0</v>
      </c>
      <c r="R254" s="7">
        <f t="shared" si="15"/>
        <v>471720</v>
      </c>
      <c r="S254" s="5" t="s">
        <v>52</v>
      </c>
      <c r="T254" s="5">
        <v>100202</v>
      </c>
      <c r="U254" s="5" t="s">
        <v>27</v>
      </c>
      <c r="V254" s="5">
        <v>47020001</v>
      </c>
      <c r="W254" s="5" t="s">
        <v>28</v>
      </c>
    </row>
    <row r="255" spans="2:23" x14ac:dyDescent="0.25">
      <c r="B255" s="4">
        <v>21002110</v>
      </c>
      <c r="C255" s="4">
        <v>0</v>
      </c>
      <c r="D255" s="5">
        <v>21020011</v>
      </c>
      <c r="E255" s="4" t="s">
        <v>280</v>
      </c>
      <c r="F255" s="4">
        <v>1012</v>
      </c>
      <c r="G255" s="6">
        <v>44621</v>
      </c>
      <c r="H255" s="7">
        <v>0</v>
      </c>
      <c r="I255" s="7">
        <v>0</v>
      </c>
      <c r="J255" s="7">
        <v>0</v>
      </c>
      <c r="K255" s="7">
        <v>0</v>
      </c>
      <c r="L255" s="7">
        <f t="shared" si="12"/>
        <v>0</v>
      </c>
      <c r="M255" s="7">
        <v>0</v>
      </c>
      <c r="N255" s="7">
        <v>-371</v>
      </c>
      <c r="O255" s="7">
        <v>0</v>
      </c>
      <c r="P255" s="7">
        <f t="shared" si="13"/>
        <v>-371</v>
      </c>
      <c r="Q255" s="7">
        <f t="shared" si="14"/>
        <v>0</v>
      </c>
      <c r="R255" s="7">
        <f t="shared" si="15"/>
        <v>-371</v>
      </c>
      <c r="S255" s="5" t="s">
        <v>52</v>
      </c>
      <c r="T255" s="5">
        <v>100202</v>
      </c>
      <c r="U255" s="5" t="s">
        <v>27</v>
      </c>
      <c r="V255" s="5">
        <v>47020001</v>
      </c>
      <c r="W255" s="5" t="s">
        <v>28</v>
      </c>
    </row>
    <row r="256" spans="2:23" x14ac:dyDescent="0.25">
      <c r="B256" s="4">
        <v>21002111</v>
      </c>
      <c r="C256" s="4">
        <v>0</v>
      </c>
      <c r="D256" s="5">
        <v>21020011</v>
      </c>
      <c r="E256" s="4" t="s">
        <v>280</v>
      </c>
      <c r="F256" s="4">
        <v>1011</v>
      </c>
      <c r="G256" s="6">
        <v>44651</v>
      </c>
      <c r="H256" s="7">
        <v>0</v>
      </c>
      <c r="I256" s="7">
        <v>0</v>
      </c>
      <c r="J256" s="7">
        <v>227874</v>
      </c>
      <c r="K256" s="7">
        <v>0</v>
      </c>
      <c r="L256" s="7">
        <f t="shared" si="12"/>
        <v>227874</v>
      </c>
      <c r="M256" s="7">
        <v>0</v>
      </c>
      <c r="N256" s="7">
        <v>0</v>
      </c>
      <c r="O256" s="7">
        <v>0</v>
      </c>
      <c r="P256" s="7">
        <f t="shared" si="13"/>
        <v>0</v>
      </c>
      <c r="Q256" s="7">
        <f t="shared" si="14"/>
        <v>0</v>
      </c>
      <c r="R256" s="7">
        <f t="shared" si="15"/>
        <v>227874</v>
      </c>
      <c r="S256" s="5" t="s">
        <v>52</v>
      </c>
      <c r="T256" s="5">
        <v>100201</v>
      </c>
      <c r="U256" s="5" t="s">
        <v>32</v>
      </c>
      <c r="V256" s="5">
        <v>47020001</v>
      </c>
      <c r="W256" s="5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87766-1C8D-48C0-8B1F-139FDD56765B}">
  <dimension ref="B2:W1258"/>
  <sheetViews>
    <sheetView workbookViewId="0">
      <selection activeCell="C20" sqref="C20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30000822</v>
      </c>
      <c r="C5" s="4">
        <v>0</v>
      </c>
      <c r="D5" s="5">
        <v>21030011</v>
      </c>
      <c r="E5" s="4" t="s">
        <v>281</v>
      </c>
      <c r="F5" s="4">
        <v>1013</v>
      </c>
      <c r="G5" s="6">
        <v>39812</v>
      </c>
      <c r="H5" s="7">
        <v>316278343</v>
      </c>
      <c r="I5" s="7">
        <v>0</v>
      </c>
      <c r="J5" s="7">
        <v>0</v>
      </c>
      <c r="K5" s="7">
        <v>0</v>
      </c>
      <c r="L5" s="7">
        <f t="shared" ref="L5:L12" si="0">SUM(H5:K5)</f>
        <v>316278343</v>
      </c>
      <c r="M5" s="7">
        <v>-160882897</v>
      </c>
      <c r="N5" s="7">
        <v>-10949335</v>
      </c>
      <c r="O5" s="7">
        <v>0</v>
      </c>
      <c r="P5" s="7">
        <f t="shared" ref="P5:P12" si="1">SUM(M5:O5)</f>
        <v>-171832232</v>
      </c>
      <c r="Q5" s="7">
        <f t="shared" ref="Q5:Q68" si="2">H5+M5</f>
        <v>155395446</v>
      </c>
      <c r="R5" s="7">
        <f t="shared" ref="R5:R68" si="3">L5+P5</f>
        <v>144446111</v>
      </c>
      <c r="S5" s="5" t="s">
        <v>282</v>
      </c>
      <c r="T5" s="5">
        <v>100203</v>
      </c>
      <c r="U5" s="5" t="s">
        <v>48</v>
      </c>
      <c r="V5" s="5">
        <v>47030001</v>
      </c>
      <c r="W5" s="5" t="s">
        <v>28</v>
      </c>
    </row>
    <row r="6" spans="2:23" x14ac:dyDescent="0.25">
      <c r="B6" s="4">
        <v>30000839</v>
      </c>
      <c r="C6" s="4">
        <v>0</v>
      </c>
      <c r="D6" s="5">
        <v>21030011</v>
      </c>
      <c r="E6" s="4" t="s">
        <v>283</v>
      </c>
      <c r="F6" s="4">
        <v>1011</v>
      </c>
      <c r="G6" s="6">
        <v>37950</v>
      </c>
      <c r="H6" s="7">
        <v>14927007.41</v>
      </c>
      <c r="I6" s="7">
        <v>0</v>
      </c>
      <c r="J6" s="7">
        <v>0</v>
      </c>
      <c r="K6" s="7">
        <v>0</v>
      </c>
      <c r="L6" s="7">
        <f t="shared" si="0"/>
        <v>14927007.41</v>
      </c>
      <c r="M6" s="7">
        <v>-10449187.41</v>
      </c>
      <c r="N6" s="7">
        <v>-487818</v>
      </c>
      <c r="O6" s="7">
        <v>0</v>
      </c>
      <c r="P6" s="7">
        <f t="shared" si="1"/>
        <v>-10937005.41</v>
      </c>
      <c r="Q6" s="7">
        <f t="shared" si="2"/>
        <v>4477820</v>
      </c>
      <c r="R6" s="7">
        <f t="shared" si="3"/>
        <v>3990002</v>
      </c>
      <c r="S6" s="5" t="s">
        <v>282</v>
      </c>
      <c r="T6" s="5">
        <v>100201</v>
      </c>
      <c r="U6" s="5" t="s">
        <v>32</v>
      </c>
      <c r="V6" s="5">
        <v>47030001</v>
      </c>
      <c r="W6" s="5" t="s">
        <v>28</v>
      </c>
    </row>
    <row r="7" spans="2:23" x14ac:dyDescent="0.25">
      <c r="B7" s="4">
        <v>30000875</v>
      </c>
      <c r="C7" s="4">
        <v>0</v>
      </c>
      <c r="D7" s="5">
        <v>21030011</v>
      </c>
      <c r="E7" s="4" t="s">
        <v>284</v>
      </c>
      <c r="F7" s="4">
        <v>1012</v>
      </c>
      <c r="G7" s="6">
        <v>38440</v>
      </c>
      <c r="H7" s="7">
        <v>77200696</v>
      </c>
      <c r="I7" s="7">
        <v>0</v>
      </c>
      <c r="J7" s="7">
        <v>0</v>
      </c>
      <c r="K7" s="7">
        <v>0</v>
      </c>
      <c r="L7" s="7">
        <f t="shared" si="0"/>
        <v>77200696</v>
      </c>
      <c r="M7" s="7">
        <v>-50270466</v>
      </c>
      <c r="N7" s="7">
        <v>-2565698</v>
      </c>
      <c r="O7" s="7">
        <v>0</v>
      </c>
      <c r="P7" s="7">
        <f t="shared" si="1"/>
        <v>-52836164</v>
      </c>
      <c r="Q7" s="7">
        <f t="shared" si="2"/>
        <v>26930230</v>
      </c>
      <c r="R7" s="7">
        <f t="shared" si="3"/>
        <v>24364532</v>
      </c>
      <c r="S7" s="5" t="s">
        <v>282</v>
      </c>
      <c r="T7" s="5">
        <v>100202</v>
      </c>
      <c r="U7" s="5" t="s">
        <v>27</v>
      </c>
      <c r="V7" s="5">
        <v>47030001</v>
      </c>
      <c r="W7" s="5" t="s">
        <v>28</v>
      </c>
    </row>
    <row r="8" spans="2:23" x14ac:dyDescent="0.25">
      <c r="B8" s="4">
        <v>30000881</v>
      </c>
      <c r="C8" s="4">
        <v>0</v>
      </c>
      <c r="D8" s="5">
        <v>21030011</v>
      </c>
      <c r="E8" s="4" t="s">
        <v>285</v>
      </c>
      <c r="F8" s="4">
        <v>1011</v>
      </c>
      <c r="G8" s="6">
        <v>39157</v>
      </c>
      <c r="H8" s="7">
        <v>45148186</v>
      </c>
      <c r="I8" s="7">
        <v>0</v>
      </c>
      <c r="J8" s="7">
        <v>0</v>
      </c>
      <c r="K8" s="7">
        <v>0</v>
      </c>
      <c r="L8" s="7">
        <f t="shared" si="0"/>
        <v>45148186</v>
      </c>
      <c r="M8" s="7">
        <v>-25039062</v>
      </c>
      <c r="N8" s="7">
        <v>-1629376</v>
      </c>
      <c r="O8" s="7">
        <v>0</v>
      </c>
      <c r="P8" s="7">
        <f t="shared" si="1"/>
        <v>-26668438</v>
      </c>
      <c r="Q8" s="7">
        <f t="shared" si="2"/>
        <v>20109124</v>
      </c>
      <c r="R8" s="7">
        <f t="shared" si="3"/>
        <v>18479748</v>
      </c>
      <c r="S8" s="5" t="s">
        <v>282</v>
      </c>
      <c r="T8" s="5">
        <v>100201</v>
      </c>
      <c r="U8" s="5" t="s">
        <v>32</v>
      </c>
      <c r="V8" s="5">
        <v>47030001</v>
      </c>
      <c r="W8" s="5" t="s">
        <v>28</v>
      </c>
    </row>
    <row r="9" spans="2:23" x14ac:dyDescent="0.25">
      <c r="B9" s="4">
        <v>30000899</v>
      </c>
      <c r="C9" s="4">
        <v>0</v>
      </c>
      <c r="D9" s="5">
        <v>21030011</v>
      </c>
      <c r="E9" s="4" t="s">
        <v>286</v>
      </c>
      <c r="F9" s="4">
        <v>1011</v>
      </c>
      <c r="G9" s="6">
        <v>38898</v>
      </c>
      <c r="H9" s="7">
        <v>64559949</v>
      </c>
      <c r="I9" s="7">
        <v>0</v>
      </c>
      <c r="J9" s="7">
        <v>0</v>
      </c>
      <c r="K9" s="7">
        <v>0</v>
      </c>
      <c r="L9" s="7">
        <f t="shared" si="0"/>
        <v>64559949</v>
      </c>
      <c r="M9" s="7">
        <v>-38742019</v>
      </c>
      <c r="N9" s="7">
        <v>-2204632</v>
      </c>
      <c r="O9" s="7">
        <v>0</v>
      </c>
      <c r="P9" s="7">
        <f t="shared" si="1"/>
        <v>-40946651</v>
      </c>
      <c r="Q9" s="7">
        <f t="shared" si="2"/>
        <v>25817930</v>
      </c>
      <c r="R9" s="7">
        <f t="shared" si="3"/>
        <v>23613298</v>
      </c>
      <c r="S9" s="5" t="s">
        <v>282</v>
      </c>
      <c r="T9" s="5">
        <v>100201</v>
      </c>
      <c r="U9" s="5" t="s">
        <v>32</v>
      </c>
      <c r="V9" s="5">
        <v>47030001</v>
      </c>
      <c r="W9" s="5" t="s">
        <v>28</v>
      </c>
    </row>
    <row r="10" spans="2:23" x14ac:dyDescent="0.25">
      <c r="B10" s="4">
        <v>30000913</v>
      </c>
      <c r="C10" s="4">
        <v>0</v>
      </c>
      <c r="D10" s="5">
        <v>21030011</v>
      </c>
      <c r="E10" s="4" t="s">
        <v>287</v>
      </c>
      <c r="F10" s="4">
        <v>1011</v>
      </c>
      <c r="G10" s="6">
        <v>37940</v>
      </c>
      <c r="H10" s="7">
        <v>49050829</v>
      </c>
      <c r="I10" s="7">
        <v>0</v>
      </c>
      <c r="J10" s="7">
        <v>0</v>
      </c>
      <c r="K10" s="7">
        <v>0</v>
      </c>
      <c r="L10" s="7">
        <f t="shared" si="0"/>
        <v>49050829</v>
      </c>
      <c r="M10" s="7">
        <v>-34012696</v>
      </c>
      <c r="N10" s="7">
        <v>-1651237</v>
      </c>
      <c r="O10" s="7">
        <v>0</v>
      </c>
      <c r="P10" s="7">
        <f t="shared" si="1"/>
        <v>-35663933</v>
      </c>
      <c r="Q10" s="7">
        <f t="shared" si="2"/>
        <v>15038133</v>
      </c>
      <c r="R10" s="7">
        <f t="shared" si="3"/>
        <v>13386896</v>
      </c>
      <c r="S10" s="5" t="s">
        <v>282</v>
      </c>
      <c r="T10" s="5">
        <v>100201</v>
      </c>
      <c r="U10" s="5" t="s">
        <v>32</v>
      </c>
      <c r="V10" s="5">
        <v>47030001</v>
      </c>
      <c r="W10" s="5" t="s">
        <v>28</v>
      </c>
    </row>
    <row r="11" spans="2:23" x14ac:dyDescent="0.25">
      <c r="B11" s="4">
        <v>30000946</v>
      </c>
      <c r="C11" s="4">
        <v>0</v>
      </c>
      <c r="D11" s="5">
        <v>21030011</v>
      </c>
      <c r="E11" s="4" t="s">
        <v>288</v>
      </c>
      <c r="F11" s="4">
        <v>1011</v>
      </c>
      <c r="G11" s="6">
        <v>38898</v>
      </c>
      <c r="H11" s="7">
        <v>38108242</v>
      </c>
      <c r="I11" s="7">
        <v>0</v>
      </c>
      <c r="J11" s="7">
        <v>0</v>
      </c>
      <c r="K11" s="7">
        <v>0</v>
      </c>
      <c r="L11" s="7">
        <f t="shared" si="0"/>
        <v>38108242</v>
      </c>
      <c r="M11" s="7">
        <v>-22704431</v>
      </c>
      <c r="N11" s="7">
        <v>-1317357</v>
      </c>
      <c r="O11" s="7">
        <v>0</v>
      </c>
      <c r="P11" s="7">
        <f t="shared" si="1"/>
        <v>-24021788</v>
      </c>
      <c r="Q11" s="7">
        <f t="shared" si="2"/>
        <v>15403811</v>
      </c>
      <c r="R11" s="7">
        <f t="shared" si="3"/>
        <v>14086454</v>
      </c>
      <c r="S11" s="5" t="s">
        <v>282</v>
      </c>
      <c r="T11" s="5">
        <v>100201</v>
      </c>
      <c r="U11" s="5" t="s">
        <v>32</v>
      </c>
      <c r="V11" s="5">
        <v>47030001</v>
      </c>
      <c r="W11" s="5" t="s">
        <v>28</v>
      </c>
    </row>
    <row r="12" spans="2:23" x14ac:dyDescent="0.25">
      <c r="B12" s="4">
        <v>30000949</v>
      </c>
      <c r="C12" s="4">
        <v>0</v>
      </c>
      <c r="D12" s="5">
        <v>21030011</v>
      </c>
      <c r="E12" s="4" t="s">
        <v>289</v>
      </c>
      <c r="F12" s="4">
        <v>1011</v>
      </c>
      <c r="G12" s="6">
        <v>38032</v>
      </c>
      <c r="H12" s="7">
        <v>25925819</v>
      </c>
      <c r="I12" s="7">
        <v>0</v>
      </c>
      <c r="J12" s="7">
        <v>0</v>
      </c>
      <c r="K12" s="7">
        <v>0</v>
      </c>
      <c r="L12" s="7">
        <f t="shared" si="0"/>
        <v>25925819</v>
      </c>
      <c r="M12" s="7">
        <v>-17263419</v>
      </c>
      <c r="N12" s="7">
        <v>-935501</v>
      </c>
      <c r="O12" s="7">
        <v>0</v>
      </c>
      <c r="P12" s="7">
        <f t="shared" si="1"/>
        <v>-18198920</v>
      </c>
      <c r="Q12" s="7">
        <f t="shared" si="2"/>
        <v>8662400</v>
      </c>
      <c r="R12" s="7">
        <f t="shared" si="3"/>
        <v>7726899</v>
      </c>
      <c r="S12" s="5" t="s">
        <v>282</v>
      </c>
      <c r="T12" s="5">
        <v>100201</v>
      </c>
      <c r="U12" s="5" t="s">
        <v>32</v>
      </c>
      <c r="V12" s="5">
        <v>47030001</v>
      </c>
      <c r="W12" s="5" t="s">
        <v>28</v>
      </c>
    </row>
    <row r="13" spans="2:23" x14ac:dyDescent="0.25">
      <c r="B13" s="4">
        <v>30000983</v>
      </c>
      <c r="C13" s="4">
        <v>0</v>
      </c>
      <c r="D13" s="5">
        <v>21030011</v>
      </c>
      <c r="E13" s="4" t="s">
        <v>290</v>
      </c>
      <c r="F13" s="4">
        <v>1011</v>
      </c>
      <c r="G13" s="6">
        <v>37940</v>
      </c>
      <c r="H13" s="7">
        <v>29855653</v>
      </c>
      <c r="I13" s="7">
        <v>0</v>
      </c>
      <c r="J13" s="7">
        <v>0</v>
      </c>
      <c r="K13" s="7">
        <v>0</v>
      </c>
      <c r="L13" s="7">
        <f t="shared" ref="L13:L76" si="4">SUM(H13:K13)</f>
        <v>29855653</v>
      </c>
      <c r="M13" s="7">
        <v>-20668823</v>
      </c>
      <c r="N13" s="7">
        <v>-1009464</v>
      </c>
      <c r="O13" s="7">
        <v>0</v>
      </c>
      <c r="P13" s="7">
        <f t="shared" ref="P13:P14" si="5">SUM(M13:O13)</f>
        <v>-21678287</v>
      </c>
      <c r="Q13" s="7">
        <f t="shared" si="2"/>
        <v>9186830</v>
      </c>
      <c r="R13" s="7">
        <f t="shared" si="3"/>
        <v>8177366</v>
      </c>
      <c r="S13" s="5" t="s">
        <v>282</v>
      </c>
      <c r="T13" s="5">
        <v>100201</v>
      </c>
      <c r="U13" s="5" t="s">
        <v>32</v>
      </c>
      <c r="V13" s="5">
        <v>47030001</v>
      </c>
      <c r="W13" s="5" t="s">
        <v>28</v>
      </c>
    </row>
    <row r="14" spans="2:23" x14ac:dyDescent="0.25">
      <c r="B14" s="4">
        <v>30000997</v>
      </c>
      <c r="C14" s="4">
        <v>0</v>
      </c>
      <c r="D14" s="5">
        <v>21030011</v>
      </c>
      <c r="E14" s="4" t="s">
        <v>291</v>
      </c>
      <c r="F14" s="4">
        <v>1011</v>
      </c>
      <c r="G14" s="6">
        <v>37940</v>
      </c>
      <c r="H14" s="7">
        <v>28626911</v>
      </c>
      <c r="I14" s="7">
        <v>0</v>
      </c>
      <c r="J14" s="7">
        <v>0</v>
      </c>
      <c r="K14" s="7">
        <v>0</v>
      </c>
      <c r="L14" s="7">
        <f t="shared" si="4"/>
        <v>28626911</v>
      </c>
      <c r="M14" s="7">
        <v>-19850396</v>
      </c>
      <c r="N14" s="7">
        <v>-963691</v>
      </c>
      <c r="O14" s="7">
        <v>0</v>
      </c>
      <c r="P14" s="7">
        <f t="shared" si="5"/>
        <v>-20814087</v>
      </c>
      <c r="Q14" s="7">
        <f t="shared" si="2"/>
        <v>8776515</v>
      </c>
      <c r="R14" s="7">
        <f t="shared" si="3"/>
        <v>7812824</v>
      </c>
      <c r="S14" s="5" t="s">
        <v>282</v>
      </c>
      <c r="T14" s="5">
        <v>100201</v>
      </c>
      <c r="U14" s="5" t="s">
        <v>32</v>
      </c>
      <c r="V14" s="5">
        <v>47030001</v>
      </c>
      <c r="W14" s="5" t="s">
        <v>28</v>
      </c>
    </row>
    <row r="15" spans="2:23" x14ac:dyDescent="0.25">
      <c r="B15" s="4">
        <v>30001040</v>
      </c>
      <c r="C15" s="4">
        <v>0</v>
      </c>
      <c r="D15" s="5">
        <v>21030011</v>
      </c>
      <c r="E15" s="4" t="s">
        <v>292</v>
      </c>
      <c r="F15" s="4">
        <v>1011</v>
      </c>
      <c r="G15" s="6">
        <v>37940</v>
      </c>
      <c r="H15" s="7">
        <v>23028139</v>
      </c>
      <c r="I15" s="7">
        <v>0</v>
      </c>
      <c r="J15" s="7">
        <v>0</v>
      </c>
      <c r="K15" s="7">
        <v>0</v>
      </c>
      <c r="L15" s="7">
        <f t="shared" si="4"/>
        <v>23028139</v>
      </c>
      <c r="M15" s="7">
        <v>-15968112</v>
      </c>
      <c r="N15" s="7">
        <v>-775214</v>
      </c>
      <c r="O15" s="7">
        <v>0</v>
      </c>
      <c r="P15" s="7">
        <f t="shared" ref="P15:P78" si="6">SUM(M15:O15)</f>
        <v>-16743326</v>
      </c>
      <c r="Q15" s="7">
        <f t="shared" si="2"/>
        <v>7060027</v>
      </c>
      <c r="R15" s="7">
        <f t="shared" si="3"/>
        <v>6284813</v>
      </c>
      <c r="S15" s="5" t="s">
        <v>282</v>
      </c>
      <c r="T15" s="5">
        <v>100201</v>
      </c>
      <c r="U15" s="5" t="s">
        <v>32</v>
      </c>
      <c r="V15" s="5">
        <v>47030001</v>
      </c>
      <c r="W15" s="5" t="s">
        <v>28</v>
      </c>
    </row>
    <row r="16" spans="2:23" x14ac:dyDescent="0.25">
      <c r="B16" s="4">
        <v>30001043</v>
      </c>
      <c r="C16" s="4">
        <v>0</v>
      </c>
      <c r="D16" s="5">
        <v>21030011</v>
      </c>
      <c r="E16" s="4" t="s">
        <v>293</v>
      </c>
      <c r="F16" s="4">
        <v>1011</v>
      </c>
      <c r="G16" s="6">
        <v>37711</v>
      </c>
      <c r="H16" s="7">
        <v>16837392</v>
      </c>
      <c r="I16" s="7">
        <v>0</v>
      </c>
      <c r="J16" s="7">
        <v>0</v>
      </c>
      <c r="K16" s="7">
        <v>0</v>
      </c>
      <c r="L16" s="7">
        <f t="shared" si="4"/>
        <v>16837392</v>
      </c>
      <c r="M16" s="7">
        <v>-11782410</v>
      </c>
      <c r="N16" s="7">
        <v>-602109</v>
      </c>
      <c r="O16" s="7">
        <v>0</v>
      </c>
      <c r="P16" s="7">
        <f t="shared" si="6"/>
        <v>-12384519</v>
      </c>
      <c r="Q16" s="7">
        <f t="shared" si="2"/>
        <v>5054982</v>
      </c>
      <c r="R16" s="7">
        <f t="shared" si="3"/>
        <v>4452873</v>
      </c>
      <c r="S16" s="5" t="s">
        <v>282</v>
      </c>
      <c r="T16" s="5">
        <v>100201</v>
      </c>
      <c r="U16" s="5" t="s">
        <v>32</v>
      </c>
      <c r="V16" s="5">
        <v>47030001</v>
      </c>
      <c r="W16" s="5" t="s">
        <v>28</v>
      </c>
    </row>
    <row r="17" spans="2:23" x14ac:dyDescent="0.25">
      <c r="B17" s="4">
        <v>30001057</v>
      </c>
      <c r="C17" s="4">
        <v>0</v>
      </c>
      <c r="D17" s="5">
        <v>21030011</v>
      </c>
      <c r="E17" s="4" t="s">
        <v>294</v>
      </c>
      <c r="F17" s="4">
        <v>1012</v>
      </c>
      <c r="G17" s="6">
        <v>38045</v>
      </c>
      <c r="H17" s="7">
        <v>23755984</v>
      </c>
      <c r="I17" s="7">
        <v>0</v>
      </c>
      <c r="J17" s="7">
        <v>0</v>
      </c>
      <c r="K17" s="7">
        <v>0</v>
      </c>
      <c r="L17" s="7">
        <f t="shared" si="4"/>
        <v>23755984</v>
      </c>
      <c r="M17" s="7">
        <v>-16305019</v>
      </c>
      <c r="N17" s="7">
        <v>-791845</v>
      </c>
      <c r="O17" s="7">
        <v>0</v>
      </c>
      <c r="P17" s="7">
        <f t="shared" si="6"/>
        <v>-17096864</v>
      </c>
      <c r="Q17" s="7">
        <f t="shared" si="2"/>
        <v>7450965</v>
      </c>
      <c r="R17" s="7">
        <f t="shared" si="3"/>
        <v>6659120</v>
      </c>
      <c r="S17" s="5" t="s">
        <v>282</v>
      </c>
      <c r="T17" s="5">
        <v>100202</v>
      </c>
      <c r="U17" s="5" t="s">
        <v>27</v>
      </c>
      <c r="V17" s="5">
        <v>47030001</v>
      </c>
      <c r="W17" s="5" t="s">
        <v>28</v>
      </c>
    </row>
    <row r="18" spans="2:23" x14ac:dyDescent="0.25">
      <c r="B18" s="4">
        <v>30001061</v>
      </c>
      <c r="C18" s="4">
        <v>0</v>
      </c>
      <c r="D18" s="5">
        <v>21030011</v>
      </c>
      <c r="E18" s="4" t="s">
        <v>295</v>
      </c>
      <c r="F18" s="4">
        <v>1011</v>
      </c>
      <c r="G18" s="6">
        <v>39447</v>
      </c>
      <c r="H18" s="7">
        <v>22354818</v>
      </c>
      <c r="I18" s="7">
        <v>0</v>
      </c>
      <c r="J18" s="7">
        <v>0</v>
      </c>
      <c r="K18" s="7">
        <v>0</v>
      </c>
      <c r="L18" s="7">
        <f t="shared" si="4"/>
        <v>22354818</v>
      </c>
      <c r="M18" s="7">
        <v>-12081252</v>
      </c>
      <c r="N18" s="7">
        <v>-779356</v>
      </c>
      <c r="O18" s="7">
        <v>0</v>
      </c>
      <c r="P18" s="7">
        <f t="shared" si="6"/>
        <v>-12860608</v>
      </c>
      <c r="Q18" s="7">
        <f t="shared" si="2"/>
        <v>10273566</v>
      </c>
      <c r="R18" s="7">
        <f t="shared" si="3"/>
        <v>9494210</v>
      </c>
      <c r="S18" s="5" t="s">
        <v>282</v>
      </c>
      <c r="T18" s="5">
        <v>100201</v>
      </c>
      <c r="U18" s="5" t="s">
        <v>32</v>
      </c>
      <c r="V18" s="5">
        <v>47030001</v>
      </c>
      <c r="W18" s="5" t="s">
        <v>28</v>
      </c>
    </row>
    <row r="19" spans="2:23" x14ac:dyDescent="0.25">
      <c r="B19" s="4">
        <v>30001075</v>
      </c>
      <c r="C19" s="4">
        <v>0</v>
      </c>
      <c r="D19" s="5">
        <v>21030011</v>
      </c>
      <c r="E19" s="4" t="s">
        <v>296</v>
      </c>
      <c r="F19" s="4">
        <v>1011</v>
      </c>
      <c r="G19" s="6">
        <v>37940</v>
      </c>
      <c r="H19" s="7">
        <v>19287680</v>
      </c>
      <c r="I19" s="7">
        <v>0</v>
      </c>
      <c r="J19" s="7">
        <v>0</v>
      </c>
      <c r="K19" s="7">
        <v>0</v>
      </c>
      <c r="L19" s="7">
        <f t="shared" si="4"/>
        <v>19287680</v>
      </c>
      <c r="M19" s="7">
        <v>-13352704</v>
      </c>
      <c r="N19" s="7">
        <v>-652145</v>
      </c>
      <c r="O19" s="7">
        <v>0</v>
      </c>
      <c r="P19" s="7">
        <f t="shared" si="6"/>
        <v>-14004849</v>
      </c>
      <c r="Q19" s="7">
        <f t="shared" si="2"/>
        <v>5934976</v>
      </c>
      <c r="R19" s="7">
        <f t="shared" si="3"/>
        <v>5282831</v>
      </c>
      <c r="S19" s="5" t="s">
        <v>282</v>
      </c>
      <c r="T19" s="5">
        <v>100201</v>
      </c>
      <c r="U19" s="5" t="s">
        <v>32</v>
      </c>
      <c r="V19" s="5">
        <v>47030001</v>
      </c>
      <c r="W19" s="5" t="s">
        <v>28</v>
      </c>
    </row>
    <row r="20" spans="2:23" x14ac:dyDescent="0.25">
      <c r="B20" s="4">
        <v>30001081</v>
      </c>
      <c r="C20" s="4">
        <v>0</v>
      </c>
      <c r="D20" s="5">
        <v>21030011</v>
      </c>
      <c r="E20" s="4" t="s">
        <v>297</v>
      </c>
      <c r="F20" s="4">
        <v>1011</v>
      </c>
      <c r="G20" s="6">
        <v>37940</v>
      </c>
      <c r="H20" s="7">
        <v>18847978</v>
      </c>
      <c r="I20" s="7">
        <v>0</v>
      </c>
      <c r="J20" s="7">
        <v>0</v>
      </c>
      <c r="K20" s="7">
        <v>0</v>
      </c>
      <c r="L20" s="7">
        <f t="shared" si="4"/>
        <v>18847978</v>
      </c>
      <c r="M20" s="7">
        <v>-13048302</v>
      </c>
      <c r="N20" s="7">
        <v>-637278</v>
      </c>
      <c r="O20" s="7">
        <v>0</v>
      </c>
      <c r="P20" s="7">
        <f t="shared" si="6"/>
        <v>-13685580</v>
      </c>
      <c r="Q20" s="7">
        <f t="shared" si="2"/>
        <v>5799676</v>
      </c>
      <c r="R20" s="7">
        <f t="shared" si="3"/>
        <v>5162398</v>
      </c>
      <c r="S20" s="5" t="s">
        <v>282</v>
      </c>
      <c r="T20" s="5">
        <v>100201</v>
      </c>
      <c r="U20" s="5" t="s">
        <v>32</v>
      </c>
      <c r="V20" s="5">
        <v>47030001</v>
      </c>
      <c r="W20" s="5" t="s">
        <v>28</v>
      </c>
    </row>
    <row r="21" spans="2:23" x14ac:dyDescent="0.25">
      <c r="B21" s="4">
        <v>30001093</v>
      </c>
      <c r="C21" s="4">
        <v>0</v>
      </c>
      <c r="D21" s="5">
        <v>21030011</v>
      </c>
      <c r="E21" s="4" t="s">
        <v>298</v>
      </c>
      <c r="F21" s="4">
        <v>1011</v>
      </c>
      <c r="G21" s="6">
        <v>37940</v>
      </c>
      <c r="H21" s="7">
        <v>15348857</v>
      </c>
      <c r="I21" s="7">
        <v>0</v>
      </c>
      <c r="J21" s="7">
        <v>0</v>
      </c>
      <c r="K21" s="7">
        <v>0</v>
      </c>
      <c r="L21" s="7">
        <f t="shared" si="4"/>
        <v>15348857</v>
      </c>
      <c r="M21" s="7">
        <v>-10504470</v>
      </c>
      <c r="N21" s="7">
        <v>-534898</v>
      </c>
      <c r="O21" s="7">
        <v>0</v>
      </c>
      <c r="P21" s="7">
        <f t="shared" si="6"/>
        <v>-11039368</v>
      </c>
      <c r="Q21" s="7">
        <f t="shared" si="2"/>
        <v>4844387</v>
      </c>
      <c r="R21" s="7">
        <f t="shared" si="3"/>
        <v>4309489</v>
      </c>
      <c r="S21" s="5" t="s">
        <v>282</v>
      </c>
      <c r="T21" s="5">
        <v>100201</v>
      </c>
      <c r="U21" s="5" t="s">
        <v>32</v>
      </c>
      <c r="V21" s="5">
        <v>47030001</v>
      </c>
      <c r="W21" s="5" t="s">
        <v>28</v>
      </c>
    </row>
    <row r="22" spans="2:23" x14ac:dyDescent="0.25">
      <c r="B22" s="4">
        <v>30001095</v>
      </c>
      <c r="C22" s="4">
        <v>0</v>
      </c>
      <c r="D22" s="5">
        <v>21030011</v>
      </c>
      <c r="E22" s="4" t="s">
        <v>299</v>
      </c>
      <c r="F22" s="4">
        <v>1011</v>
      </c>
      <c r="G22" s="6">
        <v>37940</v>
      </c>
      <c r="H22" s="7">
        <v>18085660</v>
      </c>
      <c r="I22" s="7">
        <v>0</v>
      </c>
      <c r="J22" s="7">
        <v>0</v>
      </c>
      <c r="K22" s="7">
        <v>0</v>
      </c>
      <c r="L22" s="7">
        <f t="shared" si="4"/>
        <v>18085660</v>
      </c>
      <c r="M22" s="7">
        <v>-12540911</v>
      </c>
      <c r="N22" s="7">
        <v>-608832</v>
      </c>
      <c r="O22" s="7">
        <v>0</v>
      </c>
      <c r="P22" s="7">
        <f t="shared" si="6"/>
        <v>-13149743</v>
      </c>
      <c r="Q22" s="7">
        <f t="shared" si="2"/>
        <v>5544749</v>
      </c>
      <c r="R22" s="7">
        <f t="shared" si="3"/>
        <v>4935917</v>
      </c>
      <c r="S22" s="5" t="s">
        <v>282</v>
      </c>
      <c r="T22" s="5">
        <v>100201</v>
      </c>
      <c r="U22" s="5" t="s">
        <v>32</v>
      </c>
      <c r="V22" s="5">
        <v>47030001</v>
      </c>
      <c r="W22" s="5" t="s">
        <v>28</v>
      </c>
    </row>
    <row r="23" spans="2:23" x14ac:dyDescent="0.25">
      <c r="B23" s="4">
        <v>30001096</v>
      </c>
      <c r="C23" s="4">
        <v>0</v>
      </c>
      <c r="D23" s="5">
        <v>21030011</v>
      </c>
      <c r="E23" s="4" t="s">
        <v>300</v>
      </c>
      <c r="F23" s="4">
        <v>1013</v>
      </c>
      <c r="G23" s="6">
        <v>39356</v>
      </c>
      <c r="H23" s="7">
        <v>27214569</v>
      </c>
      <c r="I23" s="7">
        <v>0</v>
      </c>
      <c r="J23" s="7">
        <v>-27214569</v>
      </c>
      <c r="K23" s="7">
        <v>0</v>
      </c>
      <c r="L23" s="7">
        <f t="shared" si="4"/>
        <v>0</v>
      </c>
      <c r="M23" s="7">
        <v>-15153102</v>
      </c>
      <c r="N23" s="7">
        <v>-851572</v>
      </c>
      <c r="O23" s="7">
        <v>0</v>
      </c>
      <c r="P23" s="7">
        <f t="shared" si="6"/>
        <v>-16004674</v>
      </c>
      <c r="Q23" s="7">
        <f t="shared" si="2"/>
        <v>12061467</v>
      </c>
      <c r="R23" s="7">
        <f t="shared" si="3"/>
        <v>-16004674</v>
      </c>
      <c r="S23" s="5" t="s">
        <v>282</v>
      </c>
      <c r="T23" s="5">
        <v>100203</v>
      </c>
      <c r="U23" s="5" t="s">
        <v>48</v>
      </c>
      <c r="V23" s="5">
        <v>47030001</v>
      </c>
      <c r="W23" s="5" t="s">
        <v>28</v>
      </c>
    </row>
    <row r="24" spans="2:23" x14ac:dyDescent="0.25">
      <c r="B24" s="4">
        <v>30001101</v>
      </c>
      <c r="C24" s="4">
        <v>0</v>
      </c>
      <c r="D24" s="5">
        <v>21030011</v>
      </c>
      <c r="E24" s="4" t="s">
        <v>301</v>
      </c>
      <c r="F24" s="4">
        <v>1011</v>
      </c>
      <c r="G24" s="6">
        <v>38066</v>
      </c>
      <c r="H24" s="7">
        <v>12821123</v>
      </c>
      <c r="I24" s="7">
        <v>0</v>
      </c>
      <c r="J24" s="7">
        <v>0</v>
      </c>
      <c r="K24" s="7">
        <v>0</v>
      </c>
      <c r="L24" s="7">
        <f t="shared" si="4"/>
        <v>12821123</v>
      </c>
      <c r="M24" s="7">
        <v>-8491880</v>
      </c>
      <c r="N24" s="7">
        <v>-462926</v>
      </c>
      <c r="O24" s="7">
        <v>0</v>
      </c>
      <c r="P24" s="7">
        <f t="shared" si="6"/>
        <v>-8954806</v>
      </c>
      <c r="Q24" s="7">
        <f t="shared" si="2"/>
        <v>4329243</v>
      </c>
      <c r="R24" s="7">
        <f t="shared" si="3"/>
        <v>3866317</v>
      </c>
      <c r="S24" s="5" t="s">
        <v>282</v>
      </c>
      <c r="T24" s="5">
        <v>100201</v>
      </c>
      <c r="U24" s="5" t="s">
        <v>32</v>
      </c>
      <c r="V24" s="5">
        <v>47030001</v>
      </c>
      <c r="W24" s="5" t="s">
        <v>28</v>
      </c>
    </row>
    <row r="25" spans="2:23" x14ac:dyDescent="0.25">
      <c r="B25" s="4">
        <v>30001106</v>
      </c>
      <c r="C25" s="4">
        <v>0</v>
      </c>
      <c r="D25" s="5">
        <v>21030011</v>
      </c>
      <c r="E25" s="4" t="s">
        <v>302</v>
      </c>
      <c r="F25" s="4">
        <v>1013</v>
      </c>
      <c r="G25" s="6">
        <v>39356</v>
      </c>
      <c r="H25" s="7">
        <v>22813626</v>
      </c>
      <c r="I25" s="7">
        <v>0</v>
      </c>
      <c r="J25" s="7">
        <v>0</v>
      </c>
      <c r="K25" s="7">
        <v>0</v>
      </c>
      <c r="L25" s="7">
        <f t="shared" si="4"/>
        <v>22813626</v>
      </c>
      <c r="M25" s="7">
        <v>-12643916</v>
      </c>
      <c r="N25" s="7">
        <v>-785226</v>
      </c>
      <c r="O25" s="7">
        <v>0</v>
      </c>
      <c r="P25" s="7">
        <f t="shared" si="6"/>
        <v>-13429142</v>
      </c>
      <c r="Q25" s="7">
        <f t="shared" si="2"/>
        <v>10169710</v>
      </c>
      <c r="R25" s="7">
        <f t="shared" si="3"/>
        <v>9384484</v>
      </c>
      <c r="S25" s="5" t="s">
        <v>282</v>
      </c>
      <c r="T25" s="5">
        <v>100203</v>
      </c>
      <c r="U25" s="5" t="s">
        <v>48</v>
      </c>
      <c r="V25" s="5">
        <v>47030001</v>
      </c>
      <c r="W25" s="5" t="s">
        <v>28</v>
      </c>
    </row>
    <row r="26" spans="2:23" x14ac:dyDescent="0.25">
      <c r="B26" s="4">
        <v>30001109</v>
      </c>
      <c r="C26" s="4">
        <v>0</v>
      </c>
      <c r="D26" s="5">
        <v>21030011</v>
      </c>
      <c r="E26" s="4" t="s">
        <v>303</v>
      </c>
      <c r="F26" s="4">
        <v>1011</v>
      </c>
      <c r="G26" s="6">
        <v>37955</v>
      </c>
      <c r="H26" s="7">
        <v>17437848</v>
      </c>
      <c r="I26" s="7">
        <v>0</v>
      </c>
      <c r="J26" s="7">
        <v>0</v>
      </c>
      <c r="K26" s="7">
        <v>0</v>
      </c>
      <c r="L26" s="7">
        <f t="shared" si="4"/>
        <v>17437848</v>
      </c>
      <c r="M26" s="7">
        <v>-12064859</v>
      </c>
      <c r="N26" s="7">
        <v>-587379</v>
      </c>
      <c r="O26" s="7">
        <v>0</v>
      </c>
      <c r="P26" s="7">
        <f t="shared" si="6"/>
        <v>-12652238</v>
      </c>
      <c r="Q26" s="7">
        <f t="shared" si="2"/>
        <v>5372989</v>
      </c>
      <c r="R26" s="7">
        <f t="shared" si="3"/>
        <v>4785610</v>
      </c>
      <c r="S26" s="5" t="s">
        <v>282</v>
      </c>
      <c r="T26" s="5">
        <v>100201</v>
      </c>
      <c r="U26" s="5" t="s">
        <v>32</v>
      </c>
      <c r="V26" s="5">
        <v>47030001</v>
      </c>
      <c r="W26" s="5" t="s">
        <v>28</v>
      </c>
    </row>
    <row r="27" spans="2:23" x14ac:dyDescent="0.25">
      <c r="B27" s="4">
        <v>30001113</v>
      </c>
      <c r="C27" s="4">
        <v>0</v>
      </c>
      <c r="D27" s="5">
        <v>21030011</v>
      </c>
      <c r="E27" s="4" t="s">
        <v>304</v>
      </c>
      <c r="F27" s="4">
        <v>1013</v>
      </c>
      <c r="G27" s="6">
        <v>39356</v>
      </c>
      <c r="H27" s="7">
        <v>26955842</v>
      </c>
      <c r="I27" s="7">
        <v>0</v>
      </c>
      <c r="J27" s="7">
        <v>0</v>
      </c>
      <c r="K27" s="7">
        <v>0</v>
      </c>
      <c r="L27" s="7">
        <f t="shared" si="4"/>
        <v>26955842</v>
      </c>
      <c r="M27" s="7">
        <v>-15027384</v>
      </c>
      <c r="N27" s="7">
        <v>-920168</v>
      </c>
      <c r="O27" s="7">
        <v>0</v>
      </c>
      <c r="P27" s="7">
        <f t="shared" si="6"/>
        <v>-15947552</v>
      </c>
      <c r="Q27" s="7">
        <f t="shared" si="2"/>
        <v>11928458</v>
      </c>
      <c r="R27" s="7">
        <f t="shared" si="3"/>
        <v>11008290</v>
      </c>
      <c r="S27" s="5" t="s">
        <v>282</v>
      </c>
      <c r="T27" s="5">
        <v>100203</v>
      </c>
      <c r="U27" s="5" t="s">
        <v>48</v>
      </c>
      <c r="V27" s="5">
        <v>47030001</v>
      </c>
      <c r="W27" s="5" t="s">
        <v>28</v>
      </c>
    </row>
    <row r="28" spans="2:23" x14ac:dyDescent="0.25">
      <c r="B28" s="4">
        <v>30001118</v>
      </c>
      <c r="C28" s="4">
        <v>0</v>
      </c>
      <c r="D28" s="5">
        <v>21030011</v>
      </c>
      <c r="E28" s="4" t="s">
        <v>305</v>
      </c>
      <c r="F28" s="4">
        <v>1013</v>
      </c>
      <c r="G28" s="6">
        <v>39872</v>
      </c>
      <c r="H28" s="7">
        <v>30214587</v>
      </c>
      <c r="I28" s="7">
        <v>0</v>
      </c>
      <c r="J28" s="7">
        <v>0</v>
      </c>
      <c r="K28" s="7">
        <v>0</v>
      </c>
      <c r="L28" s="7">
        <f t="shared" si="4"/>
        <v>30214587</v>
      </c>
      <c r="M28" s="7">
        <v>-15167974</v>
      </c>
      <c r="N28" s="7">
        <v>-1048291</v>
      </c>
      <c r="O28" s="7">
        <v>0</v>
      </c>
      <c r="P28" s="7">
        <f t="shared" si="6"/>
        <v>-16216265</v>
      </c>
      <c r="Q28" s="7">
        <f t="shared" si="2"/>
        <v>15046613</v>
      </c>
      <c r="R28" s="7">
        <f t="shared" si="3"/>
        <v>13998322</v>
      </c>
      <c r="S28" s="5" t="s">
        <v>282</v>
      </c>
      <c r="T28" s="5">
        <v>100203</v>
      </c>
      <c r="U28" s="5" t="s">
        <v>48</v>
      </c>
      <c r="V28" s="5">
        <v>47030001</v>
      </c>
      <c r="W28" s="5" t="s">
        <v>28</v>
      </c>
    </row>
    <row r="29" spans="2:23" x14ac:dyDescent="0.25">
      <c r="B29" s="4">
        <v>30001120</v>
      </c>
      <c r="C29" s="4">
        <v>0</v>
      </c>
      <c r="D29" s="5">
        <v>21030011</v>
      </c>
      <c r="E29" s="4" t="s">
        <v>306</v>
      </c>
      <c r="F29" s="4">
        <v>1011</v>
      </c>
      <c r="G29" s="6">
        <v>37940</v>
      </c>
      <c r="H29" s="7">
        <v>16644974</v>
      </c>
      <c r="I29" s="7">
        <v>0</v>
      </c>
      <c r="J29" s="7">
        <v>0</v>
      </c>
      <c r="K29" s="7">
        <v>0</v>
      </c>
      <c r="L29" s="7">
        <f t="shared" si="4"/>
        <v>16644974</v>
      </c>
      <c r="M29" s="7">
        <v>-11541915</v>
      </c>
      <c r="N29" s="7">
        <v>-560333</v>
      </c>
      <c r="O29" s="7">
        <v>0</v>
      </c>
      <c r="P29" s="7">
        <f t="shared" si="6"/>
        <v>-12102248</v>
      </c>
      <c r="Q29" s="7">
        <f t="shared" si="2"/>
        <v>5103059</v>
      </c>
      <c r="R29" s="7">
        <f t="shared" si="3"/>
        <v>4542726</v>
      </c>
      <c r="S29" s="5" t="s">
        <v>282</v>
      </c>
      <c r="T29" s="5">
        <v>100201</v>
      </c>
      <c r="U29" s="5" t="s">
        <v>32</v>
      </c>
      <c r="V29" s="5">
        <v>47030001</v>
      </c>
      <c r="W29" s="5" t="s">
        <v>28</v>
      </c>
    </row>
    <row r="30" spans="2:23" x14ac:dyDescent="0.25">
      <c r="B30" s="4">
        <v>30001125</v>
      </c>
      <c r="C30" s="4">
        <v>0</v>
      </c>
      <c r="D30" s="5">
        <v>21030011</v>
      </c>
      <c r="E30" s="4" t="s">
        <v>307</v>
      </c>
      <c r="F30" s="4">
        <v>1011</v>
      </c>
      <c r="G30" s="6">
        <v>36937</v>
      </c>
      <c r="H30" s="7">
        <v>15328942</v>
      </c>
      <c r="I30" s="7">
        <v>0</v>
      </c>
      <c r="J30" s="7">
        <v>0</v>
      </c>
      <c r="K30" s="7">
        <v>0</v>
      </c>
      <c r="L30" s="7">
        <f t="shared" si="4"/>
        <v>15328942</v>
      </c>
      <c r="M30" s="7">
        <v>-12194639</v>
      </c>
      <c r="N30" s="7">
        <v>-485544</v>
      </c>
      <c r="O30" s="7">
        <v>0</v>
      </c>
      <c r="P30" s="7">
        <f t="shared" si="6"/>
        <v>-12680183</v>
      </c>
      <c r="Q30" s="7">
        <f t="shared" si="2"/>
        <v>3134303</v>
      </c>
      <c r="R30" s="7">
        <f t="shared" si="3"/>
        <v>2648759</v>
      </c>
      <c r="S30" s="5" t="s">
        <v>282</v>
      </c>
      <c r="T30" s="5">
        <v>100201</v>
      </c>
      <c r="U30" s="5" t="s">
        <v>32</v>
      </c>
      <c r="V30" s="5">
        <v>47030001</v>
      </c>
      <c r="W30" s="5" t="s">
        <v>28</v>
      </c>
    </row>
    <row r="31" spans="2:23" x14ac:dyDescent="0.25">
      <c r="B31" s="4">
        <v>30001129</v>
      </c>
      <c r="C31" s="4">
        <v>0</v>
      </c>
      <c r="D31" s="5">
        <v>21030011</v>
      </c>
      <c r="E31" s="4" t="s">
        <v>308</v>
      </c>
      <c r="F31" s="4">
        <v>1011</v>
      </c>
      <c r="G31" s="6">
        <v>36892</v>
      </c>
      <c r="H31" s="7">
        <v>15691689</v>
      </c>
      <c r="I31" s="7">
        <v>0</v>
      </c>
      <c r="J31" s="7">
        <v>0</v>
      </c>
      <c r="K31" s="7">
        <v>0</v>
      </c>
      <c r="L31" s="7">
        <f t="shared" si="4"/>
        <v>15691689</v>
      </c>
      <c r="M31" s="7">
        <v>-12579997</v>
      </c>
      <c r="N31" s="7">
        <v>-489565</v>
      </c>
      <c r="O31" s="7">
        <v>0</v>
      </c>
      <c r="P31" s="7">
        <f t="shared" si="6"/>
        <v>-13069562</v>
      </c>
      <c r="Q31" s="7">
        <f t="shared" si="2"/>
        <v>3111692</v>
      </c>
      <c r="R31" s="7">
        <f t="shared" si="3"/>
        <v>2622127</v>
      </c>
      <c r="S31" s="5" t="s">
        <v>282</v>
      </c>
      <c r="T31" s="5">
        <v>100201</v>
      </c>
      <c r="U31" s="5" t="s">
        <v>32</v>
      </c>
      <c r="V31" s="5">
        <v>47030001</v>
      </c>
      <c r="W31" s="5" t="s">
        <v>28</v>
      </c>
    </row>
    <row r="32" spans="2:23" x14ac:dyDescent="0.25">
      <c r="B32" s="4">
        <v>30001132</v>
      </c>
      <c r="C32" s="4">
        <v>0</v>
      </c>
      <c r="D32" s="5">
        <v>21030011</v>
      </c>
      <c r="E32" s="4" t="s">
        <v>309</v>
      </c>
      <c r="F32" s="4">
        <v>1011</v>
      </c>
      <c r="G32" s="6">
        <v>37950</v>
      </c>
      <c r="H32" s="7">
        <v>19071206</v>
      </c>
      <c r="I32" s="7">
        <v>0</v>
      </c>
      <c r="J32" s="7">
        <v>0</v>
      </c>
      <c r="K32" s="7">
        <v>0</v>
      </c>
      <c r="L32" s="7">
        <f t="shared" si="4"/>
        <v>19071206</v>
      </c>
      <c r="M32" s="7">
        <v>-13350205</v>
      </c>
      <c r="N32" s="7">
        <v>-623251</v>
      </c>
      <c r="O32" s="7">
        <v>0</v>
      </c>
      <c r="P32" s="7">
        <f t="shared" si="6"/>
        <v>-13973456</v>
      </c>
      <c r="Q32" s="7">
        <f t="shared" si="2"/>
        <v>5721001</v>
      </c>
      <c r="R32" s="7">
        <f t="shared" si="3"/>
        <v>5097750</v>
      </c>
      <c r="S32" s="5" t="s">
        <v>282</v>
      </c>
      <c r="T32" s="5">
        <v>100201</v>
      </c>
      <c r="U32" s="5" t="s">
        <v>32</v>
      </c>
      <c r="V32" s="5">
        <v>47030001</v>
      </c>
      <c r="W32" s="5" t="s">
        <v>28</v>
      </c>
    </row>
    <row r="33" spans="2:23" x14ac:dyDescent="0.25">
      <c r="B33" s="4">
        <v>30001140</v>
      </c>
      <c r="C33" s="4">
        <v>0</v>
      </c>
      <c r="D33" s="5">
        <v>21030011</v>
      </c>
      <c r="E33" s="4" t="s">
        <v>310</v>
      </c>
      <c r="F33" s="4">
        <v>1011</v>
      </c>
      <c r="G33" s="6">
        <v>37945</v>
      </c>
      <c r="H33" s="7">
        <v>15612051</v>
      </c>
      <c r="I33" s="7">
        <v>0</v>
      </c>
      <c r="J33" s="7">
        <v>0</v>
      </c>
      <c r="K33" s="7">
        <v>0</v>
      </c>
      <c r="L33" s="7">
        <f t="shared" si="4"/>
        <v>15612051</v>
      </c>
      <c r="M33" s="7">
        <v>-10817654</v>
      </c>
      <c r="N33" s="7">
        <v>-525667</v>
      </c>
      <c r="O33" s="7">
        <v>0</v>
      </c>
      <c r="P33" s="7">
        <f t="shared" si="6"/>
        <v>-11343321</v>
      </c>
      <c r="Q33" s="7">
        <f t="shared" si="2"/>
        <v>4794397</v>
      </c>
      <c r="R33" s="7">
        <f t="shared" si="3"/>
        <v>4268730</v>
      </c>
      <c r="S33" s="5" t="s">
        <v>282</v>
      </c>
      <c r="T33" s="5">
        <v>100201</v>
      </c>
      <c r="U33" s="5" t="s">
        <v>32</v>
      </c>
      <c r="V33" s="5">
        <v>47030001</v>
      </c>
      <c r="W33" s="5" t="s">
        <v>28</v>
      </c>
    </row>
    <row r="34" spans="2:23" x14ac:dyDescent="0.25">
      <c r="B34" s="4">
        <v>30001146</v>
      </c>
      <c r="C34" s="4">
        <v>0</v>
      </c>
      <c r="D34" s="5">
        <v>21030011</v>
      </c>
      <c r="E34" s="4" t="s">
        <v>311</v>
      </c>
      <c r="F34" s="4">
        <v>1013</v>
      </c>
      <c r="G34" s="6">
        <v>39812</v>
      </c>
      <c r="H34" s="7">
        <v>27609667</v>
      </c>
      <c r="I34" s="7">
        <v>0</v>
      </c>
      <c r="J34" s="7">
        <v>0</v>
      </c>
      <c r="K34" s="7">
        <v>0</v>
      </c>
      <c r="L34" s="7">
        <f t="shared" si="4"/>
        <v>27609667</v>
      </c>
      <c r="M34" s="7">
        <v>-14044347</v>
      </c>
      <c r="N34" s="7">
        <v>-955828</v>
      </c>
      <c r="O34" s="7">
        <v>0</v>
      </c>
      <c r="P34" s="7">
        <f t="shared" si="6"/>
        <v>-15000175</v>
      </c>
      <c r="Q34" s="7">
        <f t="shared" si="2"/>
        <v>13565320</v>
      </c>
      <c r="R34" s="7">
        <f t="shared" si="3"/>
        <v>12609492</v>
      </c>
      <c r="S34" s="5" t="s">
        <v>282</v>
      </c>
      <c r="T34" s="5">
        <v>100203</v>
      </c>
      <c r="U34" s="5" t="s">
        <v>48</v>
      </c>
      <c r="V34" s="5">
        <v>47030001</v>
      </c>
      <c r="W34" s="5" t="s">
        <v>28</v>
      </c>
    </row>
    <row r="35" spans="2:23" x14ac:dyDescent="0.25">
      <c r="B35" s="4">
        <v>30001151</v>
      </c>
      <c r="C35" s="4">
        <v>0</v>
      </c>
      <c r="D35" s="5">
        <v>21030011</v>
      </c>
      <c r="E35" s="4" t="s">
        <v>312</v>
      </c>
      <c r="F35" s="4">
        <v>1013</v>
      </c>
      <c r="G35" s="6">
        <v>39356</v>
      </c>
      <c r="H35" s="7">
        <v>21158038</v>
      </c>
      <c r="I35" s="7">
        <v>0</v>
      </c>
      <c r="J35" s="7">
        <v>0</v>
      </c>
      <c r="K35" s="7">
        <v>0</v>
      </c>
      <c r="L35" s="7">
        <f t="shared" si="4"/>
        <v>21158038</v>
      </c>
      <c r="M35" s="7">
        <v>-11749474</v>
      </c>
      <c r="N35" s="7">
        <v>-726231</v>
      </c>
      <c r="O35" s="7">
        <v>0</v>
      </c>
      <c r="P35" s="7">
        <f t="shared" si="6"/>
        <v>-12475705</v>
      </c>
      <c r="Q35" s="7">
        <f t="shared" si="2"/>
        <v>9408564</v>
      </c>
      <c r="R35" s="7">
        <f t="shared" si="3"/>
        <v>8682333</v>
      </c>
      <c r="S35" s="5" t="s">
        <v>282</v>
      </c>
      <c r="T35" s="5">
        <v>100203</v>
      </c>
      <c r="U35" s="5" t="s">
        <v>48</v>
      </c>
      <c r="V35" s="5">
        <v>47030001</v>
      </c>
      <c r="W35" s="5" t="s">
        <v>28</v>
      </c>
    </row>
    <row r="36" spans="2:23" x14ac:dyDescent="0.25">
      <c r="B36" s="4">
        <v>30001153</v>
      </c>
      <c r="C36" s="4">
        <v>0</v>
      </c>
      <c r="D36" s="5">
        <v>21030011</v>
      </c>
      <c r="E36" s="4" t="s">
        <v>297</v>
      </c>
      <c r="F36" s="4">
        <v>1011</v>
      </c>
      <c r="G36" s="6">
        <v>37940</v>
      </c>
      <c r="H36" s="7">
        <v>14831557</v>
      </c>
      <c r="I36" s="7">
        <v>0</v>
      </c>
      <c r="J36" s="7">
        <v>0</v>
      </c>
      <c r="K36" s="7">
        <v>0</v>
      </c>
      <c r="L36" s="7">
        <f t="shared" si="4"/>
        <v>14831557</v>
      </c>
      <c r="M36" s="7">
        <v>-10267767</v>
      </c>
      <c r="N36" s="7">
        <v>-501477</v>
      </c>
      <c r="O36" s="7">
        <v>0</v>
      </c>
      <c r="P36" s="7">
        <f t="shared" si="6"/>
        <v>-10769244</v>
      </c>
      <c r="Q36" s="7">
        <f t="shared" si="2"/>
        <v>4563790</v>
      </c>
      <c r="R36" s="7">
        <f t="shared" si="3"/>
        <v>4062313</v>
      </c>
      <c r="S36" s="5" t="s">
        <v>282</v>
      </c>
      <c r="T36" s="5">
        <v>100201</v>
      </c>
      <c r="U36" s="5" t="s">
        <v>32</v>
      </c>
      <c r="V36" s="5">
        <v>47030001</v>
      </c>
      <c r="W36" s="5" t="s">
        <v>28</v>
      </c>
    </row>
    <row r="37" spans="2:23" x14ac:dyDescent="0.25">
      <c r="B37" s="4">
        <v>30001187</v>
      </c>
      <c r="C37" s="4">
        <v>0</v>
      </c>
      <c r="D37" s="5">
        <v>21030011</v>
      </c>
      <c r="E37" s="4" t="s">
        <v>313</v>
      </c>
      <c r="F37" s="4">
        <v>1011</v>
      </c>
      <c r="G37" s="6">
        <v>39355</v>
      </c>
      <c r="H37" s="7">
        <v>16188981</v>
      </c>
      <c r="I37" s="7">
        <v>0</v>
      </c>
      <c r="J37" s="7">
        <v>0</v>
      </c>
      <c r="K37" s="7">
        <v>0</v>
      </c>
      <c r="L37" s="7">
        <f t="shared" si="4"/>
        <v>16188981</v>
      </c>
      <c r="M37" s="7">
        <v>-8941966</v>
      </c>
      <c r="N37" s="7">
        <v>-559988</v>
      </c>
      <c r="O37" s="7">
        <v>0</v>
      </c>
      <c r="P37" s="7">
        <f t="shared" si="6"/>
        <v>-9501954</v>
      </c>
      <c r="Q37" s="7">
        <f t="shared" si="2"/>
        <v>7247015</v>
      </c>
      <c r="R37" s="7">
        <f t="shared" si="3"/>
        <v>6687027</v>
      </c>
      <c r="S37" s="5" t="s">
        <v>282</v>
      </c>
      <c r="T37" s="5">
        <v>100201</v>
      </c>
      <c r="U37" s="5" t="s">
        <v>32</v>
      </c>
      <c r="V37" s="5">
        <v>47030001</v>
      </c>
      <c r="W37" s="5" t="s">
        <v>28</v>
      </c>
    </row>
    <row r="38" spans="2:23" x14ac:dyDescent="0.25">
      <c r="B38" s="4">
        <v>30001188</v>
      </c>
      <c r="C38" s="4">
        <v>0</v>
      </c>
      <c r="D38" s="5">
        <v>21030011</v>
      </c>
      <c r="E38" s="4" t="s">
        <v>314</v>
      </c>
      <c r="F38" s="4">
        <v>1011</v>
      </c>
      <c r="G38" s="6">
        <v>38898</v>
      </c>
      <c r="H38" s="7">
        <v>16184290</v>
      </c>
      <c r="I38" s="7">
        <v>0</v>
      </c>
      <c r="J38" s="7">
        <v>0</v>
      </c>
      <c r="K38" s="7">
        <v>0</v>
      </c>
      <c r="L38" s="7">
        <f t="shared" si="4"/>
        <v>16184290</v>
      </c>
      <c r="M38" s="7">
        <v>-9712091</v>
      </c>
      <c r="N38" s="7">
        <v>-552671</v>
      </c>
      <c r="O38" s="7">
        <v>0</v>
      </c>
      <c r="P38" s="7">
        <f t="shared" si="6"/>
        <v>-10264762</v>
      </c>
      <c r="Q38" s="7">
        <f t="shared" si="2"/>
        <v>6472199</v>
      </c>
      <c r="R38" s="7">
        <f t="shared" si="3"/>
        <v>5919528</v>
      </c>
      <c r="S38" s="5" t="s">
        <v>282</v>
      </c>
      <c r="T38" s="5">
        <v>100201</v>
      </c>
      <c r="U38" s="5" t="s">
        <v>32</v>
      </c>
      <c r="V38" s="5">
        <v>47030001</v>
      </c>
      <c r="W38" s="5" t="s">
        <v>28</v>
      </c>
    </row>
    <row r="39" spans="2:23" x14ac:dyDescent="0.25">
      <c r="B39" s="4">
        <v>30001202</v>
      </c>
      <c r="C39" s="4">
        <v>0</v>
      </c>
      <c r="D39" s="5">
        <v>21030011</v>
      </c>
      <c r="E39" s="4" t="s">
        <v>315</v>
      </c>
      <c r="F39" s="4">
        <v>1011</v>
      </c>
      <c r="G39" s="6">
        <v>37940</v>
      </c>
      <c r="H39" s="7">
        <v>13183080</v>
      </c>
      <c r="I39" s="7">
        <v>0</v>
      </c>
      <c r="J39" s="7">
        <v>0</v>
      </c>
      <c r="K39" s="7">
        <v>0</v>
      </c>
      <c r="L39" s="7">
        <f t="shared" si="4"/>
        <v>13183080</v>
      </c>
      <c r="M39" s="7">
        <v>-9141376</v>
      </c>
      <c r="N39" s="7">
        <v>-443793</v>
      </c>
      <c r="O39" s="7">
        <v>0</v>
      </c>
      <c r="P39" s="7">
        <f t="shared" si="6"/>
        <v>-9585169</v>
      </c>
      <c r="Q39" s="7">
        <f t="shared" si="2"/>
        <v>4041704</v>
      </c>
      <c r="R39" s="7">
        <f t="shared" si="3"/>
        <v>3597911</v>
      </c>
      <c r="S39" s="5" t="s">
        <v>282</v>
      </c>
      <c r="T39" s="5">
        <v>100201</v>
      </c>
      <c r="U39" s="5" t="s">
        <v>32</v>
      </c>
      <c r="V39" s="5">
        <v>47030001</v>
      </c>
      <c r="W39" s="5" t="s">
        <v>28</v>
      </c>
    </row>
    <row r="40" spans="2:23" x14ac:dyDescent="0.25">
      <c r="B40" s="4">
        <v>30001204</v>
      </c>
      <c r="C40" s="4">
        <v>0</v>
      </c>
      <c r="D40" s="5">
        <v>21030011</v>
      </c>
      <c r="E40" s="4" t="s">
        <v>316</v>
      </c>
      <c r="F40" s="4">
        <v>1011</v>
      </c>
      <c r="G40" s="6">
        <v>35504</v>
      </c>
      <c r="H40" s="7">
        <v>11772275</v>
      </c>
      <c r="I40" s="7">
        <v>0</v>
      </c>
      <c r="J40" s="7">
        <v>0</v>
      </c>
      <c r="K40" s="7">
        <v>0</v>
      </c>
      <c r="L40" s="7">
        <f t="shared" si="4"/>
        <v>11772275</v>
      </c>
      <c r="M40" s="7">
        <v>-10977897</v>
      </c>
      <c r="N40" s="7">
        <v>-205765</v>
      </c>
      <c r="O40" s="7">
        <v>0</v>
      </c>
      <c r="P40" s="7">
        <f t="shared" si="6"/>
        <v>-11183662</v>
      </c>
      <c r="Q40" s="7">
        <f t="shared" si="2"/>
        <v>794378</v>
      </c>
      <c r="R40" s="7">
        <f t="shared" si="3"/>
        <v>588613</v>
      </c>
      <c r="S40" s="5" t="s">
        <v>282</v>
      </c>
      <c r="T40" s="5">
        <v>100201</v>
      </c>
      <c r="U40" s="5" t="s">
        <v>32</v>
      </c>
      <c r="V40" s="5">
        <v>47030001</v>
      </c>
      <c r="W40" s="5" t="s">
        <v>28</v>
      </c>
    </row>
    <row r="41" spans="2:23" x14ac:dyDescent="0.25">
      <c r="B41" s="4">
        <v>30001213</v>
      </c>
      <c r="C41" s="4">
        <v>0</v>
      </c>
      <c r="D41" s="5">
        <v>21030011</v>
      </c>
      <c r="E41" s="4" t="s">
        <v>317</v>
      </c>
      <c r="F41" s="4">
        <v>1011</v>
      </c>
      <c r="G41" s="6">
        <v>37945</v>
      </c>
      <c r="H41" s="7">
        <v>12940115</v>
      </c>
      <c r="I41" s="7">
        <v>0</v>
      </c>
      <c r="J41" s="7">
        <v>0</v>
      </c>
      <c r="K41" s="7">
        <v>0</v>
      </c>
      <c r="L41" s="7">
        <f t="shared" si="4"/>
        <v>12940115</v>
      </c>
      <c r="M41" s="7">
        <v>-8966260</v>
      </c>
      <c r="N41" s="7">
        <v>-435702</v>
      </c>
      <c r="O41" s="7">
        <v>0</v>
      </c>
      <c r="P41" s="7">
        <f t="shared" si="6"/>
        <v>-9401962</v>
      </c>
      <c r="Q41" s="7">
        <f t="shared" si="2"/>
        <v>3973855</v>
      </c>
      <c r="R41" s="7">
        <f t="shared" si="3"/>
        <v>3538153</v>
      </c>
      <c r="S41" s="5" t="s">
        <v>282</v>
      </c>
      <c r="T41" s="5">
        <v>100201</v>
      </c>
      <c r="U41" s="5" t="s">
        <v>32</v>
      </c>
      <c r="V41" s="5">
        <v>47030001</v>
      </c>
      <c r="W41" s="5" t="s">
        <v>28</v>
      </c>
    </row>
    <row r="42" spans="2:23" x14ac:dyDescent="0.25">
      <c r="B42" s="4">
        <v>30001215</v>
      </c>
      <c r="C42" s="4">
        <v>0</v>
      </c>
      <c r="D42" s="5">
        <v>21030011</v>
      </c>
      <c r="E42" s="4" t="s">
        <v>318</v>
      </c>
      <c r="F42" s="4">
        <v>1011</v>
      </c>
      <c r="G42" s="6">
        <v>37945</v>
      </c>
      <c r="H42" s="7">
        <v>12921281</v>
      </c>
      <c r="I42" s="7">
        <v>0</v>
      </c>
      <c r="J42" s="7">
        <v>0</v>
      </c>
      <c r="K42" s="7">
        <v>0</v>
      </c>
      <c r="L42" s="7">
        <f t="shared" si="4"/>
        <v>12921281</v>
      </c>
      <c r="M42" s="7">
        <v>-8953208</v>
      </c>
      <c r="N42" s="7">
        <v>-435068</v>
      </c>
      <c r="O42" s="7">
        <v>0</v>
      </c>
      <c r="P42" s="7">
        <f t="shared" si="6"/>
        <v>-9388276</v>
      </c>
      <c r="Q42" s="7">
        <f t="shared" si="2"/>
        <v>3968073</v>
      </c>
      <c r="R42" s="7">
        <f t="shared" si="3"/>
        <v>3533005</v>
      </c>
      <c r="S42" s="5" t="s">
        <v>282</v>
      </c>
      <c r="T42" s="5">
        <v>100201</v>
      </c>
      <c r="U42" s="5" t="s">
        <v>32</v>
      </c>
      <c r="V42" s="5">
        <v>47030001</v>
      </c>
      <c r="W42" s="5" t="s">
        <v>28</v>
      </c>
    </row>
    <row r="43" spans="2:23" x14ac:dyDescent="0.25">
      <c r="B43" s="4">
        <v>30001223</v>
      </c>
      <c r="C43" s="4">
        <v>0</v>
      </c>
      <c r="D43" s="5">
        <v>21030011</v>
      </c>
      <c r="E43" s="4" t="s">
        <v>319</v>
      </c>
      <c r="F43" s="4">
        <v>1011</v>
      </c>
      <c r="G43" s="6">
        <v>37940</v>
      </c>
      <c r="H43" s="7">
        <v>15147532</v>
      </c>
      <c r="I43" s="7">
        <v>0</v>
      </c>
      <c r="J43" s="7">
        <v>0</v>
      </c>
      <c r="K43" s="7">
        <v>0</v>
      </c>
      <c r="L43" s="7">
        <f t="shared" si="4"/>
        <v>15147532</v>
      </c>
      <c r="M43" s="7">
        <v>-10619554</v>
      </c>
      <c r="N43" s="7">
        <v>-494705</v>
      </c>
      <c r="O43" s="7">
        <v>0</v>
      </c>
      <c r="P43" s="7">
        <f t="shared" si="6"/>
        <v>-11114259</v>
      </c>
      <c r="Q43" s="7">
        <f t="shared" si="2"/>
        <v>4527978</v>
      </c>
      <c r="R43" s="7">
        <f t="shared" si="3"/>
        <v>4033273</v>
      </c>
      <c r="S43" s="5" t="s">
        <v>282</v>
      </c>
      <c r="T43" s="5">
        <v>100201</v>
      </c>
      <c r="U43" s="5" t="s">
        <v>32</v>
      </c>
      <c r="V43" s="5">
        <v>47030001</v>
      </c>
      <c r="W43" s="5" t="s">
        <v>28</v>
      </c>
    </row>
    <row r="44" spans="2:23" x14ac:dyDescent="0.25">
      <c r="B44" s="4">
        <v>30001239</v>
      </c>
      <c r="C44" s="4">
        <v>0</v>
      </c>
      <c r="D44" s="5">
        <v>21030011</v>
      </c>
      <c r="E44" s="4" t="s">
        <v>320</v>
      </c>
      <c r="F44" s="4">
        <v>1011</v>
      </c>
      <c r="G44" s="6">
        <v>37940</v>
      </c>
      <c r="H44" s="7">
        <v>12157153</v>
      </c>
      <c r="I44" s="7">
        <v>0</v>
      </c>
      <c r="J44" s="7">
        <v>0</v>
      </c>
      <c r="K44" s="7">
        <v>0</v>
      </c>
      <c r="L44" s="7">
        <f t="shared" si="4"/>
        <v>12157153</v>
      </c>
      <c r="M44" s="7">
        <v>-8429982</v>
      </c>
      <c r="N44" s="7">
        <v>-409256</v>
      </c>
      <c r="O44" s="7">
        <v>0</v>
      </c>
      <c r="P44" s="7">
        <f t="shared" si="6"/>
        <v>-8839238</v>
      </c>
      <c r="Q44" s="7">
        <f t="shared" si="2"/>
        <v>3727171</v>
      </c>
      <c r="R44" s="7">
        <f t="shared" si="3"/>
        <v>3317915</v>
      </c>
      <c r="S44" s="5" t="s">
        <v>282</v>
      </c>
      <c r="T44" s="5">
        <v>100201</v>
      </c>
      <c r="U44" s="5" t="s">
        <v>32</v>
      </c>
      <c r="V44" s="5">
        <v>47030001</v>
      </c>
      <c r="W44" s="5" t="s">
        <v>28</v>
      </c>
    </row>
    <row r="45" spans="2:23" x14ac:dyDescent="0.25">
      <c r="B45" s="4">
        <v>30001252</v>
      </c>
      <c r="C45" s="4">
        <v>0</v>
      </c>
      <c r="D45" s="5">
        <v>21030011</v>
      </c>
      <c r="E45" s="4" t="s">
        <v>321</v>
      </c>
      <c r="F45" s="4">
        <v>1011</v>
      </c>
      <c r="G45" s="6">
        <v>38898</v>
      </c>
      <c r="H45" s="7">
        <v>10645830</v>
      </c>
      <c r="I45" s="7">
        <v>0</v>
      </c>
      <c r="J45" s="7">
        <v>0</v>
      </c>
      <c r="K45" s="7">
        <v>0</v>
      </c>
      <c r="L45" s="7">
        <f t="shared" si="4"/>
        <v>10645830</v>
      </c>
      <c r="M45" s="7">
        <v>-6299574</v>
      </c>
      <c r="N45" s="7">
        <v>-372219</v>
      </c>
      <c r="O45" s="7">
        <v>0</v>
      </c>
      <c r="P45" s="7">
        <f t="shared" si="6"/>
        <v>-6671793</v>
      </c>
      <c r="Q45" s="7">
        <f t="shared" si="2"/>
        <v>4346256</v>
      </c>
      <c r="R45" s="7">
        <f t="shared" si="3"/>
        <v>3974037</v>
      </c>
      <c r="S45" s="5" t="s">
        <v>282</v>
      </c>
      <c r="T45" s="5">
        <v>100201</v>
      </c>
      <c r="U45" s="5" t="s">
        <v>32</v>
      </c>
      <c r="V45" s="5">
        <v>47030001</v>
      </c>
      <c r="W45" s="5" t="s">
        <v>28</v>
      </c>
    </row>
    <row r="46" spans="2:23" x14ac:dyDescent="0.25">
      <c r="B46" s="4">
        <v>30001268</v>
      </c>
      <c r="C46" s="4">
        <v>0</v>
      </c>
      <c r="D46" s="5">
        <v>21030011</v>
      </c>
      <c r="E46" s="4" t="s">
        <v>322</v>
      </c>
      <c r="F46" s="4">
        <v>1011</v>
      </c>
      <c r="G46" s="6">
        <v>37669</v>
      </c>
      <c r="H46" s="7">
        <v>10928071</v>
      </c>
      <c r="I46" s="7">
        <v>0</v>
      </c>
      <c r="J46" s="7">
        <v>0</v>
      </c>
      <c r="K46" s="7">
        <v>0</v>
      </c>
      <c r="L46" s="7">
        <f t="shared" si="4"/>
        <v>10928071</v>
      </c>
      <c r="M46" s="7">
        <v>-7881529</v>
      </c>
      <c r="N46" s="7">
        <v>-363277</v>
      </c>
      <c r="O46" s="7">
        <v>0</v>
      </c>
      <c r="P46" s="7">
        <f t="shared" si="6"/>
        <v>-8244806</v>
      </c>
      <c r="Q46" s="7">
        <f t="shared" si="2"/>
        <v>3046542</v>
      </c>
      <c r="R46" s="7">
        <f t="shared" si="3"/>
        <v>2683265</v>
      </c>
      <c r="S46" s="5" t="s">
        <v>282</v>
      </c>
      <c r="T46" s="5">
        <v>100201</v>
      </c>
      <c r="U46" s="5" t="s">
        <v>32</v>
      </c>
      <c r="V46" s="5">
        <v>47030001</v>
      </c>
      <c r="W46" s="5" t="s">
        <v>28</v>
      </c>
    </row>
    <row r="47" spans="2:23" x14ac:dyDescent="0.25">
      <c r="B47" s="4">
        <v>30001275</v>
      </c>
      <c r="C47" s="4">
        <v>0</v>
      </c>
      <c r="D47" s="5">
        <v>21030011</v>
      </c>
      <c r="E47" s="4" t="s">
        <v>323</v>
      </c>
      <c r="F47" s="4">
        <v>1011</v>
      </c>
      <c r="G47" s="6">
        <v>37669</v>
      </c>
      <c r="H47" s="7">
        <v>10707500</v>
      </c>
      <c r="I47" s="7">
        <v>0</v>
      </c>
      <c r="J47" s="7">
        <v>0</v>
      </c>
      <c r="K47" s="7">
        <v>0</v>
      </c>
      <c r="L47" s="7">
        <f t="shared" si="4"/>
        <v>10707500</v>
      </c>
      <c r="M47" s="7">
        <v>-7722447</v>
      </c>
      <c r="N47" s="7">
        <v>-355944</v>
      </c>
      <c r="O47" s="7">
        <v>0</v>
      </c>
      <c r="P47" s="7">
        <f t="shared" si="6"/>
        <v>-8078391</v>
      </c>
      <c r="Q47" s="7">
        <f t="shared" si="2"/>
        <v>2985053</v>
      </c>
      <c r="R47" s="7">
        <f t="shared" si="3"/>
        <v>2629109</v>
      </c>
      <c r="S47" s="5" t="s">
        <v>282</v>
      </c>
      <c r="T47" s="5">
        <v>100201</v>
      </c>
      <c r="U47" s="5" t="s">
        <v>32</v>
      </c>
      <c r="V47" s="5">
        <v>47030001</v>
      </c>
      <c r="W47" s="5" t="s">
        <v>28</v>
      </c>
    </row>
    <row r="48" spans="2:23" x14ac:dyDescent="0.25">
      <c r="B48" s="4">
        <v>30001283</v>
      </c>
      <c r="C48" s="4">
        <v>0</v>
      </c>
      <c r="D48" s="5">
        <v>21030011</v>
      </c>
      <c r="E48" s="4" t="s">
        <v>324</v>
      </c>
      <c r="F48" s="4">
        <v>1011</v>
      </c>
      <c r="G48" s="6">
        <v>39787</v>
      </c>
      <c r="H48" s="7">
        <v>11194442</v>
      </c>
      <c r="I48" s="7">
        <v>0</v>
      </c>
      <c r="J48" s="7">
        <v>0</v>
      </c>
      <c r="K48" s="7">
        <v>0</v>
      </c>
      <c r="L48" s="7">
        <f t="shared" si="4"/>
        <v>11194442</v>
      </c>
      <c r="M48" s="7">
        <v>-5666460</v>
      </c>
      <c r="N48" s="7">
        <v>-391836</v>
      </c>
      <c r="O48" s="7">
        <v>0</v>
      </c>
      <c r="P48" s="7">
        <f t="shared" si="6"/>
        <v>-6058296</v>
      </c>
      <c r="Q48" s="7">
        <f t="shared" si="2"/>
        <v>5527982</v>
      </c>
      <c r="R48" s="7">
        <f t="shared" si="3"/>
        <v>5136146</v>
      </c>
      <c r="S48" s="5" t="s">
        <v>282</v>
      </c>
      <c r="T48" s="5">
        <v>100201</v>
      </c>
      <c r="U48" s="5" t="s">
        <v>32</v>
      </c>
      <c r="V48" s="5">
        <v>47030001</v>
      </c>
      <c r="W48" s="5" t="s">
        <v>28</v>
      </c>
    </row>
    <row r="49" spans="2:23" x14ac:dyDescent="0.25">
      <c r="B49" s="4">
        <v>30001307</v>
      </c>
      <c r="C49" s="4">
        <v>0</v>
      </c>
      <c r="D49" s="5">
        <v>21030011</v>
      </c>
      <c r="E49" s="4" t="s">
        <v>325</v>
      </c>
      <c r="F49" s="4">
        <v>1013</v>
      </c>
      <c r="G49" s="6">
        <v>39356</v>
      </c>
      <c r="H49" s="7">
        <v>12984825</v>
      </c>
      <c r="I49" s="7">
        <v>0</v>
      </c>
      <c r="J49" s="7">
        <v>0</v>
      </c>
      <c r="K49" s="7">
        <v>0</v>
      </c>
      <c r="L49" s="7">
        <f t="shared" si="4"/>
        <v>12984825</v>
      </c>
      <c r="M49" s="7">
        <v>-7196532</v>
      </c>
      <c r="N49" s="7">
        <v>-446927</v>
      </c>
      <c r="O49" s="7">
        <v>0</v>
      </c>
      <c r="P49" s="7">
        <f t="shared" si="6"/>
        <v>-7643459</v>
      </c>
      <c r="Q49" s="7">
        <f t="shared" si="2"/>
        <v>5788293</v>
      </c>
      <c r="R49" s="7">
        <f t="shared" si="3"/>
        <v>5341366</v>
      </c>
      <c r="S49" s="5" t="s">
        <v>282</v>
      </c>
      <c r="T49" s="5">
        <v>100203</v>
      </c>
      <c r="U49" s="5" t="s">
        <v>48</v>
      </c>
      <c r="V49" s="5">
        <v>47030001</v>
      </c>
      <c r="W49" s="5" t="s">
        <v>28</v>
      </c>
    </row>
    <row r="50" spans="2:23" x14ac:dyDescent="0.25">
      <c r="B50" s="4">
        <v>30001329</v>
      </c>
      <c r="C50" s="4">
        <v>0</v>
      </c>
      <c r="D50" s="5">
        <v>21030011</v>
      </c>
      <c r="E50" s="4" t="s">
        <v>326</v>
      </c>
      <c r="F50" s="4">
        <v>1011</v>
      </c>
      <c r="G50" s="6">
        <v>37696</v>
      </c>
      <c r="H50" s="7">
        <v>9402869</v>
      </c>
      <c r="I50" s="7">
        <v>0</v>
      </c>
      <c r="J50" s="7">
        <v>0</v>
      </c>
      <c r="K50" s="7">
        <v>0</v>
      </c>
      <c r="L50" s="7">
        <f t="shared" si="4"/>
        <v>9402869</v>
      </c>
      <c r="M50" s="7">
        <v>-6755338</v>
      </c>
      <c r="N50" s="7">
        <v>-313016</v>
      </c>
      <c r="O50" s="7">
        <v>0</v>
      </c>
      <c r="P50" s="7">
        <f t="shared" si="6"/>
        <v>-7068354</v>
      </c>
      <c r="Q50" s="7">
        <f t="shared" si="2"/>
        <v>2647531</v>
      </c>
      <c r="R50" s="7">
        <f t="shared" si="3"/>
        <v>2334515</v>
      </c>
      <c r="S50" s="5" t="s">
        <v>282</v>
      </c>
      <c r="T50" s="5">
        <v>100201</v>
      </c>
      <c r="U50" s="5" t="s">
        <v>32</v>
      </c>
      <c r="V50" s="5">
        <v>47030001</v>
      </c>
      <c r="W50" s="5" t="s">
        <v>28</v>
      </c>
    </row>
    <row r="51" spans="2:23" x14ac:dyDescent="0.25">
      <c r="B51" s="4">
        <v>30001331</v>
      </c>
      <c r="C51" s="4">
        <v>0</v>
      </c>
      <c r="D51" s="5">
        <v>21030011</v>
      </c>
      <c r="E51" s="4" t="s">
        <v>327</v>
      </c>
      <c r="F51" s="4">
        <v>1011</v>
      </c>
      <c r="G51" s="6">
        <v>38316</v>
      </c>
      <c r="H51" s="7">
        <v>8046669</v>
      </c>
      <c r="I51" s="7">
        <v>0</v>
      </c>
      <c r="J51" s="7">
        <v>0</v>
      </c>
      <c r="K51" s="7">
        <v>0</v>
      </c>
      <c r="L51" s="7">
        <f t="shared" si="4"/>
        <v>8046669</v>
      </c>
      <c r="M51" s="7">
        <v>-5206088</v>
      </c>
      <c r="N51" s="7">
        <v>-281811</v>
      </c>
      <c r="O51" s="7">
        <v>0</v>
      </c>
      <c r="P51" s="7">
        <f t="shared" si="6"/>
        <v>-5487899</v>
      </c>
      <c r="Q51" s="7">
        <f t="shared" si="2"/>
        <v>2840581</v>
      </c>
      <c r="R51" s="7">
        <f t="shared" si="3"/>
        <v>2558770</v>
      </c>
      <c r="S51" s="5" t="s">
        <v>282</v>
      </c>
      <c r="T51" s="5">
        <v>100201</v>
      </c>
      <c r="U51" s="5" t="s">
        <v>32</v>
      </c>
      <c r="V51" s="5">
        <v>47030001</v>
      </c>
      <c r="W51" s="5" t="s">
        <v>28</v>
      </c>
    </row>
    <row r="52" spans="2:23" x14ac:dyDescent="0.25">
      <c r="B52" s="4">
        <v>30001366</v>
      </c>
      <c r="C52" s="4">
        <v>0</v>
      </c>
      <c r="D52" s="5">
        <v>21030011</v>
      </c>
      <c r="E52" s="4" t="s">
        <v>328</v>
      </c>
      <c r="F52" s="4">
        <v>1011</v>
      </c>
      <c r="G52" s="6">
        <v>37711</v>
      </c>
      <c r="H52" s="7">
        <v>8446550</v>
      </c>
      <c r="I52" s="7">
        <v>0</v>
      </c>
      <c r="J52" s="7">
        <v>0</v>
      </c>
      <c r="K52" s="7">
        <v>0</v>
      </c>
      <c r="L52" s="7">
        <f t="shared" si="4"/>
        <v>8446550</v>
      </c>
      <c r="M52" s="7">
        <v>-6055219</v>
      </c>
      <c r="N52" s="7">
        <v>-281396</v>
      </c>
      <c r="O52" s="7">
        <v>0</v>
      </c>
      <c r="P52" s="7">
        <f t="shared" si="6"/>
        <v>-6336615</v>
      </c>
      <c r="Q52" s="7">
        <f t="shared" si="2"/>
        <v>2391331</v>
      </c>
      <c r="R52" s="7">
        <f t="shared" si="3"/>
        <v>2109935</v>
      </c>
      <c r="S52" s="5" t="s">
        <v>282</v>
      </c>
      <c r="T52" s="5">
        <v>100201</v>
      </c>
      <c r="U52" s="5" t="s">
        <v>32</v>
      </c>
      <c r="V52" s="5">
        <v>47030001</v>
      </c>
      <c r="W52" s="5" t="s">
        <v>28</v>
      </c>
    </row>
    <row r="53" spans="2:23" x14ac:dyDescent="0.25">
      <c r="B53" s="4">
        <v>30001375</v>
      </c>
      <c r="C53" s="4">
        <v>0</v>
      </c>
      <c r="D53" s="5">
        <v>21030011</v>
      </c>
      <c r="E53" s="4" t="s">
        <v>329</v>
      </c>
      <c r="F53" s="4">
        <v>1011</v>
      </c>
      <c r="G53" s="6">
        <v>37945</v>
      </c>
      <c r="H53" s="7">
        <v>8364289</v>
      </c>
      <c r="I53" s="7">
        <v>0</v>
      </c>
      <c r="J53" s="7">
        <v>0</v>
      </c>
      <c r="K53" s="7">
        <v>0</v>
      </c>
      <c r="L53" s="7">
        <f t="shared" si="4"/>
        <v>8364289</v>
      </c>
      <c r="M53" s="7">
        <v>-5795652</v>
      </c>
      <c r="N53" s="7">
        <v>-281631</v>
      </c>
      <c r="O53" s="7">
        <v>0</v>
      </c>
      <c r="P53" s="7">
        <f t="shared" si="6"/>
        <v>-6077283</v>
      </c>
      <c r="Q53" s="7">
        <f t="shared" si="2"/>
        <v>2568637</v>
      </c>
      <c r="R53" s="7">
        <f t="shared" si="3"/>
        <v>2287006</v>
      </c>
      <c r="S53" s="5" t="s">
        <v>282</v>
      </c>
      <c r="T53" s="5">
        <v>100201</v>
      </c>
      <c r="U53" s="5" t="s">
        <v>32</v>
      </c>
      <c r="V53" s="5">
        <v>47030001</v>
      </c>
      <c r="W53" s="5" t="s">
        <v>28</v>
      </c>
    </row>
    <row r="54" spans="2:23" x14ac:dyDescent="0.25">
      <c r="B54" s="4">
        <v>30001377</v>
      </c>
      <c r="C54" s="4">
        <v>0</v>
      </c>
      <c r="D54" s="5">
        <v>21030011</v>
      </c>
      <c r="E54" s="4" t="s">
        <v>330</v>
      </c>
      <c r="F54" s="4">
        <v>1011</v>
      </c>
      <c r="G54" s="6">
        <v>39845</v>
      </c>
      <c r="H54" s="7">
        <v>8837771</v>
      </c>
      <c r="I54" s="7">
        <v>0</v>
      </c>
      <c r="J54" s="7">
        <v>0</v>
      </c>
      <c r="K54" s="7">
        <v>0</v>
      </c>
      <c r="L54" s="7">
        <f t="shared" si="4"/>
        <v>8837771</v>
      </c>
      <c r="M54" s="7">
        <v>-4421918</v>
      </c>
      <c r="N54" s="7">
        <v>-309538</v>
      </c>
      <c r="O54" s="7">
        <v>0</v>
      </c>
      <c r="P54" s="7">
        <f t="shared" si="6"/>
        <v>-4731456</v>
      </c>
      <c r="Q54" s="7">
        <f t="shared" si="2"/>
        <v>4415853</v>
      </c>
      <c r="R54" s="7">
        <f t="shared" si="3"/>
        <v>4106315</v>
      </c>
      <c r="S54" s="5" t="s">
        <v>282</v>
      </c>
      <c r="T54" s="5">
        <v>100201</v>
      </c>
      <c r="U54" s="5" t="s">
        <v>32</v>
      </c>
      <c r="V54" s="5">
        <v>47030001</v>
      </c>
      <c r="W54" s="5" t="s">
        <v>28</v>
      </c>
    </row>
    <row r="55" spans="2:23" x14ac:dyDescent="0.25">
      <c r="B55" s="4">
        <v>30001403</v>
      </c>
      <c r="C55" s="4">
        <v>0</v>
      </c>
      <c r="D55" s="5">
        <v>21030011</v>
      </c>
      <c r="E55" s="4" t="s">
        <v>331</v>
      </c>
      <c r="F55" s="4">
        <v>1011</v>
      </c>
      <c r="G55" s="6">
        <v>37940</v>
      </c>
      <c r="H55" s="7">
        <v>7904665</v>
      </c>
      <c r="I55" s="7">
        <v>0</v>
      </c>
      <c r="J55" s="7">
        <v>0</v>
      </c>
      <c r="K55" s="7">
        <v>0</v>
      </c>
      <c r="L55" s="7">
        <f t="shared" si="4"/>
        <v>7904665</v>
      </c>
      <c r="M55" s="7">
        <v>-5458683</v>
      </c>
      <c r="N55" s="7">
        <v>-269059</v>
      </c>
      <c r="O55" s="7">
        <v>0</v>
      </c>
      <c r="P55" s="7">
        <f t="shared" si="6"/>
        <v>-5727742</v>
      </c>
      <c r="Q55" s="7">
        <f t="shared" si="2"/>
        <v>2445982</v>
      </c>
      <c r="R55" s="7">
        <f t="shared" si="3"/>
        <v>2176923</v>
      </c>
      <c r="S55" s="5" t="s">
        <v>282</v>
      </c>
      <c r="T55" s="5">
        <v>100201</v>
      </c>
      <c r="U55" s="5" t="s">
        <v>32</v>
      </c>
      <c r="V55" s="5">
        <v>47030001</v>
      </c>
      <c r="W55" s="5" t="s">
        <v>28</v>
      </c>
    </row>
    <row r="56" spans="2:23" x14ac:dyDescent="0.25">
      <c r="B56" s="4">
        <v>30001406</v>
      </c>
      <c r="C56" s="4">
        <v>0</v>
      </c>
      <c r="D56" s="5">
        <v>21030011</v>
      </c>
      <c r="E56" s="4" t="s">
        <v>332</v>
      </c>
      <c r="F56" s="4">
        <v>1012</v>
      </c>
      <c r="G56" s="6">
        <v>38045</v>
      </c>
      <c r="H56" s="7">
        <v>9106844</v>
      </c>
      <c r="I56" s="7">
        <v>0</v>
      </c>
      <c r="J56" s="7">
        <v>0</v>
      </c>
      <c r="K56" s="7">
        <v>0</v>
      </c>
      <c r="L56" s="7">
        <f t="shared" si="4"/>
        <v>9106844</v>
      </c>
      <c r="M56" s="7">
        <v>-6272519</v>
      </c>
      <c r="N56" s="7">
        <v>-300772</v>
      </c>
      <c r="O56" s="7">
        <v>0</v>
      </c>
      <c r="P56" s="7">
        <f t="shared" si="6"/>
        <v>-6573291</v>
      </c>
      <c r="Q56" s="7">
        <f t="shared" si="2"/>
        <v>2834325</v>
      </c>
      <c r="R56" s="7">
        <f t="shared" si="3"/>
        <v>2533553</v>
      </c>
      <c r="S56" s="5" t="s">
        <v>282</v>
      </c>
      <c r="T56" s="5">
        <v>100202</v>
      </c>
      <c r="U56" s="5" t="s">
        <v>27</v>
      </c>
      <c r="V56" s="5">
        <v>47030001</v>
      </c>
      <c r="W56" s="5" t="s">
        <v>28</v>
      </c>
    </row>
    <row r="57" spans="2:23" x14ac:dyDescent="0.25">
      <c r="B57" s="4">
        <v>30001410</v>
      </c>
      <c r="C57" s="4">
        <v>0</v>
      </c>
      <c r="D57" s="5">
        <v>21030011</v>
      </c>
      <c r="E57" s="4" t="s">
        <v>333</v>
      </c>
      <c r="F57" s="4">
        <v>1011</v>
      </c>
      <c r="G57" s="6">
        <v>39355</v>
      </c>
      <c r="H57" s="7">
        <v>9213733</v>
      </c>
      <c r="I57" s="7">
        <v>0</v>
      </c>
      <c r="J57" s="7">
        <v>0</v>
      </c>
      <c r="K57" s="7">
        <v>0</v>
      </c>
      <c r="L57" s="7">
        <f t="shared" si="4"/>
        <v>9213733</v>
      </c>
      <c r="M57" s="7">
        <v>-5089196</v>
      </c>
      <c r="N57" s="7">
        <v>-318710</v>
      </c>
      <c r="O57" s="7">
        <v>0</v>
      </c>
      <c r="P57" s="7">
        <f t="shared" si="6"/>
        <v>-5407906</v>
      </c>
      <c r="Q57" s="7">
        <f t="shared" si="2"/>
        <v>4124537</v>
      </c>
      <c r="R57" s="7">
        <f t="shared" si="3"/>
        <v>3805827</v>
      </c>
      <c r="S57" s="5" t="s">
        <v>282</v>
      </c>
      <c r="T57" s="5">
        <v>100201</v>
      </c>
      <c r="U57" s="5" t="s">
        <v>32</v>
      </c>
      <c r="V57" s="5">
        <v>47030001</v>
      </c>
      <c r="W57" s="5" t="s">
        <v>28</v>
      </c>
    </row>
    <row r="58" spans="2:23" x14ac:dyDescent="0.25">
      <c r="B58" s="4">
        <v>30001412</v>
      </c>
      <c r="C58" s="4">
        <v>0</v>
      </c>
      <c r="D58" s="5">
        <v>21030011</v>
      </c>
      <c r="E58" s="4" t="s">
        <v>334</v>
      </c>
      <c r="F58" s="4">
        <v>1011</v>
      </c>
      <c r="G58" s="6">
        <v>37950</v>
      </c>
      <c r="H58" s="7">
        <v>7770631</v>
      </c>
      <c r="I58" s="7">
        <v>0</v>
      </c>
      <c r="J58" s="7">
        <v>0</v>
      </c>
      <c r="K58" s="7">
        <v>0</v>
      </c>
      <c r="L58" s="7">
        <f t="shared" si="4"/>
        <v>7770631</v>
      </c>
      <c r="M58" s="7">
        <v>-5380316</v>
      </c>
      <c r="N58" s="7">
        <v>-261695</v>
      </c>
      <c r="O58" s="7">
        <v>0</v>
      </c>
      <c r="P58" s="7">
        <f t="shared" si="6"/>
        <v>-5642011</v>
      </c>
      <c r="Q58" s="7">
        <f t="shared" si="2"/>
        <v>2390315</v>
      </c>
      <c r="R58" s="7">
        <f t="shared" si="3"/>
        <v>2128620</v>
      </c>
      <c r="S58" s="5" t="s">
        <v>282</v>
      </c>
      <c r="T58" s="5">
        <v>100201</v>
      </c>
      <c r="U58" s="5" t="s">
        <v>32</v>
      </c>
      <c r="V58" s="5">
        <v>47030001</v>
      </c>
      <c r="W58" s="5" t="s">
        <v>28</v>
      </c>
    </row>
    <row r="59" spans="2:23" x14ac:dyDescent="0.25">
      <c r="B59" s="4">
        <v>30001415</v>
      </c>
      <c r="C59" s="4">
        <v>0</v>
      </c>
      <c r="D59" s="5">
        <v>21030011</v>
      </c>
      <c r="E59" s="4" t="s">
        <v>335</v>
      </c>
      <c r="F59" s="4">
        <v>1011</v>
      </c>
      <c r="G59" s="6">
        <v>38066</v>
      </c>
      <c r="H59" s="7">
        <v>7745021</v>
      </c>
      <c r="I59" s="7">
        <v>0</v>
      </c>
      <c r="J59" s="7">
        <v>0</v>
      </c>
      <c r="K59" s="7">
        <v>0</v>
      </c>
      <c r="L59" s="7">
        <f t="shared" si="4"/>
        <v>7745021</v>
      </c>
      <c r="M59" s="7">
        <v>-5270467</v>
      </c>
      <c r="N59" s="7">
        <v>-261990</v>
      </c>
      <c r="O59" s="7">
        <v>0</v>
      </c>
      <c r="P59" s="7">
        <f t="shared" si="6"/>
        <v>-5532457</v>
      </c>
      <c r="Q59" s="7">
        <f t="shared" si="2"/>
        <v>2474554</v>
      </c>
      <c r="R59" s="7">
        <f t="shared" si="3"/>
        <v>2212564</v>
      </c>
      <c r="S59" s="5" t="s">
        <v>282</v>
      </c>
      <c r="T59" s="5">
        <v>100201</v>
      </c>
      <c r="U59" s="5" t="s">
        <v>32</v>
      </c>
      <c r="V59" s="5">
        <v>47030001</v>
      </c>
      <c r="W59" s="5" t="s">
        <v>28</v>
      </c>
    </row>
    <row r="60" spans="2:23" x14ac:dyDescent="0.25">
      <c r="B60" s="4">
        <v>30001420</v>
      </c>
      <c r="C60" s="4">
        <v>0</v>
      </c>
      <c r="D60" s="5">
        <v>21030011</v>
      </c>
      <c r="E60" s="4" t="s">
        <v>336</v>
      </c>
      <c r="F60" s="4">
        <v>1011</v>
      </c>
      <c r="G60" s="6">
        <v>37950</v>
      </c>
      <c r="H60" s="7">
        <v>7643952</v>
      </c>
      <c r="I60" s="7">
        <v>0</v>
      </c>
      <c r="J60" s="7">
        <v>0</v>
      </c>
      <c r="K60" s="7">
        <v>0</v>
      </c>
      <c r="L60" s="7">
        <f t="shared" si="4"/>
        <v>7643952</v>
      </c>
      <c r="M60" s="7">
        <v>-5292603</v>
      </c>
      <c r="N60" s="7">
        <v>-257429</v>
      </c>
      <c r="O60" s="7">
        <v>0</v>
      </c>
      <c r="P60" s="7">
        <f t="shared" si="6"/>
        <v>-5550032</v>
      </c>
      <c r="Q60" s="7">
        <f t="shared" si="2"/>
        <v>2351349</v>
      </c>
      <c r="R60" s="7">
        <f t="shared" si="3"/>
        <v>2093920</v>
      </c>
      <c r="S60" s="5" t="s">
        <v>282</v>
      </c>
      <c r="T60" s="5">
        <v>100201</v>
      </c>
      <c r="U60" s="5" t="s">
        <v>32</v>
      </c>
      <c r="V60" s="5">
        <v>47030001</v>
      </c>
      <c r="W60" s="5" t="s">
        <v>28</v>
      </c>
    </row>
    <row r="61" spans="2:23" x14ac:dyDescent="0.25">
      <c r="B61" s="4">
        <v>30001430</v>
      </c>
      <c r="C61" s="4">
        <v>0</v>
      </c>
      <c r="D61" s="5">
        <v>21030011</v>
      </c>
      <c r="E61" s="4" t="s">
        <v>337</v>
      </c>
      <c r="F61" s="4">
        <v>1011</v>
      </c>
      <c r="G61" s="6">
        <v>37950</v>
      </c>
      <c r="H61" s="7">
        <v>8982384</v>
      </c>
      <c r="I61" s="7">
        <v>0</v>
      </c>
      <c r="J61" s="7">
        <v>0</v>
      </c>
      <c r="K61" s="7">
        <v>0</v>
      </c>
      <c r="L61" s="7">
        <f t="shared" si="4"/>
        <v>8982384</v>
      </c>
      <c r="M61" s="7">
        <v>-6287838</v>
      </c>
      <c r="N61" s="7">
        <v>-293546</v>
      </c>
      <c r="O61" s="7">
        <v>0</v>
      </c>
      <c r="P61" s="7">
        <f t="shared" si="6"/>
        <v>-6581384</v>
      </c>
      <c r="Q61" s="7">
        <f t="shared" si="2"/>
        <v>2694546</v>
      </c>
      <c r="R61" s="7">
        <f t="shared" si="3"/>
        <v>2401000</v>
      </c>
      <c r="S61" s="5" t="s">
        <v>282</v>
      </c>
      <c r="T61" s="5">
        <v>100201</v>
      </c>
      <c r="U61" s="5" t="s">
        <v>32</v>
      </c>
      <c r="V61" s="5">
        <v>47030001</v>
      </c>
      <c r="W61" s="5" t="s">
        <v>28</v>
      </c>
    </row>
    <row r="62" spans="2:23" x14ac:dyDescent="0.25">
      <c r="B62" s="4">
        <v>30001439</v>
      </c>
      <c r="C62" s="4">
        <v>0</v>
      </c>
      <c r="D62" s="5">
        <v>21030011</v>
      </c>
      <c r="E62" s="4" t="s">
        <v>338</v>
      </c>
      <c r="F62" s="4">
        <v>1011</v>
      </c>
      <c r="G62" s="6">
        <v>37955</v>
      </c>
      <c r="H62" s="7">
        <v>7303942</v>
      </c>
      <c r="I62" s="7">
        <v>0</v>
      </c>
      <c r="J62" s="7">
        <v>0</v>
      </c>
      <c r="K62" s="7">
        <v>0</v>
      </c>
      <c r="L62" s="7">
        <f t="shared" si="4"/>
        <v>7303942</v>
      </c>
      <c r="M62" s="7">
        <v>-5047984</v>
      </c>
      <c r="N62" s="7">
        <v>-246739</v>
      </c>
      <c r="O62" s="7">
        <v>0</v>
      </c>
      <c r="P62" s="7">
        <f t="shared" si="6"/>
        <v>-5294723</v>
      </c>
      <c r="Q62" s="7">
        <f t="shared" si="2"/>
        <v>2255958</v>
      </c>
      <c r="R62" s="7">
        <f t="shared" si="3"/>
        <v>2009219</v>
      </c>
      <c r="S62" s="5" t="s">
        <v>282</v>
      </c>
      <c r="T62" s="5">
        <v>100201</v>
      </c>
      <c r="U62" s="5" t="s">
        <v>32</v>
      </c>
      <c r="V62" s="5">
        <v>47030001</v>
      </c>
      <c r="W62" s="5" t="s">
        <v>28</v>
      </c>
    </row>
    <row r="63" spans="2:23" x14ac:dyDescent="0.25">
      <c r="B63" s="4">
        <v>30001457</v>
      </c>
      <c r="C63" s="4">
        <v>0</v>
      </c>
      <c r="D63" s="5">
        <v>21030011</v>
      </c>
      <c r="E63" s="4" t="s">
        <v>339</v>
      </c>
      <c r="F63" s="4">
        <v>1011</v>
      </c>
      <c r="G63" s="6">
        <v>37945</v>
      </c>
      <c r="H63" s="7">
        <v>7097556</v>
      </c>
      <c r="I63" s="7">
        <v>0</v>
      </c>
      <c r="J63" s="7">
        <v>0</v>
      </c>
      <c r="K63" s="7">
        <v>0</v>
      </c>
      <c r="L63" s="7">
        <f t="shared" si="4"/>
        <v>7097556</v>
      </c>
      <c r="M63" s="7">
        <v>-4914938</v>
      </c>
      <c r="N63" s="7">
        <v>-239370</v>
      </c>
      <c r="O63" s="7">
        <v>0</v>
      </c>
      <c r="P63" s="7">
        <f t="shared" si="6"/>
        <v>-5154308</v>
      </c>
      <c r="Q63" s="7">
        <f t="shared" si="2"/>
        <v>2182618</v>
      </c>
      <c r="R63" s="7">
        <f t="shared" si="3"/>
        <v>1943248</v>
      </c>
      <c r="S63" s="5" t="s">
        <v>282</v>
      </c>
      <c r="T63" s="5">
        <v>100201</v>
      </c>
      <c r="U63" s="5" t="s">
        <v>32</v>
      </c>
      <c r="V63" s="5">
        <v>47030001</v>
      </c>
      <c r="W63" s="5" t="s">
        <v>28</v>
      </c>
    </row>
    <row r="64" spans="2:23" x14ac:dyDescent="0.25">
      <c r="B64" s="4">
        <v>30001461</v>
      </c>
      <c r="C64" s="4">
        <v>0</v>
      </c>
      <c r="D64" s="5">
        <v>21030011</v>
      </c>
      <c r="E64" s="4" t="s">
        <v>340</v>
      </c>
      <c r="F64" s="4">
        <v>1011</v>
      </c>
      <c r="G64" s="6">
        <v>37673</v>
      </c>
      <c r="H64" s="7">
        <v>5886142</v>
      </c>
      <c r="I64" s="7">
        <v>0</v>
      </c>
      <c r="J64" s="7">
        <v>0</v>
      </c>
      <c r="K64" s="7">
        <v>0</v>
      </c>
      <c r="L64" s="7">
        <f t="shared" si="4"/>
        <v>5886142</v>
      </c>
      <c r="M64" s="7">
        <v>-4185760</v>
      </c>
      <c r="N64" s="7">
        <v>-203981</v>
      </c>
      <c r="O64" s="7">
        <v>0</v>
      </c>
      <c r="P64" s="7">
        <f t="shared" si="6"/>
        <v>-4389741</v>
      </c>
      <c r="Q64" s="7">
        <f t="shared" si="2"/>
        <v>1700382</v>
      </c>
      <c r="R64" s="7">
        <f t="shared" si="3"/>
        <v>1496401</v>
      </c>
      <c r="S64" s="5" t="s">
        <v>282</v>
      </c>
      <c r="T64" s="5">
        <v>100201</v>
      </c>
      <c r="U64" s="5" t="s">
        <v>32</v>
      </c>
      <c r="V64" s="5">
        <v>47030001</v>
      </c>
      <c r="W64" s="5" t="s">
        <v>28</v>
      </c>
    </row>
    <row r="65" spans="2:23" x14ac:dyDescent="0.25">
      <c r="B65" s="4">
        <v>30001468</v>
      </c>
      <c r="C65" s="4">
        <v>0</v>
      </c>
      <c r="D65" s="5">
        <v>21030011</v>
      </c>
      <c r="E65" s="4" t="s">
        <v>341</v>
      </c>
      <c r="F65" s="4">
        <v>1011</v>
      </c>
      <c r="G65" s="6">
        <v>38264</v>
      </c>
      <c r="H65" s="7">
        <v>8334823</v>
      </c>
      <c r="I65" s="7">
        <v>0</v>
      </c>
      <c r="J65" s="7">
        <v>0</v>
      </c>
      <c r="K65" s="7">
        <v>0</v>
      </c>
      <c r="L65" s="7">
        <f t="shared" si="4"/>
        <v>8334823</v>
      </c>
      <c r="M65" s="7">
        <v>-5558133</v>
      </c>
      <c r="N65" s="7">
        <v>-277328</v>
      </c>
      <c r="O65" s="7">
        <v>0</v>
      </c>
      <c r="P65" s="7">
        <f t="shared" si="6"/>
        <v>-5835461</v>
      </c>
      <c r="Q65" s="7">
        <f t="shared" si="2"/>
        <v>2776690</v>
      </c>
      <c r="R65" s="7">
        <f t="shared" si="3"/>
        <v>2499362</v>
      </c>
      <c r="S65" s="5" t="s">
        <v>282</v>
      </c>
      <c r="T65" s="5">
        <v>100201</v>
      </c>
      <c r="U65" s="5" t="s">
        <v>32</v>
      </c>
      <c r="V65" s="5">
        <v>47030001</v>
      </c>
      <c r="W65" s="5" t="s">
        <v>28</v>
      </c>
    </row>
    <row r="66" spans="2:23" x14ac:dyDescent="0.25">
      <c r="B66" s="4">
        <v>30001480</v>
      </c>
      <c r="C66" s="4">
        <v>0</v>
      </c>
      <c r="D66" s="5">
        <v>21030011</v>
      </c>
      <c r="E66" s="4" t="s">
        <v>342</v>
      </c>
      <c r="F66" s="4">
        <v>1011</v>
      </c>
      <c r="G66" s="6">
        <v>37940</v>
      </c>
      <c r="H66" s="7">
        <v>6790996</v>
      </c>
      <c r="I66" s="7">
        <v>0</v>
      </c>
      <c r="J66" s="7">
        <v>0</v>
      </c>
      <c r="K66" s="7">
        <v>0</v>
      </c>
      <c r="L66" s="7">
        <f t="shared" si="4"/>
        <v>6790996</v>
      </c>
      <c r="M66" s="7">
        <v>-4708997</v>
      </c>
      <c r="N66" s="7">
        <v>-228610</v>
      </c>
      <c r="O66" s="7">
        <v>0</v>
      </c>
      <c r="P66" s="7">
        <f t="shared" si="6"/>
        <v>-4937607</v>
      </c>
      <c r="Q66" s="7">
        <f t="shared" si="2"/>
        <v>2081999</v>
      </c>
      <c r="R66" s="7">
        <f t="shared" si="3"/>
        <v>1853389</v>
      </c>
      <c r="S66" s="5" t="s">
        <v>282</v>
      </c>
      <c r="T66" s="5">
        <v>100201</v>
      </c>
      <c r="U66" s="5" t="s">
        <v>32</v>
      </c>
      <c r="V66" s="5">
        <v>47030001</v>
      </c>
      <c r="W66" s="5" t="s">
        <v>28</v>
      </c>
    </row>
    <row r="67" spans="2:23" x14ac:dyDescent="0.25">
      <c r="B67" s="4">
        <v>30001483</v>
      </c>
      <c r="C67" s="4">
        <v>0</v>
      </c>
      <c r="D67" s="5">
        <v>21030011</v>
      </c>
      <c r="E67" s="4" t="s">
        <v>343</v>
      </c>
      <c r="F67" s="4">
        <v>1011</v>
      </c>
      <c r="G67" s="6">
        <v>38083</v>
      </c>
      <c r="H67" s="7">
        <v>6755116</v>
      </c>
      <c r="I67" s="7">
        <v>0</v>
      </c>
      <c r="J67" s="7">
        <v>0</v>
      </c>
      <c r="K67" s="7">
        <v>0</v>
      </c>
      <c r="L67" s="7">
        <f t="shared" si="4"/>
        <v>6755116</v>
      </c>
      <c r="M67" s="7">
        <v>-4585075</v>
      </c>
      <c r="N67" s="7">
        <v>-228644</v>
      </c>
      <c r="O67" s="7">
        <v>0</v>
      </c>
      <c r="P67" s="7">
        <f t="shared" si="6"/>
        <v>-4813719</v>
      </c>
      <c r="Q67" s="7">
        <f t="shared" si="2"/>
        <v>2170041</v>
      </c>
      <c r="R67" s="7">
        <f t="shared" si="3"/>
        <v>1941397</v>
      </c>
      <c r="S67" s="5" t="s">
        <v>282</v>
      </c>
      <c r="T67" s="5">
        <v>100201</v>
      </c>
      <c r="U67" s="5" t="s">
        <v>32</v>
      </c>
      <c r="V67" s="5">
        <v>47030001</v>
      </c>
      <c r="W67" s="5" t="s">
        <v>28</v>
      </c>
    </row>
    <row r="68" spans="2:23" x14ac:dyDescent="0.25">
      <c r="B68" s="4">
        <v>30001491</v>
      </c>
      <c r="C68" s="4">
        <v>0</v>
      </c>
      <c r="D68" s="5">
        <v>21030011</v>
      </c>
      <c r="E68" s="4" t="s">
        <v>344</v>
      </c>
      <c r="F68" s="4">
        <v>1011</v>
      </c>
      <c r="G68" s="6">
        <v>39787</v>
      </c>
      <c r="H68" s="7">
        <v>7741596</v>
      </c>
      <c r="I68" s="7">
        <v>0</v>
      </c>
      <c r="J68" s="7">
        <v>0</v>
      </c>
      <c r="K68" s="7">
        <v>0</v>
      </c>
      <c r="L68" s="7">
        <f t="shared" si="4"/>
        <v>7741596</v>
      </c>
      <c r="M68" s="7">
        <v>-3928332</v>
      </c>
      <c r="N68" s="7">
        <v>-270216</v>
      </c>
      <c r="O68" s="7">
        <v>0</v>
      </c>
      <c r="P68" s="7">
        <f t="shared" si="6"/>
        <v>-4198548</v>
      </c>
      <c r="Q68" s="7">
        <f t="shared" si="2"/>
        <v>3813264</v>
      </c>
      <c r="R68" s="7">
        <f t="shared" si="3"/>
        <v>3543048</v>
      </c>
      <c r="S68" s="5" t="s">
        <v>282</v>
      </c>
      <c r="T68" s="5">
        <v>100201</v>
      </c>
      <c r="U68" s="5" t="s">
        <v>32</v>
      </c>
      <c r="V68" s="5">
        <v>47030001</v>
      </c>
      <c r="W68" s="5" t="s">
        <v>28</v>
      </c>
    </row>
    <row r="69" spans="2:23" x14ac:dyDescent="0.25">
      <c r="B69" s="4">
        <v>30001530</v>
      </c>
      <c r="C69" s="4">
        <v>0</v>
      </c>
      <c r="D69" s="5">
        <v>21030011</v>
      </c>
      <c r="E69" s="4" t="s">
        <v>345</v>
      </c>
      <c r="F69" s="4">
        <v>1011</v>
      </c>
      <c r="G69" s="6">
        <v>40262</v>
      </c>
      <c r="H69" s="7">
        <v>6542572</v>
      </c>
      <c r="I69" s="7">
        <v>0</v>
      </c>
      <c r="J69" s="7">
        <v>0</v>
      </c>
      <c r="K69" s="7">
        <v>0</v>
      </c>
      <c r="L69" s="7">
        <f t="shared" si="4"/>
        <v>6542572</v>
      </c>
      <c r="M69" s="7">
        <v>-2998675</v>
      </c>
      <c r="N69" s="7">
        <v>-230084</v>
      </c>
      <c r="O69" s="7">
        <v>0</v>
      </c>
      <c r="P69" s="7">
        <f t="shared" si="6"/>
        <v>-3228759</v>
      </c>
      <c r="Q69" s="7">
        <f t="shared" ref="Q69:Q132" si="7">H69+M69</f>
        <v>3543897</v>
      </c>
      <c r="R69" s="7">
        <f t="shared" ref="R69:R132" si="8">L69+P69</f>
        <v>3313813</v>
      </c>
      <c r="S69" s="5" t="s">
        <v>282</v>
      </c>
      <c r="T69" s="5">
        <v>100201</v>
      </c>
      <c r="U69" s="5" t="s">
        <v>32</v>
      </c>
      <c r="V69" s="5">
        <v>47030001</v>
      </c>
      <c r="W69" s="5" t="s">
        <v>28</v>
      </c>
    </row>
    <row r="70" spans="2:23" x14ac:dyDescent="0.25">
      <c r="B70" s="4">
        <v>30001548</v>
      </c>
      <c r="C70" s="4">
        <v>0</v>
      </c>
      <c r="D70" s="5">
        <v>21030011</v>
      </c>
      <c r="E70" s="4" t="s">
        <v>346</v>
      </c>
      <c r="F70" s="4">
        <v>1011</v>
      </c>
      <c r="G70" s="6">
        <v>36897</v>
      </c>
      <c r="H70" s="7">
        <v>5630012</v>
      </c>
      <c r="I70" s="7">
        <v>0</v>
      </c>
      <c r="J70" s="7">
        <v>0</v>
      </c>
      <c r="K70" s="7">
        <v>0</v>
      </c>
      <c r="L70" s="7">
        <f t="shared" si="4"/>
        <v>5630012</v>
      </c>
      <c r="M70" s="7">
        <v>-4510654</v>
      </c>
      <c r="N70" s="7">
        <v>-175758</v>
      </c>
      <c r="O70" s="7">
        <v>0</v>
      </c>
      <c r="P70" s="7">
        <f t="shared" si="6"/>
        <v>-4686412</v>
      </c>
      <c r="Q70" s="7">
        <f t="shared" si="7"/>
        <v>1119358</v>
      </c>
      <c r="R70" s="7">
        <f t="shared" si="8"/>
        <v>943600</v>
      </c>
      <c r="S70" s="5" t="s">
        <v>282</v>
      </c>
      <c r="T70" s="5">
        <v>100201</v>
      </c>
      <c r="U70" s="5" t="s">
        <v>32</v>
      </c>
      <c r="V70" s="5">
        <v>47030001</v>
      </c>
      <c r="W70" s="5" t="s">
        <v>28</v>
      </c>
    </row>
    <row r="71" spans="2:23" x14ac:dyDescent="0.25">
      <c r="B71" s="4">
        <v>30001550</v>
      </c>
      <c r="C71" s="4">
        <v>0</v>
      </c>
      <c r="D71" s="5">
        <v>21030011</v>
      </c>
      <c r="E71" s="4" t="s">
        <v>347</v>
      </c>
      <c r="F71" s="4">
        <v>1011</v>
      </c>
      <c r="G71" s="6">
        <v>37940</v>
      </c>
      <c r="H71" s="7">
        <v>5800256</v>
      </c>
      <c r="I71" s="7">
        <v>0</v>
      </c>
      <c r="J71" s="7">
        <v>0</v>
      </c>
      <c r="K71" s="7">
        <v>0</v>
      </c>
      <c r="L71" s="7">
        <f t="shared" si="4"/>
        <v>5800256</v>
      </c>
      <c r="M71" s="7">
        <v>-4022000</v>
      </c>
      <c r="N71" s="7">
        <v>-195258</v>
      </c>
      <c r="O71" s="7">
        <v>0</v>
      </c>
      <c r="P71" s="7">
        <f t="shared" si="6"/>
        <v>-4217258</v>
      </c>
      <c r="Q71" s="7">
        <f t="shared" si="7"/>
        <v>1778256</v>
      </c>
      <c r="R71" s="7">
        <f t="shared" si="8"/>
        <v>1582998</v>
      </c>
      <c r="S71" s="5" t="s">
        <v>282</v>
      </c>
      <c r="T71" s="5">
        <v>100201</v>
      </c>
      <c r="U71" s="5" t="s">
        <v>32</v>
      </c>
      <c r="V71" s="5">
        <v>47030001</v>
      </c>
      <c r="W71" s="5" t="s">
        <v>28</v>
      </c>
    </row>
    <row r="72" spans="2:23" x14ac:dyDescent="0.25">
      <c r="B72" s="4">
        <v>30001551</v>
      </c>
      <c r="C72" s="4">
        <v>0</v>
      </c>
      <c r="D72" s="5">
        <v>21030011</v>
      </c>
      <c r="E72" s="4" t="s">
        <v>348</v>
      </c>
      <c r="F72" s="4">
        <v>1011</v>
      </c>
      <c r="G72" s="6">
        <v>37940</v>
      </c>
      <c r="H72" s="7">
        <v>5665296</v>
      </c>
      <c r="I72" s="7">
        <v>0</v>
      </c>
      <c r="J72" s="7">
        <v>0</v>
      </c>
      <c r="K72" s="7">
        <v>0</v>
      </c>
      <c r="L72" s="7">
        <f t="shared" si="4"/>
        <v>5665296</v>
      </c>
      <c r="M72" s="7">
        <v>-3922038</v>
      </c>
      <c r="N72" s="7">
        <v>-191552</v>
      </c>
      <c r="O72" s="7">
        <v>0</v>
      </c>
      <c r="P72" s="7">
        <f t="shared" si="6"/>
        <v>-4113590</v>
      </c>
      <c r="Q72" s="7">
        <f t="shared" si="7"/>
        <v>1743258</v>
      </c>
      <c r="R72" s="7">
        <f t="shared" si="8"/>
        <v>1551706</v>
      </c>
      <c r="S72" s="5" t="s">
        <v>282</v>
      </c>
      <c r="T72" s="5">
        <v>100201</v>
      </c>
      <c r="U72" s="5" t="s">
        <v>32</v>
      </c>
      <c r="V72" s="5">
        <v>47030001</v>
      </c>
      <c r="W72" s="5" t="s">
        <v>28</v>
      </c>
    </row>
    <row r="73" spans="2:23" x14ac:dyDescent="0.25">
      <c r="B73" s="4">
        <v>30001554</v>
      </c>
      <c r="C73" s="4">
        <v>0</v>
      </c>
      <c r="D73" s="5">
        <v>21030011</v>
      </c>
      <c r="E73" s="4" t="s">
        <v>349</v>
      </c>
      <c r="F73" s="4">
        <v>1011</v>
      </c>
      <c r="G73" s="6">
        <v>37940</v>
      </c>
      <c r="H73" s="7">
        <v>6873883</v>
      </c>
      <c r="I73" s="7">
        <v>0</v>
      </c>
      <c r="J73" s="7">
        <v>0</v>
      </c>
      <c r="K73" s="7">
        <v>0</v>
      </c>
      <c r="L73" s="7">
        <f t="shared" si="4"/>
        <v>6873883</v>
      </c>
      <c r="M73" s="7">
        <v>-4819107</v>
      </c>
      <c r="N73" s="7">
        <v>-224495</v>
      </c>
      <c r="O73" s="7">
        <v>0</v>
      </c>
      <c r="P73" s="7">
        <f t="shared" si="6"/>
        <v>-5043602</v>
      </c>
      <c r="Q73" s="7">
        <f t="shared" si="7"/>
        <v>2054776</v>
      </c>
      <c r="R73" s="7">
        <f t="shared" si="8"/>
        <v>1830281</v>
      </c>
      <c r="S73" s="5" t="s">
        <v>282</v>
      </c>
      <c r="T73" s="5">
        <v>100201</v>
      </c>
      <c r="U73" s="5" t="s">
        <v>32</v>
      </c>
      <c r="V73" s="5">
        <v>47030001</v>
      </c>
      <c r="W73" s="5" t="s">
        <v>28</v>
      </c>
    </row>
    <row r="74" spans="2:23" x14ac:dyDescent="0.25">
      <c r="B74" s="4">
        <v>30001560</v>
      </c>
      <c r="C74" s="4">
        <v>0</v>
      </c>
      <c r="D74" s="5">
        <v>21030011</v>
      </c>
      <c r="E74" s="4" t="s">
        <v>350</v>
      </c>
      <c r="F74" s="4">
        <v>1011</v>
      </c>
      <c r="G74" s="6">
        <v>39787</v>
      </c>
      <c r="H74" s="7">
        <v>6698664</v>
      </c>
      <c r="I74" s="7">
        <v>0</v>
      </c>
      <c r="J74" s="7">
        <v>0</v>
      </c>
      <c r="K74" s="7">
        <v>0</v>
      </c>
      <c r="L74" s="7">
        <f t="shared" si="4"/>
        <v>6698664</v>
      </c>
      <c r="M74" s="7">
        <v>-3399116</v>
      </c>
      <c r="N74" s="7">
        <v>-233813</v>
      </c>
      <c r="O74" s="7">
        <v>0</v>
      </c>
      <c r="P74" s="7">
        <f t="shared" si="6"/>
        <v>-3632929</v>
      </c>
      <c r="Q74" s="7">
        <f t="shared" si="7"/>
        <v>3299548</v>
      </c>
      <c r="R74" s="7">
        <f t="shared" si="8"/>
        <v>3065735</v>
      </c>
      <c r="S74" s="5" t="s">
        <v>282</v>
      </c>
      <c r="T74" s="5">
        <v>100201</v>
      </c>
      <c r="U74" s="5" t="s">
        <v>32</v>
      </c>
      <c r="V74" s="5">
        <v>47030001</v>
      </c>
      <c r="W74" s="5" t="s">
        <v>28</v>
      </c>
    </row>
    <row r="75" spans="2:23" x14ac:dyDescent="0.25">
      <c r="B75" s="4">
        <v>30001571</v>
      </c>
      <c r="C75" s="4">
        <v>0</v>
      </c>
      <c r="D75" s="5">
        <v>21030011</v>
      </c>
      <c r="E75" s="4" t="s">
        <v>351</v>
      </c>
      <c r="F75" s="4">
        <v>1011</v>
      </c>
      <c r="G75" s="6">
        <v>37940</v>
      </c>
      <c r="H75" s="7">
        <v>5204377</v>
      </c>
      <c r="I75" s="7">
        <v>0</v>
      </c>
      <c r="J75" s="7">
        <v>0</v>
      </c>
      <c r="K75" s="7">
        <v>0</v>
      </c>
      <c r="L75" s="7">
        <f t="shared" si="4"/>
        <v>5204377</v>
      </c>
      <c r="M75" s="7">
        <v>-3593871</v>
      </c>
      <c r="N75" s="7">
        <v>-177159</v>
      </c>
      <c r="O75" s="7">
        <v>0</v>
      </c>
      <c r="P75" s="7">
        <f t="shared" si="6"/>
        <v>-3771030</v>
      </c>
      <c r="Q75" s="7">
        <f t="shared" si="7"/>
        <v>1610506</v>
      </c>
      <c r="R75" s="7">
        <f t="shared" si="8"/>
        <v>1433347</v>
      </c>
      <c r="S75" s="5" t="s">
        <v>282</v>
      </c>
      <c r="T75" s="5">
        <v>100201</v>
      </c>
      <c r="U75" s="5" t="s">
        <v>32</v>
      </c>
      <c r="V75" s="5">
        <v>47030001</v>
      </c>
      <c r="W75" s="5" t="s">
        <v>28</v>
      </c>
    </row>
    <row r="76" spans="2:23" x14ac:dyDescent="0.25">
      <c r="B76" s="4">
        <v>30001579</v>
      </c>
      <c r="C76" s="4">
        <v>0</v>
      </c>
      <c r="D76" s="5">
        <v>21030011</v>
      </c>
      <c r="E76" s="4" t="s">
        <v>352</v>
      </c>
      <c r="F76" s="4">
        <v>1012</v>
      </c>
      <c r="G76" s="6">
        <v>38440</v>
      </c>
      <c r="H76" s="7">
        <v>6247342</v>
      </c>
      <c r="I76" s="7">
        <v>0</v>
      </c>
      <c r="J76" s="7">
        <v>0</v>
      </c>
      <c r="K76" s="7">
        <v>0</v>
      </c>
      <c r="L76" s="7">
        <f t="shared" si="4"/>
        <v>6247342</v>
      </c>
      <c r="M76" s="7">
        <v>-4045406</v>
      </c>
      <c r="N76" s="7">
        <v>-210144</v>
      </c>
      <c r="O76" s="7">
        <v>0</v>
      </c>
      <c r="P76" s="7">
        <f t="shared" si="6"/>
        <v>-4255550</v>
      </c>
      <c r="Q76" s="7">
        <f t="shared" si="7"/>
        <v>2201936</v>
      </c>
      <c r="R76" s="7">
        <f t="shared" si="8"/>
        <v>1991792</v>
      </c>
      <c r="S76" s="5" t="s">
        <v>282</v>
      </c>
      <c r="T76" s="5">
        <v>100202</v>
      </c>
      <c r="U76" s="5" t="s">
        <v>27</v>
      </c>
      <c r="V76" s="5">
        <v>47030001</v>
      </c>
      <c r="W76" s="5" t="s">
        <v>28</v>
      </c>
    </row>
    <row r="77" spans="2:23" x14ac:dyDescent="0.25">
      <c r="B77" s="4">
        <v>30001582</v>
      </c>
      <c r="C77" s="4">
        <v>0</v>
      </c>
      <c r="D77" s="5">
        <v>21030011</v>
      </c>
      <c r="E77" s="4" t="s">
        <v>353</v>
      </c>
      <c r="F77" s="4">
        <v>1011</v>
      </c>
      <c r="G77" s="6">
        <v>37940</v>
      </c>
      <c r="H77" s="7">
        <v>5341728</v>
      </c>
      <c r="I77" s="7">
        <v>0</v>
      </c>
      <c r="J77" s="7">
        <v>0</v>
      </c>
      <c r="K77" s="7">
        <v>0</v>
      </c>
      <c r="L77" s="7">
        <f t="shared" ref="L77:L140" si="9">SUM(H77:K77)</f>
        <v>5341728</v>
      </c>
      <c r="M77" s="7">
        <v>-3704048</v>
      </c>
      <c r="N77" s="7">
        <v>-179823</v>
      </c>
      <c r="O77" s="7">
        <v>0</v>
      </c>
      <c r="P77" s="7">
        <f t="shared" si="6"/>
        <v>-3883871</v>
      </c>
      <c r="Q77" s="7">
        <f t="shared" si="7"/>
        <v>1637680</v>
      </c>
      <c r="R77" s="7">
        <f t="shared" si="8"/>
        <v>1457857</v>
      </c>
      <c r="S77" s="5" t="s">
        <v>282</v>
      </c>
      <c r="T77" s="5">
        <v>100201</v>
      </c>
      <c r="U77" s="5" t="s">
        <v>32</v>
      </c>
      <c r="V77" s="5">
        <v>47030001</v>
      </c>
      <c r="W77" s="5" t="s">
        <v>28</v>
      </c>
    </row>
    <row r="78" spans="2:23" x14ac:dyDescent="0.25">
      <c r="B78" s="4">
        <v>30001588</v>
      </c>
      <c r="C78" s="4">
        <v>0</v>
      </c>
      <c r="D78" s="5">
        <v>21030011</v>
      </c>
      <c r="E78" s="4" t="s">
        <v>354</v>
      </c>
      <c r="F78" s="4">
        <v>1011</v>
      </c>
      <c r="G78" s="6">
        <v>38076</v>
      </c>
      <c r="H78" s="7">
        <v>7706716</v>
      </c>
      <c r="I78" s="7">
        <v>0</v>
      </c>
      <c r="J78" s="7">
        <v>0</v>
      </c>
      <c r="K78" s="7">
        <v>0</v>
      </c>
      <c r="L78" s="7">
        <f t="shared" si="9"/>
        <v>7706716</v>
      </c>
      <c r="M78" s="7">
        <v>-5347706</v>
      </c>
      <c r="N78" s="7">
        <v>-246878</v>
      </c>
      <c r="O78" s="7">
        <v>0</v>
      </c>
      <c r="P78" s="7">
        <f t="shared" si="6"/>
        <v>-5594584</v>
      </c>
      <c r="Q78" s="7">
        <f t="shared" si="7"/>
        <v>2359010</v>
      </c>
      <c r="R78" s="7">
        <f t="shared" si="8"/>
        <v>2112132</v>
      </c>
      <c r="S78" s="5" t="s">
        <v>282</v>
      </c>
      <c r="T78" s="5">
        <v>100201</v>
      </c>
      <c r="U78" s="5" t="s">
        <v>32</v>
      </c>
      <c r="V78" s="5">
        <v>47030001</v>
      </c>
      <c r="W78" s="5" t="s">
        <v>28</v>
      </c>
    </row>
    <row r="79" spans="2:23" x14ac:dyDescent="0.25">
      <c r="B79" s="4">
        <v>30001589</v>
      </c>
      <c r="C79" s="4">
        <v>0</v>
      </c>
      <c r="D79" s="5">
        <v>21030011</v>
      </c>
      <c r="E79" s="4" t="s">
        <v>355</v>
      </c>
      <c r="F79" s="4">
        <v>1011</v>
      </c>
      <c r="G79" s="6">
        <v>39787</v>
      </c>
      <c r="H79" s="7">
        <v>6170233</v>
      </c>
      <c r="I79" s="7">
        <v>0</v>
      </c>
      <c r="J79" s="7">
        <v>0</v>
      </c>
      <c r="K79" s="7">
        <v>0</v>
      </c>
      <c r="L79" s="7">
        <f t="shared" si="9"/>
        <v>6170233</v>
      </c>
      <c r="M79" s="7">
        <v>-3130970</v>
      </c>
      <c r="N79" s="7">
        <v>-215368</v>
      </c>
      <c r="O79" s="7">
        <v>0</v>
      </c>
      <c r="P79" s="7">
        <f t="shared" ref="P79:P114" si="10">SUM(M79:O79)</f>
        <v>-3346338</v>
      </c>
      <c r="Q79" s="7">
        <f t="shared" si="7"/>
        <v>3039263</v>
      </c>
      <c r="R79" s="7">
        <f t="shared" si="8"/>
        <v>2823895</v>
      </c>
      <c r="S79" s="5" t="s">
        <v>282</v>
      </c>
      <c r="T79" s="5">
        <v>100201</v>
      </c>
      <c r="U79" s="5" t="s">
        <v>32</v>
      </c>
      <c r="V79" s="5">
        <v>47030001</v>
      </c>
      <c r="W79" s="5" t="s">
        <v>28</v>
      </c>
    </row>
    <row r="80" spans="2:23" x14ac:dyDescent="0.25">
      <c r="B80" s="4">
        <v>30001598</v>
      </c>
      <c r="C80" s="4">
        <v>0</v>
      </c>
      <c r="D80" s="5">
        <v>21030011</v>
      </c>
      <c r="E80" s="4" t="s">
        <v>356</v>
      </c>
      <c r="F80" s="4">
        <v>1011</v>
      </c>
      <c r="G80" s="6">
        <v>37950</v>
      </c>
      <c r="H80" s="7">
        <v>6063200</v>
      </c>
      <c r="I80" s="7">
        <v>0</v>
      </c>
      <c r="J80" s="7">
        <v>0</v>
      </c>
      <c r="K80" s="7">
        <v>0</v>
      </c>
      <c r="L80" s="7">
        <f t="shared" si="9"/>
        <v>6063200</v>
      </c>
      <c r="M80" s="7">
        <v>-4244355</v>
      </c>
      <c r="N80" s="7">
        <v>-198146</v>
      </c>
      <c r="O80" s="7">
        <v>0</v>
      </c>
      <c r="P80" s="7">
        <f t="shared" si="10"/>
        <v>-4442501</v>
      </c>
      <c r="Q80" s="7">
        <f t="shared" si="7"/>
        <v>1818845</v>
      </c>
      <c r="R80" s="7">
        <f t="shared" si="8"/>
        <v>1620699</v>
      </c>
      <c r="S80" s="5" t="s">
        <v>282</v>
      </c>
      <c r="T80" s="5">
        <v>100201</v>
      </c>
      <c r="U80" s="5" t="s">
        <v>32</v>
      </c>
      <c r="V80" s="5">
        <v>47030001</v>
      </c>
      <c r="W80" s="5" t="s">
        <v>28</v>
      </c>
    </row>
    <row r="81" spans="2:23" x14ac:dyDescent="0.25">
      <c r="B81" s="4">
        <v>30001599</v>
      </c>
      <c r="C81" s="4">
        <v>0</v>
      </c>
      <c r="D81" s="5">
        <v>21030011</v>
      </c>
      <c r="E81" s="4" t="s">
        <v>357</v>
      </c>
      <c r="F81" s="4">
        <v>1011</v>
      </c>
      <c r="G81" s="6">
        <v>38898</v>
      </c>
      <c r="H81" s="7">
        <v>8613368</v>
      </c>
      <c r="I81" s="7">
        <v>0</v>
      </c>
      <c r="J81" s="7">
        <v>0</v>
      </c>
      <c r="K81" s="7">
        <v>0</v>
      </c>
      <c r="L81" s="7">
        <f t="shared" si="9"/>
        <v>8613368</v>
      </c>
      <c r="M81" s="7">
        <v>-5244114</v>
      </c>
      <c r="N81" s="7">
        <v>-286787</v>
      </c>
      <c r="O81" s="7">
        <v>0</v>
      </c>
      <c r="P81" s="7">
        <f t="shared" si="10"/>
        <v>-5530901</v>
      </c>
      <c r="Q81" s="7">
        <f t="shared" si="7"/>
        <v>3369254</v>
      </c>
      <c r="R81" s="7">
        <f t="shared" si="8"/>
        <v>3082467</v>
      </c>
      <c r="S81" s="5" t="s">
        <v>282</v>
      </c>
      <c r="T81" s="5">
        <v>100201</v>
      </c>
      <c r="U81" s="5" t="s">
        <v>32</v>
      </c>
      <c r="V81" s="5">
        <v>47030001</v>
      </c>
      <c r="W81" s="5" t="s">
        <v>28</v>
      </c>
    </row>
    <row r="82" spans="2:23" x14ac:dyDescent="0.25">
      <c r="B82" s="4">
        <v>30001601</v>
      </c>
      <c r="C82" s="4">
        <v>0</v>
      </c>
      <c r="D82" s="5">
        <v>21030011</v>
      </c>
      <c r="E82" s="4" t="s">
        <v>358</v>
      </c>
      <c r="F82" s="4">
        <v>1011</v>
      </c>
      <c r="G82" s="6">
        <v>37960</v>
      </c>
      <c r="H82" s="7">
        <v>6044779</v>
      </c>
      <c r="I82" s="7">
        <v>0</v>
      </c>
      <c r="J82" s="7">
        <v>0</v>
      </c>
      <c r="K82" s="7">
        <v>0</v>
      </c>
      <c r="L82" s="7">
        <f t="shared" si="9"/>
        <v>6044779</v>
      </c>
      <c r="M82" s="7">
        <v>-4225074</v>
      </c>
      <c r="N82" s="7">
        <v>-197671</v>
      </c>
      <c r="O82" s="7">
        <v>0</v>
      </c>
      <c r="P82" s="7">
        <f t="shared" si="10"/>
        <v>-4422745</v>
      </c>
      <c r="Q82" s="7">
        <f t="shared" si="7"/>
        <v>1819705</v>
      </c>
      <c r="R82" s="7">
        <f t="shared" si="8"/>
        <v>1622034</v>
      </c>
      <c r="S82" s="5" t="s">
        <v>282</v>
      </c>
      <c r="T82" s="5">
        <v>100201</v>
      </c>
      <c r="U82" s="5" t="s">
        <v>32</v>
      </c>
      <c r="V82" s="5">
        <v>47030001</v>
      </c>
      <c r="W82" s="5" t="s">
        <v>28</v>
      </c>
    </row>
    <row r="83" spans="2:23" x14ac:dyDescent="0.25">
      <c r="B83" s="4">
        <v>30001604</v>
      </c>
      <c r="C83" s="4">
        <v>0</v>
      </c>
      <c r="D83" s="5">
        <v>21030011</v>
      </c>
      <c r="E83" s="4" t="s">
        <v>359</v>
      </c>
      <c r="F83" s="4">
        <v>1012</v>
      </c>
      <c r="G83" s="6">
        <v>38440</v>
      </c>
      <c r="H83" s="7">
        <v>9398635</v>
      </c>
      <c r="I83" s="7">
        <v>0</v>
      </c>
      <c r="J83" s="7">
        <v>0</v>
      </c>
      <c r="K83" s="7">
        <v>0</v>
      </c>
      <c r="L83" s="7">
        <f t="shared" si="9"/>
        <v>9398635</v>
      </c>
      <c r="M83" s="7">
        <v>-6216284</v>
      </c>
      <c r="N83" s="7">
        <v>-301655</v>
      </c>
      <c r="O83" s="7">
        <v>0</v>
      </c>
      <c r="P83" s="7">
        <f t="shared" si="10"/>
        <v>-6517939</v>
      </c>
      <c r="Q83" s="7">
        <f t="shared" si="7"/>
        <v>3182351</v>
      </c>
      <c r="R83" s="7">
        <f t="shared" si="8"/>
        <v>2880696</v>
      </c>
      <c r="S83" s="5" t="s">
        <v>282</v>
      </c>
      <c r="T83" s="5">
        <v>100202</v>
      </c>
      <c r="U83" s="5" t="s">
        <v>27</v>
      </c>
      <c r="V83" s="5">
        <v>47030001</v>
      </c>
      <c r="W83" s="5" t="s">
        <v>28</v>
      </c>
    </row>
    <row r="84" spans="2:23" x14ac:dyDescent="0.25">
      <c r="B84" s="4">
        <v>30001611</v>
      </c>
      <c r="C84" s="4">
        <v>0</v>
      </c>
      <c r="D84" s="5">
        <v>21030011</v>
      </c>
      <c r="E84" s="4" t="s">
        <v>360</v>
      </c>
      <c r="F84" s="4">
        <v>1011</v>
      </c>
      <c r="G84" s="6">
        <v>39787</v>
      </c>
      <c r="H84" s="7">
        <v>5746359</v>
      </c>
      <c r="I84" s="7">
        <v>0</v>
      </c>
      <c r="J84" s="7">
        <v>0</v>
      </c>
      <c r="K84" s="7">
        <v>0</v>
      </c>
      <c r="L84" s="7">
        <f t="shared" si="9"/>
        <v>5746359</v>
      </c>
      <c r="M84" s="7">
        <v>-2915884</v>
      </c>
      <c r="N84" s="7">
        <v>-200573</v>
      </c>
      <c r="O84" s="7">
        <v>0</v>
      </c>
      <c r="P84" s="7">
        <f t="shared" si="10"/>
        <v>-3116457</v>
      </c>
      <c r="Q84" s="7">
        <f t="shared" si="7"/>
        <v>2830475</v>
      </c>
      <c r="R84" s="7">
        <f t="shared" si="8"/>
        <v>2629902</v>
      </c>
      <c r="S84" s="5" t="s">
        <v>282</v>
      </c>
      <c r="T84" s="5">
        <v>100201</v>
      </c>
      <c r="U84" s="5" t="s">
        <v>32</v>
      </c>
      <c r="V84" s="5">
        <v>47030001</v>
      </c>
      <c r="W84" s="5" t="s">
        <v>28</v>
      </c>
    </row>
    <row r="85" spans="2:23" x14ac:dyDescent="0.25">
      <c r="B85" s="4">
        <v>30001620</v>
      </c>
      <c r="C85" s="4">
        <v>0</v>
      </c>
      <c r="D85" s="5">
        <v>21030011</v>
      </c>
      <c r="E85" s="4" t="s">
        <v>361</v>
      </c>
      <c r="F85" s="4">
        <v>1011</v>
      </c>
      <c r="G85" s="6">
        <v>37895</v>
      </c>
      <c r="H85" s="7">
        <v>6929182</v>
      </c>
      <c r="I85" s="7">
        <v>0</v>
      </c>
      <c r="J85" s="7">
        <v>0</v>
      </c>
      <c r="K85" s="7">
        <v>0</v>
      </c>
      <c r="L85" s="7">
        <f t="shared" si="9"/>
        <v>6929182</v>
      </c>
      <c r="M85" s="7">
        <v>-4938645</v>
      </c>
      <c r="N85" s="7">
        <v>-219250</v>
      </c>
      <c r="O85" s="7">
        <v>0</v>
      </c>
      <c r="P85" s="7">
        <f t="shared" si="10"/>
        <v>-5157895</v>
      </c>
      <c r="Q85" s="7">
        <f t="shared" si="7"/>
        <v>1990537</v>
      </c>
      <c r="R85" s="7">
        <f t="shared" si="8"/>
        <v>1771287</v>
      </c>
      <c r="S85" s="5" t="s">
        <v>282</v>
      </c>
      <c r="T85" s="5">
        <v>100201</v>
      </c>
      <c r="U85" s="5" t="s">
        <v>32</v>
      </c>
      <c r="V85" s="5">
        <v>47030001</v>
      </c>
      <c r="W85" s="5" t="s">
        <v>28</v>
      </c>
    </row>
    <row r="86" spans="2:23" x14ac:dyDescent="0.25">
      <c r="B86" s="4">
        <v>30001636</v>
      </c>
      <c r="C86" s="4">
        <v>0</v>
      </c>
      <c r="D86" s="5">
        <v>21030011</v>
      </c>
      <c r="E86" s="4" t="s">
        <v>362</v>
      </c>
      <c r="F86" s="4">
        <v>1012</v>
      </c>
      <c r="G86" s="6">
        <v>38440</v>
      </c>
      <c r="H86" s="7">
        <v>8794846</v>
      </c>
      <c r="I86" s="7">
        <v>0</v>
      </c>
      <c r="J86" s="7">
        <v>0</v>
      </c>
      <c r="K86" s="7">
        <v>0</v>
      </c>
      <c r="L86" s="7">
        <f t="shared" si="9"/>
        <v>8794846</v>
      </c>
      <c r="M86" s="7">
        <v>-5816936</v>
      </c>
      <c r="N86" s="7">
        <v>-282276</v>
      </c>
      <c r="O86" s="7">
        <v>0</v>
      </c>
      <c r="P86" s="7">
        <f t="shared" si="10"/>
        <v>-6099212</v>
      </c>
      <c r="Q86" s="7">
        <f t="shared" si="7"/>
        <v>2977910</v>
      </c>
      <c r="R86" s="7">
        <f t="shared" si="8"/>
        <v>2695634</v>
      </c>
      <c r="S86" s="5" t="s">
        <v>282</v>
      </c>
      <c r="T86" s="5">
        <v>100202</v>
      </c>
      <c r="U86" s="5" t="s">
        <v>27</v>
      </c>
      <c r="V86" s="5">
        <v>47030001</v>
      </c>
      <c r="W86" s="5" t="s">
        <v>28</v>
      </c>
    </row>
    <row r="87" spans="2:23" x14ac:dyDescent="0.25">
      <c r="B87" s="4">
        <v>30001644</v>
      </c>
      <c r="C87" s="4">
        <v>0</v>
      </c>
      <c r="D87" s="5">
        <v>21030011</v>
      </c>
      <c r="E87" s="4" t="s">
        <v>363</v>
      </c>
      <c r="F87" s="4">
        <v>1011</v>
      </c>
      <c r="G87" s="6">
        <v>35396</v>
      </c>
      <c r="H87" s="7">
        <v>3583204</v>
      </c>
      <c r="I87" s="7">
        <v>0</v>
      </c>
      <c r="J87" s="7">
        <v>0</v>
      </c>
      <c r="K87" s="7">
        <v>0</v>
      </c>
      <c r="L87" s="7">
        <f t="shared" si="9"/>
        <v>3583204</v>
      </c>
      <c r="M87" s="7">
        <v>-3363100</v>
      </c>
      <c r="N87" s="7">
        <v>-40944</v>
      </c>
      <c r="O87" s="7">
        <v>0</v>
      </c>
      <c r="P87" s="7">
        <f t="shared" si="10"/>
        <v>-3404044</v>
      </c>
      <c r="Q87" s="7">
        <f t="shared" si="7"/>
        <v>220104</v>
      </c>
      <c r="R87" s="7">
        <f t="shared" si="8"/>
        <v>179160</v>
      </c>
      <c r="S87" s="5" t="s">
        <v>282</v>
      </c>
      <c r="T87" s="5">
        <v>100201</v>
      </c>
      <c r="U87" s="5" t="s">
        <v>32</v>
      </c>
      <c r="V87" s="5">
        <v>47030001</v>
      </c>
      <c r="W87" s="5" t="s">
        <v>28</v>
      </c>
    </row>
    <row r="88" spans="2:23" x14ac:dyDescent="0.25">
      <c r="B88" s="4">
        <v>30001648</v>
      </c>
      <c r="C88" s="4">
        <v>0</v>
      </c>
      <c r="D88" s="5">
        <v>21030011</v>
      </c>
      <c r="E88" s="4" t="s">
        <v>364</v>
      </c>
      <c r="F88" s="4">
        <v>1011</v>
      </c>
      <c r="G88" s="6">
        <v>39787</v>
      </c>
      <c r="H88" s="7">
        <v>5281436</v>
      </c>
      <c r="I88" s="7">
        <v>0</v>
      </c>
      <c r="J88" s="7">
        <v>0</v>
      </c>
      <c r="K88" s="7">
        <v>0</v>
      </c>
      <c r="L88" s="7">
        <f t="shared" si="9"/>
        <v>5281436</v>
      </c>
      <c r="M88" s="7">
        <v>-2679966</v>
      </c>
      <c r="N88" s="7">
        <v>-184345</v>
      </c>
      <c r="O88" s="7">
        <v>0</v>
      </c>
      <c r="P88" s="7">
        <f t="shared" si="10"/>
        <v>-2864311</v>
      </c>
      <c r="Q88" s="7">
        <f t="shared" si="7"/>
        <v>2601470</v>
      </c>
      <c r="R88" s="7">
        <f t="shared" si="8"/>
        <v>2417125</v>
      </c>
      <c r="S88" s="5" t="s">
        <v>282</v>
      </c>
      <c r="T88" s="5">
        <v>100201</v>
      </c>
      <c r="U88" s="5" t="s">
        <v>32</v>
      </c>
      <c r="V88" s="5">
        <v>47030001</v>
      </c>
      <c r="W88" s="5" t="s">
        <v>28</v>
      </c>
    </row>
    <row r="89" spans="2:23" x14ac:dyDescent="0.25">
      <c r="B89" s="4">
        <v>30001658</v>
      </c>
      <c r="C89" s="4">
        <v>0</v>
      </c>
      <c r="D89" s="5">
        <v>21030011</v>
      </c>
      <c r="E89" s="4" t="s">
        <v>365</v>
      </c>
      <c r="F89" s="4">
        <v>1012</v>
      </c>
      <c r="G89" s="6">
        <v>38045</v>
      </c>
      <c r="H89" s="7">
        <v>7324763</v>
      </c>
      <c r="I89" s="7">
        <v>0</v>
      </c>
      <c r="J89" s="7">
        <v>0</v>
      </c>
      <c r="K89" s="7">
        <v>0</v>
      </c>
      <c r="L89" s="7">
        <f t="shared" si="9"/>
        <v>7324763</v>
      </c>
      <c r="M89" s="7">
        <v>-5136138</v>
      </c>
      <c r="N89" s="7">
        <v>-230402</v>
      </c>
      <c r="O89" s="7">
        <v>0</v>
      </c>
      <c r="P89" s="7">
        <f t="shared" si="10"/>
        <v>-5366540</v>
      </c>
      <c r="Q89" s="7">
        <f t="shared" si="7"/>
        <v>2188625</v>
      </c>
      <c r="R89" s="7">
        <f t="shared" si="8"/>
        <v>1958223</v>
      </c>
      <c r="S89" s="5" t="s">
        <v>282</v>
      </c>
      <c r="T89" s="5">
        <v>100202</v>
      </c>
      <c r="U89" s="5" t="s">
        <v>27</v>
      </c>
      <c r="V89" s="5">
        <v>47030001</v>
      </c>
      <c r="W89" s="5" t="s">
        <v>28</v>
      </c>
    </row>
    <row r="90" spans="2:23" x14ac:dyDescent="0.25">
      <c r="B90" s="4">
        <v>30001659</v>
      </c>
      <c r="C90" s="4">
        <v>0</v>
      </c>
      <c r="D90" s="5">
        <v>21030011</v>
      </c>
      <c r="E90" s="4" t="s">
        <v>366</v>
      </c>
      <c r="F90" s="4">
        <v>1012</v>
      </c>
      <c r="G90" s="6">
        <v>38045</v>
      </c>
      <c r="H90" s="7">
        <v>7324763</v>
      </c>
      <c r="I90" s="7">
        <v>0</v>
      </c>
      <c r="J90" s="7">
        <v>0</v>
      </c>
      <c r="K90" s="7">
        <v>0</v>
      </c>
      <c r="L90" s="7">
        <f t="shared" si="9"/>
        <v>7324763</v>
      </c>
      <c r="M90" s="7">
        <v>-5136138</v>
      </c>
      <c r="N90" s="7">
        <v>-230402</v>
      </c>
      <c r="O90" s="7">
        <v>0</v>
      </c>
      <c r="P90" s="7">
        <f t="shared" si="10"/>
        <v>-5366540</v>
      </c>
      <c r="Q90" s="7">
        <f t="shared" si="7"/>
        <v>2188625</v>
      </c>
      <c r="R90" s="7">
        <f t="shared" si="8"/>
        <v>1958223</v>
      </c>
      <c r="S90" s="5" t="s">
        <v>282</v>
      </c>
      <c r="T90" s="5">
        <v>100202</v>
      </c>
      <c r="U90" s="5" t="s">
        <v>27</v>
      </c>
      <c r="V90" s="5">
        <v>47030001</v>
      </c>
      <c r="W90" s="5" t="s">
        <v>28</v>
      </c>
    </row>
    <row r="91" spans="2:23" x14ac:dyDescent="0.25">
      <c r="B91" s="4">
        <v>30001661</v>
      </c>
      <c r="C91" s="4">
        <v>0</v>
      </c>
      <c r="D91" s="5">
        <v>21030011</v>
      </c>
      <c r="E91" s="4" t="s">
        <v>367</v>
      </c>
      <c r="F91" s="4">
        <v>1011</v>
      </c>
      <c r="G91" s="6">
        <v>38808</v>
      </c>
      <c r="H91" s="7">
        <v>5166810</v>
      </c>
      <c r="I91" s="7">
        <v>0</v>
      </c>
      <c r="J91" s="7">
        <v>0</v>
      </c>
      <c r="K91" s="7">
        <v>0</v>
      </c>
      <c r="L91" s="7">
        <f t="shared" si="9"/>
        <v>5166810</v>
      </c>
      <c r="M91" s="7">
        <v>-3149405</v>
      </c>
      <c r="N91" s="7">
        <v>-175906</v>
      </c>
      <c r="O91" s="7">
        <v>0</v>
      </c>
      <c r="P91" s="7">
        <f t="shared" si="10"/>
        <v>-3325311</v>
      </c>
      <c r="Q91" s="7">
        <f t="shared" si="7"/>
        <v>2017405</v>
      </c>
      <c r="R91" s="7">
        <f t="shared" si="8"/>
        <v>1841499</v>
      </c>
      <c r="S91" s="5" t="s">
        <v>282</v>
      </c>
      <c r="T91" s="5">
        <v>100201</v>
      </c>
      <c r="U91" s="5" t="s">
        <v>32</v>
      </c>
      <c r="V91" s="5">
        <v>47030001</v>
      </c>
      <c r="W91" s="5" t="s">
        <v>28</v>
      </c>
    </row>
    <row r="92" spans="2:23" x14ac:dyDescent="0.25">
      <c r="B92" s="4">
        <v>30001668</v>
      </c>
      <c r="C92" s="4">
        <v>0</v>
      </c>
      <c r="D92" s="5">
        <v>21030011</v>
      </c>
      <c r="E92" s="4" t="s">
        <v>368</v>
      </c>
      <c r="F92" s="4">
        <v>1011</v>
      </c>
      <c r="G92" s="6">
        <v>36216</v>
      </c>
      <c r="H92" s="7">
        <v>4021477</v>
      </c>
      <c r="I92" s="7">
        <v>0</v>
      </c>
      <c r="J92" s="7">
        <v>0</v>
      </c>
      <c r="K92" s="7">
        <v>0</v>
      </c>
      <c r="L92" s="7">
        <f t="shared" si="9"/>
        <v>4021477</v>
      </c>
      <c r="M92" s="7">
        <v>-3500672</v>
      </c>
      <c r="N92" s="7">
        <v>-110096</v>
      </c>
      <c r="O92" s="7">
        <v>0</v>
      </c>
      <c r="P92" s="7">
        <f t="shared" si="10"/>
        <v>-3610768</v>
      </c>
      <c r="Q92" s="7">
        <f t="shared" si="7"/>
        <v>520805</v>
      </c>
      <c r="R92" s="7">
        <f t="shared" si="8"/>
        <v>410709</v>
      </c>
      <c r="S92" s="5" t="s">
        <v>282</v>
      </c>
      <c r="T92" s="5">
        <v>100201</v>
      </c>
      <c r="U92" s="5" t="s">
        <v>32</v>
      </c>
      <c r="V92" s="5">
        <v>47030001</v>
      </c>
      <c r="W92" s="5" t="s">
        <v>28</v>
      </c>
    </row>
    <row r="93" spans="2:23" x14ac:dyDescent="0.25">
      <c r="B93" s="4">
        <v>30001672</v>
      </c>
      <c r="C93" s="4">
        <v>0</v>
      </c>
      <c r="D93" s="5">
        <v>21030011</v>
      </c>
      <c r="E93" s="4" t="s">
        <v>369</v>
      </c>
      <c r="F93" s="4">
        <v>1011</v>
      </c>
      <c r="G93" s="6">
        <v>38428</v>
      </c>
      <c r="H93" s="7">
        <v>4278919</v>
      </c>
      <c r="I93" s="7">
        <v>0</v>
      </c>
      <c r="J93" s="7">
        <v>0</v>
      </c>
      <c r="K93" s="7">
        <v>0</v>
      </c>
      <c r="L93" s="7">
        <f t="shared" si="9"/>
        <v>4278919</v>
      </c>
      <c r="M93" s="7">
        <v>-2753532</v>
      </c>
      <c r="N93" s="7">
        <v>-146384</v>
      </c>
      <c r="O93" s="7">
        <v>0</v>
      </c>
      <c r="P93" s="7">
        <f t="shared" si="10"/>
        <v>-2899916</v>
      </c>
      <c r="Q93" s="7">
        <f t="shared" si="7"/>
        <v>1525387</v>
      </c>
      <c r="R93" s="7">
        <f t="shared" si="8"/>
        <v>1379003</v>
      </c>
      <c r="S93" s="5" t="s">
        <v>282</v>
      </c>
      <c r="T93" s="5">
        <v>100201</v>
      </c>
      <c r="U93" s="5" t="s">
        <v>32</v>
      </c>
      <c r="V93" s="5">
        <v>47030001</v>
      </c>
      <c r="W93" s="5" t="s">
        <v>28</v>
      </c>
    </row>
    <row r="94" spans="2:23" x14ac:dyDescent="0.25">
      <c r="B94" s="4">
        <v>30001682</v>
      </c>
      <c r="C94" s="4">
        <v>0</v>
      </c>
      <c r="D94" s="5">
        <v>21030011</v>
      </c>
      <c r="E94" s="4" t="s">
        <v>370</v>
      </c>
      <c r="F94" s="4">
        <v>1011</v>
      </c>
      <c r="G94" s="6">
        <v>37955</v>
      </c>
      <c r="H94" s="7">
        <v>4123463</v>
      </c>
      <c r="I94" s="7">
        <v>0</v>
      </c>
      <c r="J94" s="7">
        <v>0</v>
      </c>
      <c r="K94" s="7">
        <v>0</v>
      </c>
      <c r="L94" s="7">
        <f t="shared" si="9"/>
        <v>4123463</v>
      </c>
      <c r="M94" s="7">
        <v>-2851219</v>
      </c>
      <c r="N94" s="7">
        <v>-139119</v>
      </c>
      <c r="O94" s="7">
        <v>0</v>
      </c>
      <c r="P94" s="7">
        <f t="shared" si="10"/>
        <v>-2990338</v>
      </c>
      <c r="Q94" s="7">
        <f t="shared" si="7"/>
        <v>1272244</v>
      </c>
      <c r="R94" s="7">
        <f t="shared" si="8"/>
        <v>1133125</v>
      </c>
      <c r="S94" s="5" t="s">
        <v>282</v>
      </c>
      <c r="T94" s="5">
        <v>100201</v>
      </c>
      <c r="U94" s="5" t="s">
        <v>32</v>
      </c>
      <c r="V94" s="5">
        <v>47030001</v>
      </c>
      <c r="W94" s="5" t="s">
        <v>28</v>
      </c>
    </row>
    <row r="95" spans="2:23" x14ac:dyDescent="0.25">
      <c r="B95" s="4">
        <v>30001697</v>
      </c>
      <c r="C95" s="4">
        <v>0</v>
      </c>
      <c r="D95" s="5">
        <v>21030011</v>
      </c>
      <c r="E95" s="4" t="s">
        <v>371</v>
      </c>
      <c r="F95" s="4">
        <v>1011</v>
      </c>
      <c r="G95" s="6">
        <v>37950</v>
      </c>
      <c r="H95" s="7">
        <v>4870922</v>
      </c>
      <c r="I95" s="7">
        <v>0</v>
      </c>
      <c r="J95" s="7">
        <v>0</v>
      </c>
      <c r="K95" s="7">
        <v>0</v>
      </c>
      <c r="L95" s="7">
        <f t="shared" si="9"/>
        <v>4870922</v>
      </c>
      <c r="M95" s="7">
        <v>-3409739</v>
      </c>
      <c r="N95" s="7">
        <v>-159182</v>
      </c>
      <c r="O95" s="7">
        <v>0</v>
      </c>
      <c r="P95" s="7">
        <f t="shared" si="10"/>
        <v>-3568921</v>
      </c>
      <c r="Q95" s="7">
        <f t="shared" si="7"/>
        <v>1461183</v>
      </c>
      <c r="R95" s="7">
        <f t="shared" si="8"/>
        <v>1302001</v>
      </c>
      <c r="S95" s="5" t="s">
        <v>282</v>
      </c>
      <c r="T95" s="5">
        <v>100201</v>
      </c>
      <c r="U95" s="5" t="s">
        <v>32</v>
      </c>
      <c r="V95" s="5">
        <v>47030001</v>
      </c>
      <c r="W95" s="5" t="s">
        <v>28</v>
      </c>
    </row>
    <row r="96" spans="2:23" x14ac:dyDescent="0.25">
      <c r="B96" s="4">
        <v>30001715</v>
      </c>
      <c r="C96" s="4">
        <v>0</v>
      </c>
      <c r="D96" s="5">
        <v>21030011</v>
      </c>
      <c r="E96" s="4" t="s">
        <v>372</v>
      </c>
      <c r="F96" s="4">
        <v>1011</v>
      </c>
      <c r="G96" s="6">
        <v>37696</v>
      </c>
      <c r="H96" s="7">
        <v>4680213</v>
      </c>
      <c r="I96" s="7">
        <v>0</v>
      </c>
      <c r="J96" s="7">
        <v>0</v>
      </c>
      <c r="K96" s="7">
        <v>0</v>
      </c>
      <c r="L96" s="7">
        <f t="shared" si="9"/>
        <v>4680213</v>
      </c>
      <c r="M96" s="7">
        <v>-3401349</v>
      </c>
      <c r="N96" s="7">
        <v>-150205</v>
      </c>
      <c r="O96" s="7">
        <v>0</v>
      </c>
      <c r="P96" s="7">
        <f t="shared" si="10"/>
        <v>-3551554</v>
      </c>
      <c r="Q96" s="7">
        <f t="shared" si="7"/>
        <v>1278864</v>
      </c>
      <c r="R96" s="7">
        <f t="shared" si="8"/>
        <v>1128659</v>
      </c>
      <c r="S96" s="5" t="s">
        <v>282</v>
      </c>
      <c r="T96" s="5">
        <v>100201</v>
      </c>
      <c r="U96" s="5" t="s">
        <v>32</v>
      </c>
      <c r="V96" s="5">
        <v>47030001</v>
      </c>
      <c r="W96" s="5" t="s">
        <v>28</v>
      </c>
    </row>
    <row r="97" spans="2:23" x14ac:dyDescent="0.25">
      <c r="B97" s="4">
        <v>30001723</v>
      </c>
      <c r="C97" s="4">
        <v>0</v>
      </c>
      <c r="D97" s="5">
        <v>21030011</v>
      </c>
      <c r="E97" s="4" t="s">
        <v>373</v>
      </c>
      <c r="F97" s="4">
        <v>1011</v>
      </c>
      <c r="G97" s="6">
        <v>39787</v>
      </c>
      <c r="H97" s="7">
        <v>4065627</v>
      </c>
      <c r="I97" s="7">
        <v>0</v>
      </c>
      <c r="J97" s="7">
        <v>0</v>
      </c>
      <c r="K97" s="7">
        <v>0</v>
      </c>
      <c r="L97" s="7">
        <f t="shared" si="9"/>
        <v>4065627</v>
      </c>
      <c r="M97" s="7">
        <v>-2057960</v>
      </c>
      <c r="N97" s="7">
        <v>-142308</v>
      </c>
      <c r="O97" s="7">
        <v>0</v>
      </c>
      <c r="P97" s="7">
        <f t="shared" si="10"/>
        <v>-2200268</v>
      </c>
      <c r="Q97" s="7">
        <f t="shared" si="7"/>
        <v>2007667</v>
      </c>
      <c r="R97" s="7">
        <f t="shared" si="8"/>
        <v>1865359</v>
      </c>
      <c r="S97" s="5" t="s">
        <v>282</v>
      </c>
      <c r="T97" s="5">
        <v>100201</v>
      </c>
      <c r="U97" s="5" t="s">
        <v>32</v>
      </c>
      <c r="V97" s="5">
        <v>47030001</v>
      </c>
      <c r="W97" s="5" t="s">
        <v>28</v>
      </c>
    </row>
    <row r="98" spans="2:23" x14ac:dyDescent="0.25">
      <c r="B98" s="4">
        <v>30001732</v>
      </c>
      <c r="C98" s="4">
        <v>0</v>
      </c>
      <c r="D98" s="5">
        <v>21030011</v>
      </c>
      <c r="E98" s="4" t="s">
        <v>374</v>
      </c>
      <c r="F98" s="4">
        <v>1012</v>
      </c>
      <c r="G98" s="6">
        <v>38045</v>
      </c>
      <c r="H98" s="7">
        <v>6279360</v>
      </c>
      <c r="I98" s="7">
        <v>0</v>
      </c>
      <c r="J98" s="7">
        <v>0</v>
      </c>
      <c r="K98" s="7">
        <v>0</v>
      </c>
      <c r="L98" s="7">
        <f t="shared" si="9"/>
        <v>6279360</v>
      </c>
      <c r="M98" s="7">
        <v>-4403101</v>
      </c>
      <c r="N98" s="7">
        <v>-197519</v>
      </c>
      <c r="O98" s="7">
        <v>0</v>
      </c>
      <c r="P98" s="7">
        <f t="shared" si="10"/>
        <v>-4600620</v>
      </c>
      <c r="Q98" s="7">
        <f t="shared" si="7"/>
        <v>1876259</v>
      </c>
      <c r="R98" s="7">
        <f t="shared" si="8"/>
        <v>1678740</v>
      </c>
      <c r="S98" s="5" t="s">
        <v>282</v>
      </c>
      <c r="T98" s="5">
        <v>100202</v>
      </c>
      <c r="U98" s="5" t="s">
        <v>27</v>
      </c>
      <c r="V98" s="5">
        <v>47030001</v>
      </c>
      <c r="W98" s="5" t="s">
        <v>28</v>
      </c>
    </row>
    <row r="99" spans="2:23" x14ac:dyDescent="0.25">
      <c r="B99" s="4">
        <v>30001738</v>
      </c>
      <c r="C99" s="4">
        <v>0</v>
      </c>
      <c r="D99" s="5">
        <v>21030011</v>
      </c>
      <c r="E99" s="4" t="s">
        <v>375</v>
      </c>
      <c r="F99" s="4">
        <v>1011</v>
      </c>
      <c r="G99" s="6">
        <v>38078</v>
      </c>
      <c r="H99" s="7">
        <v>3643330</v>
      </c>
      <c r="I99" s="7">
        <v>0</v>
      </c>
      <c r="J99" s="7">
        <v>0</v>
      </c>
      <c r="K99" s="7">
        <v>0</v>
      </c>
      <c r="L99" s="7">
        <f t="shared" si="9"/>
        <v>3643330</v>
      </c>
      <c r="M99" s="7">
        <v>-2471008</v>
      </c>
      <c r="N99" s="7">
        <v>-123769</v>
      </c>
      <c r="O99" s="7">
        <v>0</v>
      </c>
      <c r="P99" s="7">
        <f t="shared" si="10"/>
        <v>-2594777</v>
      </c>
      <c r="Q99" s="7">
        <f t="shared" si="7"/>
        <v>1172322</v>
      </c>
      <c r="R99" s="7">
        <f t="shared" si="8"/>
        <v>1048553</v>
      </c>
      <c r="S99" s="5" t="s">
        <v>282</v>
      </c>
      <c r="T99" s="5">
        <v>100201</v>
      </c>
      <c r="U99" s="5" t="s">
        <v>32</v>
      </c>
      <c r="V99" s="5">
        <v>47030001</v>
      </c>
      <c r="W99" s="5" t="s">
        <v>28</v>
      </c>
    </row>
    <row r="100" spans="2:23" x14ac:dyDescent="0.25">
      <c r="B100" s="4">
        <v>30001744</v>
      </c>
      <c r="C100" s="4">
        <v>0</v>
      </c>
      <c r="D100" s="5">
        <v>21030011</v>
      </c>
      <c r="E100" s="4" t="s">
        <v>376</v>
      </c>
      <c r="F100" s="4">
        <v>1011</v>
      </c>
      <c r="G100" s="6">
        <v>36965</v>
      </c>
      <c r="H100" s="7">
        <v>3537123</v>
      </c>
      <c r="I100" s="7">
        <v>0</v>
      </c>
      <c r="J100" s="7">
        <v>0</v>
      </c>
      <c r="K100" s="7">
        <v>0</v>
      </c>
      <c r="L100" s="7">
        <f t="shared" si="9"/>
        <v>3537123</v>
      </c>
      <c r="M100" s="7">
        <v>-2808948</v>
      </c>
      <c r="N100" s="7">
        <v>-111301</v>
      </c>
      <c r="O100" s="7">
        <v>0</v>
      </c>
      <c r="P100" s="7">
        <f t="shared" si="10"/>
        <v>-2920249</v>
      </c>
      <c r="Q100" s="7">
        <f t="shared" si="7"/>
        <v>728175</v>
      </c>
      <c r="R100" s="7">
        <f t="shared" si="8"/>
        <v>616874</v>
      </c>
      <c r="S100" s="5" t="s">
        <v>282</v>
      </c>
      <c r="T100" s="5">
        <v>100201</v>
      </c>
      <c r="U100" s="5" t="s">
        <v>32</v>
      </c>
      <c r="V100" s="5">
        <v>47030001</v>
      </c>
      <c r="W100" s="5" t="s">
        <v>28</v>
      </c>
    </row>
    <row r="101" spans="2:23" x14ac:dyDescent="0.25">
      <c r="B101" s="4">
        <v>30001745</v>
      </c>
      <c r="C101" s="4">
        <v>0</v>
      </c>
      <c r="D101" s="5">
        <v>21030011</v>
      </c>
      <c r="E101" s="4" t="s">
        <v>377</v>
      </c>
      <c r="F101" s="4">
        <v>1011</v>
      </c>
      <c r="G101" s="6">
        <v>38078</v>
      </c>
      <c r="H101" s="7">
        <v>3654946</v>
      </c>
      <c r="I101" s="7">
        <v>0</v>
      </c>
      <c r="J101" s="7">
        <v>0</v>
      </c>
      <c r="K101" s="7">
        <v>0</v>
      </c>
      <c r="L101" s="7">
        <f t="shared" si="9"/>
        <v>3654946</v>
      </c>
      <c r="M101" s="7">
        <v>-2482690</v>
      </c>
      <c r="N101" s="7">
        <v>-123689</v>
      </c>
      <c r="O101" s="7">
        <v>0</v>
      </c>
      <c r="P101" s="7">
        <f t="shared" si="10"/>
        <v>-2606379</v>
      </c>
      <c r="Q101" s="7">
        <f t="shared" si="7"/>
        <v>1172256</v>
      </c>
      <c r="R101" s="7">
        <f t="shared" si="8"/>
        <v>1048567</v>
      </c>
      <c r="S101" s="5" t="s">
        <v>282</v>
      </c>
      <c r="T101" s="5">
        <v>100201</v>
      </c>
      <c r="U101" s="5" t="s">
        <v>32</v>
      </c>
      <c r="V101" s="5">
        <v>47030001</v>
      </c>
      <c r="W101" s="5" t="s">
        <v>28</v>
      </c>
    </row>
    <row r="102" spans="2:23" x14ac:dyDescent="0.25">
      <c r="B102" s="4">
        <v>30001756</v>
      </c>
      <c r="C102" s="4">
        <v>0</v>
      </c>
      <c r="D102" s="5">
        <v>21030011</v>
      </c>
      <c r="E102" s="4" t="s">
        <v>378</v>
      </c>
      <c r="F102" s="4">
        <v>1011</v>
      </c>
      <c r="G102" s="6">
        <v>36157</v>
      </c>
      <c r="H102" s="7">
        <v>3407096</v>
      </c>
      <c r="I102" s="7">
        <v>0</v>
      </c>
      <c r="J102" s="7">
        <v>0</v>
      </c>
      <c r="K102" s="7">
        <v>0</v>
      </c>
      <c r="L102" s="7">
        <f t="shared" si="9"/>
        <v>3407096</v>
      </c>
      <c r="M102" s="7">
        <v>-2986422</v>
      </c>
      <c r="N102" s="7">
        <v>-91276</v>
      </c>
      <c r="O102" s="7">
        <v>0</v>
      </c>
      <c r="P102" s="7">
        <f t="shared" si="10"/>
        <v>-3077698</v>
      </c>
      <c r="Q102" s="7">
        <f t="shared" si="7"/>
        <v>420674</v>
      </c>
      <c r="R102" s="7">
        <f t="shared" si="8"/>
        <v>329398</v>
      </c>
      <c r="S102" s="5" t="s">
        <v>282</v>
      </c>
      <c r="T102" s="5">
        <v>100201</v>
      </c>
      <c r="U102" s="5" t="s">
        <v>32</v>
      </c>
      <c r="V102" s="5">
        <v>47030001</v>
      </c>
      <c r="W102" s="5" t="s">
        <v>28</v>
      </c>
    </row>
    <row r="103" spans="2:23" x14ac:dyDescent="0.25">
      <c r="B103" s="4">
        <v>30001761</v>
      </c>
      <c r="C103" s="4">
        <v>0</v>
      </c>
      <c r="D103" s="5">
        <v>21030011</v>
      </c>
      <c r="E103" s="4" t="s">
        <v>379</v>
      </c>
      <c r="F103" s="4">
        <v>1011</v>
      </c>
      <c r="G103" s="6">
        <v>37940</v>
      </c>
      <c r="H103" s="7">
        <v>4201139</v>
      </c>
      <c r="I103" s="7">
        <v>0</v>
      </c>
      <c r="J103" s="7">
        <v>0</v>
      </c>
      <c r="K103" s="7">
        <v>0</v>
      </c>
      <c r="L103" s="7">
        <f t="shared" si="9"/>
        <v>4201139</v>
      </c>
      <c r="M103" s="7">
        <v>-2945314</v>
      </c>
      <c r="N103" s="7">
        <v>-137205</v>
      </c>
      <c r="O103" s="7">
        <v>0</v>
      </c>
      <c r="P103" s="7">
        <f t="shared" si="10"/>
        <v>-3082519</v>
      </c>
      <c r="Q103" s="7">
        <f t="shared" si="7"/>
        <v>1255825</v>
      </c>
      <c r="R103" s="7">
        <f t="shared" si="8"/>
        <v>1118620</v>
      </c>
      <c r="S103" s="5" t="s">
        <v>282</v>
      </c>
      <c r="T103" s="5">
        <v>100201</v>
      </c>
      <c r="U103" s="5" t="s">
        <v>32</v>
      </c>
      <c r="V103" s="5">
        <v>47030001</v>
      </c>
      <c r="W103" s="5" t="s">
        <v>28</v>
      </c>
    </row>
    <row r="104" spans="2:23" x14ac:dyDescent="0.25">
      <c r="B104" s="4">
        <v>30001762</v>
      </c>
      <c r="C104" s="4">
        <v>0</v>
      </c>
      <c r="D104" s="5">
        <v>21030011</v>
      </c>
      <c r="E104" s="4" t="s">
        <v>380</v>
      </c>
      <c r="F104" s="4">
        <v>1011</v>
      </c>
      <c r="G104" s="6">
        <v>36241</v>
      </c>
      <c r="H104" s="7">
        <v>3348003</v>
      </c>
      <c r="I104" s="7">
        <v>0</v>
      </c>
      <c r="J104" s="7">
        <v>0</v>
      </c>
      <c r="K104" s="7">
        <v>0</v>
      </c>
      <c r="L104" s="7">
        <f t="shared" si="9"/>
        <v>3348003</v>
      </c>
      <c r="M104" s="7">
        <v>-2906138</v>
      </c>
      <c r="N104" s="7">
        <v>-92332</v>
      </c>
      <c r="O104" s="7">
        <v>0</v>
      </c>
      <c r="P104" s="7">
        <f t="shared" si="10"/>
        <v>-2998470</v>
      </c>
      <c r="Q104" s="7">
        <f t="shared" si="7"/>
        <v>441865</v>
      </c>
      <c r="R104" s="7">
        <f t="shared" si="8"/>
        <v>349533</v>
      </c>
      <c r="S104" s="5" t="s">
        <v>282</v>
      </c>
      <c r="T104" s="5">
        <v>100201</v>
      </c>
      <c r="U104" s="5" t="s">
        <v>32</v>
      </c>
      <c r="V104" s="5">
        <v>47030001</v>
      </c>
      <c r="W104" s="5" t="s">
        <v>28</v>
      </c>
    </row>
    <row r="105" spans="2:23" x14ac:dyDescent="0.25">
      <c r="B105" s="4">
        <v>30001770</v>
      </c>
      <c r="C105" s="4">
        <v>0</v>
      </c>
      <c r="D105" s="5">
        <v>21030011</v>
      </c>
      <c r="E105" s="4" t="s">
        <v>381</v>
      </c>
      <c r="F105" s="4">
        <v>1011</v>
      </c>
      <c r="G105" s="6">
        <v>37950</v>
      </c>
      <c r="H105" s="7">
        <v>4081856</v>
      </c>
      <c r="I105" s="7">
        <v>0</v>
      </c>
      <c r="J105" s="7">
        <v>0</v>
      </c>
      <c r="K105" s="7">
        <v>0</v>
      </c>
      <c r="L105" s="7">
        <f t="shared" si="9"/>
        <v>4081856</v>
      </c>
      <c r="M105" s="7">
        <v>-2857377</v>
      </c>
      <c r="N105" s="7">
        <v>-133396</v>
      </c>
      <c r="O105" s="7">
        <v>0</v>
      </c>
      <c r="P105" s="7">
        <f t="shared" si="10"/>
        <v>-2990773</v>
      </c>
      <c r="Q105" s="7">
        <f t="shared" si="7"/>
        <v>1224479</v>
      </c>
      <c r="R105" s="7">
        <f t="shared" si="8"/>
        <v>1091083</v>
      </c>
      <c r="S105" s="5" t="s">
        <v>282</v>
      </c>
      <c r="T105" s="5">
        <v>100201</v>
      </c>
      <c r="U105" s="5" t="s">
        <v>32</v>
      </c>
      <c r="V105" s="5">
        <v>47030001</v>
      </c>
      <c r="W105" s="5" t="s">
        <v>28</v>
      </c>
    </row>
    <row r="106" spans="2:23" x14ac:dyDescent="0.25">
      <c r="B106" s="4">
        <v>30001787</v>
      </c>
      <c r="C106" s="4">
        <v>0</v>
      </c>
      <c r="D106" s="5">
        <v>21030011</v>
      </c>
      <c r="E106" s="4" t="s">
        <v>382</v>
      </c>
      <c r="F106" s="4">
        <v>1011</v>
      </c>
      <c r="G106" s="6">
        <v>38141</v>
      </c>
      <c r="H106" s="7">
        <v>3023014</v>
      </c>
      <c r="I106" s="7">
        <v>0</v>
      </c>
      <c r="J106" s="7">
        <v>0</v>
      </c>
      <c r="K106" s="7">
        <v>0</v>
      </c>
      <c r="L106" s="7">
        <f t="shared" si="9"/>
        <v>3023014</v>
      </c>
      <c r="M106" s="7">
        <v>-2019474</v>
      </c>
      <c r="N106" s="7">
        <v>-104298</v>
      </c>
      <c r="O106" s="7">
        <v>0</v>
      </c>
      <c r="P106" s="7">
        <f t="shared" si="10"/>
        <v>-2123772</v>
      </c>
      <c r="Q106" s="7">
        <f t="shared" si="7"/>
        <v>1003540</v>
      </c>
      <c r="R106" s="7">
        <f t="shared" si="8"/>
        <v>899242</v>
      </c>
      <c r="S106" s="5" t="s">
        <v>282</v>
      </c>
      <c r="T106" s="5">
        <v>100201</v>
      </c>
      <c r="U106" s="5" t="s">
        <v>32</v>
      </c>
      <c r="V106" s="5">
        <v>47030001</v>
      </c>
      <c r="W106" s="5" t="s">
        <v>28</v>
      </c>
    </row>
    <row r="107" spans="2:23" x14ac:dyDescent="0.25">
      <c r="B107" s="4">
        <v>30001795</v>
      </c>
      <c r="C107" s="4">
        <v>0</v>
      </c>
      <c r="D107" s="5">
        <v>21030011</v>
      </c>
      <c r="E107" s="4" t="s">
        <v>383</v>
      </c>
      <c r="F107" s="4">
        <v>1011</v>
      </c>
      <c r="G107" s="6">
        <v>37652</v>
      </c>
      <c r="H107" s="7">
        <v>2668719</v>
      </c>
      <c r="I107" s="7">
        <v>0</v>
      </c>
      <c r="J107" s="7">
        <v>0</v>
      </c>
      <c r="K107" s="7">
        <v>0</v>
      </c>
      <c r="L107" s="7">
        <f t="shared" si="9"/>
        <v>2668719</v>
      </c>
      <c r="M107" s="7">
        <v>-1903444</v>
      </c>
      <c r="N107" s="7">
        <v>-92434</v>
      </c>
      <c r="O107" s="7">
        <v>0</v>
      </c>
      <c r="P107" s="7">
        <f t="shared" si="10"/>
        <v>-1995878</v>
      </c>
      <c r="Q107" s="7">
        <f t="shared" si="7"/>
        <v>765275</v>
      </c>
      <c r="R107" s="7">
        <f t="shared" si="8"/>
        <v>672841</v>
      </c>
      <c r="S107" s="5" t="s">
        <v>282</v>
      </c>
      <c r="T107" s="5">
        <v>100201</v>
      </c>
      <c r="U107" s="5" t="s">
        <v>32</v>
      </c>
      <c r="V107" s="5">
        <v>47030001</v>
      </c>
      <c r="W107" s="5" t="s">
        <v>28</v>
      </c>
    </row>
    <row r="108" spans="2:23" x14ac:dyDescent="0.25">
      <c r="B108" s="4">
        <v>30001798</v>
      </c>
      <c r="C108" s="4">
        <v>0</v>
      </c>
      <c r="D108" s="5">
        <v>21030011</v>
      </c>
      <c r="E108" s="4" t="s">
        <v>384</v>
      </c>
      <c r="F108" s="4">
        <v>1012</v>
      </c>
      <c r="G108" s="6">
        <v>38045</v>
      </c>
      <c r="H108" s="7">
        <v>5339642</v>
      </c>
      <c r="I108" s="7">
        <v>0</v>
      </c>
      <c r="J108" s="7">
        <v>0</v>
      </c>
      <c r="K108" s="7">
        <v>0</v>
      </c>
      <c r="L108" s="7">
        <f t="shared" si="9"/>
        <v>5339642</v>
      </c>
      <c r="M108" s="7">
        <v>-3744169</v>
      </c>
      <c r="N108" s="7">
        <v>-167960</v>
      </c>
      <c r="O108" s="7">
        <v>0</v>
      </c>
      <c r="P108" s="7">
        <f t="shared" si="10"/>
        <v>-3912129</v>
      </c>
      <c r="Q108" s="7">
        <f t="shared" si="7"/>
        <v>1595473</v>
      </c>
      <c r="R108" s="7">
        <f t="shared" si="8"/>
        <v>1427513</v>
      </c>
      <c r="S108" s="5" t="s">
        <v>282</v>
      </c>
      <c r="T108" s="5">
        <v>100202</v>
      </c>
      <c r="U108" s="5" t="s">
        <v>27</v>
      </c>
      <c r="V108" s="5">
        <v>47030001</v>
      </c>
      <c r="W108" s="5" t="s">
        <v>28</v>
      </c>
    </row>
    <row r="109" spans="2:23" x14ac:dyDescent="0.25">
      <c r="B109" s="4">
        <v>30001801</v>
      </c>
      <c r="C109" s="4">
        <v>0</v>
      </c>
      <c r="D109" s="5">
        <v>21030011</v>
      </c>
      <c r="E109" s="4" t="s">
        <v>385</v>
      </c>
      <c r="F109" s="4">
        <v>1011</v>
      </c>
      <c r="G109" s="6">
        <v>37940</v>
      </c>
      <c r="H109" s="7">
        <v>2649608</v>
      </c>
      <c r="I109" s="7">
        <v>0</v>
      </c>
      <c r="J109" s="7">
        <v>0</v>
      </c>
      <c r="K109" s="7">
        <v>0</v>
      </c>
      <c r="L109" s="7">
        <f t="shared" si="9"/>
        <v>2649608</v>
      </c>
      <c r="M109" s="7">
        <v>-1813342</v>
      </c>
      <c r="N109" s="7">
        <v>-92337</v>
      </c>
      <c r="O109" s="7">
        <v>0</v>
      </c>
      <c r="P109" s="7">
        <f t="shared" si="10"/>
        <v>-1905679</v>
      </c>
      <c r="Q109" s="7">
        <f t="shared" si="7"/>
        <v>836266</v>
      </c>
      <c r="R109" s="7">
        <f t="shared" si="8"/>
        <v>743929</v>
      </c>
      <c r="S109" s="5" t="s">
        <v>282</v>
      </c>
      <c r="T109" s="5">
        <v>100201</v>
      </c>
      <c r="U109" s="5" t="s">
        <v>32</v>
      </c>
      <c r="V109" s="5">
        <v>47030001</v>
      </c>
      <c r="W109" s="5" t="s">
        <v>28</v>
      </c>
    </row>
    <row r="110" spans="2:23" x14ac:dyDescent="0.25">
      <c r="B110" s="4">
        <v>30001805</v>
      </c>
      <c r="C110" s="4">
        <v>0</v>
      </c>
      <c r="D110" s="5">
        <v>21030011</v>
      </c>
      <c r="E110" s="4" t="s">
        <v>386</v>
      </c>
      <c r="F110" s="4">
        <v>1011</v>
      </c>
      <c r="G110" s="6">
        <v>37950</v>
      </c>
      <c r="H110" s="7">
        <v>3729122</v>
      </c>
      <c r="I110" s="7">
        <v>0</v>
      </c>
      <c r="J110" s="7">
        <v>0</v>
      </c>
      <c r="K110" s="7">
        <v>0</v>
      </c>
      <c r="L110" s="7">
        <f t="shared" si="9"/>
        <v>3729122</v>
      </c>
      <c r="M110" s="7">
        <v>-2610455</v>
      </c>
      <c r="N110" s="7">
        <v>-121869</v>
      </c>
      <c r="O110" s="7">
        <v>0</v>
      </c>
      <c r="P110" s="7">
        <f t="shared" si="10"/>
        <v>-2732324</v>
      </c>
      <c r="Q110" s="7">
        <f t="shared" si="7"/>
        <v>1118667</v>
      </c>
      <c r="R110" s="7">
        <f t="shared" si="8"/>
        <v>996798</v>
      </c>
      <c r="S110" s="5" t="s">
        <v>282</v>
      </c>
      <c r="T110" s="5">
        <v>100201</v>
      </c>
      <c r="U110" s="5" t="s">
        <v>32</v>
      </c>
      <c r="V110" s="5">
        <v>47030001</v>
      </c>
      <c r="W110" s="5" t="s">
        <v>28</v>
      </c>
    </row>
    <row r="111" spans="2:23" x14ac:dyDescent="0.25">
      <c r="B111" s="4">
        <v>30001807</v>
      </c>
      <c r="C111" s="4">
        <v>0</v>
      </c>
      <c r="D111" s="5">
        <v>21030011</v>
      </c>
      <c r="E111" s="4" t="s">
        <v>387</v>
      </c>
      <c r="F111" s="4">
        <v>1011</v>
      </c>
      <c r="G111" s="6">
        <v>39787</v>
      </c>
      <c r="H111" s="7">
        <v>2958393</v>
      </c>
      <c r="I111" s="7">
        <v>0</v>
      </c>
      <c r="J111" s="7">
        <v>0</v>
      </c>
      <c r="K111" s="7">
        <v>0</v>
      </c>
      <c r="L111" s="7">
        <f t="shared" si="9"/>
        <v>2958393</v>
      </c>
      <c r="M111" s="7">
        <v>-1492883</v>
      </c>
      <c r="N111" s="7">
        <v>-103915</v>
      </c>
      <c r="O111" s="7">
        <v>0</v>
      </c>
      <c r="P111" s="7">
        <f t="shared" si="10"/>
        <v>-1596798</v>
      </c>
      <c r="Q111" s="7">
        <f t="shared" si="7"/>
        <v>1465510</v>
      </c>
      <c r="R111" s="7">
        <f t="shared" si="8"/>
        <v>1361595</v>
      </c>
      <c r="S111" s="5" t="s">
        <v>282</v>
      </c>
      <c r="T111" s="5">
        <v>100201</v>
      </c>
      <c r="U111" s="5" t="s">
        <v>32</v>
      </c>
      <c r="V111" s="5">
        <v>47030001</v>
      </c>
      <c r="W111" s="5" t="s">
        <v>28</v>
      </c>
    </row>
    <row r="112" spans="2:23" x14ac:dyDescent="0.25">
      <c r="B112" s="4">
        <v>30001834</v>
      </c>
      <c r="C112" s="4">
        <v>0</v>
      </c>
      <c r="D112" s="5">
        <v>21030011</v>
      </c>
      <c r="E112" s="4" t="s">
        <v>388</v>
      </c>
      <c r="F112" s="4">
        <v>1011</v>
      </c>
      <c r="G112" s="6">
        <v>36220</v>
      </c>
      <c r="H112" s="7">
        <v>2706047</v>
      </c>
      <c r="I112" s="7">
        <v>0</v>
      </c>
      <c r="J112" s="7">
        <v>0</v>
      </c>
      <c r="K112" s="7">
        <v>0</v>
      </c>
      <c r="L112" s="7">
        <f t="shared" si="9"/>
        <v>2706047</v>
      </c>
      <c r="M112" s="7">
        <v>-2354530</v>
      </c>
      <c r="N112" s="7">
        <v>-74171</v>
      </c>
      <c r="O112" s="7">
        <v>0</v>
      </c>
      <c r="P112" s="7">
        <f t="shared" si="10"/>
        <v>-2428701</v>
      </c>
      <c r="Q112" s="7">
        <f t="shared" si="7"/>
        <v>351517</v>
      </c>
      <c r="R112" s="7">
        <f t="shared" si="8"/>
        <v>277346</v>
      </c>
      <c r="S112" s="5" t="s">
        <v>282</v>
      </c>
      <c r="T112" s="5">
        <v>100201</v>
      </c>
      <c r="U112" s="5" t="s">
        <v>32</v>
      </c>
      <c r="V112" s="5">
        <v>47030001</v>
      </c>
      <c r="W112" s="5" t="s">
        <v>28</v>
      </c>
    </row>
    <row r="113" spans="2:23" x14ac:dyDescent="0.25">
      <c r="B113" s="4">
        <v>30001835</v>
      </c>
      <c r="C113" s="4">
        <v>0</v>
      </c>
      <c r="D113" s="5">
        <v>21030011</v>
      </c>
      <c r="E113" s="4" t="s">
        <v>389</v>
      </c>
      <c r="F113" s="4">
        <v>1011</v>
      </c>
      <c r="G113" s="6">
        <v>36980</v>
      </c>
      <c r="H113" s="7">
        <v>3498586</v>
      </c>
      <c r="I113" s="7">
        <v>0</v>
      </c>
      <c r="J113" s="7">
        <v>0</v>
      </c>
      <c r="K113" s="7">
        <v>0</v>
      </c>
      <c r="L113" s="7">
        <f t="shared" si="9"/>
        <v>3498586</v>
      </c>
      <c r="M113" s="7">
        <v>-2808430</v>
      </c>
      <c r="N113" s="7">
        <v>-103158</v>
      </c>
      <c r="O113" s="7">
        <v>0</v>
      </c>
      <c r="P113" s="7">
        <f t="shared" si="10"/>
        <v>-2911588</v>
      </c>
      <c r="Q113" s="7">
        <f t="shared" si="7"/>
        <v>690156</v>
      </c>
      <c r="R113" s="7">
        <f t="shared" si="8"/>
        <v>586998</v>
      </c>
      <c r="S113" s="5" t="s">
        <v>282</v>
      </c>
      <c r="T113" s="5">
        <v>100201</v>
      </c>
      <c r="U113" s="5" t="s">
        <v>32</v>
      </c>
      <c r="V113" s="5">
        <v>47030001</v>
      </c>
      <c r="W113" s="5" t="s">
        <v>28</v>
      </c>
    </row>
    <row r="114" spans="2:23" x14ac:dyDescent="0.25">
      <c r="B114" s="4">
        <v>30001840</v>
      </c>
      <c r="C114" s="4">
        <v>0</v>
      </c>
      <c r="D114" s="5">
        <v>21030011</v>
      </c>
      <c r="E114" s="4" t="s">
        <v>390</v>
      </c>
      <c r="F114" s="4">
        <v>1011</v>
      </c>
      <c r="G114" s="6">
        <v>36185</v>
      </c>
      <c r="H114" s="7">
        <v>2224289</v>
      </c>
      <c r="I114" s="7">
        <v>0</v>
      </c>
      <c r="J114" s="7">
        <v>0</v>
      </c>
      <c r="K114" s="7">
        <v>0</v>
      </c>
      <c r="L114" s="7">
        <f t="shared" si="9"/>
        <v>2224289</v>
      </c>
      <c r="M114" s="7">
        <v>-1927560</v>
      </c>
      <c r="N114" s="7">
        <v>-65805</v>
      </c>
      <c r="O114" s="7">
        <v>0</v>
      </c>
      <c r="P114" s="7">
        <f t="shared" si="10"/>
        <v>-1993365</v>
      </c>
      <c r="Q114" s="7">
        <f t="shared" si="7"/>
        <v>296729</v>
      </c>
      <c r="R114" s="7">
        <f t="shared" si="8"/>
        <v>230924</v>
      </c>
      <c r="S114" s="5" t="s">
        <v>282</v>
      </c>
      <c r="T114" s="5">
        <v>100201</v>
      </c>
      <c r="U114" s="5" t="s">
        <v>32</v>
      </c>
      <c r="V114" s="5">
        <v>47030001</v>
      </c>
      <c r="W114" s="5" t="s">
        <v>28</v>
      </c>
    </row>
    <row r="115" spans="2:23" x14ac:dyDescent="0.25">
      <c r="B115" s="4">
        <v>30001844</v>
      </c>
      <c r="C115" s="4">
        <v>0</v>
      </c>
      <c r="D115" s="5">
        <v>21030011</v>
      </c>
      <c r="E115" s="4" t="s">
        <v>391</v>
      </c>
      <c r="F115" s="4">
        <v>1011</v>
      </c>
      <c r="G115" s="6">
        <v>38808</v>
      </c>
      <c r="H115" s="7">
        <v>2551489</v>
      </c>
      <c r="I115" s="7">
        <v>0</v>
      </c>
      <c r="J115" s="7">
        <v>0</v>
      </c>
      <c r="K115" s="7">
        <v>0</v>
      </c>
      <c r="L115" s="7">
        <f t="shared" si="9"/>
        <v>2551489</v>
      </c>
      <c r="M115" s="7">
        <v>-1532536</v>
      </c>
      <c r="N115" s="7">
        <v>-89138</v>
      </c>
      <c r="O115" s="7">
        <v>0</v>
      </c>
      <c r="P115" s="7">
        <f t="shared" ref="P115:P122" si="11">SUM(M115:O115)</f>
        <v>-1621674</v>
      </c>
      <c r="Q115" s="7">
        <f t="shared" si="7"/>
        <v>1018953</v>
      </c>
      <c r="R115" s="7">
        <f t="shared" si="8"/>
        <v>929815</v>
      </c>
      <c r="S115" s="5" t="s">
        <v>282</v>
      </c>
      <c r="T115" s="5">
        <v>100201</v>
      </c>
      <c r="U115" s="5" t="s">
        <v>32</v>
      </c>
      <c r="V115" s="5">
        <v>47030001</v>
      </c>
      <c r="W115" s="5" t="s">
        <v>28</v>
      </c>
    </row>
    <row r="116" spans="2:23" x14ac:dyDescent="0.25">
      <c r="B116" s="4">
        <v>30001864</v>
      </c>
      <c r="C116" s="4">
        <v>0</v>
      </c>
      <c r="D116" s="5">
        <v>21030011</v>
      </c>
      <c r="E116" s="4" t="s">
        <v>392</v>
      </c>
      <c r="F116" s="4">
        <v>1011</v>
      </c>
      <c r="G116" s="6">
        <v>36916</v>
      </c>
      <c r="H116" s="7">
        <v>2595562</v>
      </c>
      <c r="I116" s="7">
        <v>0</v>
      </c>
      <c r="J116" s="7">
        <v>0</v>
      </c>
      <c r="K116" s="7">
        <v>0</v>
      </c>
      <c r="L116" s="7">
        <f t="shared" si="9"/>
        <v>2595562</v>
      </c>
      <c r="M116" s="7">
        <v>-2074334</v>
      </c>
      <c r="N116" s="7">
        <v>-81228</v>
      </c>
      <c r="O116" s="7">
        <v>0</v>
      </c>
      <c r="P116" s="7">
        <f t="shared" si="11"/>
        <v>-2155562</v>
      </c>
      <c r="Q116" s="7">
        <f t="shared" si="7"/>
        <v>521228</v>
      </c>
      <c r="R116" s="7">
        <f t="shared" si="8"/>
        <v>440000</v>
      </c>
      <c r="S116" s="5" t="s">
        <v>282</v>
      </c>
      <c r="T116" s="5">
        <v>100201</v>
      </c>
      <c r="U116" s="5" t="s">
        <v>32</v>
      </c>
      <c r="V116" s="5">
        <v>47030001</v>
      </c>
      <c r="W116" s="5" t="s">
        <v>28</v>
      </c>
    </row>
    <row r="117" spans="2:23" x14ac:dyDescent="0.25">
      <c r="B117" s="4">
        <v>30001875</v>
      </c>
      <c r="C117" s="4">
        <v>0</v>
      </c>
      <c r="D117" s="5">
        <v>21030011</v>
      </c>
      <c r="E117" s="4" t="s">
        <v>393</v>
      </c>
      <c r="F117" s="4">
        <v>1013</v>
      </c>
      <c r="G117" s="6">
        <v>39356</v>
      </c>
      <c r="H117" s="7">
        <v>3409211</v>
      </c>
      <c r="I117" s="7">
        <v>0</v>
      </c>
      <c r="J117" s="7">
        <v>0</v>
      </c>
      <c r="K117" s="7">
        <v>0</v>
      </c>
      <c r="L117" s="7">
        <f t="shared" si="9"/>
        <v>3409211</v>
      </c>
      <c r="M117" s="7">
        <v>-1889473</v>
      </c>
      <c r="N117" s="7">
        <v>-117342</v>
      </c>
      <c r="O117" s="7">
        <v>0</v>
      </c>
      <c r="P117" s="7">
        <f t="shared" si="11"/>
        <v>-2006815</v>
      </c>
      <c r="Q117" s="7">
        <f t="shared" si="7"/>
        <v>1519738</v>
      </c>
      <c r="R117" s="7">
        <f t="shared" si="8"/>
        <v>1402396</v>
      </c>
      <c r="S117" s="5" t="s">
        <v>282</v>
      </c>
      <c r="T117" s="5">
        <v>100203</v>
      </c>
      <c r="U117" s="5" t="s">
        <v>48</v>
      </c>
      <c r="V117" s="5">
        <v>47030001</v>
      </c>
      <c r="W117" s="5" t="s">
        <v>28</v>
      </c>
    </row>
    <row r="118" spans="2:23" x14ac:dyDescent="0.25">
      <c r="B118" s="4">
        <v>30001884</v>
      </c>
      <c r="C118" s="4">
        <v>0</v>
      </c>
      <c r="D118" s="5">
        <v>21030011</v>
      </c>
      <c r="E118" s="4" t="s">
        <v>394</v>
      </c>
      <c r="F118" s="4">
        <v>1013</v>
      </c>
      <c r="G118" s="6">
        <v>40179</v>
      </c>
      <c r="H118" s="7">
        <v>4767001</v>
      </c>
      <c r="I118" s="7">
        <v>0</v>
      </c>
      <c r="J118" s="7">
        <v>0</v>
      </c>
      <c r="K118" s="7">
        <v>0</v>
      </c>
      <c r="L118" s="7">
        <f t="shared" si="9"/>
        <v>4767001</v>
      </c>
      <c r="M118" s="7">
        <v>-2229670</v>
      </c>
      <c r="N118" s="7">
        <v>-167157</v>
      </c>
      <c r="O118" s="7">
        <v>0</v>
      </c>
      <c r="P118" s="7">
        <f t="shared" si="11"/>
        <v>-2396827</v>
      </c>
      <c r="Q118" s="7">
        <f t="shared" si="7"/>
        <v>2537331</v>
      </c>
      <c r="R118" s="7">
        <f t="shared" si="8"/>
        <v>2370174</v>
      </c>
      <c r="S118" s="5" t="s">
        <v>282</v>
      </c>
      <c r="T118" s="5">
        <v>100203</v>
      </c>
      <c r="U118" s="5" t="s">
        <v>48</v>
      </c>
      <c r="V118" s="5">
        <v>47030001</v>
      </c>
      <c r="W118" s="5" t="s">
        <v>28</v>
      </c>
    </row>
    <row r="119" spans="2:23" x14ac:dyDescent="0.25">
      <c r="B119" s="4">
        <v>30001895</v>
      </c>
      <c r="C119" s="4">
        <v>0</v>
      </c>
      <c r="D119" s="5">
        <v>21030011</v>
      </c>
      <c r="E119" s="4" t="s">
        <v>395</v>
      </c>
      <c r="F119" s="4">
        <v>1011</v>
      </c>
      <c r="G119" s="6">
        <v>37950</v>
      </c>
      <c r="H119" s="7">
        <v>3037650</v>
      </c>
      <c r="I119" s="7">
        <v>0</v>
      </c>
      <c r="J119" s="7">
        <v>0</v>
      </c>
      <c r="K119" s="7">
        <v>0</v>
      </c>
      <c r="L119" s="7">
        <f t="shared" si="9"/>
        <v>3037650</v>
      </c>
      <c r="M119" s="7">
        <v>-2126413</v>
      </c>
      <c r="N119" s="7">
        <v>-99271</v>
      </c>
      <c r="O119" s="7">
        <v>0</v>
      </c>
      <c r="P119" s="7">
        <f t="shared" si="11"/>
        <v>-2225684</v>
      </c>
      <c r="Q119" s="7">
        <f t="shared" si="7"/>
        <v>911237</v>
      </c>
      <c r="R119" s="7">
        <f t="shared" si="8"/>
        <v>811966</v>
      </c>
      <c r="S119" s="5" t="s">
        <v>282</v>
      </c>
      <c r="T119" s="5">
        <v>100201</v>
      </c>
      <c r="U119" s="5" t="s">
        <v>32</v>
      </c>
      <c r="V119" s="5">
        <v>47030001</v>
      </c>
      <c r="W119" s="5" t="s">
        <v>28</v>
      </c>
    </row>
    <row r="120" spans="2:23" x14ac:dyDescent="0.25">
      <c r="B120" s="4">
        <v>30001900</v>
      </c>
      <c r="C120" s="4">
        <v>0</v>
      </c>
      <c r="D120" s="5">
        <v>21030011</v>
      </c>
      <c r="E120" s="4" t="s">
        <v>396</v>
      </c>
      <c r="F120" s="4">
        <v>1012</v>
      </c>
      <c r="G120" s="6">
        <v>38045</v>
      </c>
      <c r="H120" s="7">
        <v>4236115</v>
      </c>
      <c r="I120" s="7">
        <v>0</v>
      </c>
      <c r="J120" s="7">
        <v>0</v>
      </c>
      <c r="K120" s="7">
        <v>0</v>
      </c>
      <c r="L120" s="7">
        <f t="shared" si="9"/>
        <v>4236115</v>
      </c>
      <c r="M120" s="7">
        <v>-2970372</v>
      </c>
      <c r="N120" s="7">
        <v>-133248</v>
      </c>
      <c r="O120" s="7">
        <v>0</v>
      </c>
      <c r="P120" s="7">
        <f t="shared" si="11"/>
        <v>-3103620</v>
      </c>
      <c r="Q120" s="7">
        <f t="shared" si="7"/>
        <v>1265743</v>
      </c>
      <c r="R120" s="7">
        <f t="shared" si="8"/>
        <v>1132495</v>
      </c>
      <c r="S120" s="5" t="s">
        <v>282</v>
      </c>
      <c r="T120" s="5">
        <v>100202</v>
      </c>
      <c r="U120" s="5" t="s">
        <v>27</v>
      </c>
      <c r="V120" s="5">
        <v>47030001</v>
      </c>
      <c r="W120" s="5" t="s">
        <v>28</v>
      </c>
    </row>
    <row r="121" spans="2:23" x14ac:dyDescent="0.25">
      <c r="B121" s="4">
        <v>30001910</v>
      </c>
      <c r="C121" s="4">
        <v>0</v>
      </c>
      <c r="D121" s="5">
        <v>21030011</v>
      </c>
      <c r="E121" s="4" t="s">
        <v>397</v>
      </c>
      <c r="F121" s="4">
        <v>1011</v>
      </c>
      <c r="G121" s="6">
        <v>38078</v>
      </c>
      <c r="H121" s="7">
        <v>2974175</v>
      </c>
      <c r="I121" s="7">
        <v>0</v>
      </c>
      <c r="J121" s="7">
        <v>0</v>
      </c>
      <c r="K121" s="7">
        <v>0</v>
      </c>
      <c r="L121" s="7">
        <f t="shared" si="9"/>
        <v>2974175</v>
      </c>
      <c r="M121" s="7">
        <v>-2041777</v>
      </c>
      <c r="N121" s="7">
        <v>-97961</v>
      </c>
      <c r="O121" s="7">
        <v>0</v>
      </c>
      <c r="P121" s="7">
        <f t="shared" si="11"/>
        <v>-2139738</v>
      </c>
      <c r="Q121" s="7">
        <f t="shared" si="7"/>
        <v>932398</v>
      </c>
      <c r="R121" s="7">
        <f t="shared" si="8"/>
        <v>834437</v>
      </c>
      <c r="S121" s="5" t="s">
        <v>282</v>
      </c>
      <c r="T121" s="5">
        <v>100201</v>
      </c>
      <c r="U121" s="5" t="s">
        <v>32</v>
      </c>
      <c r="V121" s="5">
        <v>47030001</v>
      </c>
      <c r="W121" s="5" t="s">
        <v>28</v>
      </c>
    </row>
    <row r="122" spans="2:23" x14ac:dyDescent="0.25">
      <c r="B122" s="4">
        <v>30001912</v>
      </c>
      <c r="C122" s="4">
        <v>0</v>
      </c>
      <c r="D122" s="5">
        <v>21030011</v>
      </c>
      <c r="E122" s="4" t="s">
        <v>398</v>
      </c>
      <c r="F122" s="4">
        <v>1011</v>
      </c>
      <c r="G122" s="6">
        <v>37926</v>
      </c>
      <c r="H122" s="7">
        <v>2091935</v>
      </c>
      <c r="I122" s="7">
        <v>0</v>
      </c>
      <c r="J122" s="7">
        <v>0</v>
      </c>
      <c r="K122" s="7">
        <v>0</v>
      </c>
      <c r="L122" s="7">
        <f t="shared" si="9"/>
        <v>2091935</v>
      </c>
      <c r="M122" s="7">
        <v>-1434617</v>
      </c>
      <c r="N122" s="7">
        <v>-72884</v>
      </c>
      <c r="O122" s="7">
        <v>0</v>
      </c>
      <c r="P122" s="7">
        <f t="shared" si="11"/>
        <v>-1507501</v>
      </c>
      <c r="Q122" s="7">
        <f t="shared" si="7"/>
        <v>657318</v>
      </c>
      <c r="R122" s="7">
        <f t="shared" si="8"/>
        <v>584434</v>
      </c>
      <c r="S122" s="5" t="s">
        <v>282</v>
      </c>
      <c r="T122" s="5">
        <v>100201</v>
      </c>
      <c r="U122" s="5" t="s">
        <v>32</v>
      </c>
      <c r="V122" s="5">
        <v>47030001</v>
      </c>
      <c r="W122" s="5" t="s">
        <v>28</v>
      </c>
    </row>
    <row r="123" spans="2:23" x14ac:dyDescent="0.25">
      <c r="B123" s="4">
        <v>30001916</v>
      </c>
      <c r="C123" s="4">
        <v>0</v>
      </c>
      <c r="D123" s="5">
        <v>21030011</v>
      </c>
      <c r="E123" s="4" t="s">
        <v>378</v>
      </c>
      <c r="F123" s="4">
        <v>1011</v>
      </c>
      <c r="G123" s="6">
        <v>36161</v>
      </c>
      <c r="H123" s="7">
        <v>2334432</v>
      </c>
      <c r="I123" s="7">
        <v>0</v>
      </c>
      <c r="J123" s="7">
        <v>0</v>
      </c>
      <c r="K123" s="7">
        <v>0</v>
      </c>
      <c r="L123" s="7">
        <f t="shared" si="9"/>
        <v>2334432</v>
      </c>
      <c r="M123" s="7">
        <v>-2043900</v>
      </c>
      <c r="N123" s="7">
        <v>-63125</v>
      </c>
      <c r="O123" s="7">
        <v>0</v>
      </c>
      <c r="P123" s="7">
        <f t="shared" ref="P123:P159" si="12">SUM(M123:O123)</f>
        <v>-2107025</v>
      </c>
      <c r="Q123" s="7">
        <f t="shared" si="7"/>
        <v>290532</v>
      </c>
      <c r="R123" s="7">
        <f t="shared" si="8"/>
        <v>227407</v>
      </c>
      <c r="S123" s="5" t="s">
        <v>282</v>
      </c>
      <c r="T123" s="5">
        <v>100201</v>
      </c>
      <c r="U123" s="5" t="s">
        <v>32</v>
      </c>
      <c r="V123" s="5">
        <v>47030001</v>
      </c>
      <c r="W123" s="5" t="s">
        <v>28</v>
      </c>
    </row>
    <row r="124" spans="2:23" x14ac:dyDescent="0.25">
      <c r="B124" s="4">
        <v>30001927</v>
      </c>
      <c r="C124" s="4">
        <v>0</v>
      </c>
      <c r="D124" s="5">
        <v>21030011</v>
      </c>
      <c r="E124" s="4" t="s">
        <v>399</v>
      </c>
      <c r="F124" s="4">
        <v>1011</v>
      </c>
      <c r="G124" s="6">
        <v>37603</v>
      </c>
      <c r="H124" s="7">
        <v>2370828</v>
      </c>
      <c r="I124" s="7">
        <v>0</v>
      </c>
      <c r="J124" s="7">
        <v>0</v>
      </c>
      <c r="K124" s="7">
        <v>0</v>
      </c>
      <c r="L124" s="7">
        <f t="shared" si="9"/>
        <v>2370828</v>
      </c>
      <c r="M124" s="7">
        <v>-1726038</v>
      </c>
      <c r="N124" s="7">
        <v>-78529</v>
      </c>
      <c r="O124" s="7">
        <v>0</v>
      </c>
      <c r="P124" s="7">
        <f t="shared" si="12"/>
        <v>-1804567</v>
      </c>
      <c r="Q124" s="7">
        <f t="shared" si="7"/>
        <v>644790</v>
      </c>
      <c r="R124" s="7">
        <f t="shared" si="8"/>
        <v>566261</v>
      </c>
      <c r="S124" s="5" t="s">
        <v>282</v>
      </c>
      <c r="T124" s="5">
        <v>100201</v>
      </c>
      <c r="U124" s="5" t="s">
        <v>32</v>
      </c>
      <c r="V124" s="5">
        <v>47030001</v>
      </c>
      <c r="W124" s="5" t="s">
        <v>28</v>
      </c>
    </row>
    <row r="125" spans="2:23" x14ac:dyDescent="0.25">
      <c r="B125" s="4">
        <v>30001934</v>
      </c>
      <c r="C125" s="4">
        <v>0</v>
      </c>
      <c r="D125" s="5">
        <v>21030011</v>
      </c>
      <c r="E125" s="4" t="s">
        <v>400</v>
      </c>
      <c r="F125" s="4">
        <v>1011</v>
      </c>
      <c r="G125" s="6">
        <v>36911</v>
      </c>
      <c r="H125" s="7">
        <v>2298767</v>
      </c>
      <c r="I125" s="7">
        <v>0</v>
      </c>
      <c r="J125" s="7">
        <v>0</v>
      </c>
      <c r="K125" s="7">
        <v>0</v>
      </c>
      <c r="L125" s="7">
        <f t="shared" si="9"/>
        <v>2298767</v>
      </c>
      <c r="M125" s="7">
        <v>-1838337</v>
      </c>
      <c r="N125" s="7">
        <v>-71895</v>
      </c>
      <c r="O125" s="7">
        <v>0</v>
      </c>
      <c r="P125" s="7">
        <f t="shared" si="12"/>
        <v>-1910232</v>
      </c>
      <c r="Q125" s="7">
        <f t="shared" si="7"/>
        <v>460430</v>
      </c>
      <c r="R125" s="7">
        <f t="shared" si="8"/>
        <v>388535</v>
      </c>
      <c r="S125" s="5" t="s">
        <v>282</v>
      </c>
      <c r="T125" s="5">
        <v>100201</v>
      </c>
      <c r="U125" s="5" t="s">
        <v>32</v>
      </c>
      <c r="V125" s="5">
        <v>47030001</v>
      </c>
      <c r="W125" s="5" t="s">
        <v>28</v>
      </c>
    </row>
    <row r="126" spans="2:23" x14ac:dyDescent="0.25">
      <c r="B126" s="4">
        <v>30001939</v>
      </c>
      <c r="C126" s="4">
        <v>0</v>
      </c>
      <c r="D126" s="5">
        <v>21030011</v>
      </c>
      <c r="E126" s="4" t="s">
        <v>401</v>
      </c>
      <c r="F126" s="4">
        <v>1011</v>
      </c>
      <c r="G126" s="6">
        <v>39355</v>
      </c>
      <c r="H126" s="7">
        <v>4066415</v>
      </c>
      <c r="I126" s="7">
        <v>0</v>
      </c>
      <c r="J126" s="7">
        <v>0</v>
      </c>
      <c r="K126" s="7">
        <v>0</v>
      </c>
      <c r="L126" s="7">
        <f t="shared" si="9"/>
        <v>4066415</v>
      </c>
      <c r="M126" s="7">
        <v>-2273475</v>
      </c>
      <c r="N126" s="7">
        <v>-138277</v>
      </c>
      <c r="O126" s="7">
        <v>0</v>
      </c>
      <c r="P126" s="7">
        <f t="shared" si="12"/>
        <v>-2411752</v>
      </c>
      <c r="Q126" s="7">
        <f t="shared" si="7"/>
        <v>1792940</v>
      </c>
      <c r="R126" s="7">
        <f t="shared" si="8"/>
        <v>1654663</v>
      </c>
      <c r="S126" s="5" t="s">
        <v>282</v>
      </c>
      <c r="T126" s="5">
        <v>100201</v>
      </c>
      <c r="U126" s="5" t="s">
        <v>32</v>
      </c>
      <c r="V126" s="5">
        <v>47030001</v>
      </c>
      <c r="W126" s="5" t="s">
        <v>28</v>
      </c>
    </row>
    <row r="127" spans="2:23" x14ac:dyDescent="0.25">
      <c r="B127" s="4">
        <v>30001953</v>
      </c>
      <c r="C127" s="4">
        <v>0</v>
      </c>
      <c r="D127" s="5">
        <v>21030011</v>
      </c>
      <c r="E127" s="4" t="s">
        <v>402</v>
      </c>
      <c r="F127" s="4">
        <v>1011</v>
      </c>
      <c r="G127" s="6">
        <v>37950</v>
      </c>
      <c r="H127" s="7">
        <v>2285365</v>
      </c>
      <c r="I127" s="7">
        <v>0</v>
      </c>
      <c r="J127" s="7">
        <v>0</v>
      </c>
      <c r="K127" s="7">
        <v>0</v>
      </c>
      <c r="L127" s="7">
        <f t="shared" si="9"/>
        <v>2285365</v>
      </c>
      <c r="M127" s="7">
        <v>-1582365</v>
      </c>
      <c r="N127" s="7">
        <v>-76965</v>
      </c>
      <c r="O127" s="7">
        <v>0</v>
      </c>
      <c r="P127" s="7">
        <f t="shared" si="12"/>
        <v>-1659330</v>
      </c>
      <c r="Q127" s="7">
        <f t="shared" si="7"/>
        <v>703000</v>
      </c>
      <c r="R127" s="7">
        <f t="shared" si="8"/>
        <v>626035</v>
      </c>
      <c r="S127" s="5" t="s">
        <v>282</v>
      </c>
      <c r="T127" s="5">
        <v>100201</v>
      </c>
      <c r="U127" s="5" t="s">
        <v>32</v>
      </c>
      <c r="V127" s="5">
        <v>47030001</v>
      </c>
      <c r="W127" s="5" t="s">
        <v>28</v>
      </c>
    </row>
    <row r="128" spans="2:23" x14ac:dyDescent="0.25">
      <c r="B128" s="4">
        <v>30001958</v>
      </c>
      <c r="C128" s="4">
        <v>0</v>
      </c>
      <c r="D128" s="5">
        <v>21030011</v>
      </c>
      <c r="E128" s="4" t="s">
        <v>403</v>
      </c>
      <c r="F128" s="4">
        <v>1011</v>
      </c>
      <c r="G128" s="6">
        <v>37667</v>
      </c>
      <c r="H128" s="7">
        <v>2219524</v>
      </c>
      <c r="I128" s="7">
        <v>0</v>
      </c>
      <c r="J128" s="7">
        <v>0</v>
      </c>
      <c r="K128" s="7">
        <v>0</v>
      </c>
      <c r="L128" s="7">
        <f t="shared" si="9"/>
        <v>2219524</v>
      </c>
      <c r="M128" s="7">
        <v>-1599964</v>
      </c>
      <c r="N128" s="7">
        <v>-73957</v>
      </c>
      <c r="O128" s="7">
        <v>0</v>
      </c>
      <c r="P128" s="7">
        <f t="shared" si="12"/>
        <v>-1673921</v>
      </c>
      <c r="Q128" s="7">
        <f t="shared" si="7"/>
        <v>619560</v>
      </c>
      <c r="R128" s="7">
        <f t="shared" si="8"/>
        <v>545603</v>
      </c>
      <c r="S128" s="5" t="s">
        <v>282</v>
      </c>
      <c r="T128" s="5">
        <v>100201</v>
      </c>
      <c r="U128" s="5" t="s">
        <v>32</v>
      </c>
      <c r="V128" s="5">
        <v>47030001</v>
      </c>
      <c r="W128" s="5" t="s">
        <v>28</v>
      </c>
    </row>
    <row r="129" spans="2:23" x14ac:dyDescent="0.25">
      <c r="B129" s="4">
        <v>30001966</v>
      </c>
      <c r="C129" s="4">
        <v>0</v>
      </c>
      <c r="D129" s="5">
        <v>21030011</v>
      </c>
      <c r="E129" s="4" t="s">
        <v>404</v>
      </c>
      <c r="F129" s="4">
        <v>1011</v>
      </c>
      <c r="G129" s="6">
        <v>37665</v>
      </c>
      <c r="H129" s="7">
        <v>2207560</v>
      </c>
      <c r="I129" s="7">
        <v>0</v>
      </c>
      <c r="J129" s="7">
        <v>0</v>
      </c>
      <c r="K129" s="7">
        <v>0</v>
      </c>
      <c r="L129" s="7">
        <f t="shared" si="9"/>
        <v>2207560</v>
      </c>
      <c r="M129" s="7">
        <v>-1591792</v>
      </c>
      <c r="N129" s="7">
        <v>-73552</v>
      </c>
      <c r="O129" s="7">
        <v>0</v>
      </c>
      <c r="P129" s="7">
        <f t="shared" si="12"/>
        <v>-1665344</v>
      </c>
      <c r="Q129" s="7">
        <f t="shared" si="7"/>
        <v>615768</v>
      </c>
      <c r="R129" s="7">
        <f t="shared" si="8"/>
        <v>542216</v>
      </c>
      <c r="S129" s="5" t="s">
        <v>282</v>
      </c>
      <c r="T129" s="5">
        <v>100201</v>
      </c>
      <c r="U129" s="5" t="s">
        <v>32</v>
      </c>
      <c r="V129" s="5">
        <v>47030001</v>
      </c>
      <c r="W129" s="5" t="s">
        <v>28</v>
      </c>
    </row>
    <row r="130" spans="2:23" x14ac:dyDescent="0.25">
      <c r="B130" s="4">
        <v>30001967</v>
      </c>
      <c r="C130" s="4">
        <v>0</v>
      </c>
      <c r="D130" s="5">
        <v>21030011</v>
      </c>
      <c r="E130" s="4" t="s">
        <v>405</v>
      </c>
      <c r="F130" s="4">
        <v>1011</v>
      </c>
      <c r="G130" s="6">
        <v>37664</v>
      </c>
      <c r="H130" s="7">
        <v>2231380</v>
      </c>
      <c r="I130" s="7">
        <v>0</v>
      </c>
      <c r="J130" s="7">
        <v>0</v>
      </c>
      <c r="K130" s="7">
        <v>0</v>
      </c>
      <c r="L130" s="7">
        <f t="shared" si="9"/>
        <v>2231380</v>
      </c>
      <c r="M130" s="7">
        <v>-1610464</v>
      </c>
      <c r="N130" s="7">
        <v>-74157</v>
      </c>
      <c r="O130" s="7">
        <v>0</v>
      </c>
      <c r="P130" s="7">
        <f t="shared" si="12"/>
        <v>-1684621</v>
      </c>
      <c r="Q130" s="7">
        <f t="shared" si="7"/>
        <v>620916</v>
      </c>
      <c r="R130" s="7">
        <f t="shared" si="8"/>
        <v>546759</v>
      </c>
      <c r="S130" s="5" t="s">
        <v>282</v>
      </c>
      <c r="T130" s="5">
        <v>100201</v>
      </c>
      <c r="U130" s="5" t="s">
        <v>32</v>
      </c>
      <c r="V130" s="5">
        <v>47030001</v>
      </c>
      <c r="W130" s="5" t="s">
        <v>28</v>
      </c>
    </row>
    <row r="131" spans="2:23" x14ac:dyDescent="0.25">
      <c r="B131" s="4">
        <v>30001968</v>
      </c>
      <c r="C131" s="4">
        <v>0</v>
      </c>
      <c r="D131" s="5">
        <v>21030011</v>
      </c>
      <c r="E131" s="4" t="s">
        <v>406</v>
      </c>
      <c r="F131" s="4">
        <v>1011</v>
      </c>
      <c r="G131" s="6">
        <v>38078</v>
      </c>
      <c r="H131" s="7">
        <v>2678413</v>
      </c>
      <c r="I131" s="7">
        <v>0</v>
      </c>
      <c r="J131" s="7">
        <v>0</v>
      </c>
      <c r="K131" s="7">
        <v>0</v>
      </c>
      <c r="L131" s="7">
        <f t="shared" si="9"/>
        <v>2678413</v>
      </c>
      <c r="M131" s="7">
        <v>-1838737</v>
      </c>
      <c r="N131" s="7">
        <v>-88219</v>
      </c>
      <c r="O131" s="7">
        <v>0</v>
      </c>
      <c r="P131" s="7">
        <f t="shared" si="12"/>
        <v>-1926956</v>
      </c>
      <c r="Q131" s="7">
        <f t="shared" si="7"/>
        <v>839676</v>
      </c>
      <c r="R131" s="7">
        <f t="shared" si="8"/>
        <v>751457</v>
      </c>
      <c r="S131" s="5" t="s">
        <v>282</v>
      </c>
      <c r="T131" s="5">
        <v>100201</v>
      </c>
      <c r="U131" s="5" t="s">
        <v>32</v>
      </c>
      <c r="V131" s="5">
        <v>47030001</v>
      </c>
      <c r="W131" s="5" t="s">
        <v>28</v>
      </c>
    </row>
    <row r="132" spans="2:23" x14ac:dyDescent="0.25">
      <c r="B132" s="4">
        <v>30001972</v>
      </c>
      <c r="C132" s="4">
        <v>0</v>
      </c>
      <c r="D132" s="5">
        <v>21030011</v>
      </c>
      <c r="E132" s="4" t="s">
        <v>407</v>
      </c>
      <c r="F132" s="4">
        <v>1011</v>
      </c>
      <c r="G132" s="6">
        <v>37601</v>
      </c>
      <c r="H132" s="7">
        <v>1837941</v>
      </c>
      <c r="I132" s="7">
        <v>0</v>
      </c>
      <c r="J132" s="7">
        <v>0</v>
      </c>
      <c r="K132" s="7">
        <v>0</v>
      </c>
      <c r="L132" s="7">
        <f t="shared" si="9"/>
        <v>1837941</v>
      </c>
      <c r="M132" s="7">
        <v>-1320390</v>
      </c>
      <c r="N132" s="7">
        <v>-63569</v>
      </c>
      <c r="O132" s="7">
        <v>0</v>
      </c>
      <c r="P132" s="7">
        <f t="shared" si="12"/>
        <v>-1383959</v>
      </c>
      <c r="Q132" s="7">
        <f t="shared" si="7"/>
        <v>517551</v>
      </c>
      <c r="R132" s="7">
        <f t="shared" si="8"/>
        <v>453982</v>
      </c>
      <c r="S132" s="5" t="s">
        <v>282</v>
      </c>
      <c r="T132" s="5">
        <v>100201</v>
      </c>
      <c r="U132" s="5" t="s">
        <v>32</v>
      </c>
      <c r="V132" s="5">
        <v>47030001</v>
      </c>
      <c r="W132" s="5" t="s">
        <v>28</v>
      </c>
    </row>
    <row r="133" spans="2:23" x14ac:dyDescent="0.25">
      <c r="B133" s="4">
        <v>30001976</v>
      </c>
      <c r="C133" s="4">
        <v>0</v>
      </c>
      <c r="D133" s="5">
        <v>21030011</v>
      </c>
      <c r="E133" s="4" t="s">
        <v>408</v>
      </c>
      <c r="F133" s="4">
        <v>1011</v>
      </c>
      <c r="G133" s="6">
        <v>37955</v>
      </c>
      <c r="H133" s="7">
        <v>2651158</v>
      </c>
      <c r="I133" s="7">
        <v>0</v>
      </c>
      <c r="J133" s="7">
        <v>0</v>
      </c>
      <c r="K133" s="7">
        <v>0</v>
      </c>
      <c r="L133" s="7">
        <f t="shared" si="9"/>
        <v>2651158</v>
      </c>
      <c r="M133" s="7">
        <v>-1854459</v>
      </c>
      <c r="N133" s="7">
        <v>-86669</v>
      </c>
      <c r="O133" s="7">
        <v>0</v>
      </c>
      <c r="P133" s="7">
        <f t="shared" si="12"/>
        <v>-1941128</v>
      </c>
      <c r="Q133" s="7">
        <f t="shared" ref="Q133:Q196" si="13">H133+M133</f>
        <v>796699</v>
      </c>
      <c r="R133" s="7">
        <f t="shared" ref="R133:R196" si="14">L133+P133</f>
        <v>710030</v>
      </c>
      <c r="S133" s="5" t="s">
        <v>282</v>
      </c>
      <c r="T133" s="5">
        <v>100201</v>
      </c>
      <c r="U133" s="5" t="s">
        <v>32</v>
      </c>
      <c r="V133" s="5">
        <v>47030001</v>
      </c>
      <c r="W133" s="5" t="s">
        <v>28</v>
      </c>
    </row>
    <row r="134" spans="2:23" x14ac:dyDescent="0.25">
      <c r="B134" s="4">
        <v>30001978</v>
      </c>
      <c r="C134" s="4">
        <v>0</v>
      </c>
      <c r="D134" s="5">
        <v>21030011</v>
      </c>
      <c r="E134" s="4" t="s">
        <v>409</v>
      </c>
      <c r="F134" s="4">
        <v>1011</v>
      </c>
      <c r="G134" s="6">
        <v>37950</v>
      </c>
      <c r="H134" s="7">
        <v>2641247</v>
      </c>
      <c r="I134" s="7">
        <v>0</v>
      </c>
      <c r="J134" s="7">
        <v>0</v>
      </c>
      <c r="K134" s="7">
        <v>0</v>
      </c>
      <c r="L134" s="7">
        <f t="shared" si="9"/>
        <v>2641247</v>
      </c>
      <c r="M134" s="7">
        <v>-1848923</v>
      </c>
      <c r="N134" s="7">
        <v>-86316</v>
      </c>
      <c r="O134" s="7">
        <v>0</v>
      </c>
      <c r="P134" s="7">
        <f t="shared" si="12"/>
        <v>-1935239</v>
      </c>
      <c r="Q134" s="7">
        <f t="shared" si="13"/>
        <v>792324</v>
      </c>
      <c r="R134" s="7">
        <f t="shared" si="14"/>
        <v>706008</v>
      </c>
      <c r="S134" s="5" t="s">
        <v>282</v>
      </c>
      <c r="T134" s="5">
        <v>100201</v>
      </c>
      <c r="U134" s="5" t="s">
        <v>32</v>
      </c>
      <c r="V134" s="5">
        <v>47030001</v>
      </c>
      <c r="W134" s="5" t="s">
        <v>28</v>
      </c>
    </row>
    <row r="135" spans="2:23" x14ac:dyDescent="0.25">
      <c r="B135" s="4">
        <v>30001994</v>
      </c>
      <c r="C135" s="4">
        <v>0</v>
      </c>
      <c r="D135" s="5">
        <v>21030011</v>
      </c>
      <c r="E135" s="4" t="s">
        <v>388</v>
      </c>
      <c r="F135" s="4">
        <v>1011</v>
      </c>
      <c r="G135" s="6">
        <v>35766</v>
      </c>
      <c r="H135" s="7">
        <v>1996284</v>
      </c>
      <c r="I135" s="7">
        <v>0</v>
      </c>
      <c r="J135" s="7">
        <v>0</v>
      </c>
      <c r="K135" s="7">
        <v>0</v>
      </c>
      <c r="L135" s="7">
        <f t="shared" si="9"/>
        <v>1996284</v>
      </c>
      <c r="M135" s="7">
        <v>-1821603</v>
      </c>
      <c r="N135" s="7">
        <v>-44797</v>
      </c>
      <c r="O135" s="7">
        <v>0</v>
      </c>
      <c r="P135" s="7">
        <f t="shared" si="12"/>
        <v>-1866400</v>
      </c>
      <c r="Q135" s="7">
        <f t="shared" si="13"/>
        <v>174681</v>
      </c>
      <c r="R135" s="7">
        <f t="shared" si="14"/>
        <v>129884</v>
      </c>
      <c r="S135" s="5" t="s">
        <v>282</v>
      </c>
      <c r="T135" s="5">
        <v>100201</v>
      </c>
      <c r="U135" s="5" t="s">
        <v>32</v>
      </c>
      <c r="V135" s="5">
        <v>47030001</v>
      </c>
      <c r="W135" s="5" t="s">
        <v>28</v>
      </c>
    </row>
    <row r="136" spans="2:23" x14ac:dyDescent="0.25">
      <c r="B136" s="4">
        <v>30002006</v>
      </c>
      <c r="C136" s="4">
        <v>0</v>
      </c>
      <c r="D136" s="5">
        <v>21030011</v>
      </c>
      <c r="E136" s="4" t="s">
        <v>410</v>
      </c>
      <c r="F136" s="4">
        <v>1011</v>
      </c>
      <c r="G136" s="6">
        <v>40262</v>
      </c>
      <c r="H136" s="7">
        <v>2010057</v>
      </c>
      <c r="I136" s="7">
        <v>0</v>
      </c>
      <c r="J136" s="7">
        <v>-2010057</v>
      </c>
      <c r="K136" s="7">
        <v>0</v>
      </c>
      <c r="L136" s="7">
        <f t="shared" si="9"/>
        <v>0</v>
      </c>
      <c r="M136" s="7">
        <v>-921230</v>
      </c>
      <c r="N136" s="7">
        <v>-70691</v>
      </c>
      <c r="O136" s="7">
        <v>0</v>
      </c>
      <c r="P136" s="7">
        <f t="shared" si="12"/>
        <v>-991921</v>
      </c>
      <c r="Q136" s="7">
        <f t="shared" si="13"/>
        <v>1088827</v>
      </c>
      <c r="R136" s="7">
        <f t="shared" si="14"/>
        <v>-991921</v>
      </c>
      <c r="S136" s="5" t="s">
        <v>282</v>
      </c>
      <c r="T136" s="5">
        <v>100201</v>
      </c>
      <c r="U136" s="5" t="s">
        <v>32</v>
      </c>
      <c r="V136" s="5">
        <v>47030001</v>
      </c>
      <c r="W136" s="5" t="s">
        <v>28</v>
      </c>
    </row>
    <row r="137" spans="2:23" x14ac:dyDescent="0.25">
      <c r="B137" s="4">
        <v>30002011</v>
      </c>
      <c r="C137" s="4">
        <v>0</v>
      </c>
      <c r="D137" s="5">
        <v>21030011</v>
      </c>
      <c r="E137" s="4" t="s">
        <v>411</v>
      </c>
      <c r="F137" s="4">
        <v>1011</v>
      </c>
      <c r="G137" s="6">
        <v>37696</v>
      </c>
      <c r="H137" s="7">
        <v>2939632</v>
      </c>
      <c r="I137" s="7">
        <v>0</v>
      </c>
      <c r="J137" s="7">
        <v>0</v>
      </c>
      <c r="K137" s="7">
        <v>0</v>
      </c>
      <c r="L137" s="7">
        <f t="shared" si="9"/>
        <v>2939632</v>
      </c>
      <c r="M137" s="7">
        <v>-2155176</v>
      </c>
      <c r="N137" s="7">
        <v>-91642</v>
      </c>
      <c r="O137" s="7">
        <v>0</v>
      </c>
      <c r="P137" s="7">
        <f t="shared" si="12"/>
        <v>-2246818</v>
      </c>
      <c r="Q137" s="7">
        <f t="shared" si="13"/>
        <v>784456</v>
      </c>
      <c r="R137" s="7">
        <f t="shared" si="14"/>
        <v>692814</v>
      </c>
      <c r="S137" s="5" t="s">
        <v>282</v>
      </c>
      <c r="T137" s="5">
        <v>100201</v>
      </c>
      <c r="U137" s="5" t="s">
        <v>32</v>
      </c>
      <c r="V137" s="5">
        <v>47030001</v>
      </c>
      <c r="W137" s="5" t="s">
        <v>28</v>
      </c>
    </row>
    <row r="138" spans="2:23" x14ac:dyDescent="0.25">
      <c r="B138" s="4">
        <v>30002020</v>
      </c>
      <c r="C138" s="4">
        <v>0</v>
      </c>
      <c r="D138" s="5">
        <v>21030011</v>
      </c>
      <c r="E138" s="4" t="s">
        <v>412</v>
      </c>
      <c r="F138" s="4">
        <v>1011</v>
      </c>
      <c r="G138" s="6">
        <v>37950</v>
      </c>
      <c r="H138" s="7">
        <v>2434329</v>
      </c>
      <c r="I138" s="7">
        <v>0</v>
      </c>
      <c r="J138" s="7">
        <v>0</v>
      </c>
      <c r="K138" s="7">
        <v>0</v>
      </c>
      <c r="L138" s="7">
        <f t="shared" si="9"/>
        <v>2434329</v>
      </c>
      <c r="M138" s="7">
        <v>-1704076</v>
      </c>
      <c r="N138" s="7">
        <v>-79554</v>
      </c>
      <c r="O138" s="7">
        <v>0</v>
      </c>
      <c r="P138" s="7">
        <f t="shared" si="12"/>
        <v>-1783630</v>
      </c>
      <c r="Q138" s="7">
        <f t="shared" si="13"/>
        <v>730253</v>
      </c>
      <c r="R138" s="7">
        <f t="shared" si="14"/>
        <v>650699</v>
      </c>
      <c r="S138" s="5" t="s">
        <v>282</v>
      </c>
      <c r="T138" s="5">
        <v>100201</v>
      </c>
      <c r="U138" s="5" t="s">
        <v>32</v>
      </c>
      <c r="V138" s="5">
        <v>47030001</v>
      </c>
      <c r="W138" s="5" t="s">
        <v>28</v>
      </c>
    </row>
    <row r="139" spans="2:23" x14ac:dyDescent="0.25">
      <c r="B139" s="4">
        <v>30002028</v>
      </c>
      <c r="C139" s="4">
        <v>0</v>
      </c>
      <c r="D139" s="5">
        <v>21030011</v>
      </c>
      <c r="E139" s="4" t="s">
        <v>413</v>
      </c>
      <c r="F139" s="4">
        <v>1013</v>
      </c>
      <c r="G139" s="6">
        <v>39356</v>
      </c>
      <c r="H139" s="7">
        <v>3013881</v>
      </c>
      <c r="I139" s="7">
        <v>0</v>
      </c>
      <c r="J139" s="7">
        <v>0</v>
      </c>
      <c r="K139" s="7">
        <v>0</v>
      </c>
      <c r="L139" s="7">
        <f t="shared" si="9"/>
        <v>3013881</v>
      </c>
      <c r="M139" s="7">
        <v>-1678110</v>
      </c>
      <c r="N139" s="7">
        <v>-103062</v>
      </c>
      <c r="O139" s="7">
        <v>0</v>
      </c>
      <c r="P139" s="7">
        <f t="shared" si="12"/>
        <v>-1781172</v>
      </c>
      <c r="Q139" s="7">
        <f t="shared" si="13"/>
        <v>1335771</v>
      </c>
      <c r="R139" s="7">
        <f t="shared" si="14"/>
        <v>1232709</v>
      </c>
      <c r="S139" s="5" t="s">
        <v>282</v>
      </c>
      <c r="T139" s="5">
        <v>100203</v>
      </c>
      <c r="U139" s="5" t="s">
        <v>48</v>
      </c>
      <c r="V139" s="5">
        <v>47030001</v>
      </c>
      <c r="W139" s="5" t="s">
        <v>28</v>
      </c>
    </row>
    <row r="140" spans="2:23" x14ac:dyDescent="0.25">
      <c r="B140" s="4">
        <v>30002030</v>
      </c>
      <c r="C140" s="4">
        <v>0</v>
      </c>
      <c r="D140" s="5">
        <v>21030011</v>
      </c>
      <c r="E140" s="4" t="s">
        <v>414</v>
      </c>
      <c r="F140" s="4">
        <v>1011</v>
      </c>
      <c r="G140" s="6">
        <v>37639</v>
      </c>
      <c r="H140" s="7">
        <v>2378292</v>
      </c>
      <c r="I140" s="7">
        <v>0</v>
      </c>
      <c r="J140" s="7">
        <v>0</v>
      </c>
      <c r="K140" s="7">
        <v>0</v>
      </c>
      <c r="L140" s="7">
        <f t="shared" si="9"/>
        <v>2378292</v>
      </c>
      <c r="M140" s="7">
        <v>-1742731</v>
      </c>
      <c r="N140" s="7">
        <v>-75977</v>
      </c>
      <c r="O140" s="7">
        <v>0</v>
      </c>
      <c r="P140" s="7">
        <f t="shared" si="12"/>
        <v>-1818708</v>
      </c>
      <c r="Q140" s="7">
        <f t="shared" si="13"/>
        <v>635561</v>
      </c>
      <c r="R140" s="7">
        <f t="shared" si="14"/>
        <v>559584</v>
      </c>
      <c r="S140" s="5" t="s">
        <v>282</v>
      </c>
      <c r="T140" s="5">
        <v>100201</v>
      </c>
      <c r="U140" s="5" t="s">
        <v>32</v>
      </c>
      <c r="V140" s="5">
        <v>47030001</v>
      </c>
      <c r="W140" s="5" t="s">
        <v>28</v>
      </c>
    </row>
    <row r="141" spans="2:23" x14ac:dyDescent="0.25">
      <c r="B141" s="4">
        <v>30002035</v>
      </c>
      <c r="C141" s="4">
        <v>0</v>
      </c>
      <c r="D141" s="5">
        <v>21030011</v>
      </c>
      <c r="E141" s="4" t="s">
        <v>415</v>
      </c>
      <c r="F141" s="4">
        <v>1011</v>
      </c>
      <c r="G141" s="6">
        <v>37711</v>
      </c>
      <c r="H141" s="7">
        <v>1642612</v>
      </c>
      <c r="I141" s="7">
        <v>0</v>
      </c>
      <c r="J141" s="7">
        <v>0</v>
      </c>
      <c r="K141" s="7">
        <v>0</v>
      </c>
      <c r="L141" s="7">
        <f t="shared" ref="L141:L204" si="15">SUM(H141:K141)</f>
        <v>1642612</v>
      </c>
      <c r="M141" s="7">
        <v>-1161789</v>
      </c>
      <c r="N141" s="7">
        <v>-56978</v>
      </c>
      <c r="O141" s="7">
        <v>0</v>
      </c>
      <c r="P141" s="7">
        <f t="shared" si="12"/>
        <v>-1218767</v>
      </c>
      <c r="Q141" s="7">
        <f t="shared" si="13"/>
        <v>480823</v>
      </c>
      <c r="R141" s="7">
        <f t="shared" si="14"/>
        <v>423845</v>
      </c>
      <c r="S141" s="5" t="s">
        <v>282</v>
      </c>
      <c r="T141" s="5">
        <v>100201</v>
      </c>
      <c r="U141" s="5" t="s">
        <v>32</v>
      </c>
      <c r="V141" s="5">
        <v>47030001</v>
      </c>
      <c r="W141" s="5" t="s">
        <v>28</v>
      </c>
    </row>
    <row r="142" spans="2:23" x14ac:dyDescent="0.25">
      <c r="B142" s="4">
        <v>30002042</v>
      </c>
      <c r="C142" s="4">
        <v>0</v>
      </c>
      <c r="D142" s="5">
        <v>21030011</v>
      </c>
      <c r="E142" s="4" t="s">
        <v>416</v>
      </c>
      <c r="F142" s="4">
        <v>1011</v>
      </c>
      <c r="G142" s="6">
        <v>39787</v>
      </c>
      <c r="H142" s="7">
        <v>3454740</v>
      </c>
      <c r="I142" s="7">
        <v>0</v>
      </c>
      <c r="J142" s="7">
        <v>0</v>
      </c>
      <c r="K142" s="7">
        <v>0</v>
      </c>
      <c r="L142" s="7">
        <f t="shared" si="15"/>
        <v>3454740</v>
      </c>
      <c r="M142" s="7">
        <v>-1766927</v>
      </c>
      <c r="N142" s="7">
        <v>-119491</v>
      </c>
      <c r="O142" s="7">
        <v>0</v>
      </c>
      <c r="P142" s="7">
        <f t="shared" si="12"/>
        <v>-1886418</v>
      </c>
      <c r="Q142" s="7">
        <f t="shared" si="13"/>
        <v>1687813</v>
      </c>
      <c r="R142" s="7">
        <f t="shared" si="14"/>
        <v>1568322</v>
      </c>
      <c r="S142" s="5" t="s">
        <v>282</v>
      </c>
      <c r="T142" s="5">
        <v>100201</v>
      </c>
      <c r="U142" s="5" t="s">
        <v>32</v>
      </c>
      <c r="V142" s="5">
        <v>47030001</v>
      </c>
      <c r="W142" s="5" t="s">
        <v>28</v>
      </c>
    </row>
    <row r="143" spans="2:23" x14ac:dyDescent="0.25">
      <c r="B143" s="4">
        <v>30002049</v>
      </c>
      <c r="C143" s="4">
        <v>0</v>
      </c>
      <c r="D143" s="5">
        <v>21030011</v>
      </c>
      <c r="E143" s="4" t="s">
        <v>417</v>
      </c>
      <c r="F143" s="4">
        <v>1012</v>
      </c>
      <c r="G143" s="6">
        <v>38045</v>
      </c>
      <c r="H143" s="7">
        <v>3196518</v>
      </c>
      <c r="I143" s="7">
        <v>0</v>
      </c>
      <c r="J143" s="7">
        <v>0</v>
      </c>
      <c r="K143" s="7">
        <v>0</v>
      </c>
      <c r="L143" s="7">
        <f t="shared" si="15"/>
        <v>3196518</v>
      </c>
      <c r="M143" s="7">
        <v>-2241404</v>
      </c>
      <c r="N143" s="7">
        <v>-100547</v>
      </c>
      <c r="O143" s="7">
        <v>0</v>
      </c>
      <c r="P143" s="7">
        <f t="shared" si="12"/>
        <v>-2341951</v>
      </c>
      <c r="Q143" s="7">
        <f t="shared" si="13"/>
        <v>955114</v>
      </c>
      <c r="R143" s="7">
        <f t="shared" si="14"/>
        <v>854567</v>
      </c>
      <c r="S143" s="5" t="s">
        <v>282</v>
      </c>
      <c r="T143" s="5">
        <v>100202</v>
      </c>
      <c r="U143" s="5" t="s">
        <v>27</v>
      </c>
      <c r="V143" s="5">
        <v>47030001</v>
      </c>
      <c r="W143" s="5" t="s">
        <v>28</v>
      </c>
    </row>
    <row r="144" spans="2:23" x14ac:dyDescent="0.25">
      <c r="B144" s="4">
        <v>30002052</v>
      </c>
      <c r="C144" s="4">
        <v>0</v>
      </c>
      <c r="D144" s="5">
        <v>21030011</v>
      </c>
      <c r="E144" s="4" t="s">
        <v>418</v>
      </c>
      <c r="F144" s="4">
        <v>1012</v>
      </c>
      <c r="G144" s="6">
        <v>38045</v>
      </c>
      <c r="H144" s="7">
        <v>3167259</v>
      </c>
      <c r="I144" s="7">
        <v>0</v>
      </c>
      <c r="J144" s="7">
        <v>0</v>
      </c>
      <c r="K144" s="7">
        <v>0</v>
      </c>
      <c r="L144" s="7">
        <f t="shared" si="15"/>
        <v>3167259</v>
      </c>
      <c r="M144" s="7">
        <v>-2220889</v>
      </c>
      <c r="N144" s="7">
        <v>-99627</v>
      </c>
      <c r="O144" s="7">
        <v>0</v>
      </c>
      <c r="P144" s="7">
        <f t="shared" si="12"/>
        <v>-2320516</v>
      </c>
      <c r="Q144" s="7">
        <f t="shared" si="13"/>
        <v>946370</v>
      </c>
      <c r="R144" s="7">
        <f t="shared" si="14"/>
        <v>846743</v>
      </c>
      <c r="S144" s="5" t="s">
        <v>282</v>
      </c>
      <c r="T144" s="5">
        <v>100202</v>
      </c>
      <c r="U144" s="5" t="s">
        <v>27</v>
      </c>
      <c r="V144" s="5">
        <v>47030001</v>
      </c>
      <c r="W144" s="5" t="s">
        <v>28</v>
      </c>
    </row>
    <row r="145" spans="2:23" x14ac:dyDescent="0.25">
      <c r="B145" s="4">
        <v>30002055</v>
      </c>
      <c r="C145" s="4">
        <v>0</v>
      </c>
      <c r="D145" s="5">
        <v>21030011</v>
      </c>
      <c r="E145" s="4" t="s">
        <v>419</v>
      </c>
      <c r="F145" s="4">
        <v>1012</v>
      </c>
      <c r="G145" s="6">
        <v>38045</v>
      </c>
      <c r="H145" s="7">
        <v>3152256</v>
      </c>
      <c r="I145" s="7">
        <v>0</v>
      </c>
      <c r="J145" s="7">
        <v>0</v>
      </c>
      <c r="K145" s="7">
        <v>0</v>
      </c>
      <c r="L145" s="7">
        <f t="shared" si="15"/>
        <v>3152256</v>
      </c>
      <c r="M145" s="7">
        <v>-2210368</v>
      </c>
      <c r="N145" s="7">
        <v>-99155</v>
      </c>
      <c r="O145" s="7">
        <v>0</v>
      </c>
      <c r="P145" s="7">
        <f t="shared" si="12"/>
        <v>-2309523</v>
      </c>
      <c r="Q145" s="7">
        <f t="shared" si="13"/>
        <v>941888</v>
      </c>
      <c r="R145" s="7">
        <f t="shared" si="14"/>
        <v>842733</v>
      </c>
      <c r="S145" s="5" t="s">
        <v>282</v>
      </c>
      <c r="T145" s="5">
        <v>100202</v>
      </c>
      <c r="U145" s="5" t="s">
        <v>27</v>
      </c>
      <c r="V145" s="5">
        <v>47030001</v>
      </c>
      <c r="W145" s="5" t="s">
        <v>28</v>
      </c>
    </row>
    <row r="146" spans="2:23" x14ac:dyDescent="0.25">
      <c r="B146" s="4">
        <v>30002060</v>
      </c>
      <c r="C146" s="4">
        <v>0</v>
      </c>
      <c r="D146" s="5">
        <v>21030011</v>
      </c>
      <c r="E146" s="4" t="s">
        <v>420</v>
      </c>
      <c r="F146" s="4">
        <v>1012</v>
      </c>
      <c r="G146" s="6">
        <v>38045</v>
      </c>
      <c r="H146" s="7">
        <v>3138754</v>
      </c>
      <c r="I146" s="7">
        <v>0</v>
      </c>
      <c r="J146" s="7">
        <v>0</v>
      </c>
      <c r="K146" s="7">
        <v>0</v>
      </c>
      <c r="L146" s="7">
        <f t="shared" si="15"/>
        <v>3138754</v>
      </c>
      <c r="M146" s="7">
        <v>-2200899</v>
      </c>
      <c r="N146" s="7">
        <v>-98731</v>
      </c>
      <c r="O146" s="7">
        <v>0</v>
      </c>
      <c r="P146" s="7">
        <f t="shared" si="12"/>
        <v>-2299630</v>
      </c>
      <c r="Q146" s="7">
        <f t="shared" si="13"/>
        <v>937855</v>
      </c>
      <c r="R146" s="7">
        <f t="shared" si="14"/>
        <v>839124</v>
      </c>
      <c r="S146" s="5" t="s">
        <v>282</v>
      </c>
      <c r="T146" s="5">
        <v>100202</v>
      </c>
      <c r="U146" s="5" t="s">
        <v>27</v>
      </c>
      <c r="V146" s="5">
        <v>47030001</v>
      </c>
      <c r="W146" s="5" t="s">
        <v>28</v>
      </c>
    </row>
    <row r="147" spans="2:23" x14ac:dyDescent="0.25">
      <c r="B147" s="4">
        <v>30002061</v>
      </c>
      <c r="C147" s="4">
        <v>0</v>
      </c>
      <c r="D147" s="5">
        <v>21030011</v>
      </c>
      <c r="E147" s="4" t="s">
        <v>420</v>
      </c>
      <c r="F147" s="4">
        <v>1012</v>
      </c>
      <c r="G147" s="6">
        <v>38045</v>
      </c>
      <c r="H147" s="7">
        <v>3138754</v>
      </c>
      <c r="I147" s="7">
        <v>0</v>
      </c>
      <c r="J147" s="7">
        <v>0</v>
      </c>
      <c r="K147" s="7">
        <v>0</v>
      </c>
      <c r="L147" s="7">
        <f t="shared" si="15"/>
        <v>3138754</v>
      </c>
      <c r="M147" s="7">
        <v>-2200899</v>
      </c>
      <c r="N147" s="7">
        <v>-98731</v>
      </c>
      <c r="O147" s="7">
        <v>0</v>
      </c>
      <c r="P147" s="7">
        <f t="shared" si="12"/>
        <v>-2299630</v>
      </c>
      <c r="Q147" s="7">
        <f t="shared" si="13"/>
        <v>937855</v>
      </c>
      <c r="R147" s="7">
        <f t="shared" si="14"/>
        <v>839124</v>
      </c>
      <c r="S147" s="5" t="s">
        <v>282</v>
      </c>
      <c r="T147" s="5">
        <v>100202</v>
      </c>
      <c r="U147" s="5" t="s">
        <v>27</v>
      </c>
      <c r="V147" s="5">
        <v>47030001</v>
      </c>
      <c r="W147" s="5" t="s">
        <v>28</v>
      </c>
    </row>
    <row r="148" spans="2:23" x14ac:dyDescent="0.25">
      <c r="B148" s="4">
        <v>30002067</v>
      </c>
      <c r="C148" s="4">
        <v>0</v>
      </c>
      <c r="D148" s="5">
        <v>21030011</v>
      </c>
      <c r="E148" s="4" t="s">
        <v>421</v>
      </c>
      <c r="F148" s="4">
        <v>1012</v>
      </c>
      <c r="G148" s="6">
        <v>38045</v>
      </c>
      <c r="H148" s="7">
        <v>3099311</v>
      </c>
      <c r="I148" s="7">
        <v>0</v>
      </c>
      <c r="J148" s="7">
        <v>0</v>
      </c>
      <c r="K148" s="7">
        <v>0</v>
      </c>
      <c r="L148" s="7">
        <f t="shared" si="15"/>
        <v>3099311</v>
      </c>
      <c r="M148" s="7">
        <v>-2173244</v>
      </c>
      <c r="N148" s="7">
        <v>-97490</v>
      </c>
      <c r="O148" s="7">
        <v>0</v>
      </c>
      <c r="P148" s="7">
        <f t="shared" si="12"/>
        <v>-2270734</v>
      </c>
      <c r="Q148" s="7">
        <f t="shared" si="13"/>
        <v>926067</v>
      </c>
      <c r="R148" s="7">
        <f t="shared" si="14"/>
        <v>828577</v>
      </c>
      <c r="S148" s="5" t="s">
        <v>282</v>
      </c>
      <c r="T148" s="5">
        <v>100202</v>
      </c>
      <c r="U148" s="5" t="s">
        <v>27</v>
      </c>
      <c r="V148" s="5">
        <v>47030001</v>
      </c>
      <c r="W148" s="5" t="s">
        <v>28</v>
      </c>
    </row>
    <row r="149" spans="2:23" x14ac:dyDescent="0.25">
      <c r="B149" s="4">
        <v>30002072</v>
      </c>
      <c r="C149" s="4">
        <v>0</v>
      </c>
      <c r="D149" s="5">
        <v>21030011</v>
      </c>
      <c r="E149" s="4" t="s">
        <v>422</v>
      </c>
      <c r="F149" s="4">
        <v>1011</v>
      </c>
      <c r="G149" s="6">
        <v>37940</v>
      </c>
      <c r="H149" s="7">
        <v>1842082</v>
      </c>
      <c r="I149" s="7">
        <v>0</v>
      </c>
      <c r="J149" s="7">
        <v>0</v>
      </c>
      <c r="K149" s="7">
        <v>0</v>
      </c>
      <c r="L149" s="7">
        <f t="shared" si="15"/>
        <v>1842082</v>
      </c>
      <c r="M149" s="7">
        <v>-1277331</v>
      </c>
      <c r="N149" s="7">
        <v>-62012</v>
      </c>
      <c r="O149" s="7">
        <v>0</v>
      </c>
      <c r="P149" s="7">
        <f t="shared" si="12"/>
        <v>-1339343</v>
      </c>
      <c r="Q149" s="7">
        <f t="shared" si="13"/>
        <v>564751</v>
      </c>
      <c r="R149" s="7">
        <f t="shared" si="14"/>
        <v>502739</v>
      </c>
      <c r="S149" s="5" t="s">
        <v>282</v>
      </c>
      <c r="T149" s="5">
        <v>100201</v>
      </c>
      <c r="U149" s="5" t="s">
        <v>32</v>
      </c>
      <c r="V149" s="5">
        <v>47030001</v>
      </c>
      <c r="W149" s="5" t="s">
        <v>28</v>
      </c>
    </row>
    <row r="150" spans="2:23" x14ac:dyDescent="0.25">
      <c r="B150" s="4">
        <v>30002075</v>
      </c>
      <c r="C150" s="4">
        <v>0</v>
      </c>
      <c r="D150" s="5">
        <v>21030011</v>
      </c>
      <c r="E150" s="4" t="s">
        <v>423</v>
      </c>
      <c r="F150" s="4">
        <v>1011</v>
      </c>
      <c r="G150" s="6">
        <v>35798</v>
      </c>
      <c r="H150" s="7">
        <v>2233244</v>
      </c>
      <c r="I150" s="7">
        <v>0</v>
      </c>
      <c r="J150" s="7">
        <v>0</v>
      </c>
      <c r="K150" s="7">
        <v>0</v>
      </c>
      <c r="L150" s="7">
        <f t="shared" si="15"/>
        <v>2233244</v>
      </c>
      <c r="M150" s="7">
        <v>-2042661</v>
      </c>
      <c r="N150" s="7">
        <v>-44869</v>
      </c>
      <c r="O150" s="7">
        <v>0</v>
      </c>
      <c r="P150" s="7">
        <f t="shared" si="12"/>
        <v>-2087530</v>
      </c>
      <c r="Q150" s="7">
        <f t="shared" si="13"/>
        <v>190583</v>
      </c>
      <c r="R150" s="7">
        <f t="shared" si="14"/>
        <v>145714</v>
      </c>
      <c r="S150" s="5" t="s">
        <v>282</v>
      </c>
      <c r="T150" s="5">
        <v>100201</v>
      </c>
      <c r="U150" s="5" t="s">
        <v>32</v>
      </c>
      <c r="V150" s="5">
        <v>47030001</v>
      </c>
      <c r="W150" s="5" t="s">
        <v>28</v>
      </c>
    </row>
    <row r="151" spans="2:23" x14ac:dyDescent="0.25">
      <c r="B151" s="4">
        <v>30002081</v>
      </c>
      <c r="C151" s="4">
        <v>0</v>
      </c>
      <c r="D151" s="5">
        <v>21030011</v>
      </c>
      <c r="E151" s="4" t="s">
        <v>424</v>
      </c>
      <c r="F151" s="4">
        <v>1013</v>
      </c>
      <c r="G151" s="6">
        <v>39356</v>
      </c>
      <c r="H151" s="7">
        <v>2762681</v>
      </c>
      <c r="I151" s="7">
        <v>0</v>
      </c>
      <c r="J151" s="7">
        <v>0</v>
      </c>
      <c r="K151" s="7">
        <v>0</v>
      </c>
      <c r="L151" s="7">
        <f t="shared" si="15"/>
        <v>2762681</v>
      </c>
      <c r="M151" s="7">
        <v>-1538469</v>
      </c>
      <c r="N151" s="7">
        <v>-94453</v>
      </c>
      <c r="O151" s="7">
        <v>0</v>
      </c>
      <c r="P151" s="7">
        <f t="shared" si="12"/>
        <v>-1632922</v>
      </c>
      <c r="Q151" s="7">
        <f t="shared" si="13"/>
        <v>1224212</v>
      </c>
      <c r="R151" s="7">
        <f t="shared" si="14"/>
        <v>1129759</v>
      </c>
      <c r="S151" s="5" t="s">
        <v>282</v>
      </c>
      <c r="T151" s="5">
        <v>100203</v>
      </c>
      <c r="U151" s="5" t="s">
        <v>48</v>
      </c>
      <c r="V151" s="5">
        <v>47030001</v>
      </c>
      <c r="W151" s="5" t="s">
        <v>28</v>
      </c>
    </row>
    <row r="152" spans="2:23" x14ac:dyDescent="0.25">
      <c r="B152" s="4">
        <v>30002088</v>
      </c>
      <c r="C152" s="4">
        <v>0</v>
      </c>
      <c r="D152" s="5">
        <v>21030011</v>
      </c>
      <c r="E152" s="4" t="s">
        <v>425</v>
      </c>
      <c r="F152" s="4">
        <v>1012</v>
      </c>
      <c r="G152" s="6">
        <v>38045</v>
      </c>
      <c r="H152" s="7">
        <v>3014363</v>
      </c>
      <c r="I152" s="7">
        <v>0</v>
      </c>
      <c r="J152" s="7">
        <v>0</v>
      </c>
      <c r="K152" s="7">
        <v>0</v>
      </c>
      <c r="L152" s="7">
        <f t="shared" si="15"/>
        <v>3014363</v>
      </c>
      <c r="M152" s="7">
        <v>-2113677</v>
      </c>
      <c r="N152" s="7">
        <v>-94818</v>
      </c>
      <c r="O152" s="7">
        <v>0</v>
      </c>
      <c r="P152" s="7">
        <f t="shared" si="12"/>
        <v>-2208495</v>
      </c>
      <c r="Q152" s="7">
        <f t="shared" si="13"/>
        <v>900686</v>
      </c>
      <c r="R152" s="7">
        <f t="shared" si="14"/>
        <v>805868</v>
      </c>
      <c r="S152" s="5" t="s">
        <v>282</v>
      </c>
      <c r="T152" s="5">
        <v>100202</v>
      </c>
      <c r="U152" s="5" t="s">
        <v>27</v>
      </c>
      <c r="V152" s="5">
        <v>47030001</v>
      </c>
      <c r="W152" s="5" t="s">
        <v>28</v>
      </c>
    </row>
    <row r="153" spans="2:23" x14ac:dyDescent="0.25">
      <c r="B153" s="4">
        <v>30002090</v>
      </c>
      <c r="C153" s="4">
        <v>0</v>
      </c>
      <c r="D153" s="5">
        <v>21030011</v>
      </c>
      <c r="E153" s="4" t="s">
        <v>426</v>
      </c>
      <c r="F153" s="4">
        <v>1013</v>
      </c>
      <c r="G153" s="6">
        <v>39356</v>
      </c>
      <c r="H153" s="7">
        <v>2319862</v>
      </c>
      <c r="I153" s="7">
        <v>0</v>
      </c>
      <c r="J153" s="7">
        <v>0</v>
      </c>
      <c r="K153" s="7">
        <v>0</v>
      </c>
      <c r="L153" s="7">
        <f t="shared" si="15"/>
        <v>2319862</v>
      </c>
      <c r="M153" s="7">
        <v>-1285731</v>
      </c>
      <c r="N153" s="7">
        <v>-79848</v>
      </c>
      <c r="O153" s="7">
        <v>0</v>
      </c>
      <c r="P153" s="7">
        <f t="shared" si="12"/>
        <v>-1365579</v>
      </c>
      <c r="Q153" s="7">
        <f t="shared" si="13"/>
        <v>1034131</v>
      </c>
      <c r="R153" s="7">
        <f t="shared" si="14"/>
        <v>954283</v>
      </c>
      <c r="S153" s="5" t="s">
        <v>282</v>
      </c>
      <c r="T153" s="5">
        <v>100203</v>
      </c>
      <c r="U153" s="5" t="s">
        <v>48</v>
      </c>
      <c r="V153" s="5">
        <v>47030001</v>
      </c>
      <c r="W153" s="5" t="s">
        <v>28</v>
      </c>
    </row>
    <row r="154" spans="2:23" x14ac:dyDescent="0.25">
      <c r="B154" s="4">
        <v>30002091</v>
      </c>
      <c r="C154" s="4">
        <v>0</v>
      </c>
      <c r="D154" s="5">
        <v>21030011</v>
      </c>
      <c r="E154" s="4" t="s">
        <v>427</v>
      </c>
      <c r="F154" s="4">
        <v>1012</v>
      </c>
      <c r="G154" s="6">
        <v>38045</v>
      </c>
      <c r="H154" s="7">
        <v>2965387</v>
      </c>
      <c r="I154" s="7">
        <v>0</v>
      </c>
      <c r="J154" s="7">
        <v>0</v>
      </c>
      <c r="K154" s="7">
        <v>0</v>
      </c>
      <c r="L154" s="7">
        <f t="shared" si="15"/>
        <v>2965387</v>
      </c>
      <c r="M154" s="7">
        <v>-2079336</v>
      </c>
      <c r="N154" s="7">
        <v>-93277</v>
      </c>
      <c r="O154" s="7">
        <v>0</v>
      </c>
      <c r="P154" s="7">
        <f t="shared" si="12"/>
        <v>-2172613</v>
      </c>
      <c r="Q154" s="7">
        <f t="shared" si="13"/>
        <v>886051</v>
      </c>
      <c r="R154" s="7">
        <f t="shared" si="14"/>
        <v>792774</v>
      </c>
      <c r="S154" s="5" t="s">
        <v>282</v>
      </c>
      <c r="T154" s="5">
        <v>100202</v>
      </c>
      <c r="U154" s="5" t="s">
        <v>27</v>
      </c>
      <c r="V154" s="5">
        <v>47030001</v>
      </c>
      <c r="W154" s="5" t="s">
        <v>28</v>
      </c>
    </row>
    <row r="155" spans="2:23" x14ac:dyDescent="0.25">
      <c r="B155" s="4">
        <v>30002101</v>
      </c>
      <c r="C155" s="4">
        <v>0</v>
      </c>
      <c r="D155" s="5">
        <v>21030011</v>
      </c>
      <c r="E155" s="4" t="s">
        <v>428</v>
      </c>
      <c r="F155" s="4">
        <v>1011</v>
      </c>
      <c r="G155" s="6">
        <v>37691</v>
      </c>
      <c r="H155" s="7">
        <v>2112391</v>
      </c>
      <c r="I155" s="7">
        <v>0</v>
      </c>
      <c r="J155" s="7">
        <v>0</v>
      </c>
      <c r="K155" s="7">
        <v>0</v>
      </c>
      <c r="L155" s="7">
        <f t="shared" si="15"/>
        <v>2112391</v>
      </c>
      <c r="M155" s="7">
        <v>-1537909</v>
      </c>
      <c r="N155" s="7">
        <v>-67536</v>
      </c>
      <c r="O155" s="7">
        <v>0</v>
      </c>
      <c r="P155" s="7">
        <f t="shared" si="12"/>
        <v>-1605445</v>
      </c>
      <c r="Q155" s="7">
        <f t="shared" si="13"/>
        <v>574482</v>
      </c>
      <c r="R155" s="7">
        <f t="shared" si="14"/>
        <v>506946</v>
      </c>
      <c r="S155" s="5" t="s">
        <v>282</v>
      </c>
      <c r="T155" s="5">
        <v>100201</v>
      </c>
      <c r="U155" s="5" t="s">
        <v>32</v>
      </c>
      <c r="V155" s="5">
        <v>47030001</v>
      </c>
      <c r="W155" s="5" t="s">
        <v>28</v>
      </c>
    </row>
    <row r="156" spans="2:23" x14ac:dyDescent="0.25">
      <c r="B156" s="4">
        <v>30002109</v>
      </c>
      <c r="C156" s="4">
        <v>0</v>
      </c>
      <c r="D156" s="5">
        <v>21030011</v>
      </c>
      <c r="E156" s="4" t="s">
        <v>429</v>
      </c>
      <c r="F156" s="4">
        <v>1011</v>
      </c>
      <c r="G156" s="6">
        <v>36948</v>
      </c>
      <c r="H156" s="7">
        <v>1592045</v>
      </c>
      <c r="I156" s="7">
        <v>0</v>
      </c>
      <c r="J156" s="7">
        <v>0</v>
      </c>
      <c r="K156" s="7">
        <v>0</v>
      </c>
      <c r="L156" s="7">
        <f t="shared" si="15"/>
        <v>1592045</v>
      </c>
      <c r="M156" s="7">
        <v>-1264885</v>
      </c>
      <c r="N156" s="7">
        <v>-50452</v>
      </c>
      <c r="O156" s="7">
        <v>0</v>
      </c>
      <c r="P156" s="7">
        <f t="shared" si="12"/>
        <v>-1315337</v>
      </c>
      <c r="Q156" s="7">
        <f t="shared" si="13"/>
        <v>327160</v>
      </c>
      <c r="R156" s="7">
        <f t="shared" si="14"/>
        <v>276708</v>
      </c>
      <c r="S156" s="5" t="s">
        <v>282</v>
      </c>
      <c r="T156" s="5">
        <v>100201</v>
      </c>
      <c r="U156" s="5" t="s">
        <v>32</v>
      </c>
      <c r="V156" s="5">
        <v>47030001</v>
      </c>
      <c r="W156" s="5" t="s">
        <v>28</v>
      </c>
    </row>
    <row r="157" spans="2:23" x14ac:dyDescent="0.25">
      <c r="B157" s="4">
        <v>30002110</v>
      </c>
      <c r="C157" s="4">
        <v>0</v>
      </c>
      <c r="D157" s="5">
        <v>21030011</v>
      </c>
      <c r="E157" s="4" t="s">
        <v>430</v>
      </c>
      <c r="F157" s="4">
        <v>1011</v>
      </c>
      <c r="G157" s="6">
        <v>36131</v>
      </c>
      <c r="H157" s="7">
        <v>1562590</v>
      </c>
      <c r="I157" s="7">
        <v>0</v>
      </c>
      <c r="J157" s="7">
        <v>0</v>
      </c>
      <c r="K157" s="7">
        <v>0</v>
      </c>
      <c r="L157" s="7">
        <f t="shared" si="15"/>
        <v>1562590</v>
      </c>
      <c r="M157" s="7">
        <v>-1372011</v>
      </c>
      <c r="N157" s="7">
        <v>-42097</v>
      </c>
      <c r="O157" s="7">
        <v>0</v>
      </c>
      <c r="P157" s="7">
        <f t="shared" si="12"/>
        <v>-1414108</v>
      </c>
      <c r="Q157" s="7">
        <f t="shared" si="13"/>
        <v>190579</v>
      </c>
      <c r="R157" s="7">
        <f t="shared" si="14"/>
        <v>148482</v>
      </c>
      <c r="S157" s="5" t="s">
        <v>282</v>
      </c>
      <c r="T157" s="5">
        <v>100201</v>
      </c>
      <c r="U157" s="5" t="s">
        <v>32</v>
      </c>
      <c r="V157" s="5">
        <v>47030001</v>
      </c>
      <c r="W157" s="5" t="s">
        <v>28</v>
      </c>
    </row>
    <row r="158" spans="2:23" x14ac:dyDescent="0.25">
      <c r="B158" s="4">
        <v>30002123</v>
      </c>
      <c r="C158" s="4">
        <v>0</v>
      </c>
      <c r="D158" s="5">
        <v>21030011</v>
      </c>
      <c r="E158" s="4" t="s">
        <v>431</v>
      </c>
      <c r="F158" s="4">
        <v>1011</v>
      </c>
      <c r="G158" s="6">
        <v>35516</v>
      </c>
      <c r="H158" s="7">
        <v>1533045</v>
      </c>
      <c r="I158" s="7">
        <v>0</v>
      </c>
      <c r="J158" s="7">
        <v>0</v>
      </c>
      <c r="K158" s="7">
        <v>0</v>
      </c>
      <c r="L158" s="7">
        <f t="shared" si="15"/>
        <v>1533045</v>
      </c>
      <c r="M158" s="7">
        <v>-1429017</v>
      </c>
      <c r="N158" s="7">
        <v>-27376</v>
      </c>
      <c r="O158" s="7">
        <v>0</v>
      </c>
      <c r="P158" s="7">
        <f t="shared" si="12"/>
        <v>-1456393</v>
      </c>
      <c r="Q158" s="7">
        <f t="shared" si="13"/>
        <v>104028</v>
      </c>
      <c r="R158" s="7">
        <f t="shared" si="14"/>
        <v>76652</v>
      </c>
      <c r="S158" s="5" t="s">
        <v>282</v>
      </c>
      <c r="T158" s="5">
        <v>100201</v>
      </c>
      <c r="U158" s="5" t="s">
        <v>32</v>
      </c>
      <c r="V158" s="5">
        <v>47030001</v>
      </c>
      <c r="W158" s="5" t="s">
        <v>28</v>
      </c>
    </row>
    <row r="159" spans="2:23" x14ac:dyDescent="0.25">
      <c r="B159" s="4">
        <v>30002132</v>
      </c>
      <c r="C159" s="4">
        <v>0</v>
      </c>
      <c r="D159" s="5">
        <v>21030011</v>
      </c>
      <c r="E159" s="4" t="s">
        <v>432</v>
      </c>
      <c r="F159" s="4">
        <v>1011</v>
      </c>
      <c r="G159" s="6">
        <v>37950</v>
      </c>
      <c r="H159" s="7">
        <v>1913074</v>
      </c>
      <c r="I159" s="7">
        <v>0</v>
      </c>
      <c r="J159" s="7">
        <v>0</v>
      </c>
      <c r="K159" s="7">
        <v>0</v>
      </c>
      <c r="L159" s="7">
        <f t="shared" si="15"/>
        <v>1913074</v>
      </c>
      <c r="M159" s="7">
        <v>-1339190</v>
      </c>
      <c r="N159" s="7">
        <v>-62519</v>
      </c>
      <c r="O159" s="7">
        <v>0</v>
      </c>
      <c r="P159" s="7">
        <f t="shared" si="12"/>
        <v>-1401709</v>
      </c>
      <c r="Q159" s="7">
        <f t="shared" si="13"/>
        <v>573884</v>
      </c>
      <c r="R159" s="7">
        <f t="shared" si="14"/>
        <v>511365</v>
      </c>
      <c r="S159" s="5" t="s">
        <v>282</v>
      </c>
      <c r="T159" s="5">
        <v>100201</v>
      </c>
      <c r="U159" s="5" t="s">
        <v>32</v>
      </c>
      <c r="V159" s="5">
        <v>47030001</v>
      </c>
      <c r="W159" s="5" t="s">
        <v>28</v>
      </c>
    </row>
    <row r="160" spans="2:23" x14ac:dyDescent="0.25">
      <c r="B160" s="4">
        <v>30002133</v>
      </c>
      <c r="C160" s="4">
        <v>0</v>
      </c>
      <c r="D160" s="5">
        <v>21030011</v>
      </c>
      <c r="E160" s="4" t="s">
        <v>420</v>
      </c>
      <c r="F160" s="4">
        <v>1012</v>
      </c>
      <c r="G160" s="6">
        <v>38045</v>
      </c>
      <c r="H160" s="7">
        <v>2682352</v>
      </c>
      <c r="I160" s="7">
        <v>0</v>
      </c>
      <c r="J160" s="7">
        <v>0</v>
      </c>
      <c r="K160" s="7">
        <v>0</v>
      </c>
      <c r="L160" s="7">
        <f t="shared" si="15"/>
        <v>2682352</v>
      </c>
      <c r="M160" s="7">
        <v>-1880871</v>
      </c>
      <c r="N160" s="7">
        <v>-84374</v>
      </c>
      <c r="O160" s="7">
        <v>0</v>
      </c>
      <c r="P160" s="7">
        <f t="shared" ref="P160:P168" si="16">SUM(M160:O160)</f>
        <v>-1965245</v>
      </c>
      <c r="Q160" s="7">
        <f t="shared" si="13"/>
        <v>801481</v>
      </c>
      <c r="R160" s="7">
        <f t="shared" si="14"/>
        <v>717107</v>
      </c>
      <c r="S160" s="5" t="s">
        <v>282</v>
      </c>
      <c r="T160" s="5">
        <v>100202</v>
      </c>
      <c r="U160" s="5" t="s">
        <v>27</v>
      </c>
      <c r="V160" s="5">
        <v>47030001</v>
      </c>
      <c r="W160" s="5" t="s">
        <v>28</v>
      </c>
    </row>
    <row r="161" spans="2:23" x14ac:dyDescent="0.25">
      <c r="B161" s="4">
        <v>30002134</v>
      </c>
      <c r="C161" s="4">
        <v>0</v>
      </c>
      <c r="D161" s="5">
        <v>21030011</v>
      </c>
      <c r="E161" s="4" t="s">
        <v>433</v>
      </c>
      <c r="F161" s="4">
        <v>1011</v>
      </c>
      <c r="G161" s="6">
        <v>37950</v>
      </c>
      <c r="H161" s="7">
        <v>1908024</v>
      </c>
      <c r="I161" s="7">
        <v>0</v>
      </c>
      <c r="J161" s="7">
        <v>0</v>
      </c>
      <c r="K161" s="7">
        <v>0</v>
      </c>
      <c r="L161" s="7">
        <f t="shared" si="15"/>
        <v>1908024</v>
      </c>
      <c r="M161" s="7">
        <v>-1335654</v>
      </c>
      <c r="N161" s="7">
        <v>-62354</v>
      </c>
      <c r="O161" s="7">
        <v>0</v>
      </c>
      <c r="P161" s="7">
        <f t="shared" si="16"/>
        <v>-1398008</v>
      </c>
      <c r="Q161" s="7">
        <f t="shared" si="13"/>
        <v>572370</v>
      </c>
      <c r="R161" s="7">
        <f t="shared" si="14"/>
        <v>510016</v>
      </c>
      <c r="S161" s="5" t="s">
        <v>282</v>
      </c>
      <c r="T161" s="5">
        <v>100201</v>
      </c>
      <c r="U161" s="5" t="s">
        <v>32</v>
      </c>
      <c r="V161" s="5">
        <v>47030001</v>
      </c>
      <c r="W161" s="5" t="s">
        <v>28</v>
      </c>
    </row>
    <row r="162" spans="2:23" x14ac:dyDescent="0.25">
      <c r="B162" s="4">
        <v>30002138</v>
      </c>
      <c r="C162" s="4">
        <v>0</v>
      </c>
      <c r="D162" s="5">
        <v>21030011</v>
      </c>
      <c r="E162" s="4" t="s">
        <v>434</v>
      </c>
      <c r="F162" s="4">
        <v>1011</v>
      </c>
      <c r="G162" s="6">
        <v>37945</v>
      </c>
      <c r="H162" s="7">
        <v>1913449</v>
      </c>
      <c r="I162" s="7">
        <v>0</v>
      </c>
      <c r="J162" s="7">
        <v>0</v>
      </c>
      <c r="K162" s="7">
        <v>0</v>
      </c>
      <c r="L162" s="7">
        <f t="shared" si="15"/>
        <v>1913449</v>
      </c>
      <c r="M162" s="7">
        <v>-1341734</v>
      </c>
      <c r="N162" s="7">
        <v>-62345</v>
      </c>
      <c r="O162" s="7">
        <v>0</v>
      </c>
      <c r="P162" s="7">
        <f t="shared" si="16"/>
        <v>-1404079</v>
      </c>
      <c r="Q162" s="7">
        <f t="shared" si="13"/>
        <v>571715</v>
      </c>
      <c r="R162" s="7">
        <f t="shared" si="14"/>
        <v>509370</v>
      </c>
      <c r="S162" s="5" t="s">
        <v>282</v>
      </c>
      <c r="T162" s="5">
        <v>100201</v>
      </c>
      <c r="U162" s="5" t="s">
        <v>32</v>
      </c>
      <c r="V162" s="5">
        <v>47030001</v>
      </c>
      <c r="W162" s="5" t="s">
        <v>28</v>
      </c>
    </row>
    <row r="163" spans="2:23" x14ac:dyDescent="0.25">
      <c r="B163" s="4">
        <v>30002149</v>
      </c>
      <c r="C163" s="4">
        <v>0</v>
      </c>
      <c r="D163" s="5">
        <v>21030011</v>
      </c>
      <c r="E163" s="4" t="s">
        <v>435</v>
      </c>
      <c r="F163" s="4">
        <v>1012</v>
      </c>
      <c r="G163" s="6">
        <v>38045</v>
      </c>
      <c r="H163" s="7">
        <v>2581801</v>
      </c>
      <c r="I163" s="7">
        <v>0</v>
      </c>
      <c r="J163" s="7">
        <v>0</v>
      </c>
      <c r="K163" s="7">
        <v>0</v>
      </c>
      <c r="L163" s="7">
        <f t="shared" si="15"/>
        <v>2581801</v>
      </c>
      <c r="M163" s="7">
        <v>-1810362</v>
      </c>
      <c r="N163" s="7">
        <v>-81211</v>
      </c>
      <c r="O163" s="7">
        <v>0</v>
      </c>
      <c r="P163" s="7">
        <f t="shared" si="16"/>
        <v>-1891573</v>
      </c>
      <c r="Q163" s="7">
        <f t="shared" si="13"/>
        <v>771439</v>
      </c>
      <c r="R163" s="7">
        <f t="shared" si="14"/>
        <v>690228</v>
      </c>
      <c r="S163" s="5" t="s">
        <v>282</v>
      </c>
      <c r="T163" s="5">
        <v>100202</v>
      </c>
      <c r="U163" s="5" t="s">
        <v>27</v>
      </c>
      <c r="V163" s="5">
        <v>47030001</v>
      </c>
      <c r="W163" s="5" t="s">
        <v>28</v>
      </c>
    </row>
    <row r="164" spans="2:23" x14ac:dyDescent="0.25">
      <c r="B164" s="4">
        <v>30002169</v>
      </c>
      <c r="C164" s="4">
        <v>0</v>
      </c>
      <c r="D164" s="5">
        <v>21030011</v>
      </c>
      <c r="E164" s="4" t="s">
        <v>436</v>
      </c>
      <c r="F164" s="4">
        <v>1011</v>
      </c>
      <c r="G164" s="6">
        <v>36897</v>
      </c>
      <c r="H164" s="7">
        <v>1435321</v>
      </c>
      <c r="I164" s="7">
        <v>0</v>
      </c>
      <c r="J164" s="7">
        <v>0</v>
      </c>
      <c r="K164" s="7">
        <v>0</v>
      </c>
      <c r="L164" s="7">
        <f t="shared" si="15"/>
        <v>1435321</v>
      </c>
      <c r="M164" s="7">
        <v>-1149952</v>
      </c>
      <c r="N164" s="7">
        <v>-44808</v>
      </c>
      <c r="O164" s="7">
        <v>0</v>
      </c>
      <c r="P164" s="7">
        <f t="shared" si="16"/>
        <v>-1194760</v>
      </c>
      <c r="Q164" s="7">
        <f t="shared" si="13"/>
        <v>285369</v>
      </c>
      <c r="R164" s="7">
        <f t="shared" si="14"/>
        <v>240561</v>
      </c>
      <c r="S164" s="5" t="s">
        <v>282</v>
      </c>
      <c r="T164" s="5">
        <v>100201</v>
      </c>
      <c r="U164" s="5" t="s">
        <v>32</v>
      </c>
      <c r="V164" s="5">
        <v>47030001</v>
      </c>
      <c r="W164" s="5" t="s">
        <v>28</v>
      </c>
    </row>
    <row r="165" spans="2:23" x14ac:dyDescent="0.25">
      <c r="B165" s="4">
        <v>30002173</v>
      </c>
      <c r="C165" s="4">
        <v>0</v>
      </c>
      <c r="D165" s="5">
        <v>21030011</v>
      </c>
      <c r="E165" s="4" t="s">
        <v>437</v>
      </c>
      <c r="F165" s="4">
        <v>1011</v>
      </c>
      <c r="G165" s="6">
        <v>35765</v>
      </c>
      <c r="H165" s="7">
        <v>1381483</v>
      </c>
      <c r="I165" s="7">
        <v>0</v>
      </c>
      <c r="J165" s="7">
        <v>0</v>
      </c>
      <c r="K165" s="7">
        <v>0</v>
      </c>
      <c r="L165" s="7">
        <f t="shared" si="15"/>
        <v>1381483</v>
      </c>
      <c r="M165" s="7">
        <v>-1260718</v>
      </c>
      <c r="N165" s="7">
        <v>-30981</v>
      </c>
      <c r="O165" s="7">
        <v>0</v>
      </c>
      <c r="P165" s="7">
        <f t="shared" si="16"/>
        <v>-1291699</v>
      </c>
      <c r="Q165" s="7">
        <f t="shared" si="13"/>
        <v>120765</v>
      </c>
      <c r="R165" s="7">
        <f t="shared" si="14"/>
        <v>89784</v>
      </c>
      <c r="S165" s="5" t="s">
        <v>282</v>
      </c>
      <c r="T165" s="5">
        <v>100201</v>
      </c>
      <c r="U165" s="5" t="s">
        <v>32</v>
      </c>
      <c r="V165" s="5">
        <v>47030001</v>
      </c>
      <c r="W165" s="5" t="s">
        <v>28</v>
      </c>
    </row>
    <row r="166" spans="2:23" x14ac:dyDescent="0.25">
      <c r="B166" s="4">
        <v>30002174</v>
      </c>
      <c r="C166" s="4">
        <v>0</v>
      </c>
      <c r="D166" s="5">
        <v>21030011</v>
      </c>
      <c r="E166" s="4" t="s">
        <v>438</v>
      </c>
      <c r="F166" s="4">
        <v>1012</v>
      </c>
      <c r="G166" s="6">
        <v>38045</v>
      </c>
      <c r="H166" s="7">
        <v>2458860</v>
      </c>
      <c r="I166" s="7">
        <v>0</v>
      </c>
      <c r="J166" s="7">
        <v>0</v>
      </c>
      <c r="K166" s="7">
        <v>0</v>
      </c>
      <c r="L166" s="7">
        <f t="shared" si="15"/>
        <v>2458860</v>
      </c>
      <c r="M166" s="7">
        <v>-1724158</v>
      </c>
      <c r="N166" s="7">
        <v>-77344</v>
      </c>
      <c r="O166" s="7">
        <v>0</v>
      </c>
      <c r="P166" s="7">
        <f t="shared" si="16"/>
        <v>-1801502</v>
      </c>
      <c r="Q166" s="7">
        <f t="shared" si="13"/>
        <v>734702</v>
      </c>
      <c r="R166" s="7">
        <f t="shared" si="14"/>
        <v>657358</v>
      </c>
      <c r="S166" s="5" t="s">
        <v>282</v>
      </c>
      <c r="T166" s="5">
        <v>100202</v>
      </c>
      <c r="U166" s="5" t="s">
        <v>27</v>
      </c>
      <c r="V166" s="5">
        <v>47030001</v>
      </c>
      <c r="W166" s="5" t="s">
        <v>28</v>
      </c>
    </row>
    <row r="167" spans="2:23" x14ac:dyDescent="0.25">
      <c r="B167" s="4">
        <v>30002177</v>
      </c>
      <c r="C167" s="4">
        <v>0</v>
      </c>
      <c r="D167" s="5">
        <v>21030011</v>
      </c>
      <c r="E167" s="4" t="s">
        <v>439</v>
      </c>
      <c r="F167" s="4">
        <v>1011</v>
      </c>
      <c r="G167" s="6">
        <v>38973</v>
      </c>
      <c r="H167" s="7">
        <v>1729737</v>
      </c>
      <c r="I167" s="7">
        <v>0</v>
      </c>
      <c r="J167" s="7">
        <v>0</v>
      </c>
      <c r="K167" s="7">
        <v>0</v>
      </c>
      <c r="L167" s="7">
        <f t="shared" si="15"/>
        <v>1729737</v>
      </c>
      <c r="M167" s="7">
        <v>-1024393</v>
      </c>
      <c r="N167" s="7">
        <v>-59209</v>
      </c>
      <c r="O167" s="7">
        <v>0</v>
      </c>
      <c r="P167" s="7">
        <f t="shared" si="16"/>
        <v>-1083602</v>
      </c>
      <c r="Q167" s="7">
        <f t="shared" si="13"/>
        <v>705344</v>
      </c>
      <c r="R167" s="7">
        <f t="shared" si="14"/>
        <v>646135</v>
      </c>
      <c r="S167" s="5" t="s">
        <v>282</v>
      </c>
      <c r="T167" s="5">
        <v>100201</v>
      </c>
      <c r="U167" s="5" t="s">
        <v>32</v>
      </c>
      <c r="V167" s="5">
        <v>47030001</v>
      </c>
      <c r="W167" s="5" t="s">
        <v>28</v>
      </c>
    </row>
    <row r="168" spans="2:23" x14ac:dyDescent="0.25">
      <c r="B168" s="4">
        <v>30002181</v>
      </c>
      <c r="C168" s="4">
        <v>0</v>
      </c>
      <c r="D168" s="5">
        <v>21030011</v>
      </c>
      <c r="E168" s="4" t="s">
        <v>300</v>
      </c>
      <c r="F168" s="4">
        <v>1013</v>
      </c>
      <c r="G168" s="6">
        <v>39813</v>
      </c>
      <c r="H168" s="7">
        <v>2591969</v>
      </c>
      <c r="I168" s="7">
        <v>0</v>
      </c>
      <c r="J168" s="7">
        <v>0</v>
      </c>
      <c r="K168" s="7">
        <v>0</v>
      </c>
      <c r="L168" s="7">
        <f t="shared" si="15"/>
        <v>2591969</v>
      </c>
      <c r="M168" s="7">
        <v>-1318182</v>
      </c>
      <c r="N168" s="7">
        <v>-89735</v>
      </c>
      <c r="O168" s="7">
        <v>0</v>
      </c>
      <c r="P168" s="7">
        <f t="shared" si="16"/>
        <v>-1407917</v>
      </c>
      <c r="Q168" s="7">
        <f t="shared" si="13"/>
        <v>1273787</v>
      </c>
      <c r="R168" s="7">
        <f t="shared" si="14"/>
        <v>1184052</v>
      </c>
      <c r="S168" s="5" t="s">
        <v>282</v>
      </c>
      <c r="T168" s="5">
        <v>100203</v>
      </c>
      <c r="U168" s="5" t="s">
        <v>48</v>
      </c>
      <c r="V168" s="5">
        <v>47030001</v>
      </c>
      <c r="W168" s="5" t="s">
        <v>28</v>
      </c>
    </row>
    <row r="169" spans="2:23" x14ac:dyDescent="0.25">
      <c r="B169" s="4">
        <v>30002207</v>
      </c>
      <c r="C169" s="4">
        <v>0</v>
      </c>
      <c r="D169" s="5">
        <v>21030011</v>
      </c>
      <c r="E169" s="4" t="s">
        <v>440</v>
      </c>
      <c r="F169" s="4">
        <v>1012</v>
      </c>
      <c r="G169" s="6">
        <v>38045</v>
      </c>
      <c r="H169" s="7">
        <v>2283593</v>
      </c>
      <c r="I169" s="7">
        <v>0</v>
      </c>
      <c r="J169" s="7">
        <v>0</v>
      </c>
      <c r="K169" s="7">
        <v>0</v>
      </c>
      <c r="L169" s="7">
        <f t="shared" si="15"/>
        <v>2283593</v>
      </c>
      <c r="M169" s="7">
        <v>-1601261</v>
      </c>
      <c r="N169" s="7">
        <v>-71831</v>
      </c>
      <c r="O169" s="7">
        <v>0</v>
      </c>
      <c r="P169" s="7">
        <f t="shared" ref="P169:P232" si="17">SUM(M169:O169)</f>
        <v>-1673092</v>
      </c>
      <c r="Q169" s="7">
        <f t="shared" si="13"/>
        <v>682332</v>
      </c>
      <c r="R169" s="7">
        <f t="shared" si="14"/>
        <v>610501</v>
      </c>
      <c r="S169" s="5" t="s">
        <v>282</v>
      </c>
      <c r="T169" s="5">
        <v>100202</v>
      </c>
      <c r="U169" s="5" t="s">
        <v>27</v>
      </c>
      <c r="V169" s="5">
        <v>47030001</v>
      </c>
      <c r="W169" s="5" t="s">
        <v>28</v>
      </c>
    </row>
    <row r="170" spans="2:23" x14ac:dyDescent="0.25">
      <c r="B170" s="4">
        <v>30002208</v>
      </c>
      <c r="C170" s="4">
        <v>0</v>
      </c>
      <c r="D170" s="5">
        <v>21030011</v>
      </c>
      <c r="E170" s="4" t="s">
        <v>440</v>
      </c>
      <c r="F170" s="4">
        <v>1012</v>
      </c>
      <c r="G170" s="6">
        <v>38045</v>
      </c>
      <c r="H170" s="7">
        <v>2283593</v>
      </c>
      <c r="I170" s="7">
        <v>0</v>
      </c>
      <c r="J170" s="7">
        <v>0</v>
      </c>
      <c r="K170" s="7">
        <v>0</v>
      </c>
      <c r="L170" s="7">
        <f t="shared" si="15"/>
        <v>2283593</v>
      </c>
      <c r="M170" s="7">
        <v>-1601261</v>
      </c>
      <c r="N170" s="7">
        <v>-71831</v>
      </c>
      <c r="O170" s="7">
        <v>0</v>
      </c>
      <c r="P170" s="7">
        <f t="shared" si="17"/>
        <v>-1673092</v>
      </c>
      <c r="Q170" s="7">
        <f t="shared" si="13"/>
        <v>682332</v>
      </c>
      <c r="R170" s="7">
        <f t="shared" si="14"/>
        <v>610501</v>
      </c>
      <c r="S170" s="5" t="s">
        <v>282</v>
      </c>
      <c r="T170" s="5">
        <v>100202</v>
      </c>
      <c r="U170" s="5" t="s">
        <v>27</v>
      </c>
      <c r="V170" s="5">
        <v>47030001</v>
      </c>
      <c r="W170" s="5" t="s">
        <v>28</v>
      </c>
    </row>
    <row r="171" spans="2:23" x14ac:dyDescent="0.25">
      <c r="B171" s="4">
        <v>30002209</v>
      </c>
      <c r="C171" s="4">
        <v>0</v>
      </c>
      <c r="D171" s="5">
        <v>21030011</v>
      </c>
      <c r="E171" s="4" t="s">
        <v>440</v>
      </c>
      <c r="F171" s="4">
        <v>1012</v>
      </c>
      <c r="G171" s="6">
        <v>38045</v>
      </c>
      <c r="H171" s="7">
        <v>2283593</v>
      </c>
      <c r="I171" s="7">
        <v>0</v>
      </c>
      <c r="J171" s="7">
        <v>0</v>
      </c>
      <c r="K171" s="7">
        <v>0</v>
      </c>
      <c r="L171" s="7">
        <f t="shared" si="15"/>
        <v>2283593</v>
      </c>
      <c r="M171" s="7">
        <v>-1601261</v>
      </c>
      <c r="N171" s="7">
        <v>-71831</v>
      </c>
      <c r="O171" s="7">
        <v>0</v>
      </c>
      <c r="P171" s="7">
        <f t="shared" si="17"/>
        <v>-1673092</v>
      </c>
      <c r="Q171" s="7">
        <f t="shared" si="13"/>
        <v>682332</v>
      </c>
      <c r="R171" s="7">
        <f t="shared" si="14"/>
        <v>610501</v>
      </c>
      <c r="S171" s="5" t="s">
        <v>282</v>
      </c>
      <c r="T171" s="5">
        <v>100202</v>
      </c>
      <c r="U171" s="5" t="s">
        <v>27</v>
      </c>
      <c r="V171" s="5">
        <v>47030001</v>
      </c>
      <c r="W171" s="5" t="s">
        <v>28</v>
      </c>
    </row>
    <row r="172" spans="2:23" x14ac:dyDescent="0.25">
      <c r="B172" s="4">
        <v>30002216</v>
      </c>
      <c r="C172" s="4">
        <v>0</v>
      </c>
      <c r="D172" s="5">
        <v>21030011</v>
      </c>
      <c r="E172" s="4" t="s">
        <v>441</v>
      </c>
      <c r="F172" s="4">
        <v>1011</v>
      </c>
      <c r="G172" s="6">
        <v>37650</v>
      </c>
      <c r="H172" s="7">
        <v>1332054</v>
      </c>
      <c r="I172" s="7">
        <v>0</v>
      </c>
      <c r="J172" s="7">
        <v>0</v>
      </c>
      <c r="K172" s="7">
        <v>0</v>
      </c>
      <c r="L172" s="7">
        <f t="shared" si="15"/>
        <v>1332054</v>
      </c>
      <c r="M172" s="7">
        <v>-963315</v>
      </c>
      <c r="N172" s="7">
        <v>-44236</v>
      </c>
      <c r="O172" s="7">
        <v>0</v>
      </c>
      <c r="P172" s="7">
        <f t="shared" si="17"/>
        <v>-1007551</v>
      </c>
      <c r="Q172" s="7">
        <f t="shared" si="13"/>
        <v>368739</v>
      </c>
      <c r="R172" s="7">
        <f t="shared" si="14"/>
        <v>324503</v>
      </c>
      <c r="S172" s="5" t="s">
        <v>282</v>
      </c>
      <c r="T172" s="5">
        <v>100201</v>
      </c>
      <c r="U172" s="5" t="s">
        <v>32</v>
      </c>
      <c r="V172" s="5">
        <v>47030001</v>
      </c>
      <c r="W172" s="5" t="s">
        <v>28</v>
      </c>
    </row>
    <row r="173" spans="2:23" x14ac:dyDescent="0.25">
      <c r="B173" s="4">
        <v>30002219</v>
      </c>
      <c r="C173" s="4">
        <v>0</v>
      </c>
      <c r="D173" s="5">
        <v>21030011</v>
      </c>
      <c r="E173" s="4" t="s">
        <v>442</v>
      </c>
      <c r="F173" s="4">
        <v>1011</v>
      </c>
      <c r="G173" s="6">
        <v>39787</v>
      </c>
      <c r="H173" s="7">
        <v>1574575</v>
      </c>
      <c r="I173" s="7">
        <v>0</v>
      </c>
      <c r="J173" s="7">
        <v>0</v>
      </c>
      <c r="K173" s="7">
        <v>0</v>
      </c>
      <c r="L173" s="7">
        <f t="shared" si="15"/>
        <v>1574575</v>
      </c>
      <c r="M173" s="7">
        <v>-798991</v>
      </c>
      <c r="N173" s="7">
        <v>-54959</v>
      </c>
      <c r="O173" s="7">
        <v>0</v>
      </c>
      <c r="P173" s="7">
        <f t="shared" si="17"/>
        <v>-853950</v>
      </c>
      <c r="Q173" s="7">
        <f t="shared" si="13"/>
        <v>775584</v>
      </c>
      <c r="R173" s="7">
        <f t="shared" si="14"/>
        <v>720625</v>
      </c>
      <c r="S173" s="5" t="s">
        <v>282</v>
      </c>
      <c r="T173" s="5">
        <v>100201</v>
      </c>
      <c r="U173" s="5" t="s">
        <v>32</v>
      </c>
      <c r="V173" s="5">
        <v>47030001</v>
      </c>
      <c r="W173" s="5" t="s">
        <v>28</v>
      </c>
    </row>
    <row r="174" spans="2:23" x14ac:dyDescent="0.25">
      <c r="B174" s="4">
        <v>30002227</v>
      </c>
      <c r="C174" s="4">
        <v>0</v>
      </c>
      <c r="D174" s="5">
        <v>21030011</v>
      </c>
      <c r="E174" s="4" t="s">
        <v>435</v>
      </c>
      <c r="F174" s="4">
        <v>1012</v>
      </c>
      <c r="G174" s="6">
        <v>38045</v>
      </c>
      <c r="H174" s="7">
        <v>2180517</v>
      </c>
      <c r="I174" s="7">
        <v>0</v>
      </c>
      <c r="J174" s="7">
        <v>0</v>
      </c>
      <c r="K174" s="7">
        <v>0</v>
      </c>
      <c r="L174" s="7">
        <f t="shared" si="15"/>
        <v>2180517</v>
      </c>
      <c r="M174" s="7">
        <v>-1528985</v>
      </c>
      <c r="N174" s="7">
        <v>-68589</v>
      </c>
      <c r="O174" s="7">
        <v>0</v>
      </c>
      <c r="P174" s="7">
        <f t="shared" si="17"/>
        <v>-1597574</v>
      </c>
      <c r="Q174" s="7">
        <f t="shared" si="13"/>
        <v>651532</v>
      </c>
      <c r="R174" s="7">
        <f t="shared" si="14"/>
        <v>582943</v>
      </c>
      <c r="S174" s="5" t="s">
        <v>282</v>
      </c>
      <c r="T174" s="5">
        <v>100202</v>
      </c>
      <c r="U174" s="5" t="s">
        <v>27</v>
      </c>
      <c r="V174" s="5">
        <v>47030001</v>
      </c>
      <c r="W174" s="5" t="s">
        <v>28</v>
      </c>
    </row>
    <row r="175" spans="2:23" x14ac:dyDescent="0.25">
      <c r="B175" s="4">
        <v>30002231</v>
      </c>
      <c r="C175" s="4">
        <v>0</v>
      </c>
      <c r="D175" s="5">
        <v>21030011</v>
      </c>
      <c r="E175" s="4" t="s">
        <v>443</v>
      </c>
      <c r="F175" s="4">
        <v>1011</v>
      </c>
      <c r="G175" s="6">
        <v>38808</v>
      </c>
      <c r="H175" s="7">
        <v>1518557</v>
      </c>
      <c r="I175" s="7">
        <v>0</v>
      </c>
      <c r="J175" s="7">
        <v>0</v>
      </c>
      <c r="K175" s="7">
        <v>0</v>
      </c>
      <c r="L175" s="7">
        <f t="shared" si="15"/>
        <v>1518557</v>
      </c>
      <c r="M175" s="7">
        <v>-925629</v>
      </c>
      <c r="N175" s="7">
        <v>-51700</v>
      </c>
      <c r="O175" s="7">
        <v>0</v>
      </c>
      <c r="P175" s="7">
        <f t="shared" si="17"/>
        <v>-977329</v>
      </c>
      <c r="Q175" s="7">
        <f t="shared" si="13"/>
        <v>592928</v>
      </c>
      <c r="R175" s="7">
        <f t="shared" si="14"/>
        <v>541228</v>
      </c>
      <c r="S175" s="5" t="s">
        <v>282</v>
      </c>
      <c r="T175" s="5">
        <v>100201</v>
      </c>
      <c r="U175" s="5" t="s">
        <v>32</v>
      </c>
      <c r="V175" s="5">
        <v>47030001</v>
      </c>
      <c r="W175" s="5" t="s">
        <v>28</v>
      </c>
    </row>
    <row r="176" spans="2:23" x14ac:dyDescent="0.25">
      <c r="B176" s="4">
        <v>30002242</v>
      </c>
      <c r="C176" s="4">
        <v>0</v>
      </c>
      <c r="D176" s="5">
        <v>21030011</v>
      </c>
      <c r="E176" s="4" t="s">
        <v>444</v>
      </c>
      <c r="F176" s="4">
        <v>1011</v>
      </c>
      <c r="G176" s="6">
        <v>37940</v>
      </c>
      <c r="H176" s="7">
        <v>1496282</v>
      </c>
      <c r="I176" s="7">
        <v>0</v>
      </c>
      <c r="J176" s="7">
        <v>0</v>
      </c>
      <c r="K176" s="7">
        <v>0</v>
      </c>
      <c r="L176" s="7">
        <f t="shared" si="15"/>
        <v>1496282</v>
      </c>
      <c r="M176" s="7">
        <v>-1049004</v>
      </c>
      <c r="N176" s="7">
        <v>-48867</v>
      </c>
      <c r="O176" s="7">
        <v>0</v>
      </c>
      <c r="P176" s="7">
        <f t="shared" si="17"/>
        <v>-1097871</v>
      </c>
      <c r="Q176" s="7">
        <f t="shared" si="13"/>
        <v>447278</v>
      </c>
      <c r="R176" s="7">
        <f t="shared" si="14"/>
        <v>398411</v>
      </c>
      <c r="S176" s="5" t="s">
        <v>282</v>
      </c>
      <c r="T176" s="5">
        <v>100201</v>
      </c>
      <c r="U176" s="5" t="s">
        <v>32</v>
      </c>
      <c r="V176" s="5">
        <v>47030001</v>
      </c>
      <c r="W176" s="5" t="s">
        <v>28</v>
      </c>
    </row>
    <row r="177" spans="2:23" x14ac:dyDescent="0.25">
      <c r="B177" s="4">
        <v>30002245</v>
      </c>
      <c r="C177" s="4">
        <v>0</v>
      </c>
      <c r="D177" s="5">
        <v>21030011</v>
      </c>
      <c r="E177" s="4" t="s">
        <v>430</v>
      </c>
      <c r="F177" s="4">
        <v>1011</v>
      </c>
      <c r="G177" s="6">
        <v>35768</v>
      </c>
      <c r="H177" s="7">
        <v>1136553</v>
      </c>
      <c r="I177" s="7">
        <v>0</v>
      </c>
      <c r="J177" s="7">
        <v>0</v>
      </c>
      <c r="K177" s="7">
        <v>0</v>
      </c>
      <c r="L177" s="7">
        <f t="shared" si="15"/>
        <v>1136553</v>
      </c>
      <c r="M177" s="7">
        <v>-1036275</v>
      </c>
      <c r="N177" s="7">
        <v>-25914</v>
      </c>
      <c r="O177" s="7">
        <v>0</v>
      </c>
      <c r="P177" s="7">
        <f t="shared" si="17"/>
        <v>-1062189</v>
      </c>
      <c r="Q177" s="7">
        <f t="shared" si="13"/>
        <v>100278</v>
      </c>
      <c r="R177" s="7">
        <f t="shared" si="14"/>
        <v>74364</v>
      </c>
      <c r="S177" s="5" t="s">
        <v>282</v>
      </c>
      <c r="T177" s="5">
        <v>100201</v>
      </c>
      <c r="U177" s="5" t="s">
        <v>32</v>
      </c>
      <c r="V177" s="5">
        <v>47030001</v>
      </c>
      <c r="W177" s="5" t="s">
        <v>28</v>
      </c>
    </row>
    <row r="178" spans="2:23" x14ac:dyDescent="0.25">
      <c r="B178" s="4">
        <v>30002246</v>
      </c>
      <c r="C178" s="4">
        <v>0</v>
      </c>
      <c r="D178" s="5">
        <v>21030011</v>
      </c>
      <c r="E178" s="4" t="s">
        <v>384</v>
      </c>
      <c r="F178" s="4">
        <v>1012</v>
      </c>
      <c r="G178" s="6">
        <v>38045</v>
      </c>
      <c r="H178" s="7">
        <v>2076528</v>
      </c>
      <c r="I178" s="7">
        <v>0</v>
      </c>
      <c r="J178" s="7">
        <v>0</v>
      </c>
      <c r="K178" s="7">
        <v>0</v>
      </c>
      <c r="L178" s="7">
        <f t="shared" si="15"/>
        <v>2076528</v>
      </c>
      <c r="M178" s="7">
        <v>-1456067</v>
      </c>
      <c r="N178" s="7">
        <v>-65318</v>
      </c>
      <c r="O178" s="7">
        <v>0</v>
      </c>
      <c r="P178" s="7">
        <f t="shared" si="17"/>
        <v>-1521385</v>
      </c>
      <c r="Q178" s="7">
        <f t="shared" si="13"/>
        <v>620461</v>
      </c>
      <c r="R178" s="7">
        <f t="shared" si="14"/>
        <v>555143</v>
      </c>
      <c r="S178" s="5" t="s">
        <v>282</v>
      </c>
      <c r="T178" s="5">
        <v>100202</v>
      </c>
      <c r="U178" s="5" t="s">
        <v>27</v>
      </c>
      <c r="V178" s="5">
        <v>47030001</v>
      </c>
      <c r="W178" s="5" t="s">
        <v>28</v>
      </c>
    </row>
    <row r="179" spans="2:23" x14ac:dyDescent="0.25">
      <c r="B179" s="4">
        <v>30002253</v>
      </c>
      <c r="C179" s="4">
        <v>0</v>
      </c>
      <c r="D179" s="5">
        <v>21030011</v>
      </c>
      <c r="E179" s="4" t="s">
        <v>445</v>
      </c>
      <c r="F179" s="4">
        <v>1011</v>
      </c>
      <c r="G179" s="6">
        <v>38078</v>
      </c>
      <c r="H179" s="7">
        <v>1292890</v>
      </c>
      <c r="I179" s="7">
        <v>0</v>
      </c>
      <c r="J179" s="7">
        <v>0</v>
      </c>
      <c r="K179" s="7">
        <v>0</v>
      </c>
      <c r="L179" s="7">
        <f t="shared" si="15"/>
        <v>1292890</v>
      </c>
      <c r="M179" s="7">
        <v>-880786</v>
      </c>
      <c r="N179" s="7">
        <v>-43432</v>
      </c>
      <c r="O179" s="7">
        <v>0</v>
      </c>
      <c r="P179" s="7">
        <f t="shared" si="17"/>
        <v>-924218</v>
      </c>
      <c r="Q179" s="7">
        <f t="shared" si="13"/>
        <v>412104</v>
      </c>
      <c r="R179" s="7">
        <f t="shared" si="14"/>
        <v>368672</v>
      </c>
      <c r="S179" s="5" t="s">
        <v>282</v>
      </c>
      <c r="T179" s="5">
        <v>100201</v>
      </c>
      <c r="U179" s="5" t="s">
        <v>32</v>
      </c>
      <c r="V179" s="5">
        <v>47030001</v>
      </c>
      <c r="W179" s="5" t="s">
        <v>28</v>
      </c>
    </row>
    <row r="180" spans="2:23" x14ac:dyDescent="0.25">
      <c r="B180" s="4">
        <v>30002255</v>
      </c>
      <c r="C180" s="4">
        <v>0</v>
      </c>
      <c r="D180" s="5">
        <v>21030011</v>
      </c>
      <c r="E180" s="4" t="s">
        <v>446</v>
      </c>
      <c r="F180" s="4">
        <v>1011</v>
      </c>
      <c r="G180" s="6">
        <v>37639</v>
      </c>
      <c r="H180" s="7">
        <v>1217248</v>
      </c>
      <c r="I180" s="7">
        <v>0</v>
      </c>
      <c r="J180" s="7">
        <v>0</v>
      </c>
      <c r="K180" s="7">
        <v>0</v>
      </c>
      <c r="L180" s="7">
        <f t="shared" si="15"/>
        <v>1217248</v>
      </c>
      <c r="M180" s="7">
        <v>-881669</v>
      </c>
      <c r="N180" s="7">
        <v>-40400</v>
      </c>
      <c r="O180" s="7">
        <v>0</v>
      </c>
      <c r="P180" s="7">
        <f t="shared" si="17"/>
        <v>-922069</v>
      </c>
      <c r="Q180" s="7">
        <f t="shared" si="13"/>
        <v>335579</v>
      </c>
      <c r="R180" s="7">
        <f t="shared" si="14"/>
        <v>295179</v>
      </c>
      <c r="S180" s="5" t="s">
        <v>282</v>
      </c>
      <c r="T180" s="5">
        <v>100201</v>
      </c>
      <c r="U180" s="5" t="s">
        <v>32</v>
      </c>
      <c r="V180" s="5">
        <v>47030001</v>
      </c>
      <c r="W180" s="5" t="s">
        <v>28</v>
      </c>
    </row>
    <row r="181" spans="2:23" x14ac:dyDescent="0.25">
      <c r="B181" s="4">
        <v>30002258</v>
      </c>
      <c r="C181" s="4">
        <v>0</v>
      </c>
      <c r="D181" s="5">
        <v>21030011</v>
      </c>
      <c r="E181" s="4" t="s">
        <v>447</v>
      </c>
      <c r="F181" s="4">
        <v>1011</v>
      </c>
      <c r="G181" s="6">
        <v>37955</v>
      </c>
      <c r="H181" s="7">
        <v>1251798</v>
      </c>
      <c r="I181" s="7">
        <v>0</v>
      </c>
      <c r="J181" s="7">
        <v>0</v>
      </c>
      <c r="K181" s="7">
        <v>0</v>
      </c>
      <c r="L181" s="7">
        <f t="shared" si="15"/>
        <v>1251798</v>
      </c>
      <c r="M181" s="7">
        <v>-868638</v>
      </c>
      <c r="N181" s="7">
        <v>-41834</v>
      </c>
      <c r="O181" s="7">
        <v>0</v>
      </c>
      <c r="P181" s="7">
        <f t="shared" si="17"/>
        <v>-910472</v>
      </c>
      <c r="Q181" s="7">
        <f t="shared" si="13"/>
        <v>383160</v>
      </c>
      <c r="R181" s="7">
        <f t="shared" si="14"/>
        <v>341326</v>
      </c>
      <c r="S181" s="5" t="s">
        <v>282</v>
      </c>
      <c r="T181" s="5">
        <v>100201</v>
      </c>
      <c r="U181" s="5" t="s">
        <v>32</v>
      </c>
      <c r="V181" s="5">
        <v>47030001</v>
      </c>
      <c r="W181" s="5" t="s">
        <v>28</v>
      </c>
    </row>
    <row r="182" spans="2:23" x14ac:dyDescent="0.25">
      <c r="B182" s="4">
        <v>30002263</v>
      </c>
      <c r="C182" s="4">
        <v>0</v>
      </c>
      <c r="D182" s="5">
        <v>21030011</v>
      </c>
      <c r="E182" s="4" t="s">
        <v>448</v>
      </c>
      <c r="F182" s="4">
        <v>1011</v>
      </c>
      <c r="G182" s="6">
        <v>35511</v>
      </c>
      <c r="H182" s="7">
        <v>1111657</v>
      </c>
      <c r="I182" s="7">
        <v>0</v>
      </c>
      <c r="J182" s="7">
        <v>0</v>
      </c>
      <c r="K182" s="7">
        <v>0</v>
      </c>
      <c r="L182" s="7">
        <f t="shared" si="15"/>
        <v>1111657</v>
      </c>
      <c r="M182" s="7">
        <v>-1036611</v>
      </c>
      <c r="N182" s="7">
        <v>-19464</v>
      </c>
      <c r="O182" s="7">
        <v>0</v>
      </c>
      <c r="P182" s="7">
        <f t="shared" si="17"/>
        <v>-1056075</v>
      </c>
      <c r="Q182" s="7">
        <f t="shared" si="13"/>
        <v>75046</v>
      </c>
      <c r="R182" s="7">
        <f t="shared" si="14"/>
        <v>55582</v>
      </c>
      <c r="S182" s="5" t="s">
        <v>282</v>
      </c>
      <c r="T182" s="5">
        <v>100201</v>
      </c>
      <c r="U182" s="5" t="s">
        <v>32</v>
      </c>
      <c r="V182" s="5">
        <v>47030001</v>
      </c>
      <c r="W182" s="5" t="s">
        <v>28</v>
      </c>
    </row>
    <row r="183" spans="2:23" x14ac:dyDescent="0.25">
      <c r="B183" s="4">
        <v>30002269</v>
      </c>
      <c r="C183" s="4">
        <v>0</v>
      </c>
      <c r="D183" s="5">
        <v>21030011</v>
      </c>
      <c r="E183" s="4" t="s">
        <v>435</v>
      </c>
      <c r="F183" s="4">
        <v>1012</v>
      </c>
      <c r="G183" s="6">
        <v>38045</v>
      </c>
      <c r="H183" s="7">
        <v>1969545</v>
      </c>
      <c r="I183" s="7">
        <v>0</v>
      </c>
      <c r="J183" s="7">
        <v>0</v>
      </c>
      <c r="K183" s="7">
        <v>0</v>
      </c>
      <c r="L183" s="7">
        <f t="shared" si="15"/>
        <v>1969545</v>
      </c>
      <c r="M183" s="7">
        <v>-1381049</v>
      </c>
      <c r="N183" s="7">
        <v>-61953</v>
      </c>
      <c r="O183" s="7">
        <v>0</v>
      </c>
      <c r="P183" s="7">
        <f t="shared" si="17"/>
        <v>-1443002</v>
      </c>
      <c r="Q183" s="7">
        <f t="shared" si="13"/>
        <v>588496</v>
      </c>
      <c r="R183" s="7">
        <f t="shared" si="14"/>
        <v>526543</v>
      </c>
      <c r="S183" s="5" t="s">
        <v>282</v>
      </c>
      <c r="T183" s="5">
        <v>100202</v>
      </c>
      <c r="U183" s="5" t="s">
        <v>27</v>
      </c>
      <c r="V183" s="5">
        <v>47030001</v>
      </c>
      <c r="W183" s="5" t="s">
        <v>28</v>
      </c>
    </row>
    <row r="184" spans="2:23" x14ac:dyDescent="0.25">
      <c r="B184" s="4">
        <v>30002277</v>
      </c>
      <c r="C184" s="4">
        <v>0</v>
      </c>
      <c r="D184" s="5">
        <v>21030011</v>
      </c>
      <c r="E184" s="4" t="s">
        <v>449</v>
      </c>
      <c r="F184" s="4">
        <v>1011</v>
      </c>
      <c r="G184" s="6">
        <v>37696</v>
      </c>
      <c r="H184" s="7">
        <v>1386137</v>
      </c>
      <c r="I184" s="7">
        <v>0</v>
      </c>
      <c r="J184" s="7">
        <v>0</v>
      </c>
      <c r="K184" s="7">
        <v>0</v>
      </c>
      <c r="L184" s="7">
        <f t="shared" si="15"/>
        <v>1386137</v>
      </c>
      <c r="M184" s="7">
        <v>-1007376</v>
      </c>
      <c r="N184" s="7">
        <v>-44486</v>
      </c>
      <c r="O184" s="7">
        <v>0</v>
      </c>
      <c r="P184" s="7">
        <f t="shared" si="17"/>
        <v>-1051862</v>
      </c>
      <c r="Q184" s="7">
        <f t="shared" si="13"/>
        <v>378761</v>
      </c>
      <c r="R184" s="7">
        <f t="shared" si="14"/>
        <v>334275</v>
      </c>
      <c r="S184" s="5" t="s">
        <v>282</v>
      </c>
      <c r="T184" s="5">
        <v>100201</v>
      </c>
      <c r="U184" s="5" t="s">
        <v>32</v>
      </c>
      <c r="V184" s="5">
        <v>47030001</v>
      </c>
      <c r="W184" s="5" t="s">
        <v>28</v>
      </c>
    </row>
    <row r="185" spans="2:23" x14ac:dyDescent="0.25">
      <c r="B185" s="4">
        <v>30002288</v>
      </c>
      <c r="C185" s="4">
        <v>0</v>
      </c>
      <c r="D185" s="5">
        <v>21030011</v>
      </c>
      <c r="E185" s="4" t="s">
        <v>450</v>
      </c>
      <c r="F185" s="4">
        <v>1012</v>
      </c>
      <c r="G185" s="6">
        <v>38045</v>
      </c>
      <c r="H185" s="7">
        <v>1900350</v>
      </c>
      <c r="I185" s="7">
        <v>0</v>
      </c>
      <c r="J185" s="7">
        <v>0</v>
      </c>
      <c r="K185" s="7">
        <v>0</v>
      </c>
      <c r="L185" s="7">
        <f t="shared" si="15"/>
        <v>1900350</v>
      </c>
      <c r="M185" s="7">
        <v>-1332530</v>
      </c>
      <c r="N185" s="7">
        <v>-59776</v>
      </c>
      <c r="O185" s="7">
        <v>0</v>
      </c>
      <c r="P185" s="7">
        <f t="shared" si="17"/>
        <v>-1392306</v>
      </c>
      <c r="Q185" s="7">
        <f t="shared" si="13"/>
        <v>567820</v>
      </c>
      <c r="R185" s="7">
        <f t="shared" si="14"/>
        <v>508044</v>
      </c>
      <c r="S185" s="5" t="s">
        <v>282</v>
      </c>
      <c r="T185" s="5">
        <v>100202</v>
      </c>
      <c r="U185" s="5" t="s">
        <v>27</v>
      </c>
      <c r="V185" s="5">
        <v>47030001</v>
      </c>
      <c r="W185" s="5" t="s">
        <v>28</v>
      </c>
    </row>
    <row r="186" spans="2:23" x14ac:dyDescent="0.25">
      <c r="B186" s="4">
        <v>30002290</v>
      </c>
      <c r="C186" s="4">
        <v>0</v>
      </c>
      <c r="D186" s="5">
        <v>21030011</v>
      </c>
      <c r="E186" s="4" t="s">
        <v>451</v>
      </c>
      <c r="F186" s="4">
        <v>1011</v>
      </c>
      <c r="G186" s="6">
        <v>37950</v>
      </c>
      <c r="H186" s="7">
        <v>1350609</v>
      </c>
      <c r="I186" s="7">
        <v>0</v>
      </c>
      <c r="J186" s="7">
        <v>0</v>
      </c>
      <c r="K186" s="7">
        <v>0</v>
      </c>
      <c r="L186" s="7">
        <f t="shared" si="15"/>
        <v>1350609</v>
      </c>
      <c r="M186" s="7">
        <v>-945450</v>
      </c>
      <c r="N186" s="7">
        <v>-44138</v>
      </c>
      <c r="O186" s="7">
        <v>0</v>
      </c>
      <c r="P186" s="7">
        <f t="shared" si="17"/>
        <v>-989588</v>
      </c>
      <c r="Q186" s="7">
        <f t="shared" si="13"/>
        <v>405159</v>
      </c>
      <c r="R186" s="7">
        <f t="shared" si="14"/>
        <v>361021</v>
      </c>
      <c r="S186" s="5" t="s">
        <v>282</v>
      </c>
      <c r="T186" s="5">
        <v>100201</v>
      </c>
      <c r="U186" s="5" t="s">
        <v>32</v>
      </c>
      <c r="V186" s="5">
        <v>47030001</v>
      </c>
      <c r="W186" s="5" t="s">
        <v>28</v>
      </c>
    </row>
    <row r="187" spans="2:23" x14ac:dyDescent="0.25">
      <c r="B187" s="4">
        <v>30002293</v>
      </c>
      <c r="C187" s="4">
        <v>0</v>
      </c>
      <c r="D187" s="5">
        <v>21030011</v>
      </c>
      <c r="E187" s="4" t="s">
        <v>452</v>
      </c>
      <c r="F187" s="4">
        <v>1011</v>
      </c>
      <c r="G187" s="6">
        <v>37950</v>
      </c>
      <c r="H187" s="7">
        <v>1344407</v>
      </c>
      <c r="I187" s="7">
        <v>0</v>
      </c>
      <c r="J187" s="7">
        <v>0</v>
      </c>
      <c r="K187" s="7">
        <v>0</v>
      </c>
      <c r="L187" s="7">
        <f t="shared" si="15"/>
        <v>1344407</v>
      </c>
      <c r="M187" s="7">
        <v>-941110</v>
      </c>
      <c r="N187" s="7">
        <v>-43936</v>
      </c>
      <c r="O187" s="7">
        <v>0</v>
      </c>
      <c r="P187" s="7">
        <f t="shared" si="17"/>
        <v>-985046</v>
      </c>
      <c r="Q187" s="7">
        <f t="shared" si="13"/>
        <v>403297</v>
      </c>
      <c r="R187" s="7">
        <f t="shared" si="14"/>
        <v>359361</v>
      </c>
      <c r="S187" s="5" t="s">
        <v>282</v>
      </c>
      <c r="T187" s="5">
        <v>100201</v>
      </c>
      <c r="U187" s="5" t="s">
        <v>32</v>
      </c>
      <c r="V187" s="5">
        <v>47030001</v>
      </c>
      <c r="W187" s="5" t="s">
        <v>28</v>
      </c>
    </row>
    <row r="188" spans="2:23" x14ac:dyDescent="0.25">
      <c r="B188" s="4">
        <v>30002322</v>
      </c>
      <c r="C188" s="4">
        <v>0</v>
      </c>
      <c r="D188" s="5">
        <v>21030011</v>
      </c>
      <c r="E188" s="4" t="s">
        <v>453</v>
      </c>
      <c r="F188" s="4">
        <v>1012</v>
      </c>
      <c r="G188" s="6">
        <v>38045</v>
      </c>
      <c r="H188" s="7">
        <v>1795999</v>
      </c>
      <c r="I188" s="7">
        <v>0</v>
      </c>
      <c r="J188" s="7">
        <v>0</v>
      </c>
      <c r="K188" s="7">
        <v>0</v>
      </c>
      <c r="L188" s="7">
        <f t="shared" si="15"/>
        <v>1795999</v>
      </c>
      <c r="M188" s="7">
        <v>-1259360</v>
      </c>
      <c r="N188" s="7">
        <v>-56493</v>
      </c>
      <c r="O188" s="7">
        <v>0</v>
      </c>
      <c r="P188" s="7">
        <f t="shared" si="17"/>
        <v>-1315853</v>
      </c>
      <c r="Q188" s="7">
        <f t="shared" si="13"/>
        <v>536639</v>
      </c>
      <c r="R188" s="7">
        <f t="shared" si="14"/>
        <v>480146</v>
      </c>
      <c r="S188" s="5" t="s">
        <v>282</v>
      </c>
      <c r="T188" s="5">
        <v>100202</v>
      </c>
      <c r="U188" s="5" t="s">
        <v>27</v>
      </c>
      <c r="V188" s="5">
        <v>47030001</v>
      </c>
      <c r="W188" s="5" t="s">
        <v>28</v>
      </c>
    </row>
    <row r="189" spans="2:23" x14ac:dyDescent="0.25">
      <c r="B189" s="4">
        <v>30002323</v>
      </c>
      <c r="C189" s="4">
        <v>0</v>
      </c>
      <c r="D189" s="5">
        <v>21030011</v>
      </c>
      <c r="E189" s="4" t="s">
        <v>454</v>
      </c>
      <c r="F189" s="4">
        <v>1012</v>
      </c>
      <c r="G189" s="6">
        <v>38045</v>
      </c>
      <c r="H189" s="7">
        <v>1795999</v>
      </c>
      <c r="I189" s="7">
        <v>0</v>
      </c>
      <c r="J189" s="7">
        <v>0</v>
      </c>
      <c r="K189" s="7">
        <v>0</v>
      </c>
      <c r="L189" s="7">
        <f t="shared" si="15"/>
        <v>1795999</v>
      </c>
      <c r="M189" s="7">
        <v>-1259360</v>
      </c>
      <c r="N189" s="7">
        <v>-56493</v>
      </c>
      <c r="O189" s="7">
        <v>0</v>
      </c>
      <c r="P189" s="7">
        <f t="shared" si="17"/>
        <v>-1315853</v>
      </c>
      <c r="Q189" s="7">
        <f t="shared" si="13"/>
        <v>536639</v>
      </c>
      <c r="R189" s="7">
        <f t="shared" si="14"/>
        <v>480146</v>
      </c>
      <c r="S189" s="5" t="s">
        <v>282</v>
      </c>
      <c r="T189" s="5">
        <v>100202</v>
      </c>
      <c r="U189" s="5" t="s">
        <v>27</v>
      </c>
      <c r="V189" s="5">
        <v>47030001</v>
      </c>
      <c r="W189" s="5" t="s">
        <v>28</v>
      </c>
    </row>
    <row r="190" spans="2:23" x14ac:dyDescent="0.25">
      <c r="B190" s="4">
        <v>30002325</v>
      </c>
      <c r="C190" s="4">
        <v>0</v>
      </c>
      <c r="D190" s="5">
        <v>21030011</v>
      </c>
      <c r="E190" s="4" t="s">
        <v>455</v>
      </c>
      <c r="F190" s="4">
        <v>1011</v>
      </c>
      <c r="G190" s="6">
        <v>37940</v>
      </c>
      <c r="H190" s="7">
        <v>1294326</v>
      </c>
      <c r="I190" s="7">
        <v>0</v>
      </c>
      <c r="J190" s="7">
        <v>0</v>
      </c>
      <c r="K190" s="7">
        <v>0</v>
      </c>
      <c r="L190" s="7">
        <f t="shared" si="15"/>
        <v>1294326</v>
      </c>
      <c r="M190" s="7">
        <v>-908281</v>
      </c>
      <c r="N190" s="7">
        <v>-42159</v>
      </c>
      <c r="O190" s="7">
        <v>0</v>
      </c>
      <c r="P190" s="7">
        <f t="shared" si="17"/>
        <v>-950440</v>
      </c>
      <c r="Q190" s="7">
        <f t="shared" si="13"/>
        <v>386045</v>
      </c>
      <c r="R190" s="7">
        <f t="shared" si="14"/>
        <v>343886</v>
      </c>
      <c r="S190" s="5" t="s">
        <v>282</v>
      </c>
      <c r="T190" s="5">
        <v>100201</v>
      </c>
      <c r="U190" s="5" t="s">
        <v>32</v>
      </c>
      <c r="V190" s="5">
        <v>47030001</v>
      </c>
      <c r="W190" s="5" t="s">
        <v>28</v>
      </c>
    </row>
    <row r="191" spans="2:23" x14ac:dyDescent="0.25">
      <c r="B191" s="4">
        <v>30002326</v>
      </c>
      <c r="C191" s="4">
        <v>0</v>
      </c>
      <c r="D191" s="5">
        <v>21030011</v>
      </c>
      <c r="E191" s="4" t="s">
        <v>456</v>
      </c>
      <c r="F191" s="4">
        <v>1013</v>
      </c>
      <c r="G191" s="6">
        <v>39356</v>
      </c>
      <c r="H191" s="7">
        <v>1390303</v>
      </c>
      <c r="I191" s="7">
        <v>0</v>
      </c>
      <c r="J191" s="7">
        <v>0</v>
      </c>
      <c r="K191" s="7">
        <v>0</v>
      </c>
      <c r="L191" s="7">
        <f t="shared" si="15"/>
        <v>1390303</v>
      </c>
      <c r="M191" s="7">
        <v>-770542</v>
      </c>
      <c r="N191" s="7">
        <v>-47853</v>
      </c>
      <c r="O191" s="7">
        <v>0</v>
      </c>
      <c r="P191" s="7">
        <f t="shared" si="17"/>
        <v>-818395</v>
      </c>
      <c r="Q191" s="7">
        <f t="shared" si="13"/>
        <v>619761</v>
      </c>
      <c r="R191" s="7">
        <f t="shared" si="14"/>
        <v>571908</v>
      </c>
      <c r="S191" s="5" t="s">
        <v>282</v>
      </c>
      <c r="T191" s="5">
        <v>100203</v>
      </c>
      <c r="U191" s="5" t="s">
        <v>48</v>
      </c>
      <c r="V191" s="5">
        <v>47030001</v>
      </c>
      <c r="W191" s="5" t="s">
        <v>28</v>
      </c>
    </row>
    <row r="192" spans="2:23" x14ac:dyDescent="0.25">
      <c r="B192" s="4">
        <v>30002330</v>
      </c>
      <c r="C192" s="4">
        <v>0</v>
      </c>
      <c r="D192" s="5">
        <v>21030011</v>
      </c>
      <c r="E192" s="4" t="s">
        <v>457</v>
      </c>
      <c r="F192" s="4">
        <v>1011</v>
      </c>
      <c r="G192" s="6">
        <v>35765</v>
      </c>
      <c r="H192" s="7">
        <v>1288397</v>
      </c>
      <c r="I192" s="7">
        <v>0</v>
      </c>
      <c r="J192" s="7">
        <v>0</v>
      </c>
      <c r="K192" s="7">
        <v>0</v>
      </c>
      <c r="L192" s="7">
        <f t="shared" si="15"/>
        <v>1288397</v>
      </c>
      <c r="M192" s="7">
        <v>-1181806</v>
      </c>
      <c r="N192" s="7">
        <v>-25275</v>
      </c>
      <c r="O192" s="7">
        <v>0</v>
      </c>
      <c r="P192" s="7">
        <f t="shared" si="17"/>
        <v>-1207081</v>
      </c>
      <c r="Q192" s="7">
        <f t="shared" si="13"/>
        <v>106591</v>
      </c>
      <c r="R192" s="7">
        <f t="shared" si="14"/>
        <v>81316</v>
      </c>
      <c r="S192" s="5" t="s">
        <v>282</v>
      </c>
      <c r="T192" s="5">
        <v>100201</v>
      </c>
      <c r="U192" s="5" t="s">
        <v>32</v>
      </c>
      <c r="V192" s="5">
        <v>47030001</v>
      </c>
      <c r="W192" s="5" t="s">
        <v>28</v>
      </c>
    </row>
    <row r="193" spans="2:23" x14ac:dyDescent="0.25">
      <c r="B193" s="4">
        <v>30002337</v>
      </c>
      <c r="C193" s="4">
        <v>0</v>
      </c>
      <c r="D193" s="5">
        <v>21030011</v>
      </c>
      <c r="E193" s="4" t="s">
        <v>458</v>
      </c>
      <c r="F193" s="4">
        <v>1011</v>
      </c>
      <c r="G193" s="6">
        <v>35882</v>
      </c>
      <c r="H193" s="7">
        <v>1258022</v>
      </c>
      <c r="I193" s="7">
        <v>0</v>
      </c>
      <c r="J193" s="7">
        <v>0</v>
      </c>
      <c r="K193" s="7">
        <v>0</v>
      </c>
      <c r="L193" s="7">
        <f t="shared" si="15"/>
        <v>1258022</v>
      </c>
      <c r="M193" s="7">
        <v>-1142023</v>
      </c>
      <c r="N193" s="7">
        <v>-26695</v>
      </c>
      <c r="O193" s="7">
        <v>0</v>
      </c>
      <c r="P193" s="7">
        <f t="shared" si="17"/>
        <v>-1168718</v>
      </c>
      <c r="Q193" s="7">
        <f t="shared" si="13"/>
        <v>115999</v>
      </c>
      <c r="R193" s="7">
        <f t="shared" si="14"/>
        <v>89304</v>
      </c>
      <c r="S193" s="5" t="s">
        <v>282</v>
      </c>
      <c r="T193" s="5">
        <v>100201</v>
      </c>
      <c r="U193" s="5" t="s">
        <v>32</v>
      </c>
      <c r="V193" s="5">
        <v>47030001</v>
      </c>
      <c r="W193" s="5" t="s">
        <v>28</v>
      </c>
    </row>
    <row r="194" spans="2:23" x14ac:dyDescent="0.25">
      <c r="B194" s="4">
        <v>30002341</v>
      </c>
      <c r="C194" s="4">
        <v>0</v>
      </c>
      <c r="D194" s="5">
        <v>21030011</v>
      </c>
      <c r="E194" s="4" t="s">
        <v>459</v>
      </c>
      <c r="F194" s="4">
        <v>1012</v>
      </c>
      <c r="G194" s="6">
        <v>38045</v>
      </c>
      <c r="H194" s="7">
        <v>1721201</v>
      </c>
      <c r="I194" s="7">
        <v>0</v>
      </c>
      <c r="J194" s="7">
        <v>0</v>
      </c>
      <c r="K194" s="7">
        <v>0</v>
      </c>
      <c r="L194" s="7">
        <f t="shared" si="15"/>
        <v>1721201</v>
      </c>
      <c r="M194" s="7">
        <v>-1206911</v>
      </c>
      <c r="N194" s="7">
        <v>-54141</v>
      </c>
      <c r="O194" s="7">
        <v>0</v>
      </c>
      <c r="P194" s="7">
        <f t="shared" si="17"/>
        <v>-1261052</v>
      </c>
      <c r="Q194" s="7">
        <f t="shared" si="13"/>
        <v>514290</v>
      </c>
      <c r="R194" s="7">
        <f t="shared" si="14"/>
        <v>460149</v>
      </c>
      <c r="S194" s="5" t="s">
        <v>282</v>
      </c>
      <c r="T194" s="5">
        <v>100202</v>
      </c>
      <c r="U194" s="5" t="s">
        <v>27</v>
      </c>
      <c r="V194" s="5">
        <v>47030001</v>
      </c>
      <c r="W194" s="5" t="s">
        <v>28</v>
      </c>
    </row>
    <row r="195" spans="2:23" x14ac:dyDescent="0.25">
      <c r="B195" s="4">
        <v>30002346</v>
      </c>
      <c r="C195" s="4">
        <v>0</v>
      </c>
      <c r="D195" s="5">
        <v>21030011</v>
      </c>
      <c r="E195" s="4" t="s">
        <v>460</v>
      </c>
      <c r="F195" s="4">
        <v>1012</v>
      </c>
      <c r="G195" s="6">
        <v>38045</v>
      </c>
      <c r="H195" s="7">
        <v>1706447</v>
      </c>
      <c r="I195" s="7">
        <v>0</v>
      </c>
      <c r="J195" s="7">
        <v>0</v>
      </c>
      <c r="K195" s="7">
        <v>0</v>
      </c>
      <c r="L195" s="7">
        <f t="shared" si="15"/>
        <v>1706447</v>
      </c>
      <c r="M195" s="7">
        <v>-1196566</v>
      </c>
      <c r="N195" s="7">
        <v>-53676</v>
      </c>
      <c r="O195" s="7">
        <v>0</v>
      </c>
      <c r="P195" s="7">
        <f t="shared" si="17"/>
        <v>-1250242</v>
      </c>
      <c r="Q195" s="7">
        <f t="shared" si="13"/>
        <v>509881</v>
      </c>
      <c r="R195" s="7">
        <f t="shared" si="14"/>
        <v>456205</v>
      </c>
      <c r="S195" s="5" t="s">
        <v>282</v>
      </c>
      <c r="T195" s="5">
        <v>100202</v>
      </c>
      <c r="U195" s="5" t="s">
        <v>27</v>
      </c>
      <c r="V195" s="5">
        <v>47030001</v>
      </c>
      <c r="W195" s="5" t="s">
        <v>28</v>
      </c>
    </row>
    <row r="196" spans="2:23" x14ac:dyDescent="0.25">
      <c r="B196" s="4">
        <v>30002351</v>
      </c>
      <c r="C196" s="4">
        <v>0</v>
      </c>
      <c r="D196" s="5">
        <v>21030011</v>
      </c>
      <c r="E196" s="4" t="s">
        <v>461</v>
      </c>
      <c r="F196" s="4">
        <v>1013</v>
      </c>
      <c r="G196" s="6">
        <v>39356</v>
      </c>
      <c r="H196" s="7">
        <v>1526648</v>
      </c>
      <c r="I196" s="7">
        <v>0</v>
      </c>
      <c r="J196" s="7">
        <v>0</v>
      </c>
      <c r="K196" s="7">
        <v>0</v>
      </c>
      <c r="L196" s="7">
        <f t="shared" si="15"/>
        <v>1526648</v>
      </c>
      <c r="M196" s="7">
        <v>-850059</v>
      </c>
      <c r="N196" s="7">
        <v>-52202</v>
      </c>
      <c r="O196" s="7">
        <v>0</v>
      </c>
      <c r="P196" s="7">
        <f t="shared" si="17"/>
        <v>-902261</v>
      </c>
      <c r="Q196" s="7">
        <f t="shared" si="13"/>
        <v>676589</v>
      </c>
      <c r="R196" s="7">
        <f t="shared" si="14"/>
        <v>624387</v>
      </c>
      <c r="S196" s="5" t="s">
        <v>282</v>
      </c>
      <c r="T196" s="5">
        <v>100203</v>
      </c>
      <c r="U196" s="5" t="s">
        <v>48</v>
      </c>
      <c r="V196" s="5">
        <v>47030001</v>
      </c>
      <c r="W196" s="5" t="s">
        <v>28</v>
      </c>
    </row>
    <row r="197" spans="2:23" x14ac:dyDescent="0.25">
      <c r="B197" s="4">
        <v>30002357</v>
      </c>
      <c r="C197" s="4">
        <v>0</v>
      </c>
      <c r="D197" s="5">
        <v>21030011</v>
      </c>
      <c r="E197" s="4" t="s">
        <v>462</v>
      </c>
      <c r="F197" s="4">
        <v>1012</v>
      </c>
      <c r="G197" s="6">
        <v>38045</v>
      </c>
      <c r="H197" s="7">
        <v>1667610</v>
      </c>
      <c r="I197" s="7">
        <v>0</v>
      </c>
      <c r="J197" s="7">
        <v>0</v>
      </c>
      <c r="K197" s="7">
        <v>0</v>
      </c>
      <c r="L197" s="7">
        <f t="shared" si="15"/>
        <v>1667610</v>
      </c>
      <c r="M197" s="7">
        <v>-1169331</v>
      </c>
      <c r="N197" s="7">
        <v>-52455</v>
      </c>
      <c r="O197" s="7">
        <v>0</v>
      </c>
      <c r="P197" s="7">
        <f t="shared" si="17"/>
        <v>-1221786</v>
      </c>
      <c r="Q197" s="7">
        <f t="shared" ref="Q197:Q260" si="18">H197+M197</f>
        <v>498279</v>
      </c>
      <c r="R197" s="7">
        <f t="shared" ref="R197:R260" si="19">L197+P197</f>
        <v>445824</v>
      </c>
      <c r="S197" s="5" t="s">
        <v>282</v>
      </c>
      <c r="T197" s="5">
        <v>100202</v>
      </c>
      <c r="U197" s="5" t="s">
        <v>27</v>
      </c>
      <c r="V197" s="5">
        <v>47030001</v>
      </c>
      <c r="W197" s="5" t="s">
        <v>28</v>
      </c>
    </row>
    <row r="198" spans="2:23" x14ac:dyDescent="0.25">
      <c r="B198" s="4">
        <v>30002369</v>
      </c>
      <c r="C198" s="4">
        <v>0</v>
      </c>
      <c r="D198" s="5">
        <v>21030011</v>
      </c>
      <c r="E198" s="4" t="s">
        <v>463</v>
      </c>
      <c r="F198" s="4">
        <v>1012</v>
      </c>
      <c r="G198" s="6">
        <v>38045</v>
      </c>
      <c r="H198" s="7">
        <v>1615306</v>
      </c>
      <c r="I198" s="7">
        <v>0</v>
      </c>
      <c r="J198" s="7">
        <v>0</v>
      </c>
      <c r="K198" s="7">
        <v>0</v>
      </c>
      <c r="L198" s="7">
        <f t="shared" si="15"/>
        <v>1615306</v>
      </c>
      <c r="M198" s="7">
        <v>-1132657</v>
      </c>
      <c r="N198" s="7">
        <v>-50810</v>
      </c>
      <c r="O198" s="7">
        <v>0</v>
      </c>
      <c r="P198" s="7">
        <f t="shared" si="17"/>
        <v>-1183467</v>
      </c>
      <c r="Q198" s="7">
        <f t="shared" si="18"/>
        <v>482649</v>
      </c>
      <c r="R198" s="7">
        <f t="shared" si="19"/>
        <v>431839</v>
      </c>
      <c r="S198" s="5" t="s">
        <v>282</v>
      </c>
      <c r="T198" s="5">
        <v>100202</v>
      </c>
      <c r="U198" s="5" t="s">
        <v>27</v>
      </c>
      <c r="V198" s="5">
        <v>47030001</v>
      </c>
      <c r="W198" s="5" t="s">
        <v>28</v>
      </c>
    </row>
    <row r="199" spans="2:23" x14ac:dyDescent="0.25">
      <c r="B199" s="4">
        <v>30002376</v>
      </c>
      <c r="C199" s="4">
        <v>0</v>
      </c>
      <c r="D199" s="5">
        <v>21030011</v>
      </c>
      <c r="E199" s="4" t="s">
        <v>417</v>
      </c>
      <c r="F199" s="4">
        <v>1012</v>
      </c>
      <c r="G199" s="6">
        <v>38045</v>
      </c>
      <c r="H199" s="7">
        <v>1598257</v>
      </c>
      <c r="I199" s="7">
        <v>0</v>
      </c>
      <c r="J199" s="7">
        <v>0</v>
      </c>
      <c r="K199" s="7">
        <v>0</v>
      </c>
      <c r="L199" s="7">
        <f t="shared" si="15"/>
        <v>1598257</v>
      </c>
      <c r="M199" s="7">
        <v>-1120702</v>
      </c>
      <c r="N199" s="7">
        <v>-50274</v>
      </c>
      <c r="O199" s="7">
        <v>0</v>
      </c>
      <c r="P199" s="7">
        <f t="shared" si="17"/>
        <v>-1170976</v>
      </c>
      <c r="Q199" s="7">
        <f t="shared" si="18"/>
        <v>477555</v>
      </c>
      <c r="R199" s="7">
        <f t="shared" si="19"/>
        <v>427281</v>
      </c>
      <c r="S199" s="5" t="s">
        <v>282</v>
      </c>
      <c r="T199" s="5">
        <v>100202</v>
      </c>
      <c r="U199" s="5" t="s">
        <v>27</v>
      </c>
      <c r="V199" s="5">
        <v>47030001</v>
      </c>
      <c r="W199" s="5" t="s">
        <v>28</v>
      </c>
    </row>
    <row r="200" spans="2:23" x14ac:dyDescent="0.25">
      <c r="B200" s="4">
        <v>30002377</v>
      </c>
      <c r="C200" s="4">
        <v>0</v>
      </c>
      <c r="D200" s="5">
        <v>21030011</v>
      </c>
      <c r="E200" s="4" t="s">
        <v>464</v>
      </c>
      <c r="F200" s="4">
        <v>1011</v>
      </c>
      <c r="G200" s="6">
        <v>40142</v>
      </c>
      <c r="H200" s="7">
        <v>1027226</v>
      </c>
      <c r="I200" s="7">
        <v>0</v>
      </c>
      <c r="J200" s="7">
        <v>0</v>
      </c>
      <c r="K200" s="7">
        <v>0</v>
      </c>
      <c r="L200" s="7">
        <f t="shared" si="15"/>
        <v>1027226</v>
      </c>
      <c r="M200" s="7">
        <v>-483237</v>
      </c>
      <c r="N200" s="7">
        <v>-36085</v>
      </c>
      <c r="O200" s="7">
        <v>0</v>
      </c>
      <c r="P200" s="7">
        <f t="shared" si="17"/>
        <v>-519322</v>
      </c>
      <c r="Q200" s="7">
        <f t="shared" si="18"/>
        <v>543989</v>
      </c>
      <c r="R200" s="7">
        <f t="shared" si="19"/>
        <v>507904</v>
      </c>
      <c r="S200" s="5" t="s">
        <v>282</v>
      </c>
      <c r="T200" s="5">
        <v>100201</v>
      </c>
      <c r="U200" s="5" t="s">
        <v>32</v>
      </c>
      <c r="V200" s="5">
        <v>47030001</v>
      </c>
      <c r="W200" s="5" t="s">
        <v>28</v>
      </c>
    </row>
    <row r="201" spans="2:23" x14ac:dyDescent="0.25">
      <c r="B201" s="4">
        <v>30002378</v>
      </c>
      <c r="C201" s="4">
        <v>0</v>
      </c>
      <c r="D201" s="5">
        <v>21030011</v>
      </c>
      <c r="E201" s="4" t="s">
        <v>465</v>
      </c>
      <c r="F201" s="4">
        <v>1011</v>
      </c>
      <c r="G201" s="6">
        <v>39903</v>
      </c>
      <c r="H201" s="7">
        <v>1116268</v>
      </c>
      <c r="I201" s="7">
        <v>0</v>
      </c>
      <c r="J201" s="7">
        <v>0</v>
      </c>
      <c r="K201" s="7">
        <v>0</v>
      </c>
      <c r="L201" s="7">
        <f t="shared" si="15"/>
        <v>1116268</v>
      </c>
      <c r="M201" s="7">
        <v>-553013</v>
      </c>
      <c r="N201" s="7">
        <v>-39042</v>
      </c>
      <c r="O201" s="7">
        <v>0</v>
      </c>
      <c r="P201" s="7">
        <f t="shared" si="17"/>
        <v>-592055</v>
      </c>
      <c r="Q201" s="7">
        <f t="shared" si="18"/>
        <v>563255</v>
      </c>
      <c r="R201" s="7">
        <f t="shared" si="19"/>
        <v>524213</v>
      </c>
      <c r="S201" s="5" t="s">
        <v>282</v>
      </c>
      <c r="T201" s="5">
        <v>100201</v>
      </c>
      <c r="U201" s="5" t="s">
        <v>32</v>
      </c>
      <c r="V201" s="5">
        <v>47030001</v>
      </c>
      <c r="W201" s="5" t="s">
        <v>28</v>
      </c>
    </row>
    <row r="202" spans="2:23" x14ac:dyDescent="0.25">
      <c r="B202" s="4">
        <v>30002395</v>
      </c>
      <c r="C202" s="4">
        <v>0</v>
      </c>
      <c r="D202" s="5">
        <v>21030011</v>
      </c>
      <c r="E202" s="4" t="s">
        <v>466</v>
      </c>
      <c r="F202" s="4">
        <v>1012</v>
      </c>
      <c r="G202" s="6">
        <v>38045</v>
      </c>
      <c r="H202" s="7">
        <v>1507613</v>
      </c>
      <c r="I202" s="7">
        <v>0</v>
      </c>
      <c r="J202" s="7">
        <v>0</v>
      </c>
      <c r="K202" s="7">
        <v>0</v>
      </c>
      <c r="L202" s="7">
        <f t="shared" si="15"/>
        <v>1507613</v>
      </c>
      <c r="M202" s="7">
        <v>-1057140</v>
      </c>
      <c r="N202" s="7">
        <v>-47423</v>
      </c>
      <c r="O202" s="7">
        <v>0</v>
      </c>
      <c r="P202" s="7">
        <f t="shared" si="17"/>
        <v>-1104563</v>
      </c>
      <c r="Q202" s="7">
        <f t="shared" si="18"/>
        <v>450473</v>
      </c>
      <c r="R202" s="7">
        <f t="shared" si="19"/>
        <v>403050</v>
      </c>
      <c r="S202" s="5" t="s">
        <v>282</v>
      </c>
      <c r="T202" s="5">
        <v>100202</v>
      </c>
      <c r="U202" s="5" t="s">
        <v>27</v>
      </c>
      <c r="V202" s="5">
        <v>47030001</v>
      </c>
      <c r="W202" s="5" t="s">
        <v>28</v>
      </c>
    </row>
    <row r="203" spans="2:23" x14ac:dyDescent="0.25">
      <c r="B203" s="4">
        <v>30002396</v>
      </c>
      <c r="C203" s="4">
        <v>0</v>
      </c>
      <c r="D203" s="5">
        <v>21030011</v>
      </c>
      <c r="E203" s="4" t="s">
        <v>467</v>
      </c>
      <c r="F203" s="4">
        <v>1012</v>
      </c>
      <c r="G203" s="6">
        <v>38045</v>
      </c>
      <c r="H203" s="7">
        <v>1507181</v>
      </c>
      <c r="I203" s="7">
        <v>0</v>
      </c>
      <c r="J203" s="7">
        <v>0</v>
      </c>
      <c r="K203" s="7">
        <v>0</v>
      </c>
      <c r="L203" s="7">
        <f t="shared" si="15"/>
        <v>1507181</v>
      </c>
      <c r="M203" s="7">
        <v>-1056840</v>
      </c>
      <c r="N203" s="7">
        <v>-47409</v>
      </c>
      <c r="O203" s="7">
        <v>0</v>
      </c>
      <c r="P203" s="7">
        <f t="shared" si="17"/>
        <v>-1104249</v>
      </c>
      <c r="Q203" s="7">
        <f t="shared" si="18"/>
        <v>450341</v>
      </c>
      <c r="R203" s="7">
        <f t="shared" si="19"/>
        <v>402932</v>
      </c>
      <c r="S203" s="5" t="s">
        <v>282</v>
      </c>
      <c r="T203" s="5">
        <v>100202</v>
      </c>
      <c r="U203" s="5" t="s">
        <v>27</v>
      </c>
      <c r="V203" s="5">
        <v>47030001</v>
      </c>
      <c r="W203" s="5" t="s">
        <v>28</v>
      </c>
    </row>
    <row r="204" spans="2:23" x14ac:dyDescent="0.25">
      <c r="B204" s="4">
        <v>30002403</v>
      </c>
      <c r="C204" s="4">
        <v>0</v>
      </c>
      <c r="D204" s="5">
        <v>21030011</v>
      </c>
      <c r="E204" s="4" t="s">
        <v>384</v>
      </c>
      <c r="F204" s="4">
        <v>1012</v>
      </c>
      <c r="G204" s="6">
        <v>38045</v>
      </c>
      <c r="H204" s="7">
        <v>1483234</v>
      </c>
      <c r="I204" s="7">
        <v>0</v>
      </c>
      <c r="J204" s="7">
        <v>0</v>
      </c>
      <c r="K204" s="7">
        <v>0</v>
      </c>
      <c r="L204" s="7">
        <f t="shared" si="15"/>
        <v>1483234</v>
      </c>
      <c r="M204" s="7">
        <v>-1040047</v>
      </c>
      <c r="N204" s="7">
        <v>-46656</v>
      </c>
      <c r="O204" s="7">
        <v>0</v>
      </c>
      <c r="P204" s="7">
        <f t="shared" si="17"/>
        <v>-1086703</v>
      </c>
      <c r="Q204" s="7">
        <f t="shared" si="18"/>
        <v>443187</v>
      </c>
      <c r="R204" s="7">
        <f t="shared" si="19"/>
        <v>396531</v>
      </c>
      <c r="S204" s="5" t="s">
        <v>282</v>
      </c>
      <c r="T204" s="5">
        <v>100202</v>
      </c>
      <c r="U204" s="5" t="s">
        <v>27</v>
      </c>
      <c r="V204" s="5">
        <v>47030001</v>
      </c>
      <c r="W204" s="5" t="s">
        <v>28</v>
      </c>
    </row>
    <row r="205" spans="2:23" x14ac:dyDescent="0.25">
      <c r="B205" s="4">
        <v>30002407</v>
      </c>
      <c r="C205" s="4">
        <v>0</v>
      </c>
      <c r="D205" s="5">
        <v>21030011</v>
      </c>
      <c r="E205" s="4" t="s">
        <v>468</v>
      </c>
      <c r="F205" s="4">
        <v>1012</v>
      </c>
      <c r="G205" s="6">
        <v>38045</v>
      </c>
      <c r="H205" s="7">
        <v>1480234</v>
      </c>
      <c r="I205" s="7">
        <v>0</v>
      </c>
      <c r="J205" s="7">
        <v>0</v>
      </c>
      <c r="K205" s="7">
        <v>0</v>
      </c>
      <c r="L205" s="7">
        <f t="shared" ref="L205:L268" si="20">SUM(H205:K205)</f>
        <v>1480234</v>
      </c>
      <c r="M205" s="7">
        <v>-1037942</v>
      </c>
      <c r="N205" s="7">
        <v>-46561</v>
      </c>
      <c r="O205" s="7">
        <v>0</v>
      </c>
      <c r="P205" s="7">
        <f t="shared" si="17"/>
        <v>-1084503</v>
      </c>
      <c r="Q205" s="7">
        <f t="shared" si="18"/>
        <v>442292</v>
      </c>
      <c r="R205" s="7">
        <f t="shared" si="19"/>
        <v>395731</v>
      </c>
      <c r="S205" s="5" t="s">
        <v>282</v>
      </c>
      <c r="T205" s="5">
        <v>100202</v>
      </c>
      <c r="U205" s="5" t="s">
        <v>27</v>
      </c>
      <c r="V205" s="5">
        <v>47030001</v>
      </c>
      <c r="W205" s="5" t="s">
        <v>28</v>
      </c>
    </row>
    <row r="206" spans="2:23" x14ac:dyDescent="0.25">
      <c r="B206" s="4">
        <v>30002418</v>
      </c>
      <c r="C206" s="4">
        <v>0</v>
      </c>
      <c r="D206" s="5">
        <v>21030011</v>
      </c>
      <c r="E206" s="4" t="s">
        <v>469</v>
      </c>
      <c r="F206" s="4">
        <v>1011</v>
      </c>
      <c r="G206" s="6">
        <v>37945</v>
      </c>
      <c r="H206" s="7">
        <v>723208</v>
      </c>
      <c r="I206" s="7">
        <v>0</v>
      </c>
      <c r="J206" s="7">
        <v>0</v>
      </c>
      <c r="K206" s="7">
        <v>0</v>
      </c>
      <c r="L206" s="7">
        <f t="shared" si="20"/>
        <v>723208</v>
      </c>
      <c r="M206" s="7">
        <v>-494588</v>
      </c>
      <c r="N206" s="7">
        <v>-25206</v>
      </c>
      <c r="O206" s="7">
        <v>0</v>
      </c>
      <c r="P206" s="7">
        <f t="shared" si="17"/>
        <v>-519794</v>
      </c>
      <c r="Q206" s="7">
        <f t="shared" si="18"/>
        <v>228620</v>
      </c>
      <c r="R206" s="7">
        <f t="shared" si="19"/>
        <v>203414</v>
      </c>
      <c r="S206" s="5" t="s">
        <v>282</v>
      </c>
      <c r="T206" s="5">
        <v>100201</v>
      </c>
      <c r="U206" s="5" t="s">
        <v>32</v>
      </c>
      <c r="V206" s="5">
        <v>47030001</v>
      </c>
      <c r="W206" s="5" t="s">
        <v>28</v>
      </c>
    </row>
    <row r="207" spans="2:23" x14ac:dyDescent="0.25">
      <c r="B207" s="4">
        <v>30002421</v>
      </c>
      <c r="C207" s="4">
        <v>0</v>
      </c>
      <c r="D207" s="5">
        <v>21030011</v>
      </c>
      <c r="E207" s="4" t="s">
        <v>470</v>
      </c>
      <c r="F207" s="4">
        <v>1011</v>
      </c>
      <c r="G207" s="6">
        <v>38078</v>
      </c>
      <c r="H207" s="7">
        <v>721219</v>
      </c>
      <c r="I207" s="7">
        <v>0</v>
      </c>
      <c r="J207" s="7">
        <v>0</v>
      </c>
      <c r="K207" s="7">
        <v>0</v>
      </c>
      <c r="L207" s="7">
        <f t="shared" si="20"/>
        <v>721219</v>
      </c>
      <c r="M207" s="7">
        <v>-483643</v>
      </c>
      <c r="N207" s="7">
        <v>-25189</v>
      </c>
      <c r="O207" s="7">
        <v>0</v>
      </c>
      <c r="P207" s="7">
        <f t="shared" si="17"/>
        <v>-508832</v>
      </c>
      <c r="Q207" s="7">
        <f t="shared" si="18"/>
        <v>237576</v>
      </c>
      <c r="R207" s="7">
        <f t="shared" si="19"/>
        <v>212387</v>
      </c>
      <c r="S207" s="5" t="s">
        <v>282</v>
      </c>
      <c r="T207" s="5">
        <v>100201</v>
      </c>
      <c r="U207" s="5" t="s">
        <v>32</v>
      </c>
      <c r="V207" s="5">
        <v>47030001</v>
      </c>
      <c r="W207" s="5" t="s">
        <v>28</v>
      </c>
    </row>
    <row r="208" spans="2:23" x14ac:dyDescent="0.25">
      <c r="B208" s="4">
        <v>30002423</v>
      </c>
      <c r="C208" s="4">
        <v>0</v>
      </c>
      <c r="D208" s="5">
        <v>21030011</v>
      </c>
      <c r="E208" s="4" t="s">
        <v>450</v>
      </c>
      <c r="F208" s="4">
        <v>1012</v>
      </c>
      <c r="G208" s="6">
        <v>38045</v>
      </c>
      <c r="H208" s="7">
        <v>1425260</v>
      </c>
      <c r="I208" s="7">
        <v>0</v>
      </c>
      <c r="J208" s="7">
        <v>0</v>
      </c>
      <c r="K208" s="7">
        <v>0</v>
      </c>
      <c r="L208" s="7">
        <f t="shared" si="20"/>
        <v>1425260</v>
      </c>
      <c r="M208" s="7">
        <v>-999396</v>
      </c>
      <c r="N208" s="7">
        <v>-44832</v>
      </c>
      <c r="O208" s="7">
        <v>0</v>
      </c>
      <c r="P208" s="7">
        <f t="shared" si="17"/>
        <v>-1044228</v>
      </c>
      <c r="Q208" s="7">
        <f t="shared" si="18"/>
        <v>425864</v>
      </c>
      <c r="R208" s="7">
        <f t="shared" si="19"/>
        <v>381032</v>
      </c>
      <c r="S208" s="5" t="s">
        <v>282</v>
      </c>
      <c r="T208" s="5">
        <v>100202</v>
      </c>
      <c r="U208" s="5" t="s">
        <v>27</v>
      </c>
      <c r="V208" s="5">
        <v>47030001</v>
      </c>
      <c r="W208" s="5" t="s">
        <v>28</v>
      </c>
    </row>
    <row r="209" spans="2:23" x14ac:dyDescent="0.25">
      <c r="B209" s="4">
        <v>30002432</v>
      </c>
      <c r="C209" s="4">
        <v>0</v>
      </c>
      <c r="D209" s="5">
        <v>21030011</v>
      </c>
      <c r="E209" s="4" t="s">
        <v>471</v>
      </c>
      <c r="F209" s="4">
        <v>1011</v>
      </c>
      <c r="G209" s="6">
        <v>37664</v>
      </c>
      <c r="H209" s="7">
        <v>998661</v>
      </c>
      <c r="I209" s="7">
        <v>0</v>
      </c>
      <c r="J209" s="7">
        <v>0</v>
      </c>
      <c r="K209" s="7">
        <v>0</v>
      </c>
      <c r="L209" s="7">
        <f t="shared" si="20"/>
        <v>998661</v>
      </c>
      <c r="M209" s="7">
        <v>-729152</v>
      </c>
      <c r="N209" s="7">
        <v>-31969</v>
      </c>
      <c r="O209" s="7">
        <v>0</v>
      </c>
      <c r="P209" s="7">
        <f t="shared" si="17"/>
        <v>-761121</v>
      </c>
      <c r="Q209" s="7">
        <f t="shared" si="18"/>
        <v>269509</v>
      </c>
      <c r="R209" s="7">
        <f t="shared" si="19"/>
        <v>237540</v>
      </c>
      <c r="S209" s="5" t="s">
        <v>282</v>
      </c>
      <c r="T209" s="5">
        <v>100201</v>
      </c>
      <c r="U209" s="5" t="s">
        <v>32</v>
      </c>
      <c r="V209" s="5">
        <v>47030001</v>
      </c>
      <c r="W209" s="5" t="s">
        <v>28</v>
      </c>
    </row>
    <row r="210" spans="2:23" x14ac:dyDescent="0.25">
      <c r="B210" s="4">
        <v>30002440</v>
      </c>
      <c r="C210" s="4">
        <v>0</v>
      </c>
      <c r="D210" s="5">
        <v>21030011</v>
      </c>
      <c r="E210" s="4" t="s">
        <v>472</v>
      </c>
      <c r="F210" s="4">
        <v>1011</v>
      </c>
      <c r="G210" s="6">
        <v>36185</v>
      </c>
      <c r="H210" s="7">
        <v>820042</v>
      </c>
      <c r="I210" s="7">
        <v>0</v>
      </c>
      <c r="J210" s="7">
        <v>0</v>
      </c>
      <c r="K210" s="7">
        <v>0</v>
      </c>
      <c r="L210" s="7">
        <f t="shared" si="20"/>
        <v>820042</v>
      </c>
      <c r="M210" s="7">
        <v>-717524</v>
      </c>
      <c r="N210" s="7">
        <v>-21821</v>
      </c>
      <c r="O210" s="7">
        <v>0</v>
      </c>
      <c r="P210" s="7">
        <f t="shared" si="17"/>
        <v>-739345</v>
      </c>
      <c r="Q210" s="7">
        <f t="shared" si="18"/>
        <v>102518</v>
      </c>
      <c r="R210" s="7">
        <f t="shared" si="19"/>
        <v>80697</v>
      </c>
      <c r="S210" s="5" t="s">
        <v>282</v>
      </c>
      <c r="T210" s="5">
        <v>100201</v>
      </c>
      <c r="U210" s="5" t="s">
        <v>32</v>
      </c>
      <c r="V210" s="5">
        <v>47030001</v>
      </c>
      <c r="W210" s="5" t="s">
        <v>28</v>
      </c>
    </row>
    <row r="211" spans="2:23" x14ac:dyDescent="0.25">
      <c r="B211" s="4">
        <v>30002448</v>
      </c>
      <c r="C211" s="4">
        <v>0</v>
      </c>
      <c r="D211" s="5">
        <v>21030011</v>
      </c>
      <c r="E211" s="4" t="s">
        <v>473</v>
      </c>
      <c r="F211" s="4">
        <v>1012</v>
      </c>
      <c r="G211" s="6">
        <v>38045</v>
      </c>
      <c r="H211" s="7">
        <v>1355585</v>
      </c>
      <c r="I211" s="7">
        <v>0</v>
      </c>
      <c r="J211" s="7">
        <v>0</v>
      </c>
      <c r="K211" s="7">
        <v>0</v>
      </c>
      <c r="L211" s="7">
        <f t="shared" si="20"/>
        <v>1355585</v>
      </c>
      <c r="M211" s="7">
        <v>-950537</v>
      </c>
      <c r="N211" s="7">
        <v>-42641</v>
      </c>
      <c r="O211" s="7">
        <v>0</v>
      </c>
      <c r="P211" s="7">
        <f t="shared" si="17"/>
        <v>-993178</v>
      </c>
      <c r="Q211" s="7">
        <f t="shared" si="18"/>
        <v>405048</v>
      </c>
      <c r="R211" s="7">
        <f t="shared" si="19"/>
        <v>362407</v>
      </c>
      <c r="S211" s="5" t="s">
        <v>282</v>
      </c>
      <c r="T211" s="5">
        <v>100202</v>
      </c>
      <c r="U211" s="5" t="s">
        <v>27</v>
      </c>
      <c r="V211" s="5">
        <v>47030001</v>
      </c>
      <c r="W211" s="5" t="s">
        <v>28</v>
      </c>
    </row>
    <row r="212" spans="2:23" x14ac:dyDescent="0.25">
      <c r="B212" s="4">
        <v>30002452</v>
      </c>
      <c r="C212" s="4">
        <v>0</v>
      </c>
      <c r="D212" s="5">
        <v>21030011</v>
      </c>
      <c r="E212" s="4" t="s">
        <v>473</v>
      </c>
      <c r="F212" s="4">
        <v>1012</v>
      </c>
      <c r="G212" s="6">
        <v>38045</v>
      </c>
      <c r="H212" s="7">
        <v>1339748</v>
      </c>
      <c r="I212" s="7">
        <v>0</v>
      </c>
      <c r="J212" s="7">
        <v>0</v>
      </c>
      <c r="K212" s="7">
        <v>0</v>
      </c>
      <c r="L212" s="7">
        <f t="shared" si="20"/>
        <v>1339748</v>
      </c>
      <c r="M212" s="7">
        <v>-939434</v>
      </c>
      <c r="N212" s="7">
        <v>-42142</v>
      </c>
      <c r="O212" s="7">
        <v>0</v>
      </c>
      <c r="P212" s="7">
        <f t="shared" si="17"/>
        <v>-981576</v>
      </c>
      <c r="Q212" s="7">
        <f t="shared" si="18"/>
        <v>400314</v>
      </c>
      <c r="R212" s="7">
        <f t="shared" si="19"/>
        <v>358172</v>
      </c>
      <c r="S212" s="5" t="s">
        <v>282</v>
      </c>
      <c r="T212" s="5">
        <v>100202</v>
      </c>
      <c r="U212" s="5" t="s">
        <v>27</v>
      </c>
      <c r="V212" s="5">
        <v>47030001</v>
      </c>
      <c r="W212" s="5" t="s">
        <v>28</v>
      </c>
    </row>
    <row r="213" spans="2:23" x14ac:dyDescent="0.25">
      <c r="B213" s="4">
        <v>30002453</v>
      </c>
      <c r="C213" s="4">
        <v>0</v>
      </c>
      <c r="D213" s="5">
        <v>21030011</v>
      </c>
      <c r="E213" s="4" t="s">
        <v>473</v>
      </c>
      <c r="F213" s="4">
        <v>1012</v>
      </c>
      <c r="G213" s="6">
        <v>38045</v>
      </c>
      <c r="H213" s="7">
        <v>1339748</v>
      </c>
      <c r="I213" s="7">
        <v>0</v>
      </c>
      <c r="J213" s="7">
        <v>0</v>
      </c>
      <c r="K213" s="7">
        <v>0</v>
      </c>
      <c r="L213" s="7">
        <f t="shared" si="20"/>
        <v>1339748</v>
      </c>
      <c r="M213" s="7">
        <v>-939434</v>
      </c>
      <c r="N213" s="7">
        <v>-42142</v>
      </c>
      <c r="O213" s="7">
        <v>0</v>
      </c>
      <c r="P213" s="7">
        <f t="shared" si="17"/>
        <v>-981576</v>
      </c>
      <c r="Q213" s="7">
        <f t="shared" si="18"/>
        <v>400314</v>
      </c>
      <c r="R213" s="7">
        <f t="shared" si="19"/>
        <v>358172</v>
      </c>
      <c r="S213" s="5" t="s">
        <v>282</v>
      </c>
      <c r="T213" s="5">
        <v>100202</v>
      </c>
      <c r="U213" s="5" t="s">
        <v>27</v>
      </c>
      <c r="V213" s="5">
        <v>47030001</v>
      </c>
      <c r="W213" s="5" t="s">
        <v>28</v>
      </c>
    </row>
    <row r="214" spans="2:23" x14ac:dyDescent="0.25">
      <c r="B214" s="4">
        <v>30002454</v>
      </c>
      <c r="C214" s="4">
        <v>0</v>
      </c>
      <c r="D214" s="5">
        <v>21030011</v>
      </c>
      <c r="E214" s="4" t="s">
        <v>474</v>
      </c>
      <c r="F214" s="4">
        <v>1011</v>
      </c>
      <c r="G214" s="6">
        <v>37652</v>
      </c>
      <c r="H214" s="7">
        <v>655329</v>
      </c>
      <c r="I214" s="7">
        <v>0</v>
      </c>
      <c r="J214" s="7">
        <v>0</v>
      </c>
      <c r="K214" s="7">
        <v>0</v>
      </c>
      <c r="L214" s="7">
        <f t="shared" si="20"/>
        <v>655329</v>
      </c>
      <c r="M214" s="7">
        <v>-467408</v>
      </c>
      <c r="N214" s="7">
        <v>-22698</v>
      </c>
      <c r="O214" s="7">
        <v>0</v>
      </c>
      <c r="P214" s="7">
        <f t="shared" si="17"/>
        <v>-490106</v>
      </c>
      <c r="Q214" s="7">
        <f t="shared" si="18"/>
        <v>187921</v>
      </c>
      <c r="R214" s="7">
        <f t="shared" si="19"/>
        <v>165223</v>
      </c>
      <c r="S214" s="5" t="s">
        <v>282</v>
      </c>
      <c r="T214" s="5">
        <v>100201</v>
      </c>
      <c r="U214" s="5" t="s">
        <v>32</v>
      </c>
      <c r="V214" s="5">
        <v>47030001</v>
      </c>
      <c r="W214" s="5" t="s">
        <v>28</v>
      </c>
    </row>
    <row r="215" spans="2:23" x14ac:dyDescent="0.25">
      <c r="B215" s="4">
        <v>30002458</v>
      </c>
      <c r="C215" s="4">
        <v>0</v>
      </c>
      <c r="D215" s="5">
        <v>21030011</v>
      </c>
      <c r="E215" s="4" t="s">
        <v>475</v>
      </c>
      <c r="F215" s="4">
        <v>1011</v>
      </c>
      <c r="G215" s="6">
        <v>35493</v>
      </c>
      <c r="H215" s="7">
        <v>622948</v>
      </c>
      <c r="I215" s="7">
        <v>0</v>
      </c>
      <c r="J215" s="7">
        <v>0</v>
      </c>
      <c r="K215" s="7">
        <v>0</v>
      </c>
      <c r="L215" s="7">
        <f t="shared" si="20"/>
        <v>622948</v>
      </c>
      <c r="M215" s="7">
        <v>-580445</v>
      </c>
      <c r="N215" s="7">
        <v>-11356</v>
      </c>
      <c r="O215" s="7">
        <v>0</v>
      </c>
      <c r="P215" s="7">
        <f t="shared" si="17"/>
        <v>-591801</v>
      </c>
      <c r="Q215" s="7">
        <f t="shared" si="18"/>
        <v>42503</v>
      </c>
      <c r="R215" s="7">
        <f t="shared" si="19"/>
        <v>31147</v>
      </c>
      <c r="S215" s="5" t="s">
        <v>282</v>
      </c>
      <c r="T215" s="5">
        <v>100201</v>
      </c>
      <c r="U215" s="5" t="s">
        <v>32</v>
      </c>
      <c r="V215" s="5">
        <v>47030001</v>
      </c>
      <c r="W215" s="5" t="s">
        <v>28</v>
      </c>
    </row>
    <row r="216" spans="2:23" x14ac:dyDescent="0.25">
      <c r="B216" s="4">
        <v>30002461</v>
      </c>
      <c r="C216" s="4">
        <v>0</v>
      </c>
      <c r="D216" s="5">
        <v>21030011</v>
      </c>
      <c r="E216" s="4" t="s">
        <v>476</v>
      </c>
      <c r="F216" s="4">
        <v>1011</v>
      </c>
      <c r="G216" s="6">
        <v>36192</v>
      </c>
      <c r="H216" s="7">
        <v>619956</v>
      </c>
      <c r="I216" s="7">
        <v>0</v>
      </c>
      <c r="J216" s="7">
        <v>0</v>
      </c>
      <c r="K216" s="7">
        <v>0</v>
      </c>
      <c r="L216" s="7">
        <f t="shared" si="20"/>
        <v>619956</v>
      </c>
      <c r="M216" s="7">
        <v>-536797</v>
      </c>
      <c r="N216" s="7">
        <v>-18378</v>
      </c>
      <c r="O216" s="7">
        <v>0</v>
      </c>
      <c r="P216" s="7">
        <f t="shared" si="17"/>
        <v>-555175</v>
      </c>
      <c r="Q216" s="7">
        <f t="shared" si="18"/>
        <v>83159</v>
      </c>
      <c r="R216" s="7">
        <f t="shared" si="19"/>
        <v>64781</v>
      </c>
      <c r="S216" s="5" t="s">
        <v>282</v>
      </c>
      <c r="T216" s="5">
        <v>100201</v>
      </c>
      <c r="U216" s="5" t="s">
        <v>32</v>
      </c>
      <c r="V216" s="5">
        <v>47030001</v>
      </c>
      <c r="W216" s="5" t="s">
        <v>28</v>
      </c>
    </row>
    <row r="217" spans="2:23" x14ac:dyDescent="0.25">
      <c r="B217" s="4">
        <v>30002476</v>
      </c>
      <c r="C217" s="4">
        <v>0</v>
      </c>
      <c r="D217" s="5">
        <v>21030011</v>
      </c>
      <c r="E217" s="4" t="s">
        <v>477</v>
      </c>
      <c r="F217" s="4">
        <v>1012</v>
      </c>
      <c r="G217" s="6">
        <v>38045</v>
      </c>
      <c r="H217" s="7">
        <v>1266904</v>
      </c>
      <c r="I217" s="7">
        <v>0</v>
      </c>
      <c r="J217" s="7">
        <v>0</v>
      </c>
      <c r="K217" s="7">
        <v>0</v>
      </c>
      <c r="L217" s="7">
        <f t="shared" si="20"/>
        <v>1266904</v>
      </c>
      <c r="M217" s="7">
        <v>-888357</v>
      </c>
      <c r="N217" s="7">
        <v>-39851</v>
      </c>
      <c r="O217" s="7">
        <v>0</v>
      </c>
      <c r="P217" s="7">
        <f t="shared" si="17"/>
        <v>-928208</v>
      </c>
      <c r="Q217" s="7">
        <f t="shared" si="18"/>
        <v>378547</v>
      </c>
      <c r="R217" s="7">
        <f t="shared" si="19"/>
        <v>338696</v>
      </c>
      <c r="S217" s="5" t="s">
        <v>282</v>
      </c>
      <c r="T217" s="5">
        <v>100202</v>
      </c>
      <c r="U217" s="5" t="s">
        <v>27</v>
      </c>
      <c r="V217" s="5">
        <v>47030001</v>
      </c>
      <c r="W217" s="5" t="s">
        <v>28</v>
      </c>
    </row>
    <row r="218" spans="2:23" x14ac:dyDescent="0.25">
      <c r="B218" s="4">
        <v>30002477</v>
      </c>
      <c r="C218" s="4">
        <v>0</v>
      </c>
      <c r="D218" s="5">
        <v>21030011</v>
      </c>
      <c r="E218" s="4" t="s">
        <v>478</v>
      </c>
      <c r="F218" s="4">
        <v>1011</v>
      </c>
      <c r="G218" s="6">
        <v>36595</v>
      </c>
      <c r="H218" s="7">
        <v>726088</v>
      </c>
      <c r="I218" s="7">
        <v>0</v>
      </c>
      <c r="J218" s="7">
        <v>0</v>
      </c>
      <c r="K218" s="7">
        <v>0</v>
      </c>
      <c r="L218" s="7">
        <f t="shared" si="20"/>
        <v>726088</v>
      </c>
      <c r="M218" s="7">
        <v>-604349</v>
      </c>
      <c r="N218" s="7">
        <v>-21686</v>
      </c>
      <c r="O218" s="7">
        <v>0</v>
      </c>
      <c r="P218" s="7">
        <f t="shared" si="17"/>
        <v>-626035</v>
      </c>
      <c r="Q218" s="7">
        <f t="shared" si="18"/>
        <v>121739</v>
      </c>
      <c r="R218" s="7">
        <f t="shared" si="19"/>
        <v>100053</v>
      </c>
      <c r="S218" s="5" t="s">
        <v>282</v>
      </c>
      <c r="T218" s="5">
        <v>100201</v>
      </c>
      <c r="U218" s="5" t="s">
        <v>32</v>
      </c>
      <c r="V218" s="5">
        <v>47030001</v>
      </c>
      <c r="W218" s="5" t="s">
        <v>28</v>
      </c>
    </row>
    <row r="219" spans="2:23" x14ac:dyDescent="0.25">
      <c r="B219" s="4">
        <v>30002487</v>
      </c>
      <c r="C219" s="4">
        <v>0</v>
      </c>
      <c r="D219" s="5">
        <v>21030011</v>
      </c>
      <c r="E219" s="4" t="s">
        <v>479</v>
      </c>
      <c r="F219" s="4">
        <v>1011</v>
      </c>
      <c r="G219" s="6">
        <v>38078</v>
      </c>
      <c r="H219" s="7">
        <v>882050</v>
      </c>
      <c r="I219" s="7">
        <v>0</v>
      </c>
      <c r="J219" s="7">
        <v>0</v>
      </c>
      <c r="K219" s="7">
        <v>0</v>
      </c>
      <c r="L219" s="7">
        <f t="shared" si="20"/>
        <v>882050</v>
      </c>
      <c r="M219" s="7">
        <v>-605528</v>
      </c>
      <c r="N219" s="7">
        <v>-29052</v>
      </c>
      <c r="O219" s="7">
        <v>0</v>
      </c>
      <c r="P219" s="7">
        <f t="shared" si="17"/>
        <v>-634580</v>
      </c>
      <c r="Q219" s="7">
        <f t="shared" si="18"/>
        <v>276522</v>
      </c>
      <c r="R219" s="7">
        <f t="shared" si="19"/>
        <v>247470</v>
      </c>
      <c r="S219" s="5" t="s">
        <v>282</v>
      </c>
      <c r="T219" s="5">
        <v>100201</v>
      </c>
      <c r="U219" s="5" t="s">
        <v>32</v>
      </c>
      <c r="V219" s="5">
        <v>47030001</v>
      </c>
      <c r="W219" s="5" t="s">
        <v>28</v>
      </c>
    </row>
    <row r="220" spans="2:23" x14ac:dyDescent="0.25">
      <c r="B220" s="4">
        <v>30002490</v>
      </c>
      <c r="C220" s="4">
        <v>0</v>
      </c>
      <c r="D220" s="5">
        <v>21030011</v>
      </c>
      <c r="E220" s="4" t="s">
        <v>480</v>
      </c>
      <c r="F220" s="4">
        <v>1011</v>
      </c>
      <c r="G220" s="6">
        <v>37705</v>
      </c>
      <c r="H220" s="7">
        <v>724169</v>
      </c>
      <c r="I220" s="7">
        <v>0</v>
      </c>
      <c r="J220" s="7">
        <v>0</v>
      </c>
      <c r="K220" s="7">
        <v>0</v>
      </c>
      <c r="L220" s="7">
        <f t="shared" si="20"/>
        <v>724169</v>
      </c>
      <c r="M220" s="7">
        <v>-519199</v>
      </c>
      <c r="N220" s="7">
        <v>-24175</v>
      </c>
      <c r="O220" s="7">
        <v>0</v>
      </c>
      <c r="P220" s="7">
        <f t="shared" si="17"/>
        <v>-543374</v>
      </c>
      <c r="Q220" s="7">
        <f t="shared" si="18"/>
        <v>204970</v>
      </c>
      <c r="R220" s="7">
        <f t="shared" si="19"/>
        <v>180795</v>
      </c>
      <c r="S220" s="5" t="s">
        <v>282</v>
      </c>
      <c r="T220" s="5">
        <v>100201</v>
      </c>
      <c r="U220" s="5" t="s">
        <v>32</v>
      </c>
      <c r="V220" s="5">
        <v>47030001</v>
      </c>
      <c r="W220" s="5" t="s">
        <v>28</v>
      </c>
    </row>
    <row r="221" spans="2:23" x14ac:dyDescent="0.25">
      <c r="B221" s="4">
        <v>30002494</v>
      </c>
      <c r="C221" s="4">
        <v>0</v>
      </c>
      <c r="D221" s="5">
        <v>21030011</v>
      </c>
      <c r="E221" s="4" t="s">
        <v>481</v>
      </c>
      <c r="F221" s="4">
        <v>1011</v>
      </c>
      <c r="G221" s="6">
        <v>36616</v>
      </c>
      <c r="H221" s="7">
        <v>712730</v>
      </c>
      <c r="I221" s="7">
        <v>0</v>
      </c>
      <c r="J221" s="7">
        <v>0</v>
      </c>
      <c r="K221" s="7">
        <v>0</v>
      </c>
      <c r="L221" s="7">
        <f t="shared" si="20"/>
        <v>712730</v>
      </c>
      <c r="M221" s="7">
        <v>-592014</v>
      </c>
      <c r="N221" s="7">
        <v>-21285</v>
      </c>
      <c r="O221" s="7">
        <v>0</v>
      </c>
      <c r="P221" s="7">
        <f t="shared" si="17"/>
        <v>-613299</v>
      </c>
      <c r="Q221" s="7">
        <f t="shared" si="18"/>
        <v>120716</v>
      </c>
      <c r="R221" s="7">
        <f t="shared" si="19"/>
        <v>99431</v>
      </c>
      <c r="S221" s="5" t="s">
        <v>282</v>
      </c>
      <c r="T221" s="5">
        <v>100201</v>
      </c>
      <c r="U221" s="5" t="s">
        <v>32</v>
      </c>
      <c r="V221" s="5">
        <v>47030001</v>
      </c>
      <c r="W221" s="5" t="s">
        <v>28</v>
      </c>
    </row>
    <row r="222" spans="2:23" x14ac:dyDescent="0.25">
      <c r="B222" s="4">
        <v>30002501</v>
      </c>
      <c r="C222" s="4">
        <v>0</v>
      </c>
      <c r="D222" s="5">
        <v>21030011</v>
      </c>
      <c r="E222" s="4" t="s">
        <v>482</v>
      </c>
      <c r="F222" s="4">
        <v>1011</v>
      </c>
      <c r="G222" s="6">
        <v>39787</v>
      </c>
      <c r="H222" s="7">
        <v>680345</v>
      </c>
      <c r="I222" s="7">
        <v>0</v>
      </c>
      <c r="J222" s="7">
        <v>0</v>
      </c>
      <c r="K222" s="7">
        <v>0</v>
      </c>
      <c r="L222" s="7">
        <f t="shared" si="20"/>
        <v>680345</v>
      </c>
      <c r="M222" s="7">
        <v>-343321</v>
      </c>
      <c r="N222" s="7">
        <v>-23897</v>
      </c>
      <c r="O222" s="7">
        <v>0</v>
      </c>
      <c r="P222" s="7">
        <f t="shared" si="17"/>
        <v>-367218</v>
      </c>
      <c r="Q222" s="7">
        <f t="shared" si="18"/>
        <v>337024</v>
      </c>
      <c r="R222" s="7">
        <f t="shared" si="19"/>
        <v>313127</v>
      </c>
      <c r="S222" s="5" t="s">
        <v>282</v>
      </c>
      <c r="T222" s="5">
        <v>100201</v>
      </c>
      <c r="U222" s="5" t="s">
        <v>32</v>
      </c>
      <c r="V222" s="5">
        <v>47030001</v>
      </c>
      <c r="W222" s="5" t="s">
        <v>28</v>
      </c>
    </row>
    <row r="223" spans="2:23" x14ac:dyDescent="0.25">
      <c r="B223" s="4">
        <v>30002502</v>
      </c>
      <c r="C223" s="4">
        <v>0</v>
      </c>
      <c r="D223" s="5">
        <v>21030011</v>
      </c>
      <c r="E223" s="4" t="s">
        <v>483</v>
      </c>
      <c r="F223" s="4">
        <v>1012</v>
      </c>
      <c r="G223" s="6">
        <v>38045</v>
      </c>
      <c r="H223" s="7">
        <v>1198959</v>
      </c>
      <c r="I223" s="7">
        <v>0</v>
      </c>
      <c r="J223" s="7">
        <v>0</v>
      </c>
      <c r="K223" s="7">
        <v>0</v>
      </c>
      <c r="L223" s="7">
        <f t="shared" si="20"/>
        <v>1198959</v>
      </c>
      <c r="M223" s="7">
        <v>-840714</v>
      </c>
      <c r="N223" s="7">
        <v>-37713</v>
      </c>
      <c r="O223" s="7">
        <v>0</v>
      </c>
      <c r="P223" s="7">
        <f t="shared" si="17"/>
        <v>-878427</v>
      </c>
      <c r="Q223" s="7">
        <f t="shared" si="18"/>
        <v>358245</v>
      </c>
      <c r="R223" s="7">
        <f t="shared" si="19"/>
        <v>320532</v>
      </c>
      <c r="S223" s="5" t="s">
        <v>282</v>
      </c>
      <c r="T223" s="5">
        <v>100202</v>
      </c>
      <c r="U223" s="5" t="s">
        <v>27</v>
      </c>
      <c r="V223" s="5">
        <v>47030001</v>
      </c>
      <c r="W223" s="5" t="s">
        <v>28</v>
      </c>
    </row>
    <row r="224" spans="2:23" x14ac:dyDescent="0.25">
      <c r="B224" s="4">
        <v>30002503</v>
      </c>
      <c r="C224" s="4">
        <v>0</v>
      </c>
      <c r="D224" s="5">
        <v>21030011</v>
      </c>
      <c r="E224" s="4" t="s">
        <v>484</v>
      </c>
      <c r="F224" s="4">
        <v>1012</v>
      </c>
      <c r="G224" s="6">
        <v>38045</v>
      </c>
      <c r="H224" s="7">
        <v>1196521</v>
      </c>
      <c r="I224" s="7">
        <v>0</v>
      </c>
      <c r="J224" s="7">
        <v>0</v>
      </c>
      <c r="K224" s="7">
        <v>0</v>
      </c>
      <c r="L224" s="7">
        <f t="shared" si="20"/>
        <v>1196521</v>
      </c>
      <c r="M224" s="7">
        <v>-839004</v>
      </c>
      <c r="N224" s="7">
        <v>-37637</v>
      </c>
      <c r="O224" s="7">
        <v>0</v>
      </c>
      <c r="P224" s="7">
        <f t="shared" si="17"/>
        <v>-876641</v>
      </c>
      <c r="Q224" s="7">
        <f t="shared" si="18"/>
        <v>357517</v>
      </c>
      <c r="R224" s="7">
        <f t="shared" si="19"/>
        <v>319880</v>
      </c>
      <c r="S224" s="5" t="s">
        <v>282</v>
      </c>
      <c r="T224" s="5">
        <v>100202</v>
      </c>
      <c r="U224" s="5" t="s">
        <v>27</v>
      </c>
      <c r="V224" s="5">
        <v>47030001</v>
      </c>
      <c r="W224" s="5" t="s">
        <v>28</v>
      </c>
    </row>
    <row r="225" spans="2:23" x14ac:dyDescent="0.25">
      <c r="B225" s="4">
        <v>30002504</v>
      </c>
      <c r="C225" s="4">
        <v>0</v>
      </c>
      <c r="D225" s="5">
        <v>21030011</v>
      </c>
      <c r="E225" s="4" t="s">
        <v>485</v>
      </c>
      <c r="F225" s="4">
        <v>1011</v>
      </c>
      <c r="G225" s="6">
        <v>39264</v>
      </c>
      <c r="H225" s="7">
        <v>663790</v>
      </c>
      <c r="I225" s="7">
        <v>0</v>
      </c>
      <c r="J225" s="7">
        <v>0</v>
      </c>
      <c r="K225" s="7">
        <v>0</v>
      </c>
      <c r="L225" s="7">
        <f t="shared" si="20"/>
        <v>663790</v>
      </c>
      <c r="M225" s="7">
        <v>-368918</v>
      </c>
      <c r="N225" s="7">
        <v>-23268</v>
      </c>
      <c r="O225" s="7">
        <v>0</v>
      </c>
      <c r="P225" s="7">
        <f t="shared" si="17"/>
        <v>-392186</v>
      </c>
      <c r="Q225" s="7">
        <f t="shared" si="18"/>
        <v>294872</v>
      </c>
      <c r="R225" s="7">
        <f t="shared" si="19"/>
        <v>271604</v>
      </c>
      <c r="S225" s="5" t="s">
        <v>282</v>
      </c>
      <c r="T225" s="5">
        <v>100201</v>
      </c>
      <c r="U225" s="5" t="s">
        <v>32</v>
      </c>
      <c r="V225" s="5">
        <v>47030001</v>
      </c>
      <c r="W225" s="5" t="s">
        <v>28</v>
      </c>
    </row>
    <row r="226" spans="2:23" x14ac:dyDescent="0.25">
      <c r="B226" s="4">
        <v>30002508</v>
      </c>
      <c r="C226" s="4">
        <v>0</v>
      </c>
      <c r="D226" s="5">
        <v>21030011</v>
      </c>
      <c r="E226" s="4" t="s">
        <v>486</v>
      </c>
      <c r="F226" s="4">
        <v>1012</v>
      </c>
      <c r="G226" s="6">
        <v>39538</v>
      </c>
      <c r="H226" s="7">
        <v>2655449</v>
      </c>
      <c r="I226" s="7">
        <v>0</v>
      </c>
      <c r="J226" s="7">
        <v>0</v>
      </c>
      <c r="K226" s="7">
        <v>0</v>
      </c>
      <c r="L226" s="7">
        <f t="shared" si="20"/>
        <v>2655449</v>
      </c>
      <c r="M226" s="7">
        <v>-1447380</v>
      </c>
      <c r="N226" s="7">
        <v>-89629</v>
      </c>
      <c r="O226" s="7">
        <v>0</v>
      </c>
      <c r="P226" s="7">
        <f t="shared" si="17"/>
        <v>-1537009</v>
      </c>
      <c r="Q226" s="7">
        <f t="shared" si="18"/>
        <v>1208069</v>
      </c>
      <c r="R226" s="7">
        <f t="shared" si="19"/>
        <v>1118440</v>
      </c>
      <c r="S226" s="5" t="s">
        <v>282</v>
      </c>
      <c r="T226" s="5">
        <v>100202</v>
      </c>
      <c r="U226" s="5" t="s">
        <v>27</v>
      </c>
      <c r="V226" s="5">
        <v>47030001</v>
      </c>
      <c r="W226" s="5" t="s">
        <v>28</v>
      </c>
    </row>
    <row r="227" spans="2:23" x14ac:dyDescent="0.25">
      <c r="B227" s="4">
        <v>30002516</v>
      </c>
      <c r="C227" s="4">
        <v>0</v>
      </c>
      <c r="D227" s="5">
        <v>21030011</v>
      </c>
      <c r="E227" s="4" t="s">
        <v>487</v>
      </c>
      <c r="F227" s="4">
        <v>1012</v>
      </c>
      <c r="G227" s="6">
        <v>38440</v>
      </c>
      <c r="H227" s="7">
        <v>1313605</v>
      </c>
      <c r="I227" s="7">
        <v>0</v>
      </c>
      <c r="J227" s="7">
        <v>0</v>
      </c>
      <c r="K227" s="7">
        <v>0</v>
      </c>
      <c r="L227" s="7">
        <f t="shared" si="20"/>
        <v>1313605</v>
      </c>
      <c r="M227" s="7">
        <v>-868822</v>
      </c>
      <c r="N227" s="7">
        <v>-42161</v>
      </c>
      <c r="O227" s="7">
        <v>0</v>
      </c>
      <c r="P227" s="7">
        <f t="shared" si="17"/>
        <v>-910983</v>
      </c>
      <c r="Q227" s="7">
        <f t="shared" si="18"/>
        <v>444783</v>
      </c>
      <c r="R227" s="7">
        <f t="shared" si="19"/>
        <v>402622</v>
      </c>
      <c r="S227" s="5" t="s">
        <v>282</v>
      </c>
      <c r="T227" s="5">
        <v>100202</v>
      </c>
      <c r="U227" s="5" t="s">
        <v>27</v>
      </c>
      <c r="V227" s="5">
        <v>47030001</v>
      </c>
      <c r="W227" s="5" t="s">
        <v>28</v>
      </c>
    </row>
    <row r="228" spans="2:23" x14ac:dyDescent="0.25">
      <c r="B228" s="4">
        <v>30002527</v>
      </c>
      <c r="C228" s="4">
        <v>0</v>
      </c>
      <c r="D228" s="5">
        <v>21030011</v>
      </c>
      <c r="E228" s="4" t="s">
        <v>488</v>
      </c>
      <c r="F228" s="4">
        <v>1011</v>
      </c>
      <c r="G228" s="6">
        <v>37955</v>
      </c>
      <c r="H228" s="7">
        <v>2513046</v>
      </c>
      <c r="I228" s="7">
        <v>0</v>
      </c>
      <c r="J228" s="7">
        <v>0</v>
      </c>
      <c r="K228" s="7">
        <v>0</v>
      </c>
      <c r="L228" s="7">
        <f t="shared" si="20"/>
        <v>2513046</v>
      </c>
      <c r="M228" s="7">
        <v>-1825415</v>
      </c>
      <c r="N228" s="7">
        <v>-73337</v>
      </c>
      <c r="O228" s="7">
        <v>0</v>
      </c>
      <c r="P228" s="7">
        <f t="shared" si="17"/>
        <v>-1898752</v>
      </c>
      <c r="Q228" s="7">
        <f t="shared" si="18"/>
        <v>687631</v>
      </c>
      <c r="R228" s="7">
        <f t="shared" si="19"/>
        <v>614294</v>
      </c>
      <c r="S228" s="5" t="s">
        <v>282</v>
      </c>
      <c r="T228" s="5">
        <v>100201</v>
      </c>
      <c r="U228" s="5" t="s">
        <v>32</v>
      </c>
      <c r="V228" s="5">
        <v>47030001</v>
      </c>
      <c r="W228" s="5" t="s">
        <v>28</v>
      </c>
    </row>
    <row r="229" spans="2:23" x14ac:dyDescent="0.25">
      <c r="B229" s="4">
        <v>30002532</v>
      </c>
      <c r="C229" s="4">
        <v>0</v>
      </c>
      <c r="D229" s="5">
        <v>21030011</v>
      </c>
      <c r="E229" s="4" t="s">
        <v>489</v>
      </c>
      <c r="F229" s="4">
        <v>1012</v>
      </c>
      <c r="G229" s="6">
        <v>38045</v>
      </c>
      <c r="H229" s="7">
        <v>1107589</v>
      </c>
      <c r="I229" s="7">
        <v>0</v>
      </c>
      <c r="J229" s="7">
        <v>0</v>
      </c>
      <c r="K229" s="7">
        <v>0</v>
      </c>
      <c r="L229" s="7">
        <f t="shared" si="20"/>
        <v>1107589</v>
      </c>
      <c r="M229" s="7">
        <v>-776644</v>
      </c>
      <c r="N229" s="7">
        <v>-34839</v>
      </c>
      <c r="O229" s="7">
        <v>0</v>
      </c>
      <c r="P229" s="7">
        <f t="shared" si="17"/>
        <v>-811483</v>
      </c>
      <c r="Q229" s="7">
        <f t="shared" si="18"/>
        <v>330945</v>
      </c>
      <c r="R229" s="7">
        <f t="shared" si="19"/>
        <v>296106</v>
      </c>
      <c r="S229" s="5" t="s">
        <v>282</v>
      </c>
      <c r="T229" s="5">
        <v>100202</v>
      </c>
      <c r="U229" s="5" t="s">
        <v>27</v>
      </c>
      <c r="V229" s="5">
        <v>47030001</v>
      </c>
      <c r="W229" s="5" t="s">
        <v>28</v>
      </c>
    </row>
    <row r="230" spans="2:23" x14ac:dyDescent="0.25">
      <c r="B230" s="4">
        <v>30002537</v>
      </c>
      <c r="C230" s="4">
        <v>0</v>
      </c>
      <c r="D230" s="5">
        <v>21030011</v>
      </c>
      <c r="E230" s="4" t="s">
        <v>490</v>
      </c>
      <c r="F230" s="4">
        <v>1012</v>
      </c>
      <c r="G230" s="6">
        <v>38045</v>
      </c>
      <c r="H230" s="7">
        <v>1099036</v>
      </c>
      <c r="I230" s="7">
        <v>0</v>
      </c>
      <c r="J230" s="7">
        <v>0</v>
      </c>
      <c r="K230" s="7">
        <v>0</v>
      </c>
      <c r="L230" s="7">
        <f t="shared" si="20"/>
        <v>1099036</v>
      </c>
      <c r="M230" s="7">
        <v>-770647</v>
      </c>
      <c r="N230" s="7">
        <v>-34570</v>
      </c>
      <c r="O230" s="7">
        <v>0</v>
      </c>
      <c r="P230" s="7">
        <f t="shared" si="17"/>
        <v>-805217</v>
      </c>
      <c r="Q230" s="7">
        <f t="shared" si="18"/>
        <v>328389</v>
      </c>
      <c r="R230" s="7">
        <f t="shared" si="19"/>
        <v>293819</v>
      </c>
      <c r="S230" s="5" t="s">
        <v>282</v>
      </c>
      <c r="T230" s="5">
        <v>100202</v>
      </c>
      <c r="U230" s="5" t="s">
        <v>27</v>
      </c>
      <c r="V230" s="5">
        <v>47030001</v>
      </c>
      <c r="W230" s="5" t="s">
        <v>28</v>
      </c>
    </row>
    <row r="231" spans="2:23" x14ac:dyDescent="0.25">
      <c r="B231" s="4">
        <v>30002539</v>
      </c>
      <c r="C231" s="4">
        <v>0</v>
      </c>
      <c r="D231" s="5">
        <v>21030011</v>
      </c>
      <c r="E231" s="4" t="s">
        <v>491</v>
      </c>
      <c r="F231" s="4">
        <v>1011</v>
      </c>
      <c r="G231" s="6">
        <v>35488</v>
      </c>
      <c r="H231" s="7">
        <v>515345</v>
      </c>
      <c r="I231" s="7">
        <v>0</v>
      </c>
      <c r="J231" s="7">
        <v>0</v>
      </c>
      <c r="K231" s="7">
        <v>0</v>
      </c>
      <c r="L231" s="7">
        <f t="shared" si="20"/>
        <v>515345</v>
      </c>
      <c r="M231" s="7">
        <v>-480376</v>
      </c>
      <c r="N231" s="7">
        <v>-9202</v>
      </c>
      <c r="O231" s="7">
        <v>0</v>
      </c>
      <c r="P231" s="7">
        <f t="shared" si="17"/>
        <v>-489578</v>
      </c>
      <c r="Q231" s="7">
        <f t="shared" si="18"/>
        <v>34969</v>
      </c>
      <c r="R231" s="7">
        <f t="shared" si="19"/>
        <v>25767</v>
      </c>
      <c r="S231" s="5" t="s">
        <v>282</v>
      </c>
      <c r="T231" s="5">
        <v>100201</v>
      </c>
      <c r="U231" s="5" t="s">
        <v>32</v>
      </c>
      <c r="V231" s="5">
        <v>47030001</v>
      </c>
      <c r="W231" s="5" t="s">
        <v>28</v>
      </c>
    </row>
    <row r="232" spans="2:23" x14ac:dyDescent="0.25">
      <c r="B232" s="4">
        <v>30002547</v>
      </c>
      <c r="C232" s="4">
        <v>0</v>
      </c>
      <c r="D232" s="5">
        <v>21030011</v>
      </c>
      <c r="E232" s="4" t="s">
        <v>492</v>
      </c>
      <c r="F232" s="4">
        <v>1011</v>
      </c>
      <c r="G232" s="6">
        <v>39783</v>
      </c>
      <c r="H232" s="7">
        <v>749619</v>
      </c>
      <c r="I232" s="7">
        <v>0</v>
      </c>
      <c r="J232" s="7">
        <v>0</v>
      </c>
      <c r="K232" s="7">
        <v>0</v>
      </c>
      <c r="L232" s="7">
        <f t="shared" si="20"/>
        <v>749619</v>
      </c>
      <c r="M232" s="7">
        <v>-380690</v>
      </c>
      <c r="N232" s="7">
        <v>-26163</v>
      </c>
      <c r="O232" s="7">
        <v>0</v>
      </c>
      <c r="P232" s="7">
        <f t="shared" si="17"/>
        <v>-406853</v>
      </c>
      <c r="Q232" s="7">
        <f t="shared" si="18"/>
        <v>368929</v>
      </c>
      <c r="R232" s="7">
        <f t="shared" si="19"/>
        <v>342766</v>
      </c>
      <c r="S232" s="5" t="s">
        <v>282</v>
      </c>
      <c r="T232" s="5">
        <v>100201</v>
      </c>
      <c r="U232" s="5" t="s">
        <v>32</v>
      </c>
      <c r="V232" s="5">
        <v>47030001</v>
      </c>
      <c r="W232" s="5" t="s">
        <v>28</v>
      </c>
    </row>
    <row r="233" spans="2:23" x14ac:dyDescent="0.25">
      <c r="B233" s="4">
        <v>30002549</v>
      </c>
      <c r="C233" s="4">
        <v>0</v>
      </c>
      <c r="D233" s="5">
        <v>21030011</v>
      </c>
      <c r="E233" s="4" t="s">
        <v>493</v>
      </c>
      <c r="F233" s="4">
        <v>1011</v>
      </c>
      <c r="G233" s="6">
        <v>39787</v>
      </c>
      <c r="H233" s="7">
        <v>746337</v>
      </c>
      <c r="I233" s="7">
        <v>0</v>
      </c>
      <c r="J233" s="7">
        <v>0</v>
      </c>
      <c r="K233" s="7">
        <v>0</v>
      </c>
      <c r="L233" s="7">
        <f t="shared" si="20"/>
        <v>746337</v>
      </c>
      <c r="M233" s="7">
        <v>-378715</v>
      </c>
      <c r="N233" s="7">
        <v>-26050</v>
      </c>
      <c r="O233" s="7">
        <v>0</v>
      </c>
      <c r="P233" s="7">
        <f t="shared" ref="P233:P296" si="21">SUM(M233:O233)</f>
        <v>-404765</v>
      </c>
      <c r="Q233" s="7">
        <f t="shared" si="18"/>
        <v>367622</v>
      </c>
      <c r="R233" s="7">
        <f t="shared" si="19"/>
        <v>341572</v>
      </c>
      <c r="S233" s="5" t="s">
        <v>282</v>
      </c>
      <c r="T233" s="5">
        <v>100201</v>
      </c>
      <c r="U233" s="5" t="s">
        <v>32</v>
      </c>
      <c r="V233" s="5">
        <v>47030001</v>
      </c>
      <c r="W233" s="5" t="s">
        <v>28</v>
      </c>
    </row>
    <row r="234" spans="2:23" x14ac:dyDescent="0.25">
      <c r="B234" s="4">
        <v>30002550</v>
      </c>
      <c r="C234" s="4">
        <v>0</v>
      </c>
      <c r="D234" s="5">
        <v>21030011</v>
      </c>
      <c r="E234" s="4" t="s">
        <v>459</v>
      </c>
      <c r="F234" s="4">
        <v>1012</v>
      </c>
      <c r="G234" s="6">
        <v>38045</v>
      </c>
      <c r="H234" s="7">
        <v>1062228</v>
      </c>
      <c r="I234" s="7">
        <v>0</v>
      </c>
      <c r="J234" s="7">
        <v>0</v>
      </c>
      <c r="K234" s="7">
        <v>0</v>
      </c>
      <c r="L234" s="7">
        <f t="shared" si="20"/>
        <v>1062228</v>
      </c>
      <c r="M234" s="7">
        <v>-744838</v>
      </c>
      <c r="N234" s="7">
        <v>-33412</v>
      </c>
      <c r="O234" s="7">
        <v>0</v>
      </c>
      <c r="P234" s="7">
        <f t="shared" si="21"/>
        <v>-778250</v>
      </c>
      <c r="Q234" s="7">
        <f t="shared" si="18"/>
        <v>317390</v>
      </c>
      <c r="R234" s="7">
        <f t="shared" si="19"/>
        <v>283978</v>
      </c>
      <c r="S234" s="5" t="s">
        <v>282</v>
      </c>
      <c r="T234" s="5">
        <v>100202</v>
      </c>
      <c r="U234" s="5" t="s">
        <v>27</v>
      </c>
      <c r="V234" s="5">
        <v>47030001</v>
      </c>
      <c r="W234" s="5" t="s">
        <v>28</v>
      </c>
    </row>
    <row r="235" spans="2:23" x14ac:dyDescent="0.25">
      <c r="B235" s="4">
        <v>30002571</v>
      </c>
      <c r="C235" s="4">
        <v>0</v>
      </c>
      <c r="D235" s="5">
        <v>21030011</v>
      </c>
      <c r="E235" s="4" t="s">
        <v>494</v>
      </c>
      <c r="F235" s="4">
        <v>1012</v>
      </c>
      <c r="G235" s="6">
        <v>38045</v>
      </c>
      <c r="H235" s="7">
        <v>997686</v>
      </c>
      <c r="I235" s="7">
        <v>0</v>
      </c>
      <c r="J235" s="7">
        <v>0</v>
      </c>
      <c r="K235" s="7">
        <v>0</v>
      </c>
      <c r="L235" s="7">
        <f t="shared" si="20"/>
        <v>997686</v>
      </c>
      <c r="M235" s="7">
        <v>-699579</v>
      </c>
      <c r="N235" s="7">
        <v>-31383</v>
      </c>
      <c r="O235" s="7">
        <v>0</v>
      </c>
      <c r="P235" s="7">
        <f t="shared" si="21"/>
        <v>-730962</v>
      </c>
      <c r="Q235" s="7">
        <f t="shared" si="18"/>
        <v>298107</v>
      </c>
      <c r="R235" s="7">
        <f t="shared" si="19"/>
        <v>266724</v>
      </c>
      <c r="S235" s="5" t="s">
        <v>282</v>
      </c>
      <c r="T235" s="5">
        <v>100202</v>
      </c>
      <c r="U235" s="5" t="s">
        <v>27</v>
      </c>
      <c r="V235" s="5">
        <v>47030001</v>
      </c>
      <c r="W235" s="5" t="s">
        <v>28</v>
      </c>
    </row>
    <row r="236" spans="2:23" x14ac:dyDescent="0.25">
      <c r="B236" s="4">
        <v>30002579</v>
      </c>
      <c r="C236" s="4">
        <v>0</v>
      </c>
      <c r="D236" s="5">
        <v>21030011</v>
      </c>
      <c r="E236" s="4" t="s">
        <v>495</v>
      </c>
      <c r="F236" s="4">
        <v>1011</v>
      </c>
      <c r="G236" s="6">
        <v>39787</v>
      </c>
      <c r="H236" s="7">
        <v>623143</v>
      </c>
      <c r="I236" s="7">
        <v>0</v>
      </c>
      <c r="J236" s="7">
        <v>0</v>
      </c>
      <c r="K236" s="7">
        <v>0</v>
      </c>
      <c r="L236" s="7">
        <f t="shared" si="20"/>
        <v>623143</v>
      </c>
      <c r="M236" s="7">
        <v>-315428</v>
      </c>
      <c r="N236" s="7">
        <v>-21812</v>
      </c>
      <c r="O236" s="7">
        <v>0</v>
      </c>
      <c r="P236" s="7">
        <f t="shared" si="21"/>
        <v>-337240</v>
      </c>
      <c r="Q236" s="7">
        <f t="shared" si="18"/>
        <v>307715</v>
      </c>
      <c r="R236" s="7">
        <f t="shared" si="19"/>
        <v>285903</v>
      </c>
      <c r="S236" s="5" t="s">
        <v>282</v>
      </c>
      <c r="T236" s="5">
        <v>100201</v>
      </c>
      <c r="U236" s="5" t="s">
        <v>32</v>
      </c>
      <c r="V236" s="5">
        <v>47030001</v>
      </c>
      <c r="W236" s="5" t="s">
        <v>28</v>
      </c>
    </row>
    <row r="237" spans="2:23" x14ac:dyDescent="0.25">
      <c r="B237" s="4">
        <v>30002582</v>
      </c>
      <c r="C237" s="4">
        <v>0</v>
      </c>
      <c r="D237" s="5">
        <v>21030011</v>
      </c>
      <c r="E237" s="4" t="s">
        <v>496</v>
      </c>
      <c r="F237" s="4">
        <v>1012</v>
      </c>
      <c r="G237" s="6">
        <v>38045</v>
      </c>
      <c r="H237" s="7">
        <v>975907</v>
      </c>
      <c r="I237" s="7">
        <v>0</v>
      </c>
      <c r="J237" s="7">
        <v>0</v>
      </c>
      <c r="K237" s="7">
        <v>0</v>
      </c>
      <c r="L237" s="7">
        <f t="shared" si="20"/>
        <v>975907</v>
      </c>
      <c r="M237" s="7">
        <v>-684307</v>
      </c>
      <c r="N237" s="7">
        <v>-30698</v>
      </c>
      <c r="O237" s="7">
        <v>0</v>
      </c>
      <c r="P237" s="7">
        <f t="shared" si="21"/>
        <v>-715005</v>
      </c>
      <c r="Q237" s="7">
        <f t="shared" si="18"/>
        <v>291600</v>
      </c>
      <c r="R237" s="7">
        <f t="shared" si="19"/>
        <v>260902</v>
      </c>
      <c r="S237" s="5" t="s">
        <v>282</v>
      </c>
      <c r="T237" s="5">
        <v>100202</v>
      </c>
      <c r="U237" s="5" t="s">
        <v>27</v>
      </c>
      <c r="V237" s="5">
        <v>47030001</v>
      </c>
      <c r="W237" s="5" t="s">
        <v>28</v>
      </c>
    </row>
    <row r="238" spans="2:23" x14ac:dyDescent="0.25">
      <c r="B238" s="4">
        <v>30002584</v>
      </c>
      <c r="C238" s="4">
        <v>0</v>
      </c>
      <c r="D238" s="5">
        <v>21030011</v>
      </c>
      <c r="E238" s="4" t="s">
        <v>497</v>
      </c>
      <c r="F238" s="4">
        <v>1011</v>
      </c>
      <c r="G238" s="6">
        <v>38078</v>
      </c>
      <c r="H238" s="7">
        <v>690954</v>
      </c>
      <c r="I238" s="7">
        <v>0</v>
      </c>
      <c r="J238" s="7">
        <v>0</v>
      </c>
      <c r="K238" s="7">
        <v>0</v>
      </c>
      <c r="L238" s="7">
        <f t="shared" si="20"/>
        <v>690954</v>
      </c>
      <c r="M238" s="7">
        <v>-474294</v>
      </c>
      <c r="N238" s="7">
        <v>-22764</v>
      </c>
      <c r="O238" s="7">
        <v>0</v>
      </c>
      <c r="P238" s="7">
        <f t="shared" si="21"/>
        <v>-497058</v>
      </c>
      <c r="Q238" s="7">
        <f t="shared" si="18"/>
        <v>216660</v>
      </c>
      <c r="R238" s="7">
        <f t="shared" si="19"/>
        <v>193896</v>
      </c>
      <c r="S238" s="5" t="s">
        <v>282</v>
      </c>
      <c r="T238" s="5">
        <v>100201</v>
      </c>
      <c r="U238" s="5" t="s">
        <v>32</v>
      </c>
      <c r="V238" s="5">
        <v>47030001</v>
      </c>
      <c r="W238" s="5" t="s">
        <v>28</v>
      </c>
    </row>
    <row r="239" spans="2:23" x14ac:dyDescent="0.25">
      <c r="B239" s="4">
        <v>30002585</v>
      </c>
      <c r="C239" s="4">
        <v>0</v>
      </c>
      <c r="D239" s="5">
        <v>21030011</v>
      </c>
      <c r="E239" s="4" t="s">
        <v>496</v>
      </c>
      <c r="F239" s="4">
        <v>1012</v>
      </c>
      <c r="G239" s="6">
        <v>38045</v>
      </c>
      <c r="H239" s="7">
        <v>971783</v>
      </c>
      <c r="I239" s="7">
        <v>0</v>
      </c>
      <c r="J239" s="7">
        <v>0</v>
      </c>
      <c r="K239" s="7">
        <v>0</v>
      </c>
      <c r="L239" s="7">
        <f t="shared" si="20"/>
        <v>971783</v>
      </c>
      <c r="M239" s="7">
        <v>-681418</v>
      </c>
      <c r="N239" s="7">
        <v>-30567</v>
      </c>
      <c r="O239" s="7">
        <v>0</v>
      </c>
      <c r="P239" s="7">
        <f t="shared" si="21"/>
        <v>-711985</v>
      </c>
      <c r="Q239" s="7">
        <f t="shared" si="18"/>
        <v>290365</v>
      </c>
      <c r="R239" s="7">
        <f t="shared" si="19"/>
        <v>259798</v>
      </c>
      <c r="S239" s="5" t="s">
        <v>282</v>
      </c>
      <c r="T239" s="5">
        <v>100202</v>
      </c>
      <c r="U239" s="5" t="s">
        <v>27</v>
      </c>
      <c r="V239" s="5">
        <v>47030001</v>
      </c>
      <c r="W239" s="5" t="s">
        <v>28</v>
      </c>
    </row>
    <row r="240" spans="2:23" x14ac:dyDescent="0.25">
      <c r="B240" s="4">
        <v>30002587</v>
      </c>
      <c r="C240" s="4">
        <v>0</v>
      </c>
      <c r="D240" s="5">
        <v>21030011</v>
      </c>
      <c r="E240" s="4" t="s">
        <v>498</v>
      </c>
      <c r="F240" s="4">
        <v>1012</v>
      </c>
      <c r="G240" s="6">
        <v>38045</v>
      </c>
      <c r="H240" s="7">
        <v>970035</v>
      </c>
      <c r="I240" s="7">
        <v>0</v>
      </c>
      <c r="J240" s="7">
        <v>0</v>
      </c>
      <c r="K240" s="7">
        <v>0</v>
      </c>
      <c r="L240" s="7">
        <f t="shared" si="20"/>
        <v>970035</v>
      </c>
      <c r="M240" s="7">
        <v>-680193</v>
      </c>
      <c r="N240" s="7">
        <v>-30512</v>
      </c>
      <c r="O240" s="7">
        <v>0</v>
      </c>
      <c r="P240" s="7">
        <f t="shared" si="21"/>
        <v>-710705</v>
      </c>
      <c r="Q240" s="7">
        <f t="shared" si="18"/>
        <v>289842</v>
      </c>
      <c r="R240" s="7">
        <f t="shared" si="19"/>
        <v>259330</v>
      </c>
      <c r="S240" s="5" t="s">
        <v>282</v>
      </c>
      <c r="T240" s="5">
        <v>100202</v>
      </c>
      <c r="U240" s="5" t="s">
        <v>27</v>
      </c>
      <c r="V240" s="5">
        <v>47030001</v>
      </c>
      <c r="W240" s="5" t="s">
        <v>28</v>
      </c>
    </row>
    <row r="241" spans="2:23" x14ac:dyDescent="0.25">
      <c r="B241" s="4">
        <v>30002588</v>
      </c>
      <c r="C241" s="4">
        <v>0</v>
      </c>
      <c r="D241" s="5">
        <v>21030011</v>
      </c>
      <c r="E241" s="4" t="s">
        <v>499</v>
      </c>
      <c r="F241" s="4">
        <v>1011</v>
      </c>
      <c r="G241" s="6">
        <v>36923</v>
      </c>
      <c r="H241" s="7">
        <v>561652</v>
      </c>
      <c r="I241" s="7">
        <v>0</v>
      </c>
      <c r="J241" s="7">
        <v>0</v>
      </c>
      <c r="K241" s="7">
        <v>0</v>
      </c>
      <c r="L241" s="7">
        <f t="shared" si="20"/>
        <v>561652</v>
      </c>
      <c r="M241" s="7">
        <v>-448471</v>
      </c>
      <c r="N241" s="7">
        <v>-17588</v>
      </c>
      <c r="O241" s="7">
        <v>0</v>
      </c>
      <c r="P241" s="7">
        <f t="shared" si="21"/>
        <v>-466059</v>
      </c>
      <c r="Q241" s="7">
        <f t="shared" si="18"/>
        <v>113181</v>
      </c>
      <c r="R241" s="7">
        <f t="shared" si="19"/>
        <v>95593</v>
      </c>
      <c r="S241" s="5" t="s">
        <v>282</v>
      </c>
      <c r="T241" s="5">
        <v>100201</v>
      </c>
      <c r="U241" s="5" t="s">
        <v>32</v>
      </c>
      <c r="V241" s="5">
        <v>47030001</v>
      </c>
      <c r="W241" s="5" t="s">
        <v>28</v>
      </c>
    </row>
    <row r="242" spans="2:23" x14ac:dyDescent="0.25">
      <c r="B242" s="4">
        <v>30002590</v>
      </c>
      <c r="C242" s="4">
        <v>0</v>
      </c>
      <c r="D242" s="5">
        <v>21030011</v>
      </c>
      <c r="E242" s="4" t="s">
        <v>500</v>
      </c>
      <c r="F242" s="4">
        <v>1012</v>
      </c>
      <c r="G242" s="6">
        <v>38045</v>
      </c>
      <c r="H242" s="7">
        <v>965956</v>
      </c>
      <c r="I242" s="7">
        <v>0</v>
      </c>
      <c r="J242" s="7">
        <v>0</v>
      </c>
      <c r="K242" s="7">
        <v>0</v>
      </c>
      <c r="L242" s="7">
        <f t="shared" si="20"/>
        <v>965956</v>
      </c>
      <c r="M242" s="7">
        <v>-677330</v>
      </c>
      <c r="N242" s="7">
        <v>-30385</v>
      </c>
      <c r="O242" s="7">
        <v>0</v>
      </c>
      <c r="P242" s="7">
        <f t="shared" si="21"/>
        <v>-707715</v>
      </c>
      <c r="Q242" s="7">
        <f t="shared" si="18"/>
        <v>288626</v>
      </c>
      <c r="R242" s="7">
        <f t="shared" si="19"/>
        <v>258241</v>
      </c>
      <c r="S242" s="5" t="s">
        <v>282</v>
      </c>
      <c r="T242" s="5">
        <v>100202</v>
      </c>
      <c r="U242" s="5" t="s">
        <v>27</v>
      </c>
      <c r="V242" s="5">
        <v>47030001</v>
      </c>
      <c r="W242" s="5" t="s">
        <v>28</v>
      </c>
    </row>
    <row r="243" spans="2:23" x14ac:dyDescent="0.25">
      <c r="B243" s="4">
        <v>30002591</v>
      </c>
      <c r="C243" s="4">
        <v>0</v>
      </c>
      <c r="D243" s="5">
        <v>21030011</v>
      </c>
      <c r="E243" s="4" t="s">
        <v>501</v>
      </c>
      <c r="F243" s="4">
        <v>1012</v>
      </c>
      <c r="G243" s="6">
        <v>38045</v>
      </c>
      <c r="H243" s="7">
        <v>964109</v>
      </c>
      <c r="I243" s="7">
        <v>0</v>
      </c>
      <c r="J243" s="7">
        <v>0</v>
      </c>
      <c r="K243" s="7">
        <v>0</v>
      </c>
      <c r="L243" s="7">
        <f t="shared" si="20"/>
        <v>964109</v>
      </c>
      <c r="M243" s="7">
        <v>-676034</v>
      </c>
      <c r="N243" s="7">
        <v>-30326</v>
      </c>
      <c r="O243" s="7">
        <v>0</v>
      </c>
      <c r="P243" s="7">
        <f t="shared" si="21"/>
        <v>-706360</v>
      </c>
      <c r="Q243" s="7">
        <f t="shared" si="18"/>
        <v>288075</v>
      </c>
      <c r="R243" s="7">
        <f t="shared" si="19"/>
        <v>257749</v>
      </c>
      <c r="S243" s="5" t="s">
        <v>282</v>
      </c>
      <c r="T243" s="5">
        <v>100202</v>
      </c>
      <c r="U243" s="5" t="s">
        <v>27</v>
      </c>
      <c r="V243" s="5">
        <v>47030001</v>
      </c>
      <c r="W243" s="5" t="s">
        <v>28</v>
      </c>
    </row>
    <row r="244" spans="2:23" x14ac:dyDescent="0.25">
      <c r="B244" s="4">
        <v>30002599</v>
      </c>
      <c r="C244" s="4">
        <v>0</v>
      </c>
      <c r="D244" s="5">
        <v>21030011</v>
      </c>
      <c r="E244" s="4" t="s">
        <v>502</v>
      </c>
      <c r="F244" s="4">
        <v>1011</v>
      </c>
      <c r="G244" s="6">
        <v>37711</v>
      </c>
      <c r="H244" s="7">
        <v>557920</v>
      </c>
      <c r="I244" s="7">
        <v>0</v>
      </c>
      <c r="J244" s="7">
        <v>0</v>
      </c>
      <c r="K244" s="7">
        <v>0</v>
      </c>
      <c r="L244" s="7">
        <f t="shared" si="20"/>
        <v>557920</v>
      </c>
      <c r="M244" s="7">
        <v>-399965</v>
      </c>
      <c r="N244" s="7">
        <v>-18587</v>
      </c>
      <c r="O244" s="7">
        <v>0</v>
      </c>
      <c r="P244" s="7">
        <f t="shared" si="21"/>
        <v>-418552</v>
      </c>
      <c r="Q244" s="7">
        <f t="shared" si="18"/>
        <v>157955</v>
      </c>
      <c r="R244" s="7">
        <f t="shared" si="19"/>
        <v>139368</v>
      </c>
      <c r="S244" s="5" t="s">
        <v>282</v>
      </c>
      <c r="T244" s="5">
        <v>100201</v>
      </c>
      <c r="U244" s="5" t="s">
        <v>32</v>
      </c>
      <c r="V244" s="5">
        <v>47030001</v>
      </c>
      <c r="W244" s="5" t="s">
        <v>28</v>
      </c>
    </row>
    <row r="245" spans="2:23" x14ac:dyDescent="0.25">
      <c r="B245" s="4">
        <v>30002600</v>
      </c>
      <c r="C245" s="4">
        <v>0</v>
      </c>
      <c r="D245" s="5">
        <v>21030011</v>
      </c>
      <c r="E245" s="4" t="s">
        <v>503</v>
      </c>
      <c r="F245" s="4">
        <v>1011</v>
      </c>
      <c r="G245" s="6">
        <v>39355</v>
      </c>
      <c r="H245" s="7">
        <v>978066</v>
      </c>
      <c r="I245" s="7">
        <v>0</v>
      </c>
      <c r="J245" s="7">
        <v>0</v>
      </c>
      <c r="K245" s="7">
        <v>0</v>
      </c>
      <c r="L245" s="7">
        <f t="shared" si="20"/>
        <v>978066</v>
      </c>
      <c r="M245" s="7">
        <v>-546825</v>
      </c>
      <c r="N245" s="7">
        <v>-33259</v>
      </c>
      <c r="O245" s="7">
        <v>0</v>
      </c>
      <c r="P245" s="7">
        <f t="shared" si="21"/>
        <v>-580084</v>
      </c>
      <c r="Q245" s="7">
        <f t="shared" si="18"/>
        <v>431241</v>
      </c>
      <c r="R245" s="7">
        <f t="shared" si="19"/>
        <v>397982</v>
      </c>
      <c r="S245" s="5" t="s">
        <v>282</v>
      </c>
      <c r="T245" s="5">
        <v>100201</v>
      </c>
      <c r="U245" s="5" t="s">
        <v>32</v>
      </c>
      <c r="V245" s="5">
        <v>47030001</v>
      </c>
      <c r="W245" s="5" t="s">
        <v>28</v>
      </c>
    </row>
    <row r="246" spans="2:23" x14ac:dyDescent="0.25">
      <c r="B246" s="4">
        <v>30002604</v>
      </c>
      <c r="C246" s="4">
        <v>0</v>
      </c>
      <c r="D246" s="5">
        <v>21030011</v>
      </c>
      <c r="E246" s="4" t="s">
        <v>504</v>
      </c>
      <c r="F246" s="4">
        <v>1011</v>
      </c>
      <c r="G246" s="6">
        <v>37965</v>
      </c>
      <c r="H246" s="7">
        <v>551402</v>
      </c>
      <c r="I246" s="7">
        <v>0</v>
      </c>
      <c r="J246" s="7">
        <v>0</v>
      </c>
      <c r="K246" s="7">
        <v>0</v>
      </c>
      <c r="L246" s="7">
        <f t="shared" si="20"/>
        <v>551402</v>
      </c>
      <c r="M246" s="7">
        <v>-380710</v>
      </c>
      <c r="N246" s="7">
        <v>-18610</v>
      </c>
      <c r="O246" s="7">
        <v>0</v>
      </c>
      <c r="P246" s="7">
        <f t="shared" si="21"/>
        <v>-399320</v>
      </c>
      <c r="Q246" s="7">
        <f t="shared" si="18"/>
        <v>170692</v>
      </c>
      <c r="R246" s="7">
        <f t="shared" si="19"/>
        <v>152082</v>
      </c>
      <c r="S246" s="5" t="s">
        <v>282</v>
      </c>
      <c r="T246" s="5">
        <v>100201</v>
      </c>
      <c r="U246" s="5" t="s">
        <v>32</v>
      </c>
      <c r="V246" s="5">
        <v>47030001</v>
      </c>
      <c r="W246" s="5" t="s">
        <v>28</v>
      </c>
    </row>
    <row r="247" spans="2:23" x14ac:dyDescent="0.25">
      <c r="B247" s="4">
        <v>30002608</v>
      </c>
      <c r="C247" s="4">
        <v>0</v>
      </c>
      <c r="D247" s="5">
        <v>21030011</v>
      </c>
      <c r="E247" s="4" t="s">
        <v>505</v>
      </c>
      <c r="F247" s="4">
        <v>1011</v>
      </c>
      <c r="G247" s="6">
        <v>37945</v>
      </c>
      <c r="H247" s="7">
        <v>552469</v>
      </c>
      <c r="I247" s="7">
        <v>0</v>
      </c>
      <c r="J247" s="7">
        <v>0</v>
      </c>
      <c r="K247" s="7">
        <v>0</v>
      </c>
      <c r="L247" s="7">
        <f t="shared" si="20"/>
        <v>552469</v>
      </c>
      <c r="M247" s="7">
        <v>-382808</v>
      </c>
      <c r="N247" s="7">
        <v>-18602</v>
      </c>
      <c r="O247" s="7">
        <v>0</v>
      </c>
      <c r="P247" s="7">
        <f t="shared" si="21"/>
        <v>-401410</v>
      </c>
      <c r="Q247" s="7">
        <f t="shared" si="18"/>
        <v>169661</v>
      </c>
      <c r="R247" s="7">
        <f t="shared" si="19"/>
        <v>151059</v>
      </c>
      <c r="S247" s="5" t="s">
        <v>282</v>
      </c>
      <c r="T247" s="5">
        <v>100201</v>
      </c>
      <c r="U247" s="5" t="s">
        <v>32</v>
      </c>
      <c r="V247" s="5">
        <v>47030001</v>
      </c>
      <c r="W247" s="5" t="s">
        <v>28</v>
      </c>
    </row>
    <row r="248" spans="2:23" x14ac:dyDescent="0.25">
      <c r="B248" s="4">
        <v>30002611</v>
      </c>
      <c r="C248" s="4">
        <v>0</v>
      </c>
      <c r="D248" s="5">
        <v>21030011</v>
      </c>
      <c r="E248" s="4" t="s">
        <v>506</v>
      </c>
      <c r="F248" s="4">
        <v>1011</v>
      </c>
      <c r="G248" s="6">
        <v>37950</v>
      </c>
      <c r="H248" s="7">
        <v>652732</v>
      </c>
      <c r="I248" s="7">
        <v>0</v>
      </c>
      <c r="J248" s="7">
        <v>0</v>
      </c>
      <c r="K248" s="7">
        <v>0</v>
      </c>
      <c r="L248" s="7">
        <f t="shared" si="20"/>
        <v>652732</v>
      </c>
      <c r="M248" s="7">
        <v>-456925</v>
      </c>
      <c r="N248" s="7">
        <v>-21331</v>
      </c>
      <c r="O248" s="7">
        <v>0</v>
      </c>
      <c r="P248" s="7">
        <f t="shared" si="21"/>
        <v>-478256</v>
      </c>
      <c r="Q248" s="7">
        <f t="shared" si="18"/>
        <v>195807</v>
      </c>
      <c r="R248" s="7">
        <f t="shared" si="19"/>
        <v>174476</v>
      </c>
      <c r="S248" s="5" t="s">
        <v>282</v>
      </c>
      <c r="T248" s="5">
        <v>100201</v>
      </c>
      <c r="U248" s="5" t="s">
        <v>32</v>
      </c>
      <c r="V248" s="5">
        <v>47030001</v>
      </c>
      <c r="W248" s="5" t="s">
        <v>28</v>
      </c>
    </row>
    <row r="249" spans="2:23" x14ac:dyDescent="0.25">
      <c r="B249" s="4">
        <v>30002613</v>
      </c>
      <c r="C249" s="4">
        <v>0</v>
      </c>
      <c r="D249" s="5">
        <v>21030011</v>
      </c>
      <c r="E249" s="4" t="s">
        <v>507</v>
      </c>
      <c r="F249" s="4">
        <v>1011</v>
      </c>
      <c r="G249" s="6">
        <v>37637</v>
      </c>
      <c r="H249" s="7">
        <v>648729</v>
      </c>
      <c r="I249" s="7">
        <v>0</v>
      </c>
      <c r="J249" s="7">
        <v>0</v>
      </c>
      <c r="K249" s="7">
        <v>0</v>
      </c>
      <c r="L249" s="7">
        <f t="shared" si="20"/>
        <v>648729</v>
      </c>
      <c r="M249" s="7">
        <v>-475503</v>
      </c>
      <c r="N249" s="7">
        <v>-20721</v>
      </c>
      <c r="O249" s="7">
        <v>0</v>
      </c>
      <c r="P249" s="7">
        <f t="shared" si="21"/>
        <v>-496224</v>
      </c>
      <c r="Q249" s="7">
        <f t="shared" si="18"/>
        <v>173226</v>
      </c>
      <c r="R249" s="7">
        <f t="shared" si="19"/>
        <v>152505</v>
      </c>
      <c r="S249" s="5" t="s">
        <v>282</v>
      </c>
      <c r="T249" s="5">
        <v>100201</v>
      </c>
      <c r="U249" s="5" t="s">
        <v>32</v>
      </c>
      <c r="V249" s="5">
        <v>47030001</v>
      </c>
      <c r="W249" s="5" t="s">
        <v>28</v>
      </c>
    </row>
    <row r="250" spans="2:23" x14ac:dyDescent="0.25">
      <c r="B250" s="4">
        <v>30002625</v>
      </c>
      <c r="C250" s="4">
        <v>0</v>
      </c>
      <c r="D250" s="5">
        <v>21030011</v>
      </c>
      <c r="E250" s="4" t="s">
        <v>508</v>
      </c>
      <c r="F250" s="4">
        <v>1012</v>
      </c>
      <c r="G250" s="6">
        <v>38045</v>
      </c>
      <c r="H250" s="7">
        <v>879636</v>
      </c>
      <c r="I250" s="7">
        <v>0</v>
      </c>
      <c r="J250" s="7">
        <v>0</v>
      </c>
      <c r="K250" s="7">
        <v>0</v>
      </c>
      <c r="L250" s="7">
        <f t="shared" si="20"/>
        <v>879636</v>
      </c>
      <c r="M250" s="7">
        <v>-616802</v>
      </c>
      <c r="N250" s="7">
        <v>-27669</v>
      </c>
      <c r="O250" s="7">
        <v>0</v>
      </c>
      <c r="P250" s="7">
        <f t="shared" si="21"/>
        <v>-644471</v>
      </c>
      <c r="Q250" s="7">
        <f t="shared" si="18"/>
        <v>262834</v>
      </c>
      <c r="R250" s="7">
        <f t="shared" si="19"/>
        <v>235165</v>
      </c>
      <c r="S250" s="5" t="s">
        <v>282</v>
      </c>
      <c r="T250" s="5">
        <v>100202</v>
      </c>
      <c r="U250" s="5" t="s">
        <v>27</v>
      </c>
      <c r="V250" s="5">
        <v>47030001</v>
      </c>
      <c r="W250" s="5" t="s">
        <v>28</v>
      </c>
    </row>
    <row r="251" spans="2:23" x14ac:dyDescent="0.25">
      <c r="B251" s="4">
        <v>30002630</v>
      </c>
      <c r="C251" s="4">
        <v>0</v>
      </c>
      <c r="D251" s="5">
        <v>21030011</v>
      </c>
      <c r="E251" s="4" t="s">
        <v>509</v>
      </c>
      <c r="F251" s="4">
        <v>1012</v>
      </c>
      <c r="G251" s="6">
        <v>38045</v>
      </c>
      <c r="H251" s="7">
        <v>870371</v>
      </c>
      <c r="I251" s="7">
        <v>0</v>
      </c>
      <c r="J251" s="7">
        <v>0</v>
      </c>
      <c r="K251" s="7">
        <v>0</v>
      </c>
      <c r="L251" s="7">
        <f t="shared" si="20"/>
        <v>870371</v>
      </c>
      <c r="M251" s="7">
        <v>-610308</v>
      </c>
      <c r="N251" s="7">
        <v>-27378</v>
      </c>
      <c r="O251" s="7">
        <v>0</v>
      </c>
      <c r="P251" s="7">
        <f t="shared" si="21"/>
        <v>-637686</v>
      </c>
      <c r="Q251" s="7">
        <f t="shared" si="18"/>
        <v>260063</v>
      </c>
      <c r="R251" s="7">
        <f t="shared" si="19"/>
        <v>232685</v>
      </c>
      <c r="S251" s="5" t="s">
        <v>282</v>
      </c>
      <c r="T251" s="5">
        <v>100202</v>
      </c>
      <c r="U251" s="5" t="s">
        <v>27</v>
      </c>
      <c r="V251" s="5">
        <v>47030001</v>
      </c>
      <c r="W251" s="5" t="s">
        <v>28</v>
      </c>
    </row>
    <row r="252" spans="2:23" x14ac:dyDescent="0.25">
      <c r="B252" s="4">
        <v>30002631</v>
      </c>
      <c r="C252" s="4">
        <v>0</v>
      </c>
      <c r="D252" s="5">
        <v>21030011</v>
      </c>
      <c r="E252" s="4" t="s">
        <v>509</v>
      </c>
      <c r="F252" s="4">
        <v>1012</v>
      </c>
      <c r="G252" s="6">
        <v>38045</v>
      </c>
      <c r="H252" s="7">
        <v>870371</v>
      </c>
      <c r="I252" s="7">
        <v>0</v>
      </c>
      <c r="J252" s="7">
        <v>0</v>
      </c>
      <c r="K252" s="7">
        <v>0</v>
      </c>
      <c r="L252" s="7">
        <f t="shared" si="20"/>
        <v>870371</v>
      </c>
      <c r="M252" s="7">
        <v>-610308</v>
      </c>
      <c r="N252" s="7">
        <v>-27378</v>
      </c>
      <c r="O252" s="7">
        <v>0</v>
      </c>
      <c r="P252" s="7">
        <f t="shared" si="21"/>
        <v>-637686</v>
      </c>
      <c r="Q252" s="7">
        <f t="shared" si="18"/>
        <v>260063</v>
      </c>
      <c r="R252" s="7">
        <f t="shared" si="19"/>
        <v>232685</v>
      </c>
      <c r="S252" s="5" t="s">
        <v>282</v>
      </c>
      <c r="T252" s="5">
        <v>100202</v>
      </c>
      <c r="U252" s="5" t="s">
        <v>27</v>
      </c>
      <c r="V252" s="5">
        <v>47030001</v>
      </c>
      <c r="W252" s="5" t="s">
        <v>28</v>
      </c>
    </row>
    <row r="253" spans="2:23" x14ac:dyDescent="0.25">
      <c r="B253" s="4">
        <v>30002632</v>
      </c>
      <c r="C253" s="4">
        <v>0</v>
      </c>
      <c r="D253" s="5">
        <v>21030011</v>
      </c>
      <c r="E253" s="4" t="s">
        <v>509</v>
      </c>
      <c r="F253" s="4">
        <v>1012</v>
      </c>
      <c r="G253" s="6">
        <v>38045</v>
      </c>
      <c r="H253" s="7">
        <v>870371</v>
      </c>
      <c r="I253" s="7">
        <v>0</v>
      </c>
      <c r="J253" s="7">
        <v>0</v>
      </c>
      <c r="K253" s="7">
        <v>0</v>
      </c>
      <c r="L253" s="7">
        <f t="shared" si="20"/>
        <v>870371</v>
      </c>
      <c r="M253" s="7">
        <v>-610308</v>
      </c>
      <c r="N253" s="7">
        <v>-27378</v>
      </c>
      <c r="O253" s="7">
        <v>0</v>
      </c>
      <c r="P253" s="7">
        <f t="shared" si="21"/>
        <v>-637686</v>
      </c>
      <c r="Q253" s="7">
        <f t="shared" si="18"/>
        <v>260063</v>
      </c>
      <c r="R253" s="7">
        <f t="shared" si="19"/>
        <v>232685</v>
      </c>
      <c r="S253" s="5" t="s">
        <v>282</v>
      </c>
      <c r="T253" s="5">
        <v>100202</v>
      </c>
      <c r="U253" s="5" t="s">
        <v>27</v>
      </c>
      <c r="V253" s="5">
        <v>47030001</v>
      </c>
      <c r="W253" s="5" t="s">
        <v>28</v>
      </c>
    </row>
    <row r="254" spans="2:23" x14ac:dyDescent="0.25">
      <c r="B254" s="4">
        <v>30002633</v>
      </c>
      <c r="C254" s="4">
        <v>0</v>
      </c>
      <c r="D254" s="5">
        <v>21030011</v>
      </c>
      <c r="E254" s="4" t="s">
        <v>509</v>
      </c>
      <c r="F254" s="4">
        <v>1012</v>
      </c>
      <c r="G254" s="6">
        <v>38045</v>
      </c>
      <c r="H254" s="7">
        <v>870371</v>
      </c>
      <c r="I254" s="7">
        <v>0</v>
      </c>
      <c r="J254" s="7">
        <v>0</v>
      </c>
      <c r="K254" s="7">
        <v>0</v>
      </c>
      <c r="L254" s="7">
        <f t="shared" si="20"/>
        <v>870371</v>
      </c>
      <c r="M254" s="7">
        <v>-610308</v>
      </c>
      <c r="N254" s="7">
        <v>-27378</v>
      </c>
      <c r="O254" s="7">
        <v>0</v>
      </c>
      <c r="P254" s="7">
        <f t="shared" si="21"/>
        <v>-637686</v>
      </c>
      <c r="Q254" s="7">
        <f t="shared" si="18"/>
        <v>260063</v>
      </c>
      <c r="R254" s="7">
        <f t="shared" si="19"/>
        <v>232685</v>
      </c>
      <c r="S254" s="5" t="s">
        <v>282</v>
      </c>
      <c r="T254" s="5">
        <v>100202</v>
      </c>
      <c r="U254" s="5" t="s">
        <v>27</v>
      </c>
      <c r="V254" s="5">
        <v>47030001</v>
      </c>
      <c r="W254" s="5" t="s">
        <v>28</v>
      </c>
    </row>
    <row r="255" spans="2:23" x14ac:dyDescent="0.25">
      <c r="B255" s="4">
        <v>30002640</v>
      </c>
      <c r="C255" s="4">
        <v>0</v>
      </c>
      <c r="D255" s="5">
        <v>21030011</v>
      </c>
      <c r="E255" s="4" t="s">
        <v>510</v>
      </c>
      <c r="F255" s="4">
        <v>1012</v>
      </c>
      <c r="G255" s="6">
        <v>38045</v>
      </c>
      <c r="H255" s="7">
        <v>845442</v>
      </c>
      <c r="I255" s="7">
        <v>0</v>
      </c>
      <c r="J255" s="7">
        <v>0</v>
      </c>
      <c r="K255" s="7">
        <v>0</v>
      </c>
      <c r="L255" s="7">
        <f t="shared" si="20"/>
        <v>845442</v>
      </c>
      <c r="M255" s="7">
        <v>-592826</v>
      </c>
      <c r="N255" s="7">
        <v>-26594</v>
      </c>
      <c r="O255" s="7">
        <v>0</v>
      </c>
      <c r="P255" s="7">
        <f t="shared" si="21"/>
        <v>-619420</v>
      </c>
      <c r="Q255" s="7">
        <f t="shared" si="18"/>
        <v>252616</v>
      </c>
      <c r="R255" s="7">
        <f t="shared" si="19"/>
        <v>226022</v>
      </c>
      <c r="S255" s="5" t="s">
        <v>282</v>
      </c>
      <c r="T255" s="5">
        <v>100202</v>
      </c>
      <c r="U255" s="5" t="s">
        <v>27</v>
      </c>
      <c r="V255" s="5">
        <v>47030001</v>
      </c>
      <c r="W255" s="5" t="s">
        <v>28</v>
      </c>
    </row>
    <row r="256" spans="2:23" x14ac:dyDescent="0.25">
      <c r="B256" s="4">
        <v>30002644</v>
      </c>
      <c r="C256" s="4">
        <v>0</v>
      </c>
      <c r="D256" s="5">
        <v>21030011</v>
      </c>
      <c r="E256" s="4" t="s">
        <v>511</v>
      </c>
      <c r="F256" s="4">
        <v>1011</v>
      </c>
      <c r="G256" s="6">
        <v>36130</v>
      </c>
      <c r="H256" s="7">
        <v>481686</v>
      </c>
      <c r="I256" s="7">
        <v>0</v>
      </c>
      <c r="J256" s="7">
        <v>0</v>
      </c>
      <c r="K256" s="7">
        <v>0</v>
      </c>
      <c r="L256" s="7">
        <f t="shared" si="20"/>
        <v>481686</v>
      </c>
      <c r="M256" s="7">
        <v>-423540</v>
      </c>
      <c r="N256" s="7">
        <v>-12765</v>
      </c>
      <c r="O256" s="7">
        <v>0</v>
      </c>
      <c r="P256" s="7">
        <f t="shared" si="21"/>
        <v>-436305</v>
      </c>
      <c r="Q256" s="7">
        <f t="shared" si="18"/>
        <v>58146</v>
      </c>
      <c r="R256" s="7">
        <f t="shared" si="19"/>
        <v>45381</v>
      </c>
      <c r="S256" s="5" t="s">
        <v>282</v>
      </c>
      <c r="T256" s="5">
        <v>100201</v>
      </c>
      <c r="U256" s="5" t="s">
        <v>32</v>
      </c>
      <c r="V256" s="5">
        <v>47030001</v>
      </c>
      <c r="W256" s="5" t="s">
        <v>28</v>
      </c>
    </row>
    <row r="257" spans="2:23" x14ac:dyDescent="0.25">
      <c r="B257" s="4">
        <v>30002645</v>
      </c>
      <c r="C257" s="4">
        <v>0</v>
      </c>
      <c r="D257" s="5">
        <v>21030011</v>
      </c>
      <c r="E257" s="4" t="s">
        <v>512</v>
      </c>
      <c r="F257" s="4">
        <v>1012</v>
      </c>
      <c r="G257" s="6">
        <v>38045</v>
      </c>
      <c r="H257" s="7">
        <v>839322</v>
      </c>
      <c r="I257" s="7">
        <v>0</v>
      </c>
      <c r="J257" s="7">
        <v>0</v>
      </c>
      <c r="K257" s="7">
        <v>0</v>
      </c>
      <c r="L257" s="7">
        <f t="shared" si="20"/>
        <v>839322</v>
      </c>
      <c r="M257" s="7">
        <v>-588534</v>
      </c>
      <c r="N257" s="7">
        <v>-26401</v>
      </c>
      <c r="O257" s="7">
        <v>0</v>
      </c>
      <c r="P257" s="7">
        <f t="shared" si="21"/>
        <v>-614935</v>
      </c>
      <c r="Q257" s="7">
        <f t="shared" si="18"/>
        <v>250788</v>
      </c>
      <c r="R257" s="7">
        <f t="shared" si="19"/>
        <v>224387</v>
      </c>
      <c r="S257" s="5" t="s">
        <v>282</v>
      </c>
      <c r="T257" s="5">
        <v>100202</v>
      </c>
      <c r="U257" s="5" t="s">
        <v>27</v>
      </c>
      <c r="V257" s="5">
        <v>47030001</v>
      </c>
      <c r="W257" s="5" t="s">
        <v>28</v>
      </c>
    </row>
    <row r="258" spans="2:23" x14ac:dyDescent="0.25">
      <c r="B258" s="4">
        <v>30002650</v>
      </c>
      <c r="C258" s="4">
        <v>0</v>
      </c>
      <c r="D258" s="5">
        <v>21030011</v>
      </c>
      <c r="E258" s="4" t="s">
        <v>513</v>
      </c>
      <c r="F258" s="4">
        <v>1011</v>
      </c>
      <c r="G258" s="6">
        <v>38032</v>
      </c>
      <c r="H258" s="7">
        <v>585261</v>
      </c>
      <c r="I258" s="7">
        <v>0</v>
      </c>
      <c r="J258" s="7">
        <v>0</v>
      </c>
      <c r="K258" s="7">
        <v>0</v>
      </c>
      <c r="L258" s="7">
        <f t="shared" si="20"/>
        <v>585261</v>
      </c>
      <c r="M258" s="7">
        <v>-404585</v>
      </c>
      <c r="N258" s="7">
        <v>-19230</v>
      </c>
      <c r="O258" s="7">
        <v>0</v>
      </c>
      <c r="P258" s="7">
        <f t="shared" si="21"/>
        <v>-423815</v>
      </c>
      <c r="Q258" s="7">
        <f t="shared" si="18"/>
        <v>180676</v>
      </c>
      <c r="R258" s="7">
        <f t="shared" si="19"/>
        <v>161446</v>
      </c>
      <c r="S258" s="5" t="s">
        <v>282</v>
      </c>
      <c r="T258" s="5">
        <v>100201</v>
      </c>
      <c r="U258" s="5" t="s">
        <v>32</v>
      </c>
      <c r="V258" s="5">
        <v>47030001</v>
      </c>
      <c r="W258" s="5" t="s">
        <v>28</v>
      </c>
    </row>
    <row r="259" spans="2:23" x14ac:dyDescent="0.25">
      <c r="B259" s="4">
        <v>30002667</v>
      </c>
      <c r="C259" s="4">
        <v>0</v>
      </c>
      <c r="D259" s="5">
        <v>21030011</v>
      </c>
      <c r="E259" s="4" t="s">
        <v>514</v>
      </c>
      <c r="F259" s="4">
        <v>1012</v>
      </c>
      <c r="G259" s="6">
        <v>38045</v>
      </c>
      <c r="H259" s="7">
        <v>775986</v>
      </c>
      <c r="I259" s="7">
        <v>0</v>
      </c>
      <c r="J259" s="7">
        <v>0</v>
      </c>
      <c r="K259" s="7">
        <v>0</v>
      </c>
      <c r="L259" s="7">
        <f t="shared" si="20"/>
        <v>775986</v>
      </c>
      <c r="M259" s="7">
        <v>-544124</v>
      </c>
      <c r="N259" s="7">
        <v>-24409</v>
      </c>
      <c r="O259" s="7">
        <v>0</v>
      </c>
      <c r="P259" s="7">
        <f t="shared" si="21"/>
        <v>-568533</v>
      </c>
      <c r="Q259" s="7">
        <f t="shared" si="18"/>
        <v>231862</v>
      </c>
      <c r="R259" s="7">
        <f t="shared" si="19"/>
        <v>207453</v>
      </c>
      <c r="S259" s="5" t="s">
        <v>282</v>
      </c>
      <c r="T259" s="5">
        <v>100202</v>
      </c>
      <c r="U259" s="5" t="s">
        <v>27</v>
      </c>
      <c r="V259" s="5">
        <v>47030001</v>
      </c>
      <c r="W259" s="5" t="s">
        <v>28</v>
      </c>
    </row>
    <row r="260" spans="2:23" x14ac:dyDescent="0.25">
      <c r="B260" s="4">
        <v>30002668</v>
      </c>
      <c r="C260" s="4">
        <v>0</v>
      </c>
      <c r="D260" s="5">
        <v>21030011</v>
      </c>
      <c r="E260" s="4" t="s">
        <v>515</v>
      </c>
      <c r="F260" s="4">
        <v>1012</v>
      </c>
      <c r="G260" s="6">
        <v>38045</v>
      </c>
      <c r="H260" s="7">
        <v>774539</v>
      </c>
      <c r="I260" s="7">
        <v>0</v>
      </c>
      <c r="J260" s="7">
        <v>0</v>
      </c>
      <c r="K260" s="7">
        <v>0</v>
      </c>
      <c r="L260" s="7">
        <f t="shared" si="20"/>
        <v>774539</v>
      </c>
      <c r="M260" s="7">
        <v>-543108</v>
      </c>
      <c r="N260" s="7">
        <v>-24363</v>
      </c>
      <c r="O260" s="7">
        <v>0</v>
      </c>
      <c r="P260" s="7">
        <f t="shared" si="21"/>
        <v>-567471</v>
      </c>
      <c r="Q260" s="7">
        <f t="shared" si="18"/>
        <v>231431</v>
      </c>
      <c r="R260" s="7">
        <f t="shared" si="19"/>
        <v>207068</v>
      </c>
      <c r="S260" s="5" t="s">
        <v>282</v>
      </c>
      <c r="T260" s="5">
        <v>100202</v>
      </c>
      <c r="U260" s="5" t="s">
        <v>27</v>
      </c>
      <c r="V260" s="5">
        <v>47030001</v>
      </c>
      <c r="W260" s="5" t="s">
        <v>28</v>
      </c>
    </row>
    <row r="261" spans="2:23" x14ac:dyDescent="0.25">
      <c r="B261" s="4">
        <v>30002671</v>
      </c>
      <c r="C261" s="4">
        <v>0</v>
      </c>
      <c r="D261" s="5">
        <v>21030011</v>
      </c>
      <c r="E261" s="4" t="s">
        <v>516</v>
      </c>
      <c r="F261" s="4">
        <v>1011</v>
      </c>
      <c r="G261" s="6">
        <v>40142</v>
      </c>
      <c r="H261" s="7">
        <v>493439</v>
      </c>
      <c r="I261" s="7">
        <v>0</v>
      </c>
      <c r="J261" s="7">
        <v>0</v>
      </c>
      <c r="K261" s="7">
        <v>0</v>
      </c>
      <c r="L261" s="7">
        <f t="shared" si="20"/>
        <v>493439</v>
      </c>
      <c r="M261" s="7">
        <v>-232129</v>
      </c>
      <c r="N261" s="7">
        <v>-17334</v>
      </c>
      <c r="O261" s="7">
        <v>0</v>
      </c>
      <c r="P261" s="7">
        <f t="shared" si="21"/>
        <v>-249463</v>
      </c>
      <c r="Q261" s="7">
        <f t="shared" ref="Q261:Q324" si="22">H261+M261</f>
        <v>261310</v>
      </c>
      <c r="R261" s="7">
        <f t="shared" ref="R261:R324" si="23">L261+P261</f>
        <v>243976</v>
      </c>
      <c r="S261" s="5" t="s">
        <v>282</v>
      </c>
      <c r="T261" s="5">
        <v>100201</v>
      </c>
      <c r="U261" s="5" t="s">
        <v>32</v>
      </c>
      <c r="V261" s="5">
        <v>47030001</v>
      </c>
      <c r="W261" s="5" t="s">
        <v>28</v>
      </c>
    </row>
    <row r="262" spans="2:23" x14ac:dyDescent="0.25">
      <c r="B262" s="4">
        <v>30002672</v>
      </c>
      <c r="C262" s="4">
        <v>0</v>
      </c>
      <c r="D262" s="5">
        <v>21030011</v>
      </c>
      <c r="E262" s="4" t="s">
        <v>496</v>
      </c>
      <c r="F262" s="4">
        <v>1012</v>
      </c>
      <c r="G262" s="6">
        <v>38045</v>
      </c>
      <c r="H262" s="7">
        <v>766210</v>
      </c>
      <c r="I262" s="7">
        <v>0</v>
      </c>
      <c r="J262" s="7">
        <v>0</v>
      </c>
      <c r="K262" s="7">
        <v>0</v>
      </c>
      <c r="L262" s="7">
        <f t="shared" si="20"/>
        <v>766210</v>
      </c>
      <c r="M262" s="7">
        <v>-537267</v>
      </c>
      <c r="N262" s="7">
        <v>-24102</v>
      </c>
      <c r="O262" s="7">
        <v>0</v>
      </c>
      <c r="P262" s="7">
        <f t="shared" si="21"/>
        <v>-561369</v>
      </c>
      <c r="Q262" s="7">
        <f t="shared" si="22"/>
        <v>228943</v>
      </c>
      <c r="R262" s="7">
        <f t="shared" si="23"/>
        <v>204841</v>
      </c>
      <c r="S262" s="5" t="s">
        <v>282</v>
      </c>
      <c r="T262" s="5">
        <v>100202</v>
      </c>
      <c r="U262" s="5" t="s">
        <v>27</v>
      </c>
      <c r="V262" s="5">
        <v>47030001</v>
      </c>
      <c r="W262" s="5" t="s">
        <v>28</v>
      </c>
    </row>
    <row r="263" spans="2:23" x14ac:dyDescent="0.25">
      <c r="B263" s="4">
        <v>30002675</v>
      </c>
      <c r="C263" s="4">
        <v>0</v>
      </c>
      <c r="D263" s="5">
        <v>21030011</v>
      </c>
      <c r="E263" s="4" t="s">
        <v>517</v>
      </c>
      <c r="F263" s="4">
        <v>1012</v>
      </c>
      <c r="G263" s="6">
        <v>38045</v>
      </c>
      <c r="H263" s="7">
        <v>760145</v>
      </c>
      <c r="I263" s="7">
        <v>0</v>
      </c>
      <c r="J263" s="7">
        <v>0</v>
      </c>
      <c r="K263" s="7">
        <v>0</v>
      </c>
      <c r="L263" s="7">
        <f t="shared" si="20"/>
        <v>760145</v>
      </c>
      <c r="M263" s="7">
        <v>-533016</v>
      </c>
      <c r="N263" s="7">
        <v>-23910</v>
      </c>
      <c r="O263" s="7">
        <v>0</v>
      </c>
      <c r="P263" s="7">
        <f t="shared" si="21"/>
        <v>-556926</v>
      </c>
      <c r="Q263" s="7">
        <f t="shared" si="22"/>
        <v>227129</v>
      </c>
      <c r="R263" s="7">
        <f t="shared" si="23"/>
        <v>203219</v>
      </c>
      <c r="S263" s="5" t="s">
        <v>282</v>
      </c>
      <c r="T263" s="5">
        <v>100202</v>
      </c>
      <c r="U263" s="5" t="s">
        <v>27</v>
      </c>
      <c r="V263" s="5">
        <v>47030001</v>
      </c>
      <c r="W263" s="5" t="s">
        <v>28</v>
      </c>
    </row>
    <row r="264" spans="2:23" x14ac:dyDescent="0.25">
      <c r="B264" s="4">
        <v>30002678</v>
      </c>
      <c r="C264" s="4">
        <v>0</v>
      </c>
      <c r="D264" s="5">
        <v>21030011</v>
      </c>
      <c r="E264" s="4" t="s">
        <v>496</v>
      </c>
      <c r="F264" s="4">
        <v>1012</v>
      </c>
      <c r="G264" s="6">
        <v>38045</v>
      </c>
      <c r="H264" s="7">
        <v>749712</v>
      </c>
      <c r="I264" s="7">
        <v>0</v>
      </c>
      <c r="J264" s="7">
        <v>0</v>
      </c>
      <c r="K264" s="7">
        <v>0</v>
      </c>
      <c r="L264" s="7">
        <f t="shared" si="20"/>
        <v>749712</v>
      </c>
      <c r="M264" s="7">
        <v>-525699</v>
      </c>
      <c r="N264" s="7">
        <v>-23583</v>
      </c>
      <c r="O264" s="7">
        <v>0</v>
      </c>
      <c r="P264" s="7">
        <f t="shared" si="21"/>
        <v>-549282</v>
      </c>
      <c r="Q264" s="7">
        <f t="shared" si="22"/>
        <v>224013</v>
      </c>
      <c r="R264" s="7">
        <f t="shared" si="23"/>
        <v>200430</v>
      </c>
      <c r="S264" s="5" t="s">
        <v>282</v>
      </c>
      <c r="T264" s="5">
        <v>100202</v>
      </c>
      <c r="U264" s="5" t="s">
        <v>27</v>
      </c>
      <c r="V264" s="5">
        <v>47030001</v>
      </c>
      <c r="W264" s="5" t="s">
        <v>28</v>
      </c>
    </row>
    <row r="265" spans="2:23" x14ac:dyDescent="0.25">
      <c r="B265" s="4">
        <v>30002682</v>
      </c>
      <c r="C265" s="4">
        <v>0</v>
      </c>
      <c r="D265" s="5">
        <v>21030011</v>
      </c>
      <c r="E265" s="4" t="s">
        <v>501</v>
      </c>
      <c r="F265" s="4">
        <v>1012</v>
      </c>
      <c r="G265" s="6">
        <v>38045</v>
      </c>
      <c r="H265" s="7">
        <v>741620</v>
      </c>
      <c r="I265" s="7">
        <v>0</v>
      </c>
      <c r="J265" s="7">
        <v>0</v>
      </c>
      <c r="K265" s="7">
        <v>0</v>
      </c>
      <c r="L265" s="7">
        <f t="shared" si="20"/>
        <v>741620</v>
      </c>
      <c r="M265" s="7">
        <v>-520026</v>
      </c>
      <c r="N265" s="7">
        <v>-23328</v>
      </c>
      <c r="O265" s="7">
        <v>0</v>
      </c>
      <c r="P265" s="7">
        <f t="shared" si="21"/>
        <v>-543354</v>
      </c>
      <c r="Q265" s="7">
        <f t="shared" si="22"/>
        <v>221594</v>
      </c>
      <c r="R265" s="7">
        <f t="shared" si="23"/>
        <v>198266</v>
      </c>
      <c r="S265" s="5" t="s">
        <v>282</v>
      </c>
      <c r="T265" s="5">
        <v>100202</v>
      </c>
      <c r="U265" s="5" t="s">
        <v>27</v>
      </c>
      <c r="V265" s="5">
        <v>47030001</v>
      </c>
      <c r="W265" s="5" t="s">
        <v>28</v>
      </c>
    </row>
    <row r="266" spans="2:23" x14ac:dyDescent="0.25">
      <c r="B266" s="4">
        <v>30002683</v>
      </c>
      <c r="C266" s="4">
        <v>0</v>
      </c>
      <c r="D266" s="5">
        <v>21030011</v>
      </c>
      <c r="E266" s="4" t="s">
        <v>518</v>
      </c>
      <c r="F266" s="4">
        <v>1011</v>
      </c>
      <c r="G266" s="6">
        <v>37560</v>
      </c>
      <c r="H266" s="7">
        <v>527589</v>
      </c>
      <c r="I266" s="7">
        <v>0</v>
      </c>
      <c r="J266" s="7">
        <v>0</v>
      </c>
      <c r="K266" s="7">
        <v>0</v>
      </c>
      <c r="L266" s="7">
        <f t="shared" si="20"/>
        <v>527589</v>
      </c>
      <c r="M266" s="7">
        <v>-390995</v>
      </c>
      <c r="N266" s="7">
        <v>-16741</v>
      </c>
      <c r="O266" s="7">
        <v>0</v>
      </c>
      <c r="P266" s="7">
        <f t="shared" si="21"/>
        <v>-407736</v>
      </c>
      <c r="Q266" s="7">
        <f t="shared" si="22"/>
        <v>136594</v>
      </c>
      <c r="R266" s="7">
        <f t="shared" si="23"/>
        <v>119853</v>
      </c>
      <c r="S266" s="5" t="s">
        <v>282</v>
      </c>
      <c r="T266" s="5">
        <v>100201</v>
      </c>
      <c r="U266" s="5" t="s">
        <v>32</v>
      </c>
      <c r="V266" s="5">
        <v>47030001</v>
      </c>
      <c r="W266" s="5" t="s">
        <v>28</v>
      </c>
    </row>
    <row r="267" spans="2:23" x14ac:dyDescent="0.25">
      <c r="B267" s="4">
        <v>30002684</v>
      </c>
      <c r="C267" s="4">
        <v>0</v>
      </c>
      <c r="D267" s="5">
        <v>21030011</v>
      </c>
      <c r="E267" s="4" t="s">
        <v>519</v>
      </c>
      <c r="F267" s="4">
        <v>1012</v>
      </c>
      <c r="G267" s="6">
        <v>38045</v>
      </c>
      <c r="H267" s="7">
        <v>737658</v>
      </c>
      <c r="I267" s="7">
        <v>0</v>
      </c>
      <c r="J267" s="7">
        <v>0</v>
      </c>
      <c r="K267" s="7">
        <v>0</v>
      </c>
      <c r="L267" s="7">
        <f t="shared" si="20"/>
        <v>737658</v>
      </c>
      <c r="M267" s="7">
        <v>-517246</v>
      </c>
      <c r="N267" s="7">
        <v>-23203</v>
      </c>
      <c r="O267" s="7">
        <v>0</v>
      </c>
      <c r="P267" s="7">
        <f t="shared" si="21"/>
        <v>-540449</v>
      </c>
      <c r="Q267" s="7">
        <f t="shared" si="22"/>
        <v>220412</v>
      </c>
      <c r="R267" s="7">
        <f t="shared" si="23"/>
        <v>197209</v>
      </c>
      <c r="S267" s="5" t="s">
        <v>282</v>
      </c>
      <c r="T267" s="5">
        <v>100202</v>
      </c>
      <c r="U267" s="5" t="s">
        <v>27</v>
      </c>
      <c r="V267" s="5">
        <v>47030001</v>
      </c>
      <c r="W267" s="5" t="s">
        <v>28</v>
      </c>
    </row>
    <row r="268" spans="2:23" x14ac:dyDescent="0.25">
      <c r="B268" s="4">
        <v>30002685</v>
      </c>
      <c r="C268" s="4">
        <v>0</v>
      </c>
      <c r="D268" s="5">
        <v>21030011</v>
      </c>
      <c r="E268" s="4" t="s">
        <v>520</v>
      </c>
      <c r="F268" s="4">
        <v>1012</v>
      </c>
      <c r="G268" s="6">
        <v>38045</v>
      </c>
      <c r="H268" s="7">
        <v>737658</v>
      </c>
      <c r="I268" s="7">
        <v>0</v>
      </c>
      <c r="J268" s="7">
        <v>0</v>
      </c>
      <c r="K268" s="7">
        <v>0</v>
      </c>
      <c r="L268" s="7">
        <f t="shared" si="20"/>
        <v>737658</v>
      </c>
      <c r="M268" s="7">
        <v>-517246</v>
      </c>
      <c r="N268" s="7">
        <v>-23203</v>
      </c>
      <c r="O268" s="7">
        <v>0</v>
      </c>
      <c r="P268" s="7">
        <f t="shared" si="21"/>
        <v>-540449</v>
      </c>
      <c r="Q268" s="7">
        <f t="shared" si="22"/>
        <v>220412</v>
      </c>
      <c r="R268" s="7">
        <f t="shared" si="23"/>
        <v>197209</v>
      </c>
      <c r="S268" s="5" t="s">
        <v>282</v>
      </c>
      <c r="T268" s="5">
        <v>100202</v>
      </c>
      <c r="U268" s="5" t="s">
        <v>27</v>
      </c>
      <c r="V268" s="5">
        <v>47030001</v>
      </c>
      <c r="W268" s="5" t="s">
        <v>28</v>
      </c>
    </row>
    <row r="269" spans="2:23" x14ac:dyDescent="0.25">
      <c r="B269" s="4">
        <v>30002686</v>
      </c>
      <c r="C269" s="4">
        <v>0</v>
      </c>
      <c r="D269" s="5">
        <v>21030011</v>
      </c>
      <c r="E269" s="4" t="s">
        <v>521</v>
      </c>
      <c r="F269" s="4">
        <v>1012</v>
      </c>
      <c r="G269" s="6">
        <v>38045</v>
      </c>
      <c r="H269" s="7">
        <v>736805</v>
      </c>
      <c r="I269" s="7">
        <v>0</v>
      </c>
      <c r="J269" s="7">
        <v>0</v>
      </c>
      <c r="K269" s="7">
        <v>0</v>
      </c>
      <c r="L269" s="7">
        <f t="shared" ref="L269:L332" si="24">SUM(H269:K269)</f>
        <v>736805</v>
      </c>
      <c r="M269" s="7">
        <v>-516648</v>
      </c>
      <c r="N269" s="7">
        <v>-23177</v>
      </c>
      <c r="O269" s="7">
        <v>0</v>
      </c>
      <c r="P269" s="7">
        <f t="shared" si="21"/>
        <v>-539825</v>
      </c>
      <c r="Q269" s="7">
        <f t="shared" si="22"/>
        <v>220157</v>
      </c>
      <c r="R269" s="7">
        <f t="shared" si="23"/>
        <v>196980</v>
      </c>
      <c r="S269" s="5" t="s">
        <v>282</v>
      </c>
      <c r="T269" s="5">
        <v>100202</v>
      </c>
      <c r="U269" s="5" t="s">
        <v>27</v>
      </c>
      <c r="V269" s="5">
        <v>47030001</v>
      </c>
      <c r="W269" s="5" t="s">
        <v>28</v>
      </c>
    </row>
    <row r="270" spans="2:23" x14ac:dyDescent="0.25">
      <c r="B270" s="4">
        <v>30002687</v>
      </c>
      <c r="C270" s="4">
        <v>0</v>
      </c>
      <c r="D270" s="5">
        <v>21030011</v>
      </c>
      <c r="E270" s="4" t="s">
        <v>522</v>
      </c>
      <c r="F270" s="4">
        <v>1012</v>
      </c>
      <c r="G270" s="6">
        <v>38045</v>
      </c>
      <c r="H270" s="7">
        <v>735200</v>
      </c>
      <c r="I270" s="7">
        <v>0</v>
      </c>
      <c r="J270" s="7">
        <v>0</v>
      </c>
      <c r="K270" s="7">
        <v>0</v>
      </c>
      <c r="L270" s="7">
        <f t="shared" si="24"/>
        <v>735200</v>
      </c>
      <c r="M270" s="7">
        <v>-515525</v>
      </c>
      <c r="N270" s="7">
        <v>-23126</v>
      </c>
      <c r="O270" s="7">
        <v>0</v>
      </c>
      <c r="P270" s="7">
        <f t="shared" si="21"/>
        <v>-538651</v>
      </c>
      <c r="Q270" s="7">
        <f t="shared" si="22"/>
        <v>219675</v>
      </c>
      <c r="R270" s="7">
        <f t="shared" si="23"/>
        <v>196549</v>
      </c>
      <c r="S270" s="5" t="s">
        <v>282</v>
      </c>
      <c r="T270" s="5">
        <v>100202</v>
      </c>
      <c r="U270" s="5" t="s">
        <v>27</v>
      </c>
      <c r="V270" s="5">
        <v>47030001</v>
      </c>
      <c r="W270" s="5" t="s">
        <v>28</v>
      </c>
    </row>
    <row r="271" spans="2:23" x14ac:dyDescent="0.25">
      <c r="B271" s="4">
        <v>30002693</v>
      </c>
      <c r="C271" s="4">
        <v>0</v>
      </c>
      <c r="D271" s="5">
        <v>21030011</v>
      </c>
      <c r="E271" s="4" t="s">
        <v>523</v>
      </c>
      <c r="F271" s="4">
        <v>1011</v>
      </c>
      <c r="G271" s="6">
        <v>36855</v>
      </c>
      <c r="H271" s="7">
        <v>412131</v>
      </c>
      <c r="I271" s="7">
        <v>0</v>
      </c>
      <c r="J271" s="7">
        <v>0</v>
      </c>
      <c r="K271" s="7">
        <v>0</v>
      </c>
      <c r="L271" s="7">
        <f t="shared" si="24"/>
        <v>412131</v>
      </c>
      <c r="M271" s="7">
        <v>-331626</v>
      </c>
      <c r="N271" s="7">
        <v>-12876</v>
      </c>
      <c r="O271" s="7">
        <v>0</v>
      </c>
      <c r="P271" s="7">
        <f t="shared" si="21"/>
        <v>-344502</v>
      </c>
      <c r="Q271" s="7">
        <f t="shared" si="22"/>
        <v>80505</v>
      </c>
      <c r="R271" s="7">
        <f t="shared" si="23"/>
        <v>67629</v>
      </c>
      <c r="S271" s="5" t="s">
        <v>282</v>
      </c>
      <c r="T271" s="5">
        <v>100201</v>
      </c>
      <c r="U271" s="5" t="s">
        <v>32</v>
      </c>
      <c r="V271" s="5">
        <v>47030001</v>
      </c>
      <c r="W271" s="5" t="s">
        <v>28</v>
      </c>
    </row>
    <row r="272" spans="2:23" x14ac:dyDescent="0.25">
      <c r="B272" s="4">
        <v>30002700</v>
      </c>
      <c r="C272" s="4">
        <v>0</v>
      </c>
      <c r="D272" s="5">
        <v>21030011</v>
      </c>
      <c r="E272" s="4" t="s">
        <v>524</v>
      </c>
      <c r="F272" s="4">
        <v>1012</v>
      </c>
      <c r="G272" s="6">
        <v>38045</v>
      </c>
      <c r="H272" s="7">
        <v>703757</v>
      </c>
      <c r="I272" s="7">
        <v>0</v>
      </c>
      <c r="J272" s="7">
        <v>0</v>
      </c>
      <c r="K272" s="7">
        <v>0</v>
      </c>
      <c r="L272" s="7">
        <f t="shared" si="24"/>
        <v>703757</v>
      </c>
      <c r="M272" s="7">
        <v>-493477</v>
      </c>
      <c r="N272" s="7">
        <v>-22137</v>
      </c>
      <c r="O272" s="7">
        <v>0</v>
      </c>
      <c r="P272" s="7">
        <f t="shared" si="21"/>
        <v>-515614</v>
      </c>
      <c r="Q272" s="7">
        <f t="shared" si="22"/>
        <v>210280</v>
      </c>
      <c r="R272" s="7">
        <f t="shared" si="23"/>
        <v>188143</v>
      </c>
      <c r="S272" s="5" t="s">
        <v>282</v>
      </c>
      <c r="T272" s="5">
        <v>100202</v>
      </c>
      <c r="U272" s="5" t="s">
        <v>27</v>
      </c>
      <c r="V272" s="5">
        <v>47030001</v>
      </c>
      <c r="W272" s="5" t="s">
        <v>28</v>
      </c>
    </row>
    <row r="273" spans="2:23" x14ac:dyDescent="0.25">
      <c r="B273" s="4">
        <v>30002705</v>
      </c>
      <c r="C273" s="4">
        <v>0</v>
      </c>
      <c r="D273" s="5">
        <v>21030011</v>
      </c>
      <c r="E273" s="4" t="s">
        <v>525</v>
      </c>
      <c r="F273" s="4">
        <v>1012</v>
      </c>
      <c r="G273" s="6">
        <v>38045</v>
      </c>
      <c r="H273" s="7">
        <v>698393</v>
      </c>
      <c r="I273" s="7">
        <v>0</v>
      </c>
      <c r="J273" s="7">
        <v>0</v>
      </c>
      <c r="K273" s="7">
        <v>0</v>
      </c>
      <c r="L273" s="7">
        <f t="shared" si="24"/>
        <v>698393</v>
      </c>
      <c r="M273" s="7">
        <v>-489714</v>
      </c>
      <c r="N273" s="7">
        <v>-21968</v>
      </c>
      <c r="O273" s="7">
        <v>0</v>
      </c>
      <c r="P273" s="7">
        <f t="shared" si="21"/>
        <v>-511682</v>
      </c>
      <c r="Q273" s="7">
        <f t="shared" si="22"/>
        <v>208679</v>
      </c>
      <c r="R273" s="7">
        <f t="shared" si="23"/>
        <v>186711</v>
      </c>
      <c r="S273" s="5" t="s">
        <v>282</v>
      </c>
      <c r="T273" s="5">
        <v>100202</v>
      </c>
      <c r="U273" s="5" t="s">
        <v>27</v>
      </c>
      <c r="V273" s="5">
        <v>47030001</v>
      </c>
      <c r="W273" s="5" t="s">
        <v>28</v>
      </c>
    </row>
    <row r="274" spans="2:23" x14ac:dyDescent="0.25">
      <c r="B274" s="4">
        <v>30002706</v>
      </c>
      <c r="C274" s="4">
        <v>0</v>
      </c>
      <c r="D274" s="5">
        <v>21030011</v>
      </c>
      <c r="E274" s="4" t="s">
        <v>526</v>
      </c>
      <c r="F274" s="4">
        <v>1012</v>
      </c>
      <c r="G274" s="6">
        <v>38045</v>
      </c>
      <c r="H274" s="7">
        <v>695843</v>
      </c>
      <c r="I274" s="7">
        <v>0</v>
      </c>
      <c r="J274" s="7">
        <v>0</v>
      </c>
      <c r="K274" s="7">
        <v>0</v>
      </c>
      <c r="L274" s="7">
        <f t="shared" si="24"/>
        <v>695843</v>
      </c>
      <c r="M274" s="7">
        <v>-487927</v>
      </c>
      <c r="N274" s="7">
        <v>-21888</v>
      </c>
      <c r="O274" s="7">
        <v>0</v>
      </c>
      <c r="P274" s="7">
        <f t="shared" si="21"/>
        <v>-509815</v>
      </c>
      <c r="Q274" s="7">
        <f t="shared" si="22"/>
        <v>207916</v>
      </c>
      <c r="R274" s="7">
        <f t="shared" si="23"/>
        <v>186028</v>
      </c>
      <c r="S274" s="5" t="s">
        <v>282</v>
      </c>
      <c r="T274" s="5">
        <v>100202</v>
      </c>
      <c r="U274" s="5" t="s">
        <v>27</v>
      </c>
      <c r="V274" s="5">
        <v>47030001</v>
      </c>
      <c r="W274" s="5" t="s">
        <v>28</v>
      </c>
    </row>
    <row r="275" spans="2:23" x14ac:dyDescent="0.25">
      <c r="B275" s="4">
        <v>30002709</v>
      </c>
      <c r="C275" s="4">
        <v>0</v>
      </c>
      <c r="D275" s="5">
        <v>21030011</v>
      </c>
      <c r="E275" s="4" t="s">
        <v>527</v>
      </c>
      <c r="F275" s="4">
        <v>1012</v>
      </c>
      <c r="G275" s="6">
        <v>38045</v>
      </c>
      <c r="H275" s="7">
        <v>687922</v>
      </c>
      <c r="I275" s="7">
        <v>0</v>
      </c>
      <c r="J275" s="7">
        <v>0</v>
      </c>
      <c r="K275" s="7">
        <v>0</v>
      </c>
      <c r="L275" s="7">
        <f t="shared" si="24"/>
        <v>687922</v>
      </c>
      <c r="M275" s="7">
        <v>-482374</v>
      </c>
      <c r="N275" s="7">
        <v>-21639</v>
      </c>
      <c r="O275" s="7">
        <v>0</v>
      </c>
      <c r="P275" s="7">
        <f t="shared" si="21"/>
        <v>-504013</v>
      </c>
      <c r="Q275" s="7">
        <f t="shared" si="22"/>
        <v>205548</v>
      </c>
      <c r="R275" s="7">
        <f t="shared" si="23"/>
        <v>183909</v>
      </c>
      <c r="S275" s="5" t="s">
        <v>282</v>
      </c>
      <c r="T275" s="5">
        <v>100202</v>
      </c>
      <c r="U275" s="5" t="s">
        <v>27</v>
      </c>
      <c r="V275" s="5">
        <v>47030001</v>
      </c>
      <c r="W275" s="5" t="s">
        <v>28</v>
      </c>
    </row>
    <row r="276" spans="2:23" x14ac:dyDescent="0.25">
      <c r="B276" s="4">
        <v>30002714</v>
      </c>
      <c r="C276" s="4">
        <v>0</v>
      </c>
      <c r="D276" s="5">
        <v>21030011</v>
      </c>
      <c r="E276" s="4" t="s">
        <v>496</v>
      </c>
      <c r="F276" s="4">
        <v>1012</v>
      </c>
      <c r="G276" s="6">
        <v>38045</v>
      </c>
      <c r="H276" s="7">
        <v>675928</v>
      </c>
      <c r="I276" s="7">
        <v>0</v>
      </c>
      <c r="J276" s="7">
        <v>0</v>
      </c>
      <c r="K276" s="7">
        <v>0</v>
      </c>
      <c r="L276" s="7">
        <f t="shared" si="24"/>
        <v>675928</v>
      </c>
      <c r="M276" s="7">
        <v>-473962</v>
      </c>
      <c r="N276" s="7">
        <v>-21262</v>
      </c>
      <c r="O276" s="7">
        <v>0</v>
      </c>
      <c r="P276" s="7">
        <f t="shared" si="21"/>
        <v>-495224</v>
      </c>
      <c r="Q276" s="7">
        <f t="shared" si="22"/>
        <v>201966</v>
      </c>
      <c r="R276" s="7">
        <f t="shared" si="23"/>
        <v>180704</v>
      </c>
      <c r="S276" s="5" t="s">
        <v>282</v>
      </c>
      <c r="T276" s="5">
        <v>100202</v>
      </c>
      <c r="U276" s="5" t="s">
        <v>27</v>
      </c>
      <c r="V276" s="5">
        <v>47030001</v>
      </c>
      <c r="W276" s="5" t="s">
        <v>28</v>
      </c>
    </row>
    <row r="277" spans="2:23" x14ac:dyDescent="0.25">
      <c r="B277" s="4">
        <v>30002716</v>
      </c>
      <c r="C277" s="4">
        <v>0</v>
      </c>
      <c r="D277" s="5">
        <v>21030011</v>
      </c>
      <c r="E277" s="4" t="s">
        <v>496</v>
      </c>
      <c r="F277" s="4">
        <v>1012</v>
      </c>
      <c r="G277" s="6">
        <v>38045</v>
      </c>
      <c r="H277" s="7">
        <v>672284</v>
      </c>
      <c r="I277" s="7">
        <v>0</v>
      </c>
      <c r="J277" s="7">
        <v>0</v>
      </c>
      <c r="K277" s="7">
        <v>0</v>
      </c>
      <c r="L277" s="7">
        <f t="shared" si="24"/>
        <v>672284</v>
      </c>
      <c r="M277" s="7">
        <v>-471408</v>
      </c>
      <c r="N277" s="7">
        <v>-21147</v>
      </c>
      <c r="O277" s="7">
        <v>0</v>
      </c>
      <c r="P277" s="7">
        <f t="shared" si="21"/>
        <v>-492555</v>
      </c>
      <c r="Q277" s="7">
        <f t="shared" si="22"/>
        <v>200876</v>
      </c>
      <c r="R277" s="7">
        <f t="shared" si="23"/>
        <v>179729</v>
      </c>
      <c r="S277" s="5" t="s">
        <v>282</v>
      </c>
      <c r="T277" s="5">
        <v>100202</v>
      </c>
      <c r="U277" s="5" t="s">
        <v>27</v>
      </c>
      <c r="V277" s="5">
        <v>47030001</v>
      </c>
      <c r="W277" s="5" t="s">
        <v>28</v>
      </c>
    </row>
    <row r="278" spans="2:23" x14ac:dyDescent="0.25">
      <c r="B278" s="4">
        <v>30002721</v>
      </c>
      <c r="C278" s="4">
        <v>0</v>
      </c>
      <c r="D278" s="5">
        <v>21030011</v>
      </c>
      <c r="E278" s="4" t="s">
        <v>496</v>
      </c>
      <c r="F278" s="4">
        <v>1012</v>
      </c>
      <c r="G278" s="6">
        <v>38045</v>
      </c>
      <c r="H278" s="7">
        <v>658451</v>
      </c>
      <c r="I278" s="7">
        <v>0</v>
      </c>
      <c r="J278" s="7">
        <v>0</v>
      </c>
      <c r="K278" s="7">
        <v>0</v>
      </c>
      <c r="L278" s="7">
        <f t="shared" si="24"/>
        <v>658451</v>
      </c>
      <c r="M278" s="7">
        <v>-461709</v>
      </c>
      <c r="N278" s="7">
        <v>-20712</v>
      </c>
      <c r="O278" s="7">
        <v>0</v>
      </c>
      <c r="P278" s="7">
        <f t="shared" si="21"/>
        <v>-482421</v>
      </c>
      <c r="Q278" s="7">
        <f t="shared" si="22"/>
        <v>196742</v>
      </c>
      <c r="R278" s="7">
        <f t="shared" si="23"/>
        <v>176030</v>
      </c>
      <c r="S278" s="5" t="s">
        <v>282</v>
      </c>
      <c r="T278" s="5">
        <v>100202</v>
      </c>
      <c r="U278" s="5" t="s">
        <v>27</v>
      </c>
      <c r="V278" s="5">
        <v>47030001</v>
      </c>
      <c r="W278" s="5" t="s">
        <v>28</v>
      </c>
    </row>
    <row r="279" spans="2:23" x14ac:dyDescent="0.25">
      <c r="B279" s="4">
        <v>30002724</v>
      </c>
      <c r="C279" s="4">
        <v>0</v>
      </c>
      <c r="D279" s="5">
        <v>21030011</v>
      </c>
      <c r="E279" s="4" t="s">
        <v>528</v>
      </c>
      <c r="F279" s="4">
        <v>1011</v>
      </c>
      <c r="G279" s="6">
        <v>36161</v>
      </c>
      <c r="H279" s="7">
        <v>474432</v>
      </c>
      <c r="I279" s="7">
        <v>0</v>
      </c>
      <c r="J279" s="7">
        <v>0</v>
      </c>
      <c r="K279" s="7">
        <v>0</v>
      </c>
      <c r="L279" s="7">
        <f t="shared" si="24"/>
        <v>474432</v>
      </c>
      <c r="M279" s="7">
        <v>-418970</v>
      </c>
      <c r="N279" s="7">
        <v>-11528</v>
      </c>
      <c r="O279" s="7">
        <v>0</v>
      </c>
      <c r="P279" s="7">
        <f t="shared" si="21"/>
        <v>-430498</v>
      </c>
      <c r="Q279" s="7">
        <f t="shared" si="22"/>
        <v>55462</v>
      </c>
      <c r="R279" s="7">
        <f t="shared" si="23"/>
        <v>43934</v>
      </c>
      <c r="S279" s="5" t="s">
        <v>282</v>
      </c>
      <c r="T279" s="5">
        <v>100201</v>
      </c>
      <c r="U279" s="5" t="s">
        <v>32</v>
      </c>
      <c r="V279" s="5">
        <v>47030001</v>
      </c>
      <c r="W279" s="5" t="s">
        <v>28</v>
      </c>
    </row>
    <row r="280" spans="2:23" x14ac:dyDescent="0.25">
      <c r="B280" s="4">
        <v>30002727</v>
      </c>
      <c r="C280" s="4">
        <v>0</v>
      </c>
      <c r="D280" s="5">
        <v>21030011</v>
      </c>
      <c r="E280" s="4" t="s">
        <v>463</v>
      </c>
      <c r="F280" s="4">
        <v>1012</v>
      </c>
      <c r="G280" s="6">
        <v>38045</v>
      </c>
      <c r="H280" s="7">
        <v>652456</v>
      </c>
      <c r="I280" s="7">
        <v>0</v>
      </c>
      <c r="J280" s="7">
        <v>0</v>
      </c>
      <c r="K280" s="7">
        <v>0</v>
      </c>
      <c r="L280" s="7">
        <f t="shared" si="24"/>
        <v>652456</v>
      </c>
      <c r="M280" s="7">
        <v>-457502</v>
      </c>
      <c r="N280" s="7">
        <v>-20523</v>
      </c>
      <c r="O280" s="7">
        <v>0</v>
      </c>
      <c r="P280" s="7">
        <f t="shared" si="21"/>
        <v>-478025</v>
      </c>
      <c r="Q280" s="7">
        <f t="shared" si="22"/>
        <v>194954</v>
      </c>
      <c r="R280" s="7">
        <f t="shared" si="23"/>
        <v>174431</v>
      </c>
      <c r="S280" s="5" t="s">
        <v>282</v>
      </c>
      <c r="T280" s="5">
        <v>100202</v>
      </c>
      <c r="U280" s="5" t="s">
        <v>27</v>
      </c>
      <c r="V280" s="5">
        <v>47030001</v>
      </c>
      <c r="W280" s="5" t="s">
        <v>28</v>
      </c>
    </row>
    <row r="281" spans="2:23" x14ac:dyDescent="0.25">
      <c r="B281" s="4">
        <v>30002734</v>
      </c>
      <c r="C281" s="4">
        <v>0</v>
      </c>
      <c r="D281" s="5">
        <v>21030011</v>
      </c>
      <c r="E281" s="4" t="s">
        <v>529</v>
      </c>
      <c r="F281" s="4">
        <v>1012</v>
      </c>
      <c r="G281" s="6">
        <v>38045</v>
      </c>
      <c r="H281" s="7">
        <v>645589</v>
      </c>
      <c r="I281" s="7">
        <v>0</v>
      </c>
      <c r="J281" s="7">
        <v>0</v>
      </c>
      <c r="K281" s="7">
        <v>0</v>
      </c>
      <c r="L281" s="7">
        <f t="shared" si="24"/>
        <v>645589</v>
      </c>
      <c r="M281" s="7">
        <v>-452687</v>
      </c>
      <c r="N281" s="7">
        <v>-20307</v>
      </c>
      <c r="O281" s="7">
        <v>0</v>
      </c>
      <c r="P281" s="7">
        <f t="shared" si="21"/>
        <v>-472994</v>
      </c>
      <c r="Q281" s="7">
        <f t="shared" si="22"/>
        <v>192902</v>
      </c>
      <c r="R281" s="7">
        <f t="shared" si="23"/>
        <v>172595</v>
      </c>
      <c r="S281" s="5" t="s">
        <v>282</v>
      </c>
      <c r="T281" s="5">
        <v>100202</v>
      </c>
      <c r="U281" s="5" t="s">
        <v>27</v>
      </c>
      <c r="V281" s="5">
        <v>47030001</v>
      </c>
      <c r="W281" s="5" t="s">
        <v>28</v>
      </c>
    </row>
    <row r="282" spans="2:23" x14ac:dyDescent="0.25">
      <c r="B282" s="4">
        <v>30002738</v>
      </c>
      <c r="C282" s="4">
        <v>0</v>
      </c>
      <c r="D282" s="5">
        <v>21030011</v>
      </c>
      <c r="E282" s="4" t="s">
        <v>530</v>
      </c>
      <c r="F282" s="4">
        <v>1012</v>
      </c>
      <c r="G282" s="6">
        <v>38045</v>
      </c>
      <c r="H282" s="7">
        <v>640693</v>
      </c>
      <c r="I282" s="7">
        <v>0</v>
      </c>
      <c r="J282" s="7">
        <v>0</v>
      </c>
      <c r="K282" s="7">
        <v>0</v>
      </c>
      <c r="L282" s="7">
        <f t="shared" si="24"/>
        <v>640693</v>
      </c>
      <c r="M282" s="7">
        <v>-449254</v>
      </c>
      <c r="N282" s="7">
        <v>-20153</v>
      </c>
      <c r="O282" s="7">
        <v>0</v>
      </c>
      <c r="P282" s="7">
        <f t="shared" si="21"/>
        <v>-469407</v>
      </c>
      <c r="Q282" s="7">
        <f t="shared" si="22"/>
        <v>191439</v>
      </c>
      <c r="R282" s="7">
        <f t="shared" si="23"/>
        <v>171286</v>
      </c>
      <c r="S282" s="5" t="s">
        <v>282</v>
      </c>
      <c r="T282" s="5">
        <v>100202</v>
      </c>
      <c r="U282" s="5" t="s">
        <v>27</v>
      </c>
      <c r="V282" s="5">
        <v>47030001</v>
      </c>
      <c r="W282" s="5" t="s">
        <v>28</v>
      </c>
    </row>
    <row r="283" spans="2:23" x14ac:dyDescent="0.25">
      <c r="B283" s="4">
        <v>30002739</v>
      </c>
      <c r="C283" s="4">
        <v>0</v>
      </c>
      <c r="D283" s="5">
        <v>21030011</v>
      </c>
      <c r="E283" s="4" t="s">
        <v>384</v>
      </c>
      <c r="F283" s="4">
        <v>1012</v>
      </c>
      <c r="G283" s="6">
        <v>38045</v>
      </c>
      <c r="H283" s="7">
        <v>638797</v>
      </c>
      <c r="I283" s="7">
        <v>0</v>
      </c>
      <c r="J283" s="7">
        <v>0</v>
      </c>
      <c r="K283" s="7">
        <v>0</v>
      </c>
      <c r="L283" s="7">
        <f t="shared" si="24"/>
        <v>638797</v>
      </c>
      <c r="M283" s="7">
        <v>-447927</v>
      </c>
      <c r="N283" s="7">
        <v>-20093</v>
      </c>
      <c r="O283" s="7">
        <v>0</v>
      </c>
      <c r="P283" s="7">
        <f t="shared" si="21"/>
        <v>-468020</v>
      </c>
      <c r="Q283" s="7">
        <f t="shared" si="22"/>
        <v>190870</v>
      </c>
      <c r="R283" s="7">
        <f t="shared" si="23"/>
        <v>170777</v>
      </c>
      <c r="S283" s="5" t="s">
        <v>282</v>
      </c>
      <c r="T283" s="5">
        <v>100202</v>
      </c>
      <c r="U283" s="5" t="s">
        <v>27</v>
      </c>
      <c r="V283" s="5">
        <v>47030001</v>
      </c>
      <c r="W283" s="5" t="s">
        <v>28</v>
      </c>
    </row>
    <row r="284" spans="2:23" x14ac:dyDescent="0.25">
      <c r="B284" s="4">
        <v>30002741</v>
      </c>
      <c r="C284" s="4">
        <v>0</v>
      </c>
      <c r="D284" s="5">
        <v>21030011</v>
      </c>
      <c r="E284" s="4" t="s">
        <v>531</v>
      </c>
      <c r="F284" s="4">
        <v>1012</v>
      </c>
      <c r="G284" s="6">
        <v>38045</v>
      </c>
      <c r="H284" s="7">
        <v>634748</v>
      </c>
      <c r="I284" s="7">
        <v>0</v>
      </c>
      <c r="J284" s="7">
        <v>0</v>
      </c>
      <c r="K284" s="7">
        <v>0</v>
      </c>
      <c r="L284" s="7">
        <f t="shared" si="24"/>
        <v>634748</v>
      </c>
      <c r="M284" s="7">
        <v>-445086</v>
      </c>
      <c r="N284" s="7">
        <v>-19966</v>
      </c>
      <c r="O284" s="7">
        <v>0</v>
      </c>
      <c r="P284" s="7">
        <f t="shared" si="21"/>
        <v>-465052</v>
      </c>
      <c r="Q284" s="7">
        <f t="shared" si="22"/>
        <v>189662</v>
      </c>
      <c r="R284" s="7">
        <f t="shared" si="23"/>
        <v>169696</v>
      </c>
      <c r="S284" s="5" t="s">
        <v>282</v>
      </c>
      <c r="T284" s="5">
        <v>100202</v>
      </c>
      <c r="U284" s="5" t="s">
        <v>27</v>
      </c>
      <c r="V284" s="5">
        <v>47030001</v>
      </c>
      <c r="W284" s="5" t="s">
        <v>28</v>
      </c>
    </row>
    <row r="285" spans="2:23" x14ac:dyDescent="0.25">
      <c r="B285" s="4">
        <v>30002746</v>
      </c>
      <c r="C285" s="4">
        <v>0</v>
      </c>
      <c r="D285" s="5">
        <v>21030011</v>
      </c>
      <c r="E285" s="4" t="s">
        <v>532</v>
      </c>
      <c r="F285" s="4">
        <v>1012</v>
      </c>
      <c r="G285" s="6">
        <v>38045</v>
      </c>
      <c r="H285" s="7">
        <v>632045</v>
      </c>
      <c r="I285" s="7">
        <v>0</v>
      </c>
      <c r="J285" s="7">
        <v>0</v>
      </c>
      <c r="K285" s="7">
        <v>0</v>
      </c>
      <c r="L285" s="7">
        <f t="shared" si="24"/>
        <v>632045</v>
      </c>
      <c r="M285" s="7">
        <v>-443191</v>
      </c>
      <c r="N285" s="7">
        <v>-19881</v>
      </c>
      <c r="O285" s="7">
        <v>0</v>
      </c>
      <c r="P285" s="7">
        <f t="shared" si="21"/>
        <v>-463072</v>
      </c>
      <c r="Q285" s="7">
        <f t="shared" si="22"/>
        <v>188854</v>
      </c>
      <c r="R285" s="7">
        <f t="shared" si="23"/>
        <v>168973</v>
      </c>
      <c r="S285" s="5" t="s">
        <v>282</v>
      </c>
      <c r="T285" s="5">
        <v>100202</v>
      </c>
      <c r="U285" s="5" t="s">
        <v>27</v>
      </c>
      <c r="V285" s="5">
        <v>47030001</v>
      </c>
      <c r="W285" s="5" t="s">
        <v>28</v>
      </c>
    </row>
    <row r="286" spans="2:23" x14ac:dyDescent="0.25">
      <c r="B286" s="4">
        <v>30002748</v>
      </c>
      <c r="C286" s="4">
        <v>0</v>
      </c>
      <c r="D286" s="5">
        <v>21030011</v>
      </c>
      <c r="E286" s="4" t="s">
        <v>533</v>
      </c>
      <c r="F286" s="4">
        <v>1011</v>
      </c>
      <c r="G286" s="6">
        <v>37650</v>
      </c>
      <c r="H286" s="7">
        <v>372749</v>
      </c>
      <c r="I286" s="7">
        <v>0</v>
      </c>
      <c r="J286" s="7">
        <v>0</v>
      </c>
      <c r="K286" s="7">
        <v>0</v>
      </c>
      <c r="L286" s="7">
        <f t="shared" si="24"/>
        <v>372749</v>
      </c>
      <c r="M286" s="7">
        <v>-269565</v>
      </c>
      <c r="N286" s="7">
        <v>-12379</v>
      </c>
      <c r="O286" s="7">
        <v>0</v>
      </c>
      <c r="P286" s="7">
        <f t="shared" si="21"/>
        <v>-281944</v>
      </c>
      <c r="Q286" s="7">
        <f t="shared" si="22"/>
        <v>103184</v>
      </c>
      <c r="R286" s="7">
        <f t="shared" si="23"/>
        <v>90805</v>
      </c>
      <c r="S286" s="5" t="s">
        <v>282</v>
      </c>
      <c r="T286" s="5">
        <v>100201</v>
      </c>
      <c r="U286" s="5" t="s">
        <v>32</v>
      </c>
      <c r="V286" s="5">
        <v>47030001</v>
      </c>
      <c r="W286" s="5" t="s">
        <v>28</v>
      </c>
    </row>
    <row r="287" spans="2:23" x14ac:dyDescent="0.25">
      <c r="B287" s="4">
        <v>30002754</v>
      </c>
      <c r="C287" s="4">
        <v>0</v>
      </c>
      <c r="D287" s="5">
        <v>21030011</v>
      </c>
      <c r="E287" s="4" t="s">
        <v>534</v>
      </c>
      <c r="F287" s="4">
        <v>1011</v>
      </c>
      <c r="G287" s="6">
        <v>35400</v>
      </c>
      <c r="H287" s="7">
        <v>345103</v>
      </c>
      <c r="I287" s="7">
        <v>0</v>
      </c>
      <c r="J287" s="7">
        <v>0</v>
      </c>
      <c r="K287" s="7">
        <v>0</v>
      </c>
      <c r="L287" s="7">
        <f t="shared" si="24"/>
        <v>345103</v>
      </c>
      <c r="M287" s="7">
        <v>-324273</v>
      </c>
      <c r="N287" s="7">
        <v>-3575</v>
      </c>
      <c r="O287" s="7">
        <v>0</v>
      </c>
      <c r="P287" s="7">
        <f t="shared" si="21"/>
        <v>-327848</v>
      </c>
      <c r="Q287" s="7">
        <f t="shared" si="22"/>
        <v>20830</v>
      </c>
      <c r="R287" s="7">
        <f t="shared" si="23"/>
        <v>17255</v>
      </c>
      <c r="S287" s="5" t="s">
        <v>282</v>
      </c>
      <c r="T287" s="5">
        <v>100201</v>
      </c>
      <c r="U287" s="5" t="s">
        <v>32</v>
      </c>
      <c r="V287" s="5">
        <v>47030001</v>
      </c>
      <c r="W287" s="5" t="s">
        <v>28</v>
      </c>
    </row>
    <row r="288" spans="2:23" x14ac:dyDescent="0.25">
      <c r="B288" s="4">
        <v>30002758</v>
      </c>
      <c r="C288" s="4">
        <v>0</v>
      </c>
      <c r="D288" s="5">
        <v>21030011</v>
      </c>
      <c r="E288" s="4" t="s">
        <v>534</v>
      </c>
      <c r="F288" s="4">
        <v>1011</v>
      </c>
      <c r="G288" s="6">
        <v>35509</v>
      </c>
      <c r="H288" s="7">
        <v>344386</v>
      </c>
      <c r="I288" s="7">
        <v>0</v>
      </c>
      <c r="J288" s="7">
        <v>0</v>
      </c>
      <c r="K288" s="7">
        <v>0</v>
      </c>
      <c r="L288" s="7">
        <f t="shared" si="24"/>
        <v>344386</v>
      </c>
      <c r="M288" s="7">
        <v>-321185</v>
      </c>
      <c r="N288" s="7">
        <v>-5982</v>
      </c>
      <c r="O288" s="7">
        <v>0</v>
      </c>
      <c r="P288" s="7">
        <f t="shared" si="21"/>
        <v>-327167</v>
      </c>
      <c r="Q288" s="7">
        <f t="shared" si="22"/>
        <v>23201</v>
      </c>
      <c r="R288" s="7">
        <f t="shared" si="23"/>
        <v>17219</v>
      </c>
      <c r="S288" s="5" t="s">
        <v>282</v>
      </c>
      <c r="T288" s="5">
        <v>100201</v>
      </c>
      <c r="U288" s="5" t="s">
        <v>32</v>
      </c>
      <c r="V288" s="5">
        <v>47030001</v>
      </c>
      <c r="W288" s="5" t="s">
        <v>28</v>
      </c>
    </row>
    <row r="289" spans="2:23" x14ac:dyDescent="0.25">
      <c r="B289" s="4">
        <v>30002762</v>
      </c>
      <c r="C289" s="4">
        <v>0</v>
      </c>
      <c r="D289" s="5">
        <v>21030011</v>
      </c>
      <c r="E289" s="4" t="s">
        <v>535</v>
      </c>
      <c r="F289" s="4">
        <v>1012</v>
      </c>
      <c r="G289" s="6">
        <v>38045</v>
      </c>
      <c r="H289" s="7">
        <v>611453</v>
      </c>
      <c r="I289" s="7">
        <v>0</v>
      </c>
      <c r="J289" s="7">
        <v>0</v>
      </c>
      <c r="K289" s="7">
        <v>0</v>
      </c>
      <c r="L289" s="7">
        <f t="shared" si="24"/>
        <v>611453</v>
      </c>
      <c r="M289" s="7">
        <v>-428752</v>
      </c>
      <c r="N289" s="7">
        <v>-19233</v>
      </c>
      <c r="O289" s="7">
        <v>0</v>
      </c>
      <c r="P289" s="7">
        <f t="shared" si="21"/>
        <v>-447985</v>
      </c>
      <c r="Q289" s="7">
        <f t="shared" si="22"/>
        <v>182701</v>
      </c>
      <c r="R289" s="7">
        <f t="shared" si="23"/>
        <v>163468</v>
      </c>
      <c r="S289" s="5" t="s">
        <v>282</v>
      </c>
      <c r="T289" s="5">
        <v>100202</v>
      </c>
      <c r="U289" s="5" t="s">
        <v>27</v>
      </c>
      <c r="V289" s="5">
        <v>47030001</v>
      </c>
      <c r="W289" s="5" t="s">
        <v>28</v>
      </c>
    </row>
    <row r="290" spans="2:23" x14ac:dyDescent="0.25">
      <c r="B290" s="4">
        <v>30002763</v>
      </c>
      <c r="C290" s="4">
        <v>0</v>
      </c>
      <c r="D290" s="5">
        <v>21030011</v>
      </c>
      <c r="E290" s="4" t="s">
        <v>535</v>
      </c>
      <c r="F290" s="4">
        <v>1012</v>
      </c>
      <c r="G290" s="6">
        <v>38045</v>
      </c>
      <c r="H290" s="7">
        <v>611453</v>
      </c>
      <c r="I290" s="7">
        <v>0</v>
      </c>
      <c r="J290" s="7">
        <v>0</v>
      </c>
      <c r="K290" s="7">
        <v>0</v>
      </c>
      <c r="L290" s="7">
        <f t="shared" si="24"/>
        <v>611453</v>
      </c>
      <c r="M290" s="7">
        <v>-428752</v>
      </c>
      <c r="N290" s="7">
        <v>-19233</v>
      </c>
      <c r="O290" s="7">
        <v>0</v>
      </c>
      <c r="P290" s="7">
        <f t="shared" si="21"/>
        <v>-447985</v>
      </c>
      <c r="Q290" s="7">
        <f t="shared" si="22"/>
        <v>182701</v>
      </c>
      <c r="R290" s="7">
        <f t="shared" si="23"/>
        <v>163468</v>
      </c>
      <c r="S290" s="5" t="s">
        <v>282</v>
      </c>
      <c r="T290" s="5">
        <v>100202</v>
      </c>
      <c r="U290" s="5" t="s">
        <v>27</v>
      </c>
      <c r="V290" s="5">
        <v>47030001</v>
      </c>
      <c r="W290" s="5" t="s">
        <v>28</v>
      </c>
    </row>
    <row r="291" spans="2:23" x14ac:dyDescent="0.25">
      <c r="B291" s="4">
        <v>30002766</v>
      </c>
      <c r="C291" s="4">
        <v>0</v>
      </c>
      <c r="D291" s="5">
        <v>21030011</v>
      </c>
      <c r="E291" s="4" t="s">
        <v>536</v>
      </c>
      <c r="F291" s="4">
        <v>1011</v>
      </c>
      <c r="G291" s="6">
        <v>36520</v>
      </c>
      <c r="H291" s="7">
        <v>347312</v>
      </c>
      <c r="I291" s="7">
        <v>0</v>
      </c>
      <c r="J291" s="7">
        <v>0</v>
      </c>
      <c r="K291" s="7">
        <v>0</v>
      </c>
      <c r="L291" s="7">
        <f t="shared" si="24"/>
        <v>347312</v>
      </c>
      <c r="M291" s="7">
        <v>-291744</v>
      </c>
      <c r="N291" s="7">
        <v>-10230</v>
      </c>
      <c r="O291" s="7">
        <v>0</v>
      </c>
      <c r="P291" s="7">
        <f t="shared" si="21"/>
        <v>-301974</v>
      </c>
      <c r="Q291" s="7">
        <f t="shared" si="22"/>
        <v>55568</v>
      </c>
      <c r="R291" s="7">
        <f t="shared" si="23"/>
        <v>45338</v>
      </c>
      <c r="S291" s="5" t="s">
        <v>282</v>
      </c>
      <c r="T291" s="5">
        <v>100201</v>
      </c>
      <c r="U291" s="5" t="s">
        <v>32</v>
      </c>
      <c r="V291" s="5">
        <v>47030001</v>
      </c>
      <c r="W291" s="5" t="s">
        <v>28</v>
      </c>
    </row>
    <row r="292" spans="2:23" x14ac:dyDescent="0.25">
      <c r="B292" s="4">
        <v>30002769</v>
      </c>
      <c r="C292" s="4">
        <v>0</v>
      </c>
      <c r="D292" s="5">
        <v>21030011</v>
      </c>
      <c r="E292" s="4" t="s">
        <v>537</v>
      </c>
      <c r="F292" s="4">
        <v>1011</v>
      </c>
      <c r="G292" s="6">
        <v>36161</v>
      </c>
      <c r="H292" s="7">
        <v>285340</v>
      </c>
      <c r="I292" s="7">
        <v>0</v>
      </c>
      <c r="J292" s="7">
        <v>0</v>
      </c>
      <c r="K292" s="7">
        <v>0</v>
      </c>
      <c r="L292" s="7">
        <f t="shared" si="24"/>
        <v>285340</v>
      </c>
      <c r="M292" s="7">
        <v>-247991</v>
      </c>
      <c r="N292" s="7">
        <v>-8383</v>
      </c>
      <c r="O292" s="7">
        <v>0</v>
      </c>
      <c r="P292" s="7">
        <f t="shared" si="21"/>
        <v>-256374</v>
      </c>
      <c r="Q292" s="7">
        <f t="shared" si="22"/>
        <v>37349</v>
      </c>
      <c r="R292" s="7">
        <f t="shared" si="23"/>
        <v>28966</v>
      </c>
      <c r="S292" s="5" t="s">
        <v>282</v>
      </c>
      <c r="T292" s="5">
        <v>100201</v>
      </c>
      <c r="U292" s="5" t="s">
        <v>32</v>
      </c>
      <c r="V292" s="5">
        <v>47030001</v>
      </c>
      <c r="W292" s="5" t="s">
        <v>28</v>
      </c>
    </row>
    <row r="293" spans="2:23" x14ac:dyDescent="0.25">
      <c r="B293" s="4">
        <v>30002773</v>
      </c>
      <c r="C293" s="4">
        <v>0</v>
      </c>
      <c r="D293" s="5">
        <v>21030011</v>
      </c>
      <c r="E293" s="4" t="s">
        <v>538</v>
      </c>
      <c r="F293" s="4">
        <v>1012</v>
      </c>
      <c r="G293" s="6">
        <v>38045</v>
      </c>
      <c r="H293" s="7">
        <v>598374</v>
      </c>
      <c r="I293" s="7">
        <v>0</v>
      </c>
      <c r="J293" s="7">
        <v>0</v>
      </c>
      <c r="K293" s="7">
        <v>0</v>
      </c>
      <c r="L293" s="7">
        <f t="shared" si="24"/>
        <v>598374</v>
      </c>
      <c r="M293" s="7">
        <v>-419582</v>
      </c>
      <c r="N293" s="7">
        <v>-18822</v>
      </c>
      <c r="O293" s="7">
        <v>0</v>
      </c>
      <c r="P293" s="7">
        <f t="shared" si="21"/>
        <v>-438404</v>
      </c>
      <c r="Q293" s="7">
        <f t="shared" si="22"/>
        <v>178792</v>
      </c>
      <c r="R293" s="7">
        <f t="shared" si="23"/>
        <v>159970</v>
      </c>
      <c r="S293" s="5" t="s">
        <v>282</v>
      </c>
      <c r="T293" s="5">
        <v>100202</v>
      </c>
      <c r="U293" s="5" t="s">
        <v>27</v>
      </c>
      <c r="V293" s="5">
        <v>47030001</v>
      </c>
      <c r="W293" s="5" t="s">
        <v>28</v>
      </c>
    </row>
    <row r="294" spans="2:23" x14ac:dyDescent="0.25">
      <c r="B294" s="4">
        <v>30002774</v>
      </c>
      <c r="C294" s="4">
        <v>0</v>
      </c>
      <c r="D294" s="5">
        <v>21030011</v>
      </c>
      <c r="E294" s="4" t="s">
        <v>539</v>
      </c>
      <c r="F294" s="4">
        <v>1011</v>
      </c>
      <c r="G294" s="6">
        <v>35494</v>
      </c>
      <c r="H294" s="7">
        <v>281397</v>
      </c>
      <c r="I294" s="7">
        <v>0</v>
      </c>
      <c r="J294" s="7">
        <v>0</v>
      </c>
      <c r="K294" s="7">
        <v>0</v>
      </c>
      <c r="L294" s="7">
        <f t="shared" si="24"/>
        <v>281397</v>
      </c>
      <c r="M294" s="7">
        <v>-262177</v>
      </c>
      <c r="N294" s="7">
        <v>-5151</v>
      </c>
      <c r="O294" s="7">
        <v>0</v>
      </c>
      <c r="P294" s="7">
        <f t="shared" si="21"/>
        <v>-267328</v>
      </c>
      <c r="Q294" s="7">
        <f t="shared" si="22"/>
        <v>19220</v>
      </c>
      <c r="R294" s="7">
        <f t="shared" si="23"/>
        <v>14069</v>
      </c>
      <c r="S294" s="5" t="s">
        <v>282</v>
      </c>
      <c r="T294" s="5">
        <v>100201</v>
      </c>
      <c r="U294" s="5" t="s">
        <v>32</v>
      </c>
      <c r="V294" s="5">
        <v>47030001</v>
      </c>
      <c r="W294" s="5" t="s">
        <v>28</v>
      </c>
    </row>
    <row r="295" spans="2:23" x14ac:dyDescent="0.25">
      <c r="B295" s="4">
        <v>30002775</v>
      </c>
      <c r="C295" s="4">
        <v>0</v>
      </c>
      <c r="D295" s="5">
        <v>21030011</v>
      </c>
      <c r="E295" s="4" t="s">
        <v>526</v>
      </c>
      <c r="F295" s="4">
        <v>1012</v>
      </c>
      <c r="G295" s="6">
        <v>38045</v>
      </c>
      <c r="H295" s="7">
        <v>594870</v>
      </c>
      <c r="I295" s="7">
        <v>0</v>
      </c>
      <c r="J295" s="7">
        <v>0</v>
      </c>
      <c r="K295" s="7">
        <v>0</v>
      </c>
      <c r="L295" s="7">
        <f t="shared" si="24"/>
        <v>594870</v>
      </c>
      <c r="M295" s="7">
        <v>-417126</v>
      </c>
      <c r="N295" s="7">
        <v>-18712</v>
      </c>
      <c r="O295" s="7">
        <v>0</v>
      </c>
      <c r="P295" s="7">
        <f t="shared" si="21"/>
        <v>-435838</v>
      </c>
      <c r="Q295" s="7">
        <f t="shared" si="22"/>
        <v>177744</v>
      </c>
      <c r="R295" s="7">
        <f t="shared" si="23"/>
        <v>159032</v>
      </c>
      <c r="S295" s="5" t="s">
        <v>282</v>
      </c>
      <c r="T295" s="5">
        <v>100202</v>
      </c>
      <c r="U295" s="5" t="s">
        <v>27</v>
      </c>
      <c r="V295" s="5">
        <v>47030001</v>
      </c>
      <c r="W295" s="5" t="s">
        <v>28</v>
      </c>
    </row>
    <row r="296" spans="2:23" x14ac:dyDescent="0.25">
      <c r="B296" s="4">
        <v>30002777</v>
      </c>
      <c r="C296" s="4">
        <v>0</v>
      </c>
      <c r="D296" s="5">
        <v>21030011</v>
      </c>
      <c r="E296" s="4" t="s">
        <v>501</v>
      </c>
      <c r="F296" s="4">
        <v>1012</v>
      </c>
      <c r="G296" s="6">
        <v>38045</v>
      </c>
      <c r="H296" s="7">
        <v>593293</v>
      </c>
      <c r="I296" s="7">
        <v>0</v>
      </c>
      <c r="J296" s="7">
        <v>0</v>
      </c>
      <c r="K296" s="7">
        <v>0</v>
      </c>
      <c r="L296" s="7">
        <f t="shared" si="24"/>
        <v>593293</v>
      </c>
      <c r="M296" s="7">
        <v>-416017</v>
      </c>
      <c r="N296" s="7">
        <v>-18662</v>
      </c>
      <c r="O296" s="7">
        <v>0</v>
      </c>
      <c r="P296" s="7">
        <f t="shared" si="21"/>
        <v>-434679</v>
      </c>
      <c r="Q296" s="7">
        <f t="shared" si="22"/>
        <v>177276</v>
      </c>
      <c r="R296" s="7">
        <f t="shared" si="23"/>
        <v>158614</v>
      </c>
      <c r="S296" s="5" t="s">
        <v>282</v>
      </c>
      <c r="T296" s="5">
        <v>100202</v>
      </c>
      <c r="U296" s="5" t="s">
        <v>27</v>
      </c>
      <c r="V296" s="5">
        <v>47030001</v>
      </c>
      <c r="W296" s="5" t="s">
        <v>28</v>
      </c>
    </row>
    <row r="297" spans="2:23" x14ac:dyDescent="0.25">
      <c r="B297" s="4">
        <v>30002778</v>
      </c>
      <c r="C297" s="4">
        <v>0</v>
      </c>
      <c r="D297" s="5">
        <v>21030011</v>
      </c>
      <c r="E297" s="4" t="s">
        <v>384</v>
      </c>
      <c r="F297" s="4">
        <v>1012</v>
      </c>
      <c r="G297" s="6">
        <v>38045</v>
      </c>
      <c r="H297" s="7">
        <v>593293</v>
      </c>
      <c r="I297" s="7">
        <v>0</v>
      </c>
      <c r="J297" s="7">
        <v>0</v>
      </c>
      <c r="K297" s="7">
        <v>0</v>
      </c>
      <c r="L297" s="7">
        <f t="shared" si="24"/>
        <v>593293</v>
      </c>
      <c r="M297" s="7">
        <v>-416017</v>
      </c>
      <c r="N297" s="7">
        <v>-18662</v>
      </c>
      <c r="O297" s="7">
        <v>0</v>
      </c>
      <c r="P297" s="7">
        <f t="shared" ref="P297:P360" si="25">SUM(M297:O297)</f>
        <v>-434679</v>
      </c>
      <c r="Q297" s="7">
        <f t="shared" si="22"/>
        <v>177276</v>
      </c>
      <c r="R297" s="7">
        <f t="shared" si="23"/>
        <v>158614</v>
      </c>
      <c r="S297" s="5" t="s">
        <v>282</v>
      </c>
      <c r="T297" s="5">
        <v>100202</v>
      </c>
      <c r="U297" s="5" t="s">
        <v>27</v>
      </c>
      <c r="V297" s="5">
        <v>47030001</v>
      </c>
      <c r="W297" s="5" t="s">
        <v>28</v>
      </c>
    </row>
    <row r="298" spans="2:23" x14ac:dyDescent="0.25">
      <c r="B298" s="4">
        <v>30002779</v>
      </c>
      <c r="C298" s="4">
        <v>0</v>
      </c>
      <c r="D298" s="5">
        <v>21030011</v>
      </c>
      <c r="E298" s="4" t="s">
        <v>540</v>
      </c>
      <c r="F298" s="4">
        <v>1012</v>
      </c>
      <c r="G298" s="6">
        <v>38045</v>
      </c>
      <c r="H298" s="7">
        <v>592586</v>
      </c>
      <c r="I298" s="7">
        <v>0</v>
      </c>
      <c r="J298" s="7">
        <v>0</v>
      </c>
      <c r="K298" s="7">
        <v>0</v>
      </c>
      <c r="L298" s="7">
        <f t="shared" si="24"/>
        <v>592586</v>
      </c>
      <c r="M298" s="7">
        <v>-415523</v>
      </c>
      <c r="N298" s="7">
        <v>-18640</v>
      </c>
      <c r="O298" s="7">
        <v>0</v>
      </c>
      <c r="P298" s="7">
        <f t="shared" si="25"/>
        <v>-434163</v>
      </c>
      <c r="Q298" s="7">
        <f t="shared" si="22"/>
        <v>177063</v>
      </c>
      <c r="R298" s="7">
        <f t="shared" si="23"/>
        <v>158423</v>
      </c>
      <c r="S298" s="5" t="s">
        <v>282</v>
      </c>
      <c r="T298" s="5">
        <v>100202</v>
      </c>
      <c r="U298" s="5" t="s">
        <v>27</v>
      </c>
      <c r="V298" s="5">
        <v>47030001</v>
      </c>
      <c r="W298" s="5" t="s">
        <v>28</v>
      </c>
    </row>
    <row r="299" spans="2:23" x14ac:dyDescent="0.25">
      <c r="B299" s="4">
        <v>30002783</v>
      </c>
      <c r="C299" s="4">
        <v>0</v>
      </c>
      <c r="D299" s="5">
        <v>21030011</v>
      </c>
      <c r="E299" s="4" t="s">
        <v>450</v>
      </c>
      <c r="F299" s="4">
        <v>1012</v>
      </c>
      <c r="G299" s="6">
        <v>38045</v>
      </c>
      <c r="H299" s="7">
        <v>585943</v>
      </c>
      <c r="I299" s="7">
        <v>0</v>
      </c>
      <c r="J299" s="7">
        <v>0</v>
      </c>
      <c r="K299" s="7">
        <v>0</v>
      </c>
      <c r="L299" s="7">
        <f t="shared" si="24"/>
        <v>585943</v>
      </c>
      <c r="M299" s="7">
        <v>-410865</v>
      </c>
      <c r="N299" s="7">
        <v>-18431</v>
      </c>
      <c r="O299" s="7">
        <v>0</v>
      </c>
      <c r="P299" s="7">
        <f t="shared" si="25"/>
        <v>-429296</v>
      </c>
      <c r="Q299" s="7">
        <f t="shared" si="22"/>
        <v>175078</v>
      </c>
      <c r="R299" s="7">
        <f t="shared" si="23"/>
        <v>156647</v>
      </c>
      <c r="S299" s="5" t="s">
        <v>282</v>
      </c>
      <c r="T299" s="5">
        <v>100202</v>
      </c>
      <c r="U299" s="5" t="s">
        <v>27</v>
      </c>
      <c r="V299" s="5">
        <v>47030001</v>
      </c>
      <c r="W299" s="5" t="s">
        <v>28</v>
      </c>
    </row>
    <row r="300" spans="2:23" x14ac:dyDescent="0.25">
      <c r="B300" s="4">
        <v>30002784</v>
      </c>
      <c r="C300" s="4">
        <v>0</v>
      </c>
      <c r="D300" s="5">
        <v>21030011</v>
      </c>
      <c r="E300" s="4" t="s">
        <v>541</v>
      </c>
      <c r="F300" s="4">
        <v>1011</v>
      </c>
      <c r="G300" s="6">
        <v>37940</v>
      </c>
      <c r="H300" s="7">
        <v>414683</v>
      </c>
      <c r="I300" s="7">
        <v>0</v>
      </c>
      <c r="J300" s="7">
        <v>0</v>
      </c>
      <c r="K300" s="7">
        <v>0</v>
      </c>
      <c r="L300" s="7">
        <f t="shared" si="24"/>
        <v>414683</v>
      </c>
      <c r="M300" s="7">
        <v>-290723</v>
      </c>
      <c r="N300" s="7">
        <v>-13543</v>
      </c>
      <c r="O300" s="7">
        <v>0</v>
      </c>
      <c r="P300" s="7">
        <f t="shared" si="25"/>
        <v>-304266</v>
      </c>
      <c r="Q300" s="7">
        <f t="shared" si="22"/>
        <v>123960</v>
      </c>
      <c r="R300" s="7">
        <f t="shared" si="23"/>
        <v>110417</v>
      </c>
      <c r="S300" s="5" t="s">
        <v>282</v>
      </c>
      <c r="T300" s="5">
        <v>100201</v>
      </c>
      <c r="U300" s="5" t="s">
        <v>32</v>
      </c>
      <c r="V300" s="5">
        <v>47030001</v>
      </c>
      <c r="W300" s="5" t="s">
        <v>28</v>
      </c>
    </row>
    <row r="301" spans="2:23" x14ac:dyDescent="0.25">
      <c r="B301" s="4">
        <v>30002787</v>
      </c>
      <c r="C301" s="4">
        <v>0</v>
      </c>
      <c r="D301" s="5">
        <v>21030011</v>
      </c>
      <c r="E301" s="4" t="s">
        <v>542</v>
      </c>
      <c r="F301" s="4">
        <v>1011</v>
      </c>
      <c r="G301" s="6">
        <v>37940</v>
      </c>
      <c r="H301" s="7">
        <v>287632</v>
      </c>
      <c r="I301" s="7">
        <v>0</v>
      </c>
      <c r="J301" s="7">
        <v>0</v>
      </c>
      <c r="K301" s="7">
        <v>0</v>
      </c>
      <c r="L301" s="7">
        <f t="shared" si="24"/>
        <v>287632</v>
      </c>
      <c r="M301" s="7">
        <v>-196851</v>
      </c>
      <c r="N301" s="7">
        <v>-10024</v>
      </c>
      <c r="O301" s="7">
        <v>0</v>
      </c>
      <c r="P301" s="7">
        <f t="shared" si="25"/>
        <v>-206875</v>
      </c>
      <c r="Q301" s="7">
        <f t="shared" si="22"/>
        <v>90781</v>
      </c>
      <c r="R301" s="7">
        <f t="shared" si="23"/>
        <v>80757</v>
      </c>
      <c r="S301" s="5" t="s">
        <v>282</v>
      </c>
      <c r="T301" s="5">
        <v>100201</v>
      </c>
      <c r="U301" s="5" t="s">
        <v>32</v>
      </c>
      <c r="V301" s="5">
        <v>47030001</v>
      </c>
      <c r="W301" s="5" t="s">
        <v>28</v>
      </c>
    </row>
    <row r="302" spans="2:23" x14ac:dyDescent="0.25">
      <c r="B302" s="4">
        <v>30002792</v>
      </c>
      <c r="C302" s="4">
        <v>0</v>
      </c>
      <c r="D302" s="5">
        <v>21030011</v>
      </c>
      <c r="E302" s="4" t="s">
        <v>543</v>
      </c>
      <c r="F302" s="4">
        <v>1012</v>
      </c>
      <c r="G302" s="6">
        <v>38045</v>
      </c>
      <c r="H302" s="7">
        <v>564528</v>
      </c>
      <c r="I302" s="7">
        <v>0</v>
      </c>
      <c r="J302" s="7">
        <v>0</v>
      </c>
      <c r="K302" s="7">
        <v>0</v>
      </c>
      <c r="L302" s="7">
        <f t="shared" si="24"/>
        <v>564528</v>
      </c>
      <c r="M302" s="7">
        <v>-395847</v>
      </c>
      <c r="N302" s="7">
        <v>-17758</v>
      </c>
      <c r="O302" s="7">
        <v>0</v>
      </c>
      <c r="P302" s="7">
        <f t="shared" si="25"/>
        <v>-413605</v>
      </c>
      <c r="Q302" s="7">
        <f t="shared" si="22"/>
        <v>168681</v>
      </c>
      <c r="R302" s="7">
        <f t="shared" si="23"/>
        <v>150923</v>
      </c>
      <c r="S302" s="5" t="s">
        <v>282</v>
      </c>
      <c r="T302" s="5">
        <v>100202</v>
      </c>
      <c r="U302" s="5" t="s">
        <v>27</v>
      </c>
      <c r="V302" s="5">
        <v>47030001</v>
      </c>
      <c r="W302" s="5" t="s">
        <v>28</v>
      </c>
    </row>
    <row r="303" spans="2:23" x14ac:dyDescent="0.25">
      <c r="B303" s="4">
        <v>30002806</v>
      </c>
      <c r="C303" s="4">
        <v>0</v>
      </c>
      <c r="D303" s="5">
        <v>21030011</v>
      </c>
      <c r="E303" s="4" t="s">
        <v>544</v>
      </c>
      <c r="F303" s="4">
        <v>1012</v>
      </c>
      <c r="G303" s="6">
        <v>38045</v>
      </c>
      <c r="H303" s="7">
        <v>548774</v>
      </c>
      <c r="I303" s="7">
        <v>0</v>
      </c>
      <c r="J303" s="7">
        <v>0</v>
      </c>
      <c r="K303" s="7">
        <v>0</v>
      </c>
      <c r="L303" s="7">
        <f t="shared" si="24"/>
        <v>548774</v>
      </c>
      <c r="M303" s="7">
        <v>-384802</v>
      </c>
      <c r="N303" s="7">
        <v>-17262</v>
      </c>
      <c r="O303" s="7">
        <v>0</v>
      </c>
      <c r="P303" s="7">
        <f t="shared" si="25"/>
        <v>-402064</v>
      </c>
      <c r="Q303" s="7">
        <f t="shared" si="22"/>
        <v>163972</v>
      </c>
      <c r="R303" s="7">
        <f t="shared" si="23"/>
        <v>146710</v>
      </c>
      <c r="S303" s="5" t="s">
        <v>282</v>
      </c>
      <c r="T303" s="5">
        <v>100202</v>
      </c>
      <c r="U303" s="5" t="s">
        <v>27</v>
      </c>
      <c r="V303" s="5">
        <v>47030001</v>
      </c>
      <c r="W303" s="5" t="s">
        <v>28</v>
      </c>
    </row>
    <row r="304" spans="2:23" x14ac:dyDescent="0.25">
      <c r="B304" s="4">
        <v>30002820</v>
      </c>
      <c r="C304" s="4">
        <v>0</v>
      </c>
      <c r="D304" s="5">
        <v>21030011</v>
      </c>
      <c r="E304" s="4" t="s">
        <v>525</v>
      </c>
      <c r="F304" s="4">
        <v>1012</v>
      </c>
      <c r="G304" s="6">
        <v>38045</v>
      </c>
      <c r="H304" s="7">
        <v>523795</v>
      </c>
      <c r="I304" s="7">
        <v>0</v>
      </c>
      <c r="J304" s="7">
        <v>0</v>
      </c>
      <c r="K304" s="7">
        <v>0</v>
      </c>
      <c r="L304" s="7">
        <f t="shared" si="24"/>
        <v>523795</v>
      </c>
      <c r="M304" s="7">
        <v>-367285</v>
      </c>
      <c r="N304" s="7">
        <v>-16476</v>
      </c>
      <c r="O304" s="7">
        <v>0</v>
      </c>
      <c r="P304" s="7">
        <f t="shared" si="25"/>
        <v>-383761</v>
      </c>
      <c r="Q304" s="7">
        <f t="shared" si="22"/>
        <v>156510</v>
      </c>
      <c r="R304" s="7">
        <f t="shared" si="23"/>
        <v>140034</v>
      </c>
      <c r="S304" s="5" t="s">
        <v>282</v>
      </c>
      <c r="T304" s="5">
        <v>100202</v>
      </c>
      <c r="U304" s="5" t="s">
        <v>27</v>
      </c>
      <c r="V304" s="5">
        <v>47030001</v>
      </c>
      <c r="W304" s="5" t="s">
        <v>28</v>
      </c>
    </row>
    <row r="305" spans="2:23" x14ac:dyDescent="0.25">
      <c r="B305" s="4">
        <v>30002825</v>
      </c>
      <c r="C305" s="4">
        <v>0</v>
      </c>
      <c r="D305" s="5">
        <v>21030011</v>
      </c>
      <c r="E305" s="4" t="s">
        <v>545</v>
      </c>
      <c r="F305" s="4">
        <v>1011</v>
      </c>
      <c r="G305" s="6">
        <v>35503</v>
      </c>
      <c r="H305" s="7">
        <v>372317</v>
      </c>
      <c r="I305" s="7">
        <v>0</v>
      </c>
      <c r="J305" s="7">
        <v>0</v>
      </c>
      <c r="K305" s="7">
        <v>0</v>
      </c>
      <c r="L305" s="7">
        <f t="shared" si="24"/>
        <v>372317</v>
      </c>
      <c r="M305" s="7">
        <v>-348354</v>
      </c>
      <c r="N305" s="7">
        <v>-5348</v>
      </c>
      <c r="O305" s="7">
        <v>0</v>
      </c>
      <c r="P305" s="7">
        <f t="shared" si="25"/>
        <v>-353702</v>
      </c>
      <c r="Q305" s="7">
        <f t="shared" si="22"/>
        <v>23963</v>
      </c>
      <c r="R305" s="7">
        <f t="shared" si="23"/>
        <v>18615</v>
      </c>
      <c r="S305" s="5" t="s">
        <v>282</v>
      </c>
      <c r="T305" s="5">
        <v>100201</v>
      </c>
      <c r="U305" s="5" t="s">
        <v>32</v>
      </c>
      <c r="V305" s="5">
        <v>47030001</v>
      </c>
      <c r="W305" s="5" t="s">
        <v>28</v>
      </c>
    </row>
    <row r="306" spans="2:23" x14ac:dyDescent="0.25">
      <c r="B306" s="4">
        <v>30002828</v>
      </c>
      <c r="C306" s="4">
        <v>0</v>
      </c>
      <c r="D306" s="5">
        <v>21030011</v>
      </c>
      <c r="E306" s="4" t="s">
        <v>517</v>
      </c>
      <c r="F306" s="4">
        <v>1012</v>
      </c>
      <c r="G306" s="6">
        <v>38045</v>
      </c>
      <c r="H306" s="7">
        <v>506762</v>
      </c>
      <c r="I306" s="7">
        <v>0</v>
      </c>
      <c r="J306" s="7">
        <v>0</v>
      </c>
      <c r="K306" s="7">
        <v>0</v>
      </c>
      <c r="L306" s="7">
        <f t="shared" si="24"/>
        <v>506762</v>
      </c>
      <c r="M306" s="7">
        <v>-355341</v>
      </c>
      <c r="N306" s="7">
        <v>-15941</v>
      </c>
      <c r="O306" s="7">
        <v>0</v>
      </c>
      <c r="P306" s="7">
        <f t="shared" si="25"/>
        <v>-371282</v>
      </c>
      <c r="Q306" s="7">
        <f t="shared" si="22"/>
        <v>151421</v>
      </c>
      <c r="R306" s="7">
        <f t="shared" si="23"/>
        <v>135480</v>
      </c>
      <c r="S306" s="5" t="s">
        <v>282</v>
      </c>
      <c r="T306" s="5">
        <v>100202</v>
      </c>
      <c r="U306" s="5" t="s">
        <v>27</v>
      </c>
      <c r="V306" s="5">
        <v>47030001</v>
      </c>
      <c r="W306" s="5" t="s">
        <v>28</v>
      </c>
    </row>
    <row r="307" spans="2:23" x14ac:dyDescent="0.25">
      <c r="B307" s="4">
        <v>30002832</v>
      </c>
      <c r="C307" s="4">
        <v>0</v>
      </c>
      <c r="D307" s="5">
        <v>21030011</v>
      </c>
      <c r="E307" s="4" t="s">
        <v>546</v>
      </c>
      <c r="F307" s="4">
        <v>1011</v>
      </c>
      <c r="G307" s="6">
        <v>38078</v>
      </c>
      <c r="H307" s="7">
        <v>302780</v>
      </c>
      <c r="I307" s="7">
        <v>0</v>
      </c>
      <c r="J307" s="7">
        <v>0</v>
      </c>
      <c r="K307" s="7">
        <v>0</v>
      </c>
      <c r="L307" s="7">
        <f t="shared" si="24"/>
        <v>302780</v>
      </c>
      <c r="M307" s="7">
        <v>-205669</v>
      </c>
      <c r="N307" s="7">
        <v>-10246</v>
      </c>
      <c r="O307" s="7">
        <v>0</v>
      </c>
      <c r="P307" s="7">
        <f t="shared" si="25"/>
        <v>-215915</v>
      </c>
      <c r="Q307" s="7">
        <f t="shared" si="22"/>
        <v>97111</v>
      </c>
      <c r="R307" s="7">
        <f t="shared" si="23"/>
        <v>86865</v>
      </c>
      <c r="S307" s="5" t="s">
        <v>282</v>
      </c>
      <c r="T307" s="5">
        <v>100201</v>
      </c>
      <c r="U307" s="5" t="s">
        <v>32</v>
      </c>
      <c r="V307" s="5">
        <v>47030001</v>
      </c>
      <c r="W307" s="5" t="s">
        <v>28</v>
      </c>
    </row>
    <row r="308" spans="2:23" x14ac:dyDescent="0.25">
      <c r="B308" s="4">
        <v>30002835</v>
      </c>
      <c r="C308" s="4">
        <v>0</v>
      </c>
      <c r="D308" s="5">
        <v>21030011</v>
      </c>
      <c r="E308" s="4" t="s">
        <v>547</v>
      </c>
      <c r="F308" s="4">
        <v>1012</v>
      </c>
      <c r="G308" s="6">
        <v>38045</v>
      </c>
      <c r="H308" s="7">
        <v>500425</v>
      </c>
      <c r="I308" s="7">
        <v>0</v>
      </c>
      <c r="J308" s="7">
        <v>0</v>
      </c>
      <c r="K308" s="7">
        <v>0</v>
      </c>
      <c r="L308" s="7">
        <f t="shared" si="24"/>
        <v>500425</v>
      </c>
      <c r="M308" s="7">
        <v>-350899</v>
      </c>
      <c r="N308" s="7">
        <v>-15741</v>
      </c>
      <c r="O308" s="7">
        <v>0</v>
      </c>
      <c r="P308" s="7">
        <f t="shared" si="25"/>
        <v>-366640</v>
      </c>
      <c r="Q308" s="7">
        <f t="shared" si="22"/>
        <v>149526</v>
      </c>
      <c r="R308" s="7">
        <f t="shared" si="23"/>
        <v>133785</v>
      </c>
      <c r="S308" s="5" t="s">
        <v>282</v>
      </c>
      <c r="T308" s="5">
        <v>100202</v>
      </c>
      <c r="U308" s="5" t="s">
        <v>27</v>
      </c>
      <c r="V308" s="5">
        <v>47030001</v>
      </c>
      <c r="W308" s="5" t="s">
        <v>28</v>
      </c>
    </row>
    <row r="309" spans="2:23" x14ac:dyDescent="0.25">
      <c r="B309" s="4">
        <v>30002836</v>
      </c>
      <c r="C309" s="4">
        <v>0</v>
      </c>
      <c r="D309" s="5">
        <v>21030011</v>
      </c>
      <c r="E309" s="4" t="s">
        <v>548</v>
      </c>
      <c r="F309" s="4">
        <v>1011</v>
      </c>
      <c r="G309" s="6">
        <v>38078</v>
      </c>
      <c r="H309" s="7">
        <v>298895</v>
      </c>
      <c r="I309" s="7">
        <v>0</v>
      </c>
      <c r="J309" s="7">
        <v>0</v>
      </c>
      <c r="K309" s="7">
        <v>0</v>
      </c>
      <c r="L309" s="7">
        <f t="shared" si="24"/>
        <v>298895</v>
      </c>
      <c r="M309" s="7">
        <v>-203030</v>
      </c>
      <c r="N309" s="7">
        <v>-10115</v>
      </c>
      <c r="O309" s="7">
        <v>0</v>
      </c>
      <c r="P309" s="7">
        <f t="shared" si="25"/>
        <v>-213145</v>
      </c>
      <c r="Q309" s="7">
        <f t="shared" si="22"/>
        <v>95865</v>
      </c>
      <c r="R309" s="7">
        <f t="shared" si="23"/>
        <v>85750</v>
      </c>
      <c r="S309" s="5" t="s">
        <v>282</v>
      </c>
      <c r="T309" s="5">
        <v>100201</v>
      </c>
      <c r="U309" s="5" t="s">
        <v>32</v>
      </c>
      <c r="V309" s="5">
        <v>47030001</v>
      </c>
      <c r="W309" s="5" t="s">
        <v>28</v>
      </c>
    </row>
    <row r="310" spans="2:23" x14ac:dyDescent="0.25">
      <c r="B310" s="4">
        <v>30002837</v>
      </c>
      <c r="C310" s="4">
        <v>0</v>
      </c>
      <c r="D310" s="5">
        <v>21030011</v>
      </c>
      <c r="E310" s="4" t="s">
        <v>549</v>
      </c>
      <c r="F310" s="4">
        <v>1011</v>
      </c>
      <c r="G310" s="6">
        <v>35769</v>
      </c>
      <c r="H310" s="7">
        <v>234941</v>
      </c>
      <c r="I310" s="7">
        <v>0</v>
      </c>
      <c r="J310" s="7">
        <v>0</v>
      </c>
      <c r="K310" s="7">
        <v>0</v>
      </c>
      <c r="L310" s="7">
        <f t="shared" si="24"/>
        <v>234941</v>
      </c>
      <c r="M310" s="7">
        <v>-213389</v>
      </c>
      <c r="N310" s="7">
        <v>-5838</v>
      </c>
      <c r="O310" s="7">
        <v>0</v>
      </c>
      <c r="P310" s="7">
        <f t="shared" si="25"/>
        <v>-219227</v>
      </c>
      <c r="Q310" s="7">
        <f t="shared" si="22"/>
        <v>21552</v>
      </c>
      <c r="R310" s="7">
        <f t="shared" si="23"/>
        <v>15714</v>
      </c>
      <c r="S310" s="5" t="s">
        <v>282</v>
      </c>
      <c r="T310" s="5">
        <v>100201</v>
      </c>
      <c r="U310" s="5" t="s">
        <v>32</v>
      </c>
      <c r="V310" s="5">
        <v>47030001</v>
      </c>
      <c r="W310" s="5" t="s">
        <v>28</v>
      </c>
    </row>
    <row r="311" spans="2:23" x14ac:dyDescent="0.25">
      <c r="B311" s="4">
        <v>30002839</v>
      </c>
      <c r="C311" s="4">
        <v>0</v>
      </c>
      <c r="D311" s="5">
        <v>21030011</v>
      </c>
      <c r="E311" s="4" t="s">
        <v>496</v>
      </c>
      <c r="F311" s="4">
        <v>1012</v>
      </c>
      <c r="G311" s="6">
        <v>38045</v>
      </c>
      <c r="H311" s="7">
        <v>495842</v>
      </c>
      <c r="I311" s="7">
        <v>0</v>
      </c>
      <c r="J311" s="7">
        <v>0</v>
      </c>
      <c r="K311" s="7">
        <v>0</v>
      </c>
      <c r="L311" s="7">
        <f t="shared" si="24"/>
        <v>495842</v>
      </c>
      <c r="M311" s="7">
        <v>-347686</v>
      </c>
      <c r="N311" s="7">
        <v>-15597</v>
      </c>
      <c r="O311" s="7">
        <v>0</v>
      </c>
      <c r="P311" s="7">
        <f t="shared" si="25"/>
        <v>-363283</v>
      </c>
      <c r="Q311" s="7">
        <f t="shared" si="22"/>
        <v>148156</v>
      </c>
      <c r="R311" s="7">
        <f t="shared" si="23"/>
        <v>132559</v>
      </c>
      <c r="S311" s="5" t="s">
        <v>282</v>
      </c>
      <c r="T311" s="5">
        <v>100202</v>
      </c>
      <c r="U311" s="5" t="s">
        <v>27</v>
      </c>
      <c r="V311" s="5">
        <v>47030001</v>
      </c>
      <c r="W311" s="5" t="s">
        <v>28</v>
      </c>
    </row>
    <row r="312" spans="2:23" x14ac:dyDescent="0.25">
      <c r="B312" s="4">
        <v>30002840</v>
      </c>
      <c r="C312" s="4">
        <v>0</v>
      </c>
      <c r="D312" s="5">
        <v>21030011</v>
      </c>
      <c r="E312" s="4" t="s">
        <v>338</v>
      </c>
      <c r="F312" s="4">
        <v>1011</v>
      </c>
      <c r="G312" s="6">
        <v>33327</v>
      </c>
      <c r="H312" s="7">
        <v>273920</v>
      </c>
      <c r="I312" s="7">
        <v>0</v>
      </c>
      <c r="J312" s="7">
        <v>0</v>
      </c>
      <c r="K312" s="7">
        <v>0</v>
      </c>
      <c r="L312" s="7">
        <f t="shared" si="24"/>
        <v>273920</v>
      </c>
      <c r="M312" s="7">
        <v>-260224</v>
      </c>
      <c r="N312" s="7">
        <v>0</v>
      </c>
      <c r="O312" s="7">
        <v>0</v>
      </c>
      <c r="P312" s="7">
        <f t="shared" si="25"/>
        <v>-260224</v>
      </c>
      <c r="Q312" s="7">
        <f t="shared" si="22"/>
        <v>13696</v>
      </c>
      <c r="R312" s="7">
        <f t="shared" si="23"/>
        <v>13696</v>
      </c>
      <c r="S312" s="5" t="s">
        <v>282</v>
      </c>
      <c r="T312" s="5">
        <v>100201</v>
      </c>
      <c r="U312" s="5" t="s">
        <v>32</v>
      </c>
      <c r="V312" s="5">
        <v>47030001</v>
      </c>
      <c r="W312" s="5" t="s">
        <v>28</v>
      </c>
    </row>
    <row r="313" spans="2:23" x14ac:dyDescent="0.25">
      <c r="B313" s="4">
        <v>30002846</v>
      </c>
      <c r="C313" s="4">
        <v>0</v>
      </c>
      <c r="D313" s="5">
        <v>21030011</v>
      </c>
      <c r="E313" s="4" t="s">
        <v>550</v>
      </c>
      <c r="F313" s="4">
        <v>1011</v>
      </c>
      <c r="G313" s="6">
        <v>32964</v>
      </c>
      <c r="H313" s="7">
        <v>365067</v>
      </c>
      <c r="I313" s="7">
        <v>0</v>
      </c>
      <c r="J313" s="7">
        <v>0</v>
      </c>
      <c r="K313" s="7">
        <v>0</v>
      </c>
      <c r="L313" s="7">
        <f t="shared" si="24"/>
        <v>365067</v>
      </c>
      <c r="M313" s="7">
        <v>-346814</v>
      </c>
      <c r="N313" s="7">
        <v>0</v>
      </c>
      <c r="O313" s="7">
        <v>0</v>
      </c>
      <c r="P313" s="7">
        <f t="shared" si="25"/>
        <v>-346814</v>
      </c>
      <c r="Q313" s="7">
        <f t="shared" si="22"/>
        <v>18253</v>
      </c>
      <c r="R313" s="7">
        <f t="shared" si="23"/>
        <v>18253</v>
      </c>
      <c r="S313" s="5" t="s">
        <v>282</v>
      </c>
      <c r="T313" s="5">
        <v>100201</v>
      </c>
      <c r="U313" s="5" t="s">
        <v>32</v>
      </c>
      <c r="V313" s="5">
        <v>47030001</v>
      </c>
      <c r="W313" s="5" t="s">
        <v>28</v>
      </c>
    </row>
    <row r="314" spans="2:23" x14ac:dyDescent="0.25">
      <c r="B314" s="4">
        <v>30002862</v>
      </c>
      <c r="C314" s="4">
        <v>0</v>
      </c>
      <c r="D314" s="5">
        <v>21030011</v>
      </c>
      <c r="E314" s="4" t="s">
        <v>551</v>
      </c>
      <c r="F314" s="4">
        <v>1011</v>
      </c>
      <c r="G314" s="6">
        <v>39787</v>
      </c>
      <c r="H314" s="7">
        <v>266920</v>
      </c>
      <c r="I314" s="7">
        <v>0</v>
      </c>
      <c r="J314" s="7">
        <v>0</v>
      </c>
      <c r="K314" s="7">
        <v>0</v>
      </c>
      <c r="L314" s="7">
        <f t="shared" si="24"/>
        <v>266920</v>
      </c>
      <c r="M314" s="7">
        <v>-134697</v>
      </c>
      <c r="N314" s="7">
        <v>-9376</v>
      </c>
      <c r="O314" s="7">
        <v>0</v>
      </c>
      <c r="P314" s="7">
        <f t="shared" si="25"/>
        <v>-144073</v>
      </c>
      <c r="Q314" s="7">
        <f t="shared" si="22"/>
        <v>132223</v>
      </c>
      <c r="R314" s="7">
        <f t="shared" si="23"/>
        <v>122847</v>
      </c>
      <c r="S314" s="5" t="s">
        <v>282</v>
      </c>
      <c r="T314" s="5">
        <v>100201</v>
      </c>
      <c r="U314" s="5" t="s">
        <v>32</v>
      </c>
      <c r="V314" s="5">
        <v>47030001</v>
      </c>
      <c r="W314" s="5" t="s">
        <v>28</v>
      </c>
    </row>
    <row r="315" spans="2:23" x14ac:dyDescent="0.25">
      <c r="B315" s="4">
        <v>30002863</v>
      </c>
      <c r="C315" s="4">
        <v>0</v>
      </c>
      <c r="D315" s="5">
        <v>21030011</v>
      </c>
      <c r="E315" s="4" t="s">
        <v>552</v>
      </c>
      <c r="F315" s="4">
        <v>1011</v>
      </c>
      <c r="G315" s="6">
        <v>32964</v>
      </c>
      <c r="H315" s="7">
        <v>249114</v>
      </c>
      <c r="I315" s="7">
        <v>0</v>
      </c>
      <c r="J315" s="7">
        <v>0</v>
      </c>
      <c r="K315" s="7">
        <v>0</v>
      </c>
      <c r="L315" s="7">
        <f t="shared" si="24"/>
        <v>249114</v>
      </c>
      <c r="M315" s="7">
        <v>-236659</v>
      </c>
      <c r="N315" s="7">
        <v>0</v>
      </c>
      <c r="O315" s="7">
        <v>0</v>
      </c>
      <c r="P315" s="7">
        <f t="shared" si="25"/>
        <v>-236659</v>
      </c>
      <c r="Q315" s="7">
        <f t="shared" si="22"/>
        <v>12455</v>
      </c>
      <c r="R315" s="7">
        <f t="shared" si="23"/>
        <v>12455</v>
      </c>
      <c r="S315" s="5" t="s">
        <v>282</v>
      </c>
      <c r="T315" s="5">
        <v>100201</v>
      </c>
      <c r="U315" s="5" t="s">
        <v>32</v>
      </c>
      <c r="V315" s="5">
        <v>47030001</v>
      </c>
      <c r="W315" s="5" t="s">
        <v>28</v>
      </c>
    </row>
    <row r="316" spans="2:23" x14ac:dyDescent="0.25">
      <c r="B316" s="4">
        <v>30002867</v>
      </c>
      <c r="C316" s="4">
        <v>0</v>
      </c>
      <c r="D316" s="5">
        <v>21030011</v>
      </c>
      <c r="E316" s="4" t="s">
        <v>553</v>
      </c>
      <c r="F316" s="4">
        <v>1011</v>
      </c>
      <c r="G316" s="6">
        <v>32964</v>
      </c>
      <c r="H316" s="7">
        <v>247217</v>
      </c>
      <c r="I316" s="7">
        <v>0</v>
      </c>
      <c r="J316" s="7">
        <v>0</v>
      </c>
      <c r="K316" s="7">
        <v>0</v>
      </c>
      <c r="L316" s="7">
        <f t="shared" si="24"/>
        <v>247217</v>
      </c>
      <c r="M316" s="7">
        <v>-234857</v>
      </c>
      <c r="N316" s="7">
        <v>0</v>
      </c>
      <c r="O316" s="7">
        <v>0</v>
      </c>
      <c r="P316" s="7">
        <f t="shared" si="25"/>
        <v>-234857</v>
      </c>
      <c r="Q316" s="7">
        <f t="shared" si="22"/>
        <v>12360</v>
      </c>
      <c r="R316" s="7">
        <f t="shared" si="23"/>
        <v>12360</v>
      </c>
      <c r="S316" s="5" t="s">
        <v>282</v>
      </c>
      <c r="T316" s="5">
        <v>100201</v>
      </c>
      <c r="U316" s="5" t="s">
        <v>32</v>
      </c>
      <c r="V316" s="5">
        <v>47030001</v>
      </c>
      <c r="W316" s="5" t="s">
        <v>28</v>
      </c>
    </row>
    <row r="317" spans="2:23" x14ac:dyDescent="0.25">
      <c r="B317" s="4">
        <v>30002872</v>
      </c>
      <c r="C317" s="4">
        <v>0</v>
      </c>
      <c r="D317" s="5">
        <v>21030011</v>
      </c>
      <c r="E317" s="4" t="s">
        <v>554</v>
      </c>
      <c r="F317" s="4">
        <v>1012</v>
      </c>
      <c r="G317" s="6">
        <v>38045</v>
      </c>
      <c r="H317" s="7">
        <v>462423</v>
      </c>
      <c r="I317" s="7">
        <v>0</v>
      </c>
      <c r="J317" s="7">
        <v>0</v>
      </c>
      <c r="K317" s="7">
        <v>0</v>
      </c>
      <c r="L317" s="7">
        <f t="shared" si="24"/>
        <v>462423</v>
      </c>
      <c r="M317" s="7">
        <v>-324253</v>
      </c>
      <c r="N317" s="7">
        <v>-14546</v>
      </c>
      <c r="O317" s="7">
        <v>0</v>
      </c>
      <c r="P317" s="7">
        <f t="shared" si="25"/>
        <v>-338799</v>
      </c>
      <c r="Q317" s="7">
        <f t="shared" si="22"/>
        <v>138170</v>
      </c>
      <c r="R317" s="7">
        <f t="shared" si="23"/>
        <v>123624</v>
      </c>
      <c r="S317" s="5" t="s">
        <v>282</v>
      </c>
      <c r="T317" s="5">
        <v>100202</v>
      </c>
      <c r="U317" s="5" t="s">
        <v>27</v>
      </c>
      <c r="V317" s="5">
        <v>47030001</v>
      </c>
      <c r="W317" s="5" t="s">
        <v>28</v>
      </c>
    </row>
    <row r="318" spans="2:23" x14ac:dyDescent="0.25">
      <c r="B318" s="4">
        <v>30002874</v>
      </c>
      <c r="C318" s="4">
        <v>0</v>
      </c>
      <c r="D318" s="5">
        <v>21030011</v>
      </c>
      <c r="E318" s="4" t="s">
        <v>555</v>
      </c>
      <c r="F318" s="4">
        <v>1012</v>
      </c>
      <c r="G318" s="6">
        <v>38045</v>
      </c>
      <c r="H318" s="7">
        <v>459253</v>
      </c>
      <c r="I318" s="7">
        <v>0</v>
      </c>
      <c r="J318" s="7">
        <v>0</v>
      </c>
      <c r="K318" s="7">
        <v>0</v>
      </c>
      <c r="L318" s="7">
        <f t="shared" si="24"/>
        <v>459253</v>
      </c>
      <c r="M318" s="7">
        <v>-322030</v>
      </c>
      <c r="N318" s="7">
        <v>-14446</v>
      </c>
      <c r="O318" s="7">
        <v>0</v>
      </c>
      <c r="P318" s="7">
        <f t="shared" si="25"/>
        <v>-336476</v>
      </c>
      <c r="Q318" s="7">
        <f t="shared" si="22"/>
        <v>137223</v>
      </c>
      <c r="R318" s="7">
        <f t="shared" si="23"/>
        <v>122777</v>
      </c>
      <c r="S318" s="5" t="s">
        <v>282</v>
      </c>
      <c r="T318" s="5">
        <v>100202</v>
      </c>
      <c r="U318" s="5" t="s">
        <v>27</v>
      </c>
      <c r="V318" s="5">
        <v>47030001</v>
      </c>
      <c r="W318" s="5" t="s">
        <v>28</v>
      </c>
    </row>
    <row r="319" spans="2:23" x14ac:dyDescent="0.25">
      <c r="B319" s="4">
        <v>30002881</v>
      </c>
      <c r="C319" s="4">
        <v>0</v>
      </c>
      <c r="D319" s="5">
        <v>21030011</v>
      </c>
      <c r="E319" s="4" t="s">
        <v>556</v>
      </c>
      <c r="F319" s="4">
        <v>1011</v>
      </c>
      <c r="G319" s="6">
        <v>36154</v>
      </c>
      <c r="H319" s="7">
        <v>323836</v>
      </c>
      <c r="I319" s="7">
        <v>0</v>
      </c>
      <c r="J319" s="7">
        <v>0</v>
      </c>
      <c r="K319" s="7">
        <v>0</v>
      </c>
      <c r="L319" s="7">
        <f t="shared" si="24"/>
        <v>323836</v>
      </c>
      <c r="M319" s="7">
        <v>-286188</v>
      </c>
      <c r="N319" s="7">
        <v>-7847</v>
      </c>
      <c r="O319" s="7">
        <v>0</v>
      </c>
      <c r="P319" s="7">
        <f t="shared" si="25"/>
        <v>-294035</v>
      </c>
      <c r="Q319" s="7">
        <f t="shared" si="22"/>
        <v>37648</v>
      </c>
      <c r="R319" s="7">
        <f t="shared" si="23"/>
        <v>29801</v>
      </c>
      <c r="S319" s="5" t="s">
        <v>282</v>
      </c>
      <c r="T319" s="5">
        <v>100201</v>
      </c>
      <c r="U319" s="5" t="s">
        <v>32</v>
      </c>
      <c r="V319" s="5">
        <v>47030001</v>
      </c>
      <c r="W319" s="5" t="s">
        <v>28</v>
      </c>
    </row>
    <row r="320" spans="2:23" x14ac:dyDescent="0.25">
      <c r="B320" s="4">
        <v>30002882</v>
      </c>
      <c r="C320" s="4">
        <v>0</v>
      </c>
      <c r="D320" s="5">
        <v>21030011</v>
      </c>
      <c r="E320" s="4" t="s">
        <v>557</v>
      </c>
      <c r="F320" s="4">
        <v>1012</v>
      </c>
      <c r="G320" s="6">
        <v>38045</v>
      </c>
      <c r="H320" s="7">
        <v>447512</v>
      </c>
      <c r="I320" s="7">
        <v>0</v>
      </c>
      <c r="J320" s="7">
        <v>0</v>
      </c>
      <c r="K320" s="7">
        <v>0</v>
      </c>
      <c r="L320" s="7">
        <f t="shared" si="24"/>
        <v>447512</v>
      </c>
      <c r="M320" s="7">
        <v>-313798</v>
      </c>
      <c r="N320" s="7">
        <v>-14076</v>
      </c>
      <c r="O320" s="7">
        <v>0</v>
      </c>
      <c r="P320" s="7">
        <f t="shared" si="25"/>
        <v>-327874</v>
      </c>
      <c r="Q320" s="7">
        <f t="shared" si="22"/>
        <v>133714</v>
      </c>
      <c r="R320" s="7">
        <f t="shared" si="23"/>
        <v>119638</v>
      </c>
      <c r="S320" s="5" t="s">
        <v>282</v>
      </c>
      <c r="T320" s="5">
        <v>100202</v>
      </c>
      <c r="U320" s="5" t="s">
        <v>27</v>
      </c>
      <c r="V320" s="5">
        <v>47030001</v>
      </c>
      <c r="W320" s="5" t="s">
        <v>28</v>
      </c>
    </row>
    <row r="321" spans="2:23" x14ac:dyDescent="0.25">
      <c r="B321" s="4">
        <v>30002883</v>
      </c>
      <c r="C321" s="4">
        <v>0</v>
      </c>
      <c r="D321" s="5">
        <v>21030011</v>
      </c>
      <c r="E321" s="4" t="s">
        <v>558</v>
      </c>
      <c r="F321" s="4">
        <v>1012</v>
      </c>
      <c r="G321" s="6">
        <v>38045</v>
      </c>
      <c r="H321" s="7">
        <v>447355</v>
      </c>
      <c r="I321" s="7">
        <v>0</v>
      </c>
      <c r="J321" s="7">
        <v>0</v>
      </c>
      <c r="K321" s="7">
        <v>0</v>
      </c>
      <c r="L321" s="7">
        <f t="shared" si="24"/>
        <v>447355</v>
      </c>
      <c r="M321" s="7">
        <v>-313688</v>
      </c>
      <c r="N321" s="7">
        <v>-14072</v>
      </c>
      <c r="O321" s="7">
        <v>0</v>
      </c>
      <c r="P321" s="7">
        <f t="shared" si="25"/>
        <v>-327760</v>
      </c>
      <c r="Q321" s="7">
        <f t="shared" si="22"/>
        <v>133667</v>
      </c>
      <c r="R321" s="7">
        <f t="shared" si="23"/>
        <v>119595</v>
      </c>
      <c r="S321" s="5" t="s">
        <v>282</v>
      </c>
      <c r="T321" s="5">
        <v>100202</v>
      </c>
      <c r="U321" s="5" t="s">
        <v>27</v>
      </c>
      <c r="V321" s="5">
        <v>47030001</v>
      </c>
      <c r="W321" s="5" t="s">
        <v>28</v>
      </c>
    </row>
    <row r="322" spans="2:23" x14ac:dyDescent="0.25">
      <c r="B322" s="4">
        <v>30002886</v>
      </c>
      <c r="C322" s="4">
        <v>0</v>
      </c>
      <c r="D322" s="5">
        <v>21030011</v>
      </c>
      <c r="E322" s="4" t="s">
        <v>559</v>
      </c>
      <c r="F322" s="4">
        <v>1012</v>
      </c>
      <c r="G322" s="6">
        <v>38045</v>
      </c>
      <c r="H322" s="7">
        <v>445053</v>
      </c>
      <c r="I322" s="7">
        <v>0</v>
      </c>
      <c r="J322" s="7">
        <v>0</v>
      </c>
      <c r="K322" s="7">
        <v>0</v>
      </c>
      <c r="L322" s="7">
        <f t="shared" si="24"/>
        <v>445053</v>
      </c>
      <c r="M322" s="7">
        <v>-312071</v>
      </c>
      <c r="N322" s="7">
        <v>-13999</v>
      </c>
      <c r="O322" s="7">
        <v>0</v>
      </c>
      <c r="P322" s="7">
        <f t="shared" si="25"/>
        <v>-326070</v>
      </c>
      <c r="Q322" s="7">
        <f t="shared" si="22"/>
        <v>132982</v>
      </c>
      <c r="R322" s="7">
        <f t="shared" si="23"/>
        <v>118983</v>
      </c>
      <c r="S322" s="5" t="s">
        <v>282</v>
      </c>
      <c r="T322" s="5">
        <v>100202</v>
      </c>
      <c r="U322" s="5" t="s">
        <v>27</v>
      </c>
      <c r="V322" s="5">
        <v>47030001</v>
      </c>
      <c r="W322" s="5" t="s">
        <v>28</v>
      </c>
    </row>
    <row r="323" spans="2:23" x14ac:dyDescent="0.25">
      <c r="B323" s="4">
        <v>30002887</v>
      </c>
      <c r="C323" s="4">
        <v>0</v>
      </c>
      <c r="D323" s="5">
        <v>21030011</v>
      </c>
      <c r="E323" s="4" t="s">
        <v>560</v>
      </c>
      <c r="F323" s="4">
        <v>1012</v>
      </c>
      <c r="G323" s="6">
        <v>38045</v>
      </c>
      <c r="H323" s="7">
        <v>444971</v>
      </c>
      <c r="I323" s="7">
        <v>0</v>
      </c>
      <c r="J323" s="7">
        <v>0</v>
      </c>
      <c r="K323" s="7">
        <v>0</v>
      </c>
      <c r="L323" s="7">
        <f t="shared" si="24"/>
        <v>444971</v>
      </c>
      <c r="M323" s="7">
        <v>-312016</v>
      </c>
      <c r="N323" s="7">
        <v>-13997</v>
      </c>
      <c r="O323" s="7">
        <v>0</v>
      </c>
      <c r="P323" s="7">
        <f t="shared" si="25"/>
        <v>-326013</v>
      </c>
      <c r="Q323" s="7">
        <f t="shared" si="22"/>
        <v>132955</v>
      </c>
      <c r="R323" s="7">
        <f t="shared" si="23"/>
        <v>118958</v>
      </c>
      <c r="S323" s="5" t="s">
        <v>282</v>
      </c>
      <c r="T323" s="5">
        <v>100202</v>
      </c>
      <c r="U323" s="5" t="s">
        <v>27</v>
      </c>
      <c r="V323" s="5">
        <v>47030001</v>
      </c>
      <c r="W323" s="5" t="s">
        <v>28</v>
      </c>
    </row>
    <row r="324" spans="2:23" x14ac:dyDescent="0.25">
      <c r="B324" s="4">
        <v>30002890</v>
      </c>
      <c r="C324" s="4">
        <v>0</v>
      </c>
      <c r="D324" s="5">
        <v>21030011</v>
      </c>
      <c r="E324" s="4" t="s">
        <v>561</v>
      </c>
      <c r="F324" s="4">
        <v>1012</v>
      </c>
      <c r="G324" s="6">
        <v>38045</v>
      </c>
      <c r="H324" s="7">
        <v>443412</v>
      </c>
      <c r="I324" s="7">
        <v>0</v>
      </c>
      <c r="J324" s="7">
        <v>0</v>
      </c>
      <c r="K324" s="7">
        <v>0</v>
      </c>
      <c r="L324" s="7">
        <f t="shared" si="24"/>
        <v>443412</v>
      </c>
      <c r="M324" s="7">
        <v>-310923</v>
      </c>
      <c r="N324" s="7">
        <v>-13947</v>
      </c>
      <c r="O324" s="7">
        <v>0</v>
      </c>
      <c r="P324" s="7">
        <f t="shared" si="25"/>
        <v>-324870</v>
      </c>
      <c r="Q324" s="7">
        <f t="shared" si="22"/>
        <v>132489</v>
      </c>
      <c r="R324" s="7">
        <f t="shared" si="23"/>
        <v>118542</v>
      </c>
      <c r="S324" s="5" t="s">
        <v>282</v>
      </c>
      <c r="T324" s="5">
        <v>100202</v>
      </c>
      <c r="U324" s="5" t="s">
        <v>27</v>
      </c>
      <c r="V324" s="5">
        <v>47030001</v>
      </c>
      <c r="W324" s="5" t="s">
        <v>28</v>
      </c>
    </row>
    <row r="325" spans="2:23" x14ac:dyDescent="0.25">
      <c r="B325" s="4">
        <v>30002894</v>
      </c>
      <c r="C325" s="4">
        <v>0</v>
      </c>
      <c r="D325" s="5">
        <v>21030011</v>
      </c>
      <c r="E325" s="4" t="s">
        <v>562</v>
      </c>
      <c r="F325" s="4">
        <v>1012</v>
      </c>
      <c r="G325" s="6">
        <v>38045</v>
      </c>
      <c r="H325" s="7">
        <v>439019</v>
      </c>
      <c r="I325" s="7">
        <v>0</v>
      </c>
      <c r="J325" s="7">
        <v>0</v>
      </c>
      <c r="K325" s="7">
        <v>0</v>
      </c>
      <c r="L325" s="7">
        <f t="shared" si="24"/>
        <v>439019</v>
      </c>
      <c r="M325" s="7">
        <v>-307841</v>
      </c>
      <c r="N325" s="7">
        <v>-13810</v>
      </c>
      <c r="O325" s="7">
        <v>0</v>
      </c>
      <c r="P325" s="7">
        <f t="shared" si="25"/>
        <v>-321651</v>
      </c>
      <c r="Q325" s="7">
        <f t="shared" ref="Q325:Q388" si="26">H325+M325</f>
        <v>131178</v>
      </c>
      <c r="R325" s="7">
        <f t="shared" ref="R325:R388" si="27">L325+P325</f>
        <v>117368</v>
      </c>
      <c r="S325" s="5" t="s">
        <v>282</v>
      </c>
      <c r="T325" s="5">
        <v>100202</v>
      </c>
      <c r="U325" s="5" t="s">
        <v>27</v>
      </c>
      <c r="V325" s="5">
        <v>47030001</v>
      </c>
      <c r="W325" s="5" t="s">
        <v>28</v>
      </c>
    </row>
    <row r="326" spans="2:23" x14ac:dyDescent="0.25">
      <c r="B326" s="4">
        <v>30002895</v>
      </c>
      <c r="C326" s="4">
        <v>0</v>
      </c>
      <c r="D326" s="5">
        <v>21030011</v>
      </c>
      <c r="E326" s="4" t="s">
        <v>562</v>
      </c>
      <c r="F326" s="4">
        <v>1012</v>
      </c>
      <c r="G326" s="6">
        <v>38045</v>
      </c>
      <c r="H326" s="7">
        <v>439019</v>
      </c>
      <c r="I326" s="7">
        <v>0</v>
      </c>
      <c r="J326" s="7">
        <v>0</v>
      </c>
      <c r="K326" s="7">
        <v>0</v>
      </c>
      <c r="L326" s="7">
        <f t="shared" si="24"/>
        <v>439019</v>
      </c>
      <c r="M326" s="7">
        <v>-307841</v>
      </c>
      <c r="N326" s="7">
        <v>-13810</v>
      </c>
      <c r="O326" s="7">
        <v>0</v>
      </c>
      <c r="P326" s="7">
        <f t="shared" si="25"/>
        <v>-321651</v>
      </c>
      <c r="Q326" s="7">
        <f t="shared" si="26"/>
        <v>131178</v>
      </c>
      <c r="R326" s="7">
        <f t="shared" si="27"/>
        <v>117368</v>
      </c>
      <c r="S326" s="5" t="s">
        <v>282</v>
      </c>
      <c r="T326" s="5">
        <v>100202</v>
      </c>
      <c r="U326" s="5" t="s">
        <v>27</v>
      </c>
      <c r="V326" s="5">
        <v>47030001</v>
      </c>
      <c r="W326" s="5" t="s">
        <v>28</v>
      </c>
    </row>
    <row r="327" spans="2:23" x14ac:dyDescent="0.25">
      <c r="B327" s="4">
        <v>30002896</v>
      </c>
      <c r="C327" s="4">
        <v>0</v>
      </c>
      <c r="D327" s="5">
        <v>21030011</v>
      </c>
      <c r="E327" s="4" t="s">
        <v>526</v>
      </c>
      <c r="F327" s="4">
        <v>1012</v>
      </c>
      <c r="G327" s="6">
        <v>38045</v>
      </c>
      <c r="H327" s="7">
        <v>439019</v>
      </c>
      <c r="I327" s="7">
        <v>0</v>
      </c>
      <c r="J327" s="7">
        <v>0</v>
      </c>
      <c r="K327" s="7">
        <v>0</v>
      </c>
      <c r="L327" s="7">
        <f t="shared" si="24"/>
        <v>439019</v>
      </c>
      <c r="M327" s="7">
        <v>-307841</v>
      </c>
      <c r="N327" s="7">
        <v>-13810</v>
      </c>
      <c r="O327" s="7">
        <v>0</v>
      </c>
      <c r="P327" s="7">
        <f t="shared" si="25"/>
        <v>-321651</v>
      </c>
      <c r="Q327" s="7">
        <f t="shared" si="26"/>
        <v>131178</v>
      </c>
      <c r="R327" s="7">
        <f t="shared" si="27"/>
        <v>117368</v>
      </c>
      <c r="S327" s="5" t="s">
        <v>282</v>
      </c>
      <c r="T327" s="5">
        <v>100202</v>
      </c>
      <c r="U327" s="5" t="s">
        <v>27</v>
      </c>
      <c r="V327" s="5">
        <v>47030001</v>
      </c>
      <c r="W327" s="5" t="s">
        <v>28</v>
      </c>
    </row>
    <row r="328" spans="2:23" x14ac:dyDescent="0.25">
      <c r="B328" s="4">
        <v>30002899</v>
      </c>
      <c r="C328" s="4">
        <v>0</v>
      </c>
      <c r="D328" s="5">
        <v>21030011</v>
      </c>
      <c r="E328" s="4" t="s">
        <v>563</v>
      </c>
      <c r="F328" s="4">
        <v>1011</v>
      </c>
      <c r="G328" s="6">
        <v>32964</v>
      </c>
      <c r="H328" s="7">
        <v>230852</v>
      </c>
      <c r="I328" s="7">
        <v>0</v>
      </c>
      <c r="J328" s="7">
        <v>0</v>
      </c>
      <c r="K328" s="7">
        <v>0</v>
      </c>
      <c r="L328" s="7">
        <f t="shared" si="24"/>
        <v>230852</v>
      </c>
      <c r="M328" s="7">
        <v>-219310</v>
      </c>
      <c r="N328" s="7">
        <v>0</v>
      </c>
      <c r="O328" s="7">
        <v>0</v>
      </c>
      <c r="P328" s="7">
        <f t="shared" si="25"/>
        <v>-219310</v>
      </c>
      <c r="Q328" s="7">
        <f t="shared" si="26"/>
        <v>11542</v>
      </c>
      <c r="R328" s="7">
        <f t="shared" si="27"/>
        <v>11542</v>
      </c>
      <c r="S328" s="5" t="s">
        <v>282</v>
      </c>
      <c r="T328" s="5">
        <v>100201</v>
      </c>
      <c r="U328" s="5" t="s">
        <v>32</v>
      </c>
      <c r="V328" s="5">
        <v>47030001</v>
      </c>
      <c r="W328" s="5" t="s">
        <v>28</v>
      </c>
    </row>
    <row r="329" spans="2:23" x14ac:dyDescent="0.25">
      <c r="B329" s="4">
        <v>30002901</v>
      </c>
      <c r="C329" s="4">
        <v>0</v>
      </c>
      <c r="D329" s="5">
        <v>21030011</v>
      </c>
      <c r="E329" s="4" t="s">
        <v>564</v>
      </c>
      <c r="F329" s="4">
        <v>1011</v>
      </c>
      <c r="G329" s="6">
        <v>36789</v>
      </c>
      <c r="H329" s="7">
        <v>251470</v>
      </c>
      <c r="I329" s="7">
        <v>0</v>
      </c>
      <c r="J329" s="7">
        <v>0</v>
      </c>
      <c r="K329" s="7">
        <v>0</v>
      </c>
      <c r="L329" s="7">
        <f t="shared" si="24"/>
        <v>251470</v>
      </c>
      <c r="M329" s="7">
        <v>-204283</v>
      </c>
      <c r="N329" s="7">
        <v>-7741</v>
      </c>
      <c r="O329" s="7">
        <v>0</v>
      </c>
      <c r="P329" s="7">
        <f t="shared" si="25"/>
        <v>-212024</v>
      </c>
      <c r="Q329" s="7">
        <f t="shared" si="26"/>
        <v>47187</v>
      </c>
      <c r="R329" s="7">
        <f t="shared" si="27"/>
        <v>39446</v>
      </c>
      <c r="S329" s="5" t="s">
        <v>282</v>
      </c>
      <c r="T329" s="5">
        <v>100201</v>
      </c>
      <c r="U329" s="5" t="s">
        <v>32</v>
      </c>
      <c r="V329" s="5">
        <v>47030001</v>
      </c>
      <c r="W329" s="5" t="s">
        <v>28</v>
      </c>
    </row>
    <row r="330" spans="2:23" x14ac:dyDescent="0.25">
      <c r="B330" s="4">
        <v>30002911</v>
      </c>
      <c r="C330" s="4">
        <v>0</v>
      </c>
      <c r="D330" s="5">
        <v>21030011</v>
      </c>
      <c r="E330" s="4" t="s">
        <v>565</v>
      </c>
      <c r="F330" s="4">
        <v>1012</v>
      </c>
      <c r="G330" s="6">
        <v>38045</v>
      </c>
      <c r="H330" s="7">
        <v>422529</v>
      </c>
      <c r="I330" s="7">
        <v>0</v>
      </c>
      <c r="J330" s="7">
        <v>0</v>
      </c>
      <c r="K330" s="7">
        <v>0</v>
      </c>
      <c r="L330" s="7">
        <f t="shared" si="24"/>
        <v>422529</v>
      </c>
      <c r="M330" s="7">
        <v>-296280</v>
      </c>
      <c r="N330" s="7">
        <v>-13291</v>
      </c>
      <c r="O330" s="7">
        <v>0</v>
      </c>
      <c r="P330" s="7">
        <f t="shared" si="25"/>
        <v>-309571</v>
      </c>
      <c r="Q330" s="7">
        <f t="shared" si="26"/>
        <v>126249</v>
      </c>
      <c r="R330" s="7">
        <f t="shared" si="27"/>
        <v>112958</v>
      </c>
      <c r="S330" s="5" t="s">
        <v>282</v>
      </c>
      <c r="T330" s="5">
        <v>100202</v>
      </c>
      <c r="U330" s="5" t="s">
        <v>27</v>
      </c>
      <c r="V330" s="5">
        <v>47030001</v>
      </c>
      <c r="W330" s="5" t="s">
        <v>28</v>
      </c>
    </row>
    <row r="331" spans="2:23" x14ac:dyDescent="0.25">
      <c r="B331" s="4">
        <v>30002912</v>
      </c>
      <c r="C331" s="4">
        <v>0</v>
      </c>
      <c r="D331" s="5">
        <v>21030011</v>
      </c>
      <c r="E331" s="4" t="s">
        <v>566</v>
      </c>
      <c r="F331" s="4">
        <v>1012</v>
      </c>
      <c r="G331" s="6">
        <v>38045</v>
      </c>
      <c r="H331" s="7">
        <v>421046</v>
      </c>
      <c r="I331" s="7">
        <v>0</v>
      </c>
      <c r="J331" s="7">
        <v>0</v>
      </c>
      <c r="K331" s="7">
        <v>0</v>
      </c>
      <c r="L331" s="7">
        <f t="shared" si="24"/>
        <v>421046</v>
      </c>
      <c r="M331" s="7">
        <v>-295238</v>
      </c>
      <c r="N331" s="7">
        <v>-13244</v>
      </c>
      <c r="O331" s="7">
        <v>0</v>
      </c>
      <c r="P331" s="7">
        <f t="shared" si="25"/>
        <v>-308482</v>
      </c>
      <c r="Q331" s="7">
        <f t="shared" si="26"/>
        <v>125808</v>
      </c>
      <c r="R331" s="7">
        <f t="shared" si="27"/>
        <v>112564</v>
      </c>
      <c r="S331" s="5" t="s">
        <v>282</v>
      </c>
      <c r="T331" s="5">
        <v>100202</v>
      </c>
      <c r="U331" s="5" t="s">
        <v>27</v>
      </c>
      <c r="V331" s="5">
        <v>47030001</v>
      </c>
      <c r="W331" s="5" t="s">
        <v>28</v>
      </c>
    </row>
    <row r="332" spans="2:23" x14ac:dyDescent="0.25">
      <c r="B332" s="4">
        <v>30002913</v>
      </c>
      <c r="C332" s="4">
        <v>0</v>
      </c>
      <c r="D332" s="5">
        <v>21030011</v>
      </c>
      <c r="E332" s="4" t="s">
        <v>567</v>
      </c>
      <c r="F332" s="4">
        <v>1012</v>
      </c>
      <c r="G332" s="6">
        <v>38045</v>
      </c>
      <c r="H332" s="7">
        <v>421046</v>
      </c>
      <c r="I332" s="7">
        <v>0</v>
      </c>
      <c r="J332" s="7">
        <v>0</v>
      </c>
      <c r="K332" s="7">
        <v>0</v>
      </c>
      <c r="L332" s="7">
        <f t="shared" si="24"/>
        <v>421046</v>
      </c>
      <c r="M332" s="7">
        <v>-295238</v>
      </c>
      <c r="N332" s="7">
        <v>-13244</v>
      </c>
      <c r="O332" s="7">
        <v>0</v>
      </c>
      <c r="P332" s="7">
        <f t="shared" si="25"/>
        <v>-308482</v>
      </c>
      <c r="Q332" s="7">
        <f t="shared" si="26"/>
        <v>125808</v>
      </c>
      <c r="R332" s="7">
        <f t="shared" si="27"/>
        <v>112564</v>
      </c>
      <c r="S332" s="5" t="s">
        <v>282</v>
      </c>
      <c r="T332" s="5">
        <v>100202</v>
      </c>
      <c r="U332" s="5" t="s">
        <v>27</v>
      </c>
      <c r="V332" s="5">
        <v>47030001</v>
      </c>
      <c r="W332" s="5" t="s">
        <v>28</v>
      </c>
    </row>
    <row r="333" spans="2:23" x14ac:dyDescent="0.25">
      <c r="B333" s="4">
        <v>30002916</v>
      </c>
      <c r="C333" s="4">
        <v>0</v>
      </c>
      <c r="D333" s="5">
        <v>21030011</v>
      </c>
      <c r="E333" s="4" t="s">
        <v>566</v>
      </c>
      <c r="F333" s="4">
        <v>1012</v>
      </c>
      <c r="G333" s="6">
        <v>38045</v>
      </c>
      <c r="H333" s="7">
        <v>418364</v>
      </c>
      <c r="I333" s="7">
        <v>0</v>
      </c>
      <c r="J333" s="7">
        <v>0</v>
      </c>
      <c r="K333" s="7">
        <v>0</v>
      </c>
      <c r="L333" s="7">
        <f t="shared" ref="L333:L396" si="28">SUM(H333:K333)</f>
        <v>418364</v>
      </c>
      <c r="M333" s="7">
        <v>-293359</v>
      </c>
      <c r="N333" s="7">
        <v>-13160</v>
      </c>
      <c r="O333" s="7">
        <v>0</v>
      </c>
      <c r="P333" s="7">
        <f t="shared" si="25"/>
        <v>-306519</v>
      </c>
      <c r="Q333" s="7">
        <f t="shared" si="26"/>
        <v>125005</v>
      </c>
      <c r="R333" s="7">
        <f t="shared" si="27"/>
        <v>111845</v>
      </c>
      <c r="S333" s="5" t="s">
        <v>282</v>
      </c>
      <c r="T333" s="5">
        <v>100202</v>
      </c>
      <c r="U333" s="5" t="s">
        <v>27</v>
      </c>
      <c r="V333" s="5">
        <v>47030001</v>
      </c>
      <c r="W333" s="5" t="s">
        <v>28</v>
      </c>
    </row>
    <row r="334" spans="2:23" x14ac:dyDescent="0.25">
      <c r="B334" s="4">
        <v>30002917</v>
      </c>
      <c r="C334" s="4">
        <v>0</v>
      </c>
      <c r="D334" s="5">
        <v>21030011</v>
      </c>
      <c r="E334" s="4" t="s">
        <v>568</v>
      </c>
      <c r="F334" s="4">
        <v>1012</v>
      </c>
      <c r="G334" s="6">
        <v>38045</v>
      </c>
      <c r="H334" s="7">
        <v>418077</v>
      </c>
      <c r="I334" s="7">
        <v>0</v>
      </c>
      <c r="J334" s="7">
        <v>0</v>
      </c>
      <c r="K334" s="7">
        <v>0</v>
      </c>
      <c r="L334" s="7">
        <f t="shared" si="28"/>
        <v>418077</v>
      </c>
      <c r="M334" s="7">
        <v>-293159</v>
      </c>
      <c r="N334" s="7">
        <v>-13150</v>
      </c>
      <c r="O334" s="7">
        <v>0</v>
      </c>
      <c r="P334" s="7">
        <f t="shared" si="25"/>
        <v>-306309</v>
      </c>
      <c r="Q334" s="7">
        <f t="shared" si="26"/>
        <v>124918</v>
      </c>
      <c r="R334" s="7">
        <f t="shared" si="27"/>
        <v>111768</v>
      </c>
      <c r="S334" s="5" t="s">
        <v>282</v>
      </c>
      <c r="T334" s="5">
        <v>100202</v>
      </c>
      <c r="U334" s="5" t="s">
        <v>27</v>
      </c>
      <c r="V334" s="5">
        <v>47030001</v>
      </c>
      <c r="W334" s="5" t="s">
        <v>28</v>
      </c>
    </row>
    <row r="335" spans="2:23" x14ac:dyDescent="0.25">
      <c r="B335" s="4">
        <v>30002918</v>
      </c>
      <c r="C335" s="4">
        <v>0</v>
      </c>
      <c r="D335" s="5">
        <v>21030011</v>
      </c>
      <c r="E335" s="4" t="s">
        <v>569</v>
      </c>
      <c r="F335" s="4">
        <v>1011</v>
      </c>
      <c r="G335" s="6">
        <v>32964</v>
      </c>
      <c r="H335" s="7">
        <v>220567</v>
      </c>
      <c r="I335" s="7">
        <v>0</v>
      </c>
      <c r="J335" s="7">
        <v>0</v>
      </c>
      <c r="K335" s="7">
        <v>0</v>
      </c>
      <c r="L335" s="7">
        <f t="shared" si="28"/>
        <v>220567</v>
      </c>
      <c r="M335" s="7">
        <v>-209539</v>
      </c>
      <c r="N335" s="7">
        <v>0</v>
      </c>
      <c r="O335" s="7">
        <v>0</v>
      </c>
      <c r="P335" s="7">
        <f t="shared" si="25"/>
        <v>-209539</v>
      </c>
      <c r="Q335" s="7">
        <f t="shared" si="26"/>
        <v>11028</v>
      </c>
      <c r="R335" s="7">
        <f t="shared" si="27"/>
        <v>11028</v>
      </c>
      <c r="S335" s="5" t="s">
        <v>282</v>
      </c>
      <c r="T335" s="5">
        <v>100201</v>
      </c>
      <c r="U335" s="5" t="s">
        <v>32</v>
      </c>
      <c r="V335" s="5">
        <v>47030001</v>
      </c>
      <c r="W335" s="5" t="s">
        <v>28</v>
      </c>
    </row>
    <row r="336" spans="2:23" x14ac:dyDescent="0.25">
      <c r="B336" s="4">
        <v>30002921</v>
      </c>
      <c r="C336" s="4">
        <v>0</v>
      </c>
      <c r="D336" s="5">
        <v>21030011</v>
      </c>
      <c r="E336" s="4" t="s">
        <v>570</v>
      </c>
      <c r="F336" s="4">
        <v>1013</v>
      </c>
      <c r="G336" s="6">
        <v>40179</v>
      </c>
      <c r="H336" s="7">
        <v>455449</v>
      </c>
      <c r="I336" s="7">
        <v>0</v>
      </c>
      <c r="J336" s="7">
        <v>0</v>
      </c>
      <c r="K336" s="7">
        <v>0</v>
      </c>
      <c r="L336" s="7">
        <f t="shared" si="28"/>
        <v>455449</v>
      </c>
      <c r="M336" s="7">
        <v>-213028</v>
      </c>
      <c r="N336" s="7">
        <v>-15970</v>
      </c>
      <c r="O336" s="7">
        <v>0</v>
      </c>
      <c r="P336" s="7">
        <f t="shared" si="25"/>
        <v>-228998</v>
      </c>
      <c r="Q336" s="7">
        <f t="shared" si="26"/>
        <v>242421</v>
      </c>
      <c r="R336" s="7">
        <f t="shared" si="27"/>
        <v>226451</v>
      </c>
      <c r="S336" s="5" t="s">
        <v>282</v>
      </c>
      <c r="T336" s="5">
        <v>100203</v>
      </c>
      <c r="U336" s="5" t="s">
        <v>48</v>
      </c>
      <c r="V336" s="5">
        <v>47030001</v>
      </c>
      <c r="W336" s="5" t="s">
        <v>28</v>
      </c>
    </row>
    <row r="337" spans="2:23" x14ac:dyDescent="0.25">
      <c r="B337" s="4">
        <v>30002922</v>
      </c>
      <c r="C337" s="4">
        <v>0</v>
      </c>
      <c r="D337" s="5">
        <v>21030011</v>
      </c>
      <c r="E337" s="4" t="s">
        <v>571</v>
      </c>
      <c r="F337" s="4">
        <v>1011</v>
      </c>
      <c r="G337" s="6">
        <v>32964</v>
      </c>
      <c r="H337" s="7">
        <v>218996</v>
      </c>
      <c r="I337" s="7">
        <v>0</v>
      </c>
      <c r="J337" s="7">
        <v>0</v>
      </c>
      <c r="K337" s="7">
        <v>0</v>
      </c>
      <c r="L337" s="7">
        <f t="shared" si="28"/>
        <v>218996</v>
      </c>
      <c r="M337" s="7">
        <v>-208047</v>
      </c>
      <c r="N337" s="7">
        <v>0</v>
      </c>
      <c r="O337" s="7">
        <v>0</v>
      </c>
      <c r="P337" s="7">
        <f t="shared" si="25"/>
        <v>-208047</v>
      </c>
      <c r="Q337" s="7">
        <f t="shared" si="26"/>
        <v>10949</v>
      </c>
      <c r="R337" s="7">
        <f t="shared" si="27"/>
        <v>10949</v>
      </c>
      <c r="S337" s="5" t="s">
        <v>282</v>
      </c>
      <c r="T337" s="5">
        <v>100201</v>
      </c>
      <c r="U337" s="5" t="s">
        <v>32</v>
      </c>
      <c r="V337" s="5">
        <v>47030001</v>
      </c>
      <c r="W337" s="5" t="s">
        <v>28</v>
      </c>
    </row>
    <row r="338" spans="2:23" x14ac:dyDescent="0.25">
      <c r="B338" s="4">
        <v>30002926</v>
      </c>
      <c r="C338" s="4">
        <v>0</v>
      </c>
      <c r="D338" s="5">
        <v>21030011</v>
      </c>
      <c r="E338" s="4" t="s">
        <v>572</v>
      </c>
      <c r="F338" s="4">
        <v>1011</v>
      </c>
      <c r="G338" s="6">
        <v>32964</v>
      </c>
      <c r="H338" s="7">
        <v>216737</v>
      </c>
      <c r="I338" s="7">
        <v>0</v>
      </c>
      <c r="J338" s="7">
        <v>0</v>
      </c>
      <c r="K338" s="7">
        <v>0</v>
      </c>
      <c r="L338" s="7">
        <f t="shared" si="28"/>
        <v>216737</v>
      </c>
      <c r="M338" s="7">
        <v>-205901</v>
      </c>
      <c r="N338" s="7">
        <v>0</v>
      </c>
      <c r="O338" s="7">
        <v>0</v>
      </c>
      <c r="P338" s="7">
        <f t="shared" si="25"/>
        <v>-205901</v>
      </c>
      <c r="Q338" s="7">
        <f t="shared" si="26"/>
        <v>10836</v>
      </c>
      <c r="R338" s="7">
        <f t="shared" si="27"/>
        <v>10836</v>
      </c>
      <c r="S338" s="5" t="s">
        <v>282</v>
      </c>
      <c r="T338" s="5">
        <v>100201</v>
      </c>
      <c r="U338" s="5" t="s">
        <v>32</v>
      </c>
      <c r="V338" s="5">
        <v>47030001</v>
      </c>
      <c r="W338" s="5" t="s">
        <v>28</v>
      </c>
    </row>
    <row r="339" spans="2:23" x14ac:dyDescent="0.25">
      <c r="B339" s="4">
        <v>30002928</v>
      </c>
      <c r="C339" s="4">
        <v>0</v>
      </c>
      <c r="D339" s="5">
        <v>21030011</v>
      </c>
      <c r="E339" s="4" t="s">
        <v>573</v>
      </c>
      <c r="F339" s="4">
        <v>1011</v>
      </c>
      <c r="G339" s="6">
        <v>39787</v>
      </c>
      <c r="H339" s="7">
        <v>271099</v>
      </c>
      <c r="I339" s="7">
        <v>0</v>
      </c>
      <c r="J339" s="7">
        <v>0</v>
      </c>
      <c r="K339" s="7">
        <v>0</v>
      </c>
      <c r="L339" s="7">
        <f t="shared" si="28"/>
        <v>271099</v>
      </c>
      <c r="M339" s="7">
        <v>-137380</v>
      </c>
      <c r="N339" s="7">
        <v>-9477</v>
      </c>
      <c r="O339" s="7">
        <v>0</v>
      </c>
      <c r="P339" s="7">
        <f t="shared" si="25"/>
        <v>-146857</v>
      </c>
      <c r="Q339" s="7">
        <f t="shared" si="26"/>
        <v>133719</v>
      </c>
      <c r="R339" s="7">
        <f t="shared" si="27"/>
        <v>124242</v>
      </c>
      <c r="S339" s="5" t="s">
        <v>282</v>
      </c>
      <c r="T339" s="5">
        <v>100201</v>
      </c>
      <c r="U339" s="5" t="s">
        <v>32</v>
      </c>
      <c r="V339" s="5">
        <v>47030001</v>
      </c>
      <c r="W339" s="5" t="s">
        <v>28</v>
      </c>
    </row>
    <row r="340" spans="2:23" x14ac:dyDescent="0.25">
      <c r="B340" s="4">
        <v>30002932</v>
      </c>
      <c r="C340" s="4">
        <v>0</v>
      </c>
      <c r="D340" s="5">
        <v>21030011</v>
      </c>
      <c r="E340" s="4" t="s">
        <v>574</v>
      </c>
      <c r="F340" s="4">
        <v>1012</v>
      </c>
      <c r="G340" s="6">
        <v>38045</v>
      </c>
      <c r="H340" s="7">
        <v>403255</v>
      </c>
      <c r="I340" s="7">
        <v>0</v>
      </c>
      <c r="J340" s="7">
        <v>0</v>
      </c>
      <c r="K340" s="7">
        <v>0</v>
      </c>
      <c r="L340" s="7">
        <f t="shared" si="28"/>
        <v>403255</v>
      </c>
      <c r="M340" s="7">
        <v>-282764</v>
      </c>
      <c r="N340" s="7">
        <v>-12684</v>
      </c>
      <c r="O340" s="7">
        <v>0</v>
      </c>
      <c r="P340" s="7">
        <f t="shared" si="25"/>
        <v>-295448</v>
      </c>
      <c r="Q340" s="7">
        <f t="shared" si="26"/>
        <v>120491</v>
      </c>
      <c r="R340" s="7">
        <f t="shared" si="27"/>
        <v>107807</v>
      </c>
      <c r="S340" s="5" t="s">
        <v>282</v>
      </c>
      <c r="T340" s="5">
        <v>100202</v>
      </c>
      <c r="U340" s="5" t="s">
        <v>27</v>
      </c>
      <c r="V340" s="5">
        <v>47030001</v>
      </c>
      <c r="W340" s="5" t="s">
        <v>28</v>
      </c>
    </row>
    <row r="341" spans="2:23" x14ac:dyDescent="0.25">
      <c r="B341" s="4">
        <v>30002934</v>
      </c>
      <c r="C341" s="4">
        <v>0</v>
      </c>
      <c r="D341" s="5">
        <v>21030011</v>
      </c>
      <c r="E341" s="4" t="s">
        <v>544</v>
      </c>
      <c r="F341" s="4">
        <v>1012</v>
      </c>
      <c r="G341" s="6">
        <v>38045</v>
      </c>
      <c r="H341" s="7">
        <v>397310</v>
      </c>
      <c r="I341" s="7">
        <v>0</v>
      </c>
      <c r="J341" s="7">
        <v>0</v>
      </c>
      <c r="K341" s="7">
        <v>0</v>
      </c>
      <c r="L341" s="7">
        <f t="shared" si="28"/>
        <v>397310</v>
      </c>
      <c r="M341" s="7">
        <v>-278595</v>
      </c>
      <c r="N341" s="7">
        <v>-12497</v>
      </c>
      <c r="O341" s="7">
        <v>0</v>
      </c>
      <c r="P341" s="7">
        <f t="shared" si="25"/>
        <v>-291092</v>
      </c>
      <c r="Q341" s="7">
        <f t="shared" si="26"/>
        <v>118715</v>
      </c>
      <c r="R341" s="7">
        <f t="shared" si="27"/>
        <v>106218</v>
      </c>
      <c r="S341" s="5" t="s">
        <v>282</v>
      </c>
      <c r="T341" s="5">
        <v>100202</v>
      </c>
      <c r="U341" s="5" t="s">
        <v>27</v>
      </c>
      <c r="V341" s="5">
        <v>47030001</v>
      </c>
      <c r="W341" s="5" t="s">
        <v>28</v>
      </c>
    </row>
    <row r="342" spans="2:23" x14ac:dyDescent="0.25">
      <c r="B342" s="4">
        <v>30002937</v>
      </c>
      <c r="C342" s="4">
        <v>0</v>
      </c>
      <c r="D342" s="5">
        <v>21030011</v>
      </c>
      <c r="E342" s="4" t="s">
        <v>575</v>
      </c>
      <c r="F342" s="4">
        <v>1011</v>
      </c>
      <c r="G342" s="6">
        <v>32964</v>
      </c>
      <c r="H342" s="7">
        <v>209967</v>
      </c>
      <c r="I342" s="7">
        <v>0</v>
      </c>
      <c r="J342" s="7">
        <v>0</v>
      </c>
      <c r="K342" s="7">
        <v>0</v>
      </c>
      <c r="L342" s="7">
        <f t="shared" si="28"/>
        <v>209967</v>
      </c>
      <c r="M342" s="7">
        <v>-199469</v>
      </c>
      <c r="N342" s="7">
        <v>0</v>
      </c>
      <c r="O342" s="7">
        <v>0</v>
      </c>
      <c r="P342" s="7">
        <f t="shared" si="25"/>
        <v>-199469</v>
      </c>
      <c r="Q342" s="7">
        <f t="shared" si="26"/>
        <v>10498</v>
      </c>
      <c r="R342" s="7">
        <f t="shared" si="27"/>
        <v>10498</v>
      </c>
      <c r="S342" s="5" t="s">
        <v>282</v>
      </c>
      <c r="T342" s="5">
        <v>100201</v>
      </c>
      <c r="U342" s="5" t="s">
        <v>32</v>
      </c>
      <c r="V342" s="5">
        <v>47030001</v>
      </c>
      <c r="W342" s="5" t="s">
        <v>28</v>
      </c>
    </row>
    <row r="343" spans="2:23" x14ac:dyDescent="0.25">
      <c r="B343" s="4">
        <v>30002938</v>
      </c>
      <c r="C343" s="4">
        <v>0</v>
      </c>
      <c r="D343" s="5">
        <v>21030011</v>
      </c>
      <c r="E343" s="4" t="s">
        <v>562</v>
      </c>
      <c r="F343" s="4">
        <v>1012</v>
      </c>
      <c r="G343" s="6">
        <v>38045</v>
      </c>
      <c r="H343" s="7">
        <v>395115</v>
      </c>
      <c r="I343" s="7">
        <v>0</v>
      </c>
      <c r="J343" s="7">
        <v>0</v>
      </c>
      <c r="K343" s="7">
        <v>0</v>
      </c>
      <c r="L343" s="7">
        <f t="shared" si="28"/>
        <v>395115</v>
      </c>
      <c r="M343" s="7">
        <v>-277056</v>
      </c>
      <c r="N343" s="7">
        <v>-12428</v>
      </c>
      <c r="O343" s="7">
        <v>0</v>
      </c>
      <c r="P343" s="7">
        <f t="shared" si="25"/>
        <v>-289484</v>
      </c>
      <c r="Q343" s="7">
        <f t="shared" si="26"/>
        <v>118059</v>
      </c>
      <c r="R343" s="7">
        <f t="shared" si="27"/>
        <v>105631</v>
      </c>
      <c r="S343" s="5" t="s">
        <v>282</v>
      </c>
      <c r="T343" s="5">
        <v>100202</v>
      </c>
      <c r="U343" s="5" t="s">
        <v>27</v>
      </c>
      <c r="V343" s="5">
        <v>47030001</v>
      </c>
      <c r="W343" s="5" t="s">
        <v>28</v>
      </c>
    </row>
    <row r="344" spans="2:23" x14ac:dyDescent="0.25">
      <c r="B344" s="4">
        <v>30002942</v>
      </c>
      <c r="C344" s="4">
        <v>0</v>
      </c>
      <c r="D344" s="5">
        <v>21030011</v>
      </c>
      <c r="E344" s="4" t="s">
        <v>576</v>
      </c>
      <c r="F344" s="4">
        <v>1011</v>
      </c>
      <c r="G344" s="6">
        <v>35501</v>
      </c>
      <c r="H344" s="7">
        <v>291261</v>
      </c>
      <c r="I344" s="7">
        <v>0</v>
      </c>
      <c r="J344" s="7">
        <v>0</v>
      </c>
      <c r="K344" s="7">
        <v>0</v>
      </c>
      <c r="L344" s="7">
        <f t="shared" si="28"/>
        <v>291261</v>
      </c>
      <c r="M344" s="7">
        <v>-272594</v>
      </c>
      <c r="N344" s="7">
        <v>-4104</v>
      </c>
      <c r="O344" s="7">
        <v>0</v>
      </c>
      <c r="P344" s="7">
        <f t="shared" si="25"/>
        <v>-276698</v>
      </c>
      <c r="Q344" s="7">
        <f t="shared" si="26"/>
        <v>18667</v>
      </c>
      <c r="R344" s="7">
        <f t="shared" si="27"/>
        <v>14563</v>
      </c>
      <c r="S344" s="5" t="s">
        <v>282</v>
      </c>
      <c r="T344" s="5">
        <v>100201</v>
      </c>
      <c r="U344" s="5" t="s">
        <v>32</v>
      </c>
      <c r="V344" s="5">
        <v>47030001</v>
      </c>
      <c r="W344" s="5" t="s">
        <v>28</v>
      </c>
    </row>
    <row r="345" spans="2:23" x14ac:dyDescent="0.25">
      <c r="B345" s="4">
        <v>30002943</v>
      </c>
      <c r="C345" s="4">
        <v>0</v>
      </c>
      <c r="D345" s="5">
        <v>21030011</v>
      </c>
      <c r="E345" s="4" t="s">
        <v>576</v>
      </c>
      <c r="F345" s="4">
        <v>1011</v>
      </c>
      <c r="G345" s="6">
        <v>35516</v>
      </c>
      <c r="H345" s="7">
        <v>291261</v>
      </c>
      <c r="I345" s="7">
        <v>0</v>
      </c>
      <c r="J345" s="7">
        <v>0</v>
      </c>
      <c r="K345" s="7">
        <v>0</v>
      </c>
      <c r="L345" s="7">
        <f t="shared" si="28"/>
        <v>291261</v>
      </c>
      <c r="M345" s="7">
        <v>-272331</v>
      </c>
      <c r="N345" s="7">
        <v>-4367</v>
      </c>
      <c r="O345" s="7">
        <v>0</v>
      </c>
      <c r="P345" s="7">
        <f t="shared" si="25"/>
        <v>-276698</v>
      </c>
      <c r="Q345" s="7">
        <f t="shared" si="26"/>
        <v>18930</v>
      </c>
      <c r="R345" s="7">
        <f t="shared" si="27"/>
        <v>14563</v>
      </c>
      <c r="S345" s="5" t="s">
        <v>282</v>
      </c>
      <c r="T345" s="5">
        <v>100201</v>
      </c>
      <c r="U345" s="5" t="s">
        <v>32</v>
      </c>
      <c r="V345" s="5">
        <v>47030001</v>
      </c>
      <c r="W345" s="5" t="s">
        <v>28</v>
      </c>
    </row>
    <row r="346" spans="2:23" x14ac:dyDescent="0.25">
      <c r="B346" s="4">
        <v>30002944</v>
      </c>
      <c r="C346" s="4">
        <v>0</v>
      </c>
      <c r="D346" s="5">
        <v>21030011</v>
      </c>
      <c r="E346" s="4" t="s">
        <v>577</v>
      </c>
      <c r="F346" s="4">
        <v>1012</v>
      </c>
      <c r="G346" s="6">
        <v>38045</v>
      </c>
      <c r="H346" s="7">
        <v>392741</v>
      </c>
      <c r="I346" s="7">
        <v>0</v>
      </c>
      <c r="J346" s="7">
        <v>0</v>
      </c>
      <c r="K346" s="7">
        <v>0</v>
      </c>
      <c r="L346" s="7">
        <f t="shared" si="28"/>
        <v>392741</v>
      </c>
      <c r="M346" s="7">
        <v>-275392</v>
      </c>
      <c r="N346" s="7">
        <v>-12354</v>
      </c>
      <c r="O346" s="7">
        <v>0</v>
      </c>
      <c r="P346" s="7">
        <f t="shared" si="25"/>
        <v>-287746</v>
      </c>
      <c r="Q346" s="7">
        <f t="shared" si="26"/>
        <v>117349</v>
      </c>
      <c r="R346" s="7">
        <f t="shared" si="27"/>
        <v>104995</v>
      </c>
      <c r="S346" s="5" t="s">
        <v>282</v>
      </c>
      <c r="T346" s="5">
        <v>100202</v>
      </c>
      <c r="U346" s="5" t="s">
        <v>27</v>
      </c>
      <c r="V346" s="5">
        <v>47030001</v>
      </c>
      <c r="W346" s="5" t="s">
        <v>28</v>
      </c>
    </row>
    <row r="347" spans="2:23" x14ac:dyDescent="0.25">
      <c r="B347" s="4">
        <v>30002947</v>
      </c>
      <c r="C347" s="4">
        <v>0</v>
      </c>
      <c r="D347" s="5">
        <v>21030011</v>
      </c>
      <c r="E347" s="4" t="s">
        <v>578</v>
      </c>
      <c r="F347" s="4">
        <v>1011</v>
      </c>
      <c r="G347" s="6">
        <v>35156</v>
      </c>
      <c r="H347" s="7">
        <v>214369</v>
      </c>
      <c r="I347" s="7">
        <v>0</v>
      </c>
      <c r="J347" s="7">
        <v>0</v>
      </c>
      <c r="K347" s="7">
        <v>0</v>
      </c>
      <c r="L347" s="7">
        <f t="shared" si="28"/>
        <v>214369</v>
      </c>
      <c r="M347" s="7">
        <v>-203651</v>
      </c>
      <c r="N347" s="7">
        <v>0</v>
      </c>
      <c r="O347" s="7">
        <v>0</v>
      </c>
      <c r="P347" s="7">
        <f t="shared" si="25"/>
        <v>-203651</v>
      </c>
      <c r="Q347" s="7">
        <f t="shared" si="26"/>
        <v>10718</v>
      </c>
      <c r="R347" s="7">
        <f t="shared" si="27"/>
        <v>10718</v>
      </c>
      <c r="S347" s="5" t="s">
        <v>282</v>
      </c>
      <c r="T347" s="5">
        <v>100201</v>
      </c>
      <c r="U347" s="5" t="s">
        <v>32</v>
      </c>
      <c r="V347" s="5">
        <v>47030001</v>
      </c>
      <c r="W347" s="5" t="s">
        <v>28</v>
      </c>
    </row>
    <row r="348" spans="2:23" x14ac:dyDescent="0.25">
      <c r="B348" s="4">
        <v>30002949</v>
      </c>
      <c r="C348" s="4">
        <v>0</v>
      </c>
      <c r="D348" s="5">
        <v>21030011</v>
      </c>
      <c r="E348" s="4" t="s">
        <v>538</v>
      </c>
      <c r="F348" s="4">
        <v>1012</v>
      </c>
      <c r="G348" s="6">
        <v>38045</v>
      </c>
      <c r="H348" s="7">
        <v>391161</v>
      </c>
      <c r="I348" s="7">
        <v>0</v>
      </c>
      <c r="J348" s="7">
        <v>0</v>
      </c>
      <c r="K348" s="7">
        <v>0</v>
      </c>
      <c r="L348" s="7">
        <f t="shared" si="28"/>
        <v>391161</v>
      </c>
      <c r="M348" s="7">
        <v>-274282</v>
      </c>
      <c r="N348" s="7">
        <v>-12304</v>
      </c>
      <c r="O348" s="7">
        <v>0</v>
      </c>
      <c r="P348" s="7">
        <f t="shared" si="25"/>
        <v>-286586</v>
      </c>
      <c r="Q348" s="7">
        <f t="shared" si="26"/>
        <v>116879</v>
      </c>
      <c r="R348" s="7">
        <f t="shared" si="27"/>
        <v>104575</v>
      </c>
      <c r="S348" s="5" t="s">
        <v>282</v>
      </c>
      <c r="T348" s="5">
        <v>100202</v>
      </c>
      <c r="U348" s="5" t="s">
        <v>27</v>
      </c>
      <c r="V348" s="5">
        <v>47030001</v>
      </c>
      <c r="W348" s="5" t="s">
        <v>28</v>
      </c>
    </row>
    <row r="349" spans="2:23" x14ac:dyDescent="0.25">
      <c r="B349" s="4">
        <v>30002953</v>
      </c>
      <c r="C349" s="4">
        <v>0</v>
      </c>
      <c r="D349" s="5">
        <v>21030011</v>
      </c>
      <c r="E349" s="4" t="s">
        <v>579</v>
      </c>
      <c r="F349" s="4">
        <v>1011</v>
      </c>
      <c r="G349" s="6">
        <v>39787</v>
      </c>
      <c r="H349" s="7">
        <v>273095</v>
      </c>
      <c r="I349" s="7">
        <v>0</v>
      </c>
      <c r="J349" s="7">
        <v>0</v>
      </c>
      <c r="K349" s="7">
        <v>0</v>
      </c>
      <c r="L349" s="7">
        <f t="shared" si="28"/>
        <v>273095</v>
      </c>
      <c r="M349" s="7">
        <v>-138576</v>
      </c>
      <c r="N349" s="7">
        <v>-9532</v>
      </c>
      <c r="O349" s="7">
        <v>0</v>
      </c>
      <c r="P349" s="7">
        <f t="shared" si="25"/>
        <v>-148108</v>
      </c>
      <c r="Q349" s="7">
        <f t="shared" si="26"/>
        <v>134519</v>
      </c>
      <c r="R349" s="7">
        <f t="shared" si="27"/>
        <v>124987</v>
      </c>
      <c r="S349" s="5" t="s">
        <v>282</v>
      </c>
      <c r="T349" s="5">
        <v>100201</v>
      </c>
      <c r="U349" s="5" t="s">
        <v>32</v>
      </c>
      <c r="V349" s="5">
        <v>47030001</v>
      </c>
      <c r="W349" s="5" t="s">
        <v>28</v>
      </c>
    </row>
    <row r="350" spans="2:23" x14ac:dyDescent="0.25">
      <c r="B350" s="4">
        <v>30002955</v>
      </c>
      <c r="C350" s="4">
        <v>0</v>
      </c>
      <c r="D350" s="5">
        <v>21030011</v>
      </c>
      <c r="E350" s="4" t="s">
        <v>580</v>
      </c>
      <c r="F350" s="4">
        <v>1011</v>
      </c>
      <c r="G350" s="6">
        <v>32964</v>
      </c>
      <c r="H350" s="7">
        <v>204545</v>
      </c>
      <c r="I350" s="7">
        <v>0</v>
      </c>
      <c r="J350" s="7">
        <v>0</v>
      </c>
      <c r="K350" s="7">
        <v>0</v>
      </c>
      <c r="L350" s="7">
        <f t="shared" si="28"/>
        <v>204545</v>
      </c>
      <c r="M350" s="7">
        <v>-194318</v>
      </c>
      <c r="N350" s="7">
        <v>0</v>
      </c>
      <c r="O350" s="7">
        <v>0</v>
      </c>
      <c r="P350" s="7">
        <f t="shared" si="25"/>
        <v>-194318</v>
      </c>
      <c r="Q350" s="7">
        <f t="shared" si="26"/>
        <v>10227</v>
      </c>
      <c r="R350" s="7">
        <f t="shared" si="27"/>
        <v>10227</v>
      </c>
      <c r="S350" s="5" t="s">
        <v>282</v>
      </c>
      <c r="T350" s="5">
        <v>100201</v>
      </c>
      <c r="U350" s="5" t="s">
        <v>32</v>
      </c>
      <c r="V350" s="5">
        <v>47030001</v>
      </c>
      <c r="W350" s="5" t="s">
        <v>28</v>
      </c>
    </row>
    <row r="351" spans="2:23" x14ac:dyDescent="0.25">
      <c r="B351" s="4">
        <v>30002957</v>
      </c>
      <c r="C351" s="4">
        <v>0</v>
      </c>
      <c r="D351" s="5">
        <v>21030011</v>
      </c>
      <c r="E351" s="4" t="s">
        <v>581</v>
      </c>
      <c r="F351" s="4">
        <v>1012</v>
      </c>
      <c r="G351" s="6">
        <v>38045</v>
      </c>
      <c r="H351" s="7">
        <v>383471</v>
      </c>
      <c r="I351" s="7">
        <v>0</v>
      </c>
      <c r="J351" s="7">
        <v>0</v>
      </c>
      <c r="K351" s="7">
        <v>0</v>
      </c>
      <c r="L351" s="7">
        <f t="shared" si="28"/>
        <v>383471</v>
      </c>
      <c r="M351" s="7">
        <v>-268890</v>
      </c>
      <c r="N351" s="7">
        <v>-12062</v>
      </c>
      <c r="O351" s="7">
        <v>0</v>
      </c>
      <c r="P351" s="7">
        <f t="shared" si="25"/>
        <v>-280952</v>
      </c>
      <c r="Q351" s="7">
        <f t="shared" si="26"/>
        <v>114581</v>
      </c>
      <c r="R351" s="7">
        <f t="shared" si="27"/>
        <v>102519</v>
      </c>
      <c r="S351" s="5" t="s">
        <v>282</v>
      </c>
      <c r="T351" s="5">
        <v>100202</v>
      </c>
      <c r="U351" s="5" t="s">
        <v>27</v>
      </c>
      <c r="V351" s="5">
        <v>47030001</v>
      </c>
      <c r="W351" s="5" t="s">
        <v>28</v>
      </c>
    </row>
    <row r="352" spans="2:23" x14ac:dyDescent="0.25">
      <c r="B352" s="4">
        <v>30002958</v>
      </c>
      <c r="C352" s="4">
        <v>0</v>
      </c>
      <c r="D352" s="5">
        <v>21030011</v>
      </c>
      <c r="E352" s="4" t="s">
        <v>582</v>
      </c>
      <c r="F352" s="4">
        <v>1012</v>
      </c>
      <c r="G352" s="6">
        <v>38045</v>
      </c>
      <c r="H352" s="7">
        <v>383471</v>
      </c>
      <c r="I352" s="7">
        <v>0</v>
      </c>
      <c r="J352" s="7">
        <v>0</v>
      </c>
      <c r="K352" s="7">
        <v>0</v>
      </c>
      <c r="L352" s="7">
        <f t="shared" si="28"/>
        <v>383471</v>
      </c>
      <c r="M352" s="7">
        <v>-268890</v>
      </c>
      <c r="N352" s="7">
        <v>-12062</v>
      </c>
      <c r="O352" s="7">
        <v>0</v>
      </c>
      <c r="P352" s="7">
        <f t="shared" si="25"/>
        <v>-280952</v>
      </c>
      <c r="Q352" s="7">
        <f t="shared" si="26"/>
        <v>114581</v>
      </c>
      <c r="R352" s="7">
        <f t="shared" si="27"/>
        <v>102519</v>
      </c>
      <c r="S352" s="5" t="s">
        <v>282</v>
      </c>
      <c r="T352" s="5">
        <v>100202</v>
      </c>
      <c r="U352" s="5" t="s">
        <v>27</v>
      </c>
      <c r="V352" s="5">
        <v>47030001</v>
      </c>
      <c r="W352" s="5" t="s">
        <v>28</v>
      </c>
    </row>
    <row r="353" spans="2:23" x14ac:dyDescent="0.25">
      <c r="B353" s="4">
        <v>30002962</v>
      </c>
      <c r="C353" s="4">
        <v>0</v>
      </c>
      <c r="D353" s="5">
        <v>21030011</v>
      </c>
      <c r="E353" s="4" t="s">
        <v>417</v>
      </c>
      <c r="F353" s="4">
        <v>1012</v>
      </c>
      <c r="G353" s="6">
        <v>38045</v>
      </c>
      <c r="H353" s="7">
        <v>381123</v>
      </c>
      <c r="I353" s="7">
        <v>0</v>
      </c>
      <c r="J353" s="7">
        <v>0</v>
      </c>
      <c r="K353" s="7">
        <v>0</v>
      </c>
      <c r="L353" s="7">
        <f t="shared" si="28"/>
        <v>381123</v>
      </c>
      <c r="M353" s="7">
        <v>-267243</v>
      </c>
      <c r="N353" s="7">
        <v>-11988</v>
      </c>
      <c r="O353" s="7">
        <v>0</v>
      </c>
      <c r="P353" s="7">
        <f t="shared" si="25"/>
        <v>-279231</v>
      </c>
      <c r="Q353" s="7">
        <f t="shared" si="26"/>
        <v>113880</v>
      </c>
      <c r="R353" s="7">
        <f t="shared" si="27"/>
        <v>101892</v>
      </c>
      <c r="S353" s="5" t="s">
        <v>282</v>
      </c>
      <c r="T353" s="5">
        <v>100202</v>
      </c>
      <c r="U353" s="5" t="s">
        <v>27</v>
      </c>
      <c r="V353" s="5">
        <v>47030001</v>
      </c>
      <c r="W353" s="5" t="s">
        <v>28</v>
      </c>
    </row>
    <row r="354" spans="2:23" x14ac:dyDescent="0.25">
      <c r="B354" s="4">
        <v>30002965</v>
      </c>
      <c r="C354" s="4">
        <v>0</v>
      </c>
      <c r="D354" s="5">
        <v>21030011</v>
      </c>
      <c r="E354" s="4" t="s">
        <v>583</v>
      </c>
      <c r="F354" s="4">
        <v>1013</v>
      </c>
      <c r="G354" s="6">
        <v>39813</v>
      </c>
      <c r="H354" s="7">
        <v>404691</v>
      </c>
      <c r="I354" s="7">
        <v>0</v>
      </c>
      <c r="J354" s="7">
        <v>0</v>
      </c>
      <c r="K354" s="7">
        <v>0</v>
      </c>
      <c r="L354" s="7">
        <f t="shared" si="28"/>
        <v>404691</v>
      </c>
      <c r="M354" s="7">
        <v>-205813</v>
      </c>
      <c r="N354" s="7">
        <v>-14011</v>
      </c>
      <c r="O354" s="7">
        <v>0</v>
      </c>
      <c r="P354" s="7">
        <f t="shared" si="25"/>
        <v>-219824</v>
      </c>
      <c r="Q354" s="7">
        <f t="shared" si="26"/>
        <v>198878</v>
      </c>
      <c r="R354" s="7">
        <f t="shared" si="27"/>
        <v>184867</v>
      </c>
      <c r="S354" s="5" t="s">
        <v>282</v>
      </c>
      <c r="T354" s="5">
        <v>100203</v>
      </c>
      <c r="U354" s="5" t="s">
        <v>48</v>
      </c>
      <c r="V354" s="5">
        <v>47030001</v>
      </c>
      <c r="W354" s="5" t="s">
        <v>28</v>
      </c>
    </row>
    <row r="355" spans="2:23" x14ac:dyDescent="0.25">
      <c r="B355" s="4">
        <v>30002967</v>
      </c>
      <c r="C355" s="4">
        <v>0</v>
      </c>
      <c r="D355" s="5">
        <v>21030011</v>
      </c>
      <c r="E355" s="4" t="s">
        <v>584</v>
      </c>
      <c r="F355" s="4">
        <v>1011</v>
      </c>
      <c r="G355" s="6">
        <v>32964</v>
      </c>
      <c r="H355" s="7">
        <v>197776</v>
      </c>
      <c r="I355" s="7">
        <v>0</v>
      </c>
      <c r="J355" s="7">
        <v>0</v>
      </c>
      <c r="K355" s="7">
        <v>0</v>
      </c>
      <c r="L355" s="7">
        <f t="shared" si="28"/>
        <v>197776</v>
      </c>
      <c r="M355" s="7">
        <v>-187888</v>
      </c>
      <c r="N355" s="7">
        <v>0</v>
      </c>
      <c r="O355" s="7">
        <v>0</v>
      </c>
      <c r="P355" s="7">
        <f t="shared" si="25"/>
        <v>-187888</v>
      </c>
      <c r="Q355" s="7">
        <f t="shared" si="26"/>
        <v>9888</v>
      </c>
      <c r="R355" s="7">
        <f t="shared" si="27"/>
        <v>9888</v>
      </c>
      <c r="S355" s="5" t="s">
        <v>282</v>
      </c>
      <c r="T355" s="5">
        <v>100201</v>
      </c>
      <c r="U355" s="5" t="s">
        <v>32</v>
      </c>
      <c r="V355" s="5">
        <v>47030001</v>
      </c>
      <c r="W355" s="5" t="s">
        <v>28</v>
      </c>
    </row>
    <row r="356" spans="2:23" x14ac:dyDescent="0.25">
      <c r="B356" s="4">
        <v>30002969</v>
      </c>
      <c r="C356" s="4">
        <v>0</v>
      </c>
      <c r="D356" s="5">
        <v>21030011</v>
      </c>
      <c r="E356" s="4" t="s">
        <v>501</v>
      </c>
      <c r="F356" s="4">
        <v>1012</v>
      </c>
      <c r="G356" s="6">
        <v>38045</v>
      </c>
      <c r="H356" s="7">
        <v>370809</v>
      </c>
      <c r="I356" s="7">
        <v>0</v>
      </c>
      <c r="J356" s="7">
        <v>0</v>
      </c>
      <c r="K356" s="7">
        <v>0</v>
      </c>
      <c r="L356" s="7">
        <f t="shared" si="28"/>
        <v>370809</v>
      </c>
      <c r="M356" s="7">
        <v>-260012</v>
      </c>
      <c r="N356" s="7">
        <v>-11664</v>
      </c>
      <c r="O356" s="7">
        <v>0</v>
      </c>
      <c r="P356" s="7">
        <f t="shared" si="25"/>
        <v>-271676</v>
      </c>
      <c r="Q356" s="7">
        <f t="shared" si="26"/>
        <v>110797</v>
      </c>
      <c r="R356" s="7">
        <f t="shared" si="27"/>
        <v>99133</v>
      </c>
      <c r="S356" s="5" t="s">
        <v>282</v>
      </c>
      <c r="T356" s="5">
        <v>100202</v>
      </c>
      <c r="U356" s="5" t="s">
        <v>27</v>
      </c>
      <c r="V356" s="5">
        <v>47030001</v>
      </c>
      <c r="W356" s="5" t="s">
        <v>28</v>
      </c>
    </row>
    <row r="357" spans="2:23" x14ac:dyDescent="0.25">
      <c r="B357" s="4">
        <v>30002970</v>
      </c>
      <c r="C357" s="4">
        <v>0</v>
      </c>
      <c r="D357" s="5">
        <v>21030011</v>
      </c>
      <c r="E357" s="4" t="s">
        <v>417</v>
      </c>
      <c r="F357" s="4">
        <v>1012</v>
      </c>
      <c r="G357" s="6">
        <v>38045</v>
      </c>
      <c r="H357" s="7">
        <v>368830</v>
      </c>
      <c r="I357" s="7">
        <v>0</v>
      </c>
      <c r="J357" s="7">
        <v>0</v>
      </c>
      <c r="K357" s="7">
        <v>0</v>
      </c>
      <c r="L357" s="7">
        <f t="shared" si="28"/>
        <v>368830</v>
      </c>
      <c r="M357" s="7">
        <v>-258626</v>
      </c>
      <c r="N357" s="7">
        <v>-11601</v>
      </c>
      <c r="O357" s="7">
        <v>0</v>
      </c>
      <c r="P357" s="7">
        <f t="shared" si="25"/>
        <v>-270227</v>
      </c>
      <c r="Q357" s="7">
        <f t="shared" si="26"/>
        <v>110204</v>
      </c>
      <c r="R357" s="7">
        <f t="shared" si="27"/>
        <v>98603</v>
      </c>
      <c r="S357" s="5" t="s">
        <v>282</v>
      </c>
      <c r="T357" s="5">
        <v>100202</v>
      </c>
      <c r="U357" s="5" t="s">
        <v>27</v>
      </c>
      <c r="V357" s="5">
        <v>47030001</v>
      </c>
      <c r="W357" s="5" t="s">
        <v>28</v>
      </c>
    </row>
    <row r="358" spans="2:23" x14ac:dyDescent="0.25">
      <c r="B358" s="4">
        <v>30002973</v>
      </c>
      <c r="C358" s="4">
        <v>0</v>
      </c>
      <c r="D358" s="5">
        <v>21030011</v>
      </c>
      <c r="E358" s="4" t="s">
        <v>585</v>
      </c>
      <c r="F358" s="4">
        <v>1011</v>
      </c>
      <c r="G358" s="6">
        <v>32964</v>
      </c>
      <c r="H358" s="7">
        <v>173562</v>
      </c>
      <c r="I358" s="7">
        <v>0</v>
      </c>
      <c r="J358" s="7">
        <v>0</v>
      </c>
      <c r="K358" s="7">
        <v>0</v>
      </c>
      <c r="L358" s="7">
        <f t="shared" si="28"/>
        <v>173562</v>
      </c>
      <c r="M358" s="7">
        <v>-164884</v>
      </c>
      <c r="N358" s="7">
        <v>0</v>
      </c>
      <c r="O358" s="7">
        <v>0</v>
      </c>
      <c r="P358" s="7">
        <f t="shared" si="25"/>
        <v>-164884</v>
      </c>
      <c r="Q358" s="7">
        <f t="shared" si="26"/>
        <v>8678</v>
      </c>
      <c r="R358" s="7">
        <f t="shared" si="27"/>
        <v>8678</v>
      </c>
      <c r="S358" s="5" t="s">
        <v>282</v>
      </c>
      <c r="T358" s="5">
        <v>100201</v>
      </c>
      <c r="U358" s="5" t="s">
        <v>32</v>
      </c>
      <c r="V358" s="5">
        <v>47030001</v>
      </c>
      <c r="W358" s="5" t="s">
        <v>28</v>
      </c>
    </row>
    <row r="359" spans="2:23" x14ac:dyDescent="0.25">
      <c r="B359" s="4">
        <v>30002974</v>
      </c>
      <c r="C359" s="4">
        <v>0</v>
      </c>
      <c r="D359" s="5">
        <v>21030011</v>
      </c>
      <c r="E359" s="4" t="s">
        <v>586</v>
      </c>
      <c r="F359" s="4">
        <v>1012</v>
      </c>
      <c r="G359" s="6">
        <v>38045</v>
      </c>
      <c r="H359" s="7">
        <v>367694</v>
      </c>
      <c r="I359" s="7">
        <v>0</v>
      </c>
      <c r="J359" s="7">
        <v>0</v>
      </c>
      <c r="K359" s="7">
        <v>0</v>
      </c>
      <c r="L359" s="7">
        <f t="shared" si="28"/>
        <v>367694</v>
      </c>
      <c r="M359" s="7">
        <v>-257829</v>
      </c>
      <c r="N359" s="7">
        <v>-11566</v>
      </c>
      <c r="O359" s="7">
        <v>0</v>
      </c>
      <c r="P359" s="7">
        <f t="shared" si="25"/>
        <v>-269395</v>
      </c>
      <c r="Q359" s="7">
        <f t="shared" si="26"/>
        <v>109865</v>
      </c>
      <c r="R359" s="7">
        <f t="shared" si="27"/>
        <v>98299</v>
      </c>
      <c r="S359" s="5" t="s">
        <v>282</v>
      </c>
      <c r="T359" s="5">
        <v>100202</v>
      </c>
      <c r="U359" s="5" t="s">
        <v>27</v>
      </c>
      <c r="V359" s="5">
        <v>47030001</v>
      </c>
      <c r="W359" s="5" t="s">
        <v>28</v>
      </c>
    </row>
    <row r="360" spans="2:23" x14ac:dyDescent="0.25">
      <c r="B360" s="4">
        <v>30002975</v>
      </c>
      <c r="C360" s="4">
        <v>0</v>
      </c>
      <c r="D360" s="5">
        <v>21030011</v>
      </c>
      <c r="E360" s="4" t="s">
        <v>587</v>
      </c>
      <c r="F360" s="4">
        <v>1011</v>
      </c>
      <c r="G360" s="6">
        <v>32964</v>
      </c>
      <c r="H360" s="7">
        <v>194515</v>
      </c>
      <c r="I360" s="7">
        <v>0</v>
      </c>
      <c r="J360" s="7">
        <v>0</v>
      </c>
      <c r="K360" s="7">
        <v>0</v>
      </c>
      <c r="L360" s="7">
        <f t="shared" si="28"/>
        <v>194515</v>
      </c>
      <c r="M360" s="7">
        <v>-184790</v>
      </c>
      <c r="N360" s="7">
        <v>0</v>
      </c>
      <c r="O360" s="7">
        <v>0</v>
      </c>
      <c r="P360" s="7">
        <f t="shared" si="25"/>
        <v>-184790</v>
      </c>
      <c r="Q360" s="7">
        <f t="shared" si="26"/>
        <v>9725</v>
      </c>
      <c r="R360" s="7">
        <f t="shared" si="27"/>
        <v>9725</v>
      </c>
      <c r="S360" s="5" t="s">
        <v>282</v>
      </c>
      <c r="T360" s="5">
        <v>100201</v>
      </c>
      <c r="U360" s="5" t="s">
        <v>32</v>
      </c>
      <c r="V360" s="5">
        <v>47030001</v>
      </c>
      <c r="W360" s="5" t="s">
        <v>28</v>
      </c>
    </row>
    <row r="361" spans="2:23" x14ac:dyDescent="0.25">
      <c r="B361" s="4">
        <v>30002977</v>
      </c>
      <c r="C361" s="4">
        <v>0</v>
      </c>
      <c r="D361" s="5">
        <v>21030011</v>
      </c>
      <c r="E361" s="4" t="s">
        <v>588</v>
      </c>
      <c r="F361" s="4">
        <v>1011</v>
      </c>
      <c r="G361" s="6">
        <v>32964</v>
      </c>
      <c r="H361" s="7">
        <v>193054</v>
      </c>
      <c r="I361" s="7">
        <v>0</v>
      </c>
      <c r="J361" s="7">
        <v>0</v>
      </c>
      <c r="K361" s="7">
        <v>0</v>
      </c>
      <c r="L361" s="7">
        <f t="shared" si="28"/>
        <v>193054</v>
      </c>
      <c r="M361" s="7">
        <v>-183402</v>
      </c>
      <c r="N361" s="7">
        <v>0</v>
      </c>
      <c r="O361" s="7">
        <v>0</v>
      </c>
      <c r="P361" s="7">
        <f t="shared" ref="P361:P424" si="29">SUM(M361:O361)</f>
        <v>-183402</v>
      </c>
      <c r="Q361" s="7">
        <f t="shared" si="26"/>
        <v>9652</v>
      </c>
      <c r="R361" s="7">
        <f t="shared" si="27"/>
        <v>9652</v>
      </c>
      <c r="S361" s="5" t="s">
        <v>282</v>
      </c>
      <c r="T361" s="5">
        <v>100201</v>
      </c>
      <c r="U361" s="5" t="s">
        <v>32</v>
      </c>
      <c r="V361" s="5">
        <v>47030001</v>
      </c>
      <c r="W361" s="5" t="s">
        <v>28</v>
      </c>
    </row>
    <row r="362" spans="2:23" x14ac:dyDescent="0.25">
      <c r="B362" s="4">
        <v>30002978</v>
      </c>
      <c r="C362" s="4">
        <v>0</v>
      </c>
      <c r="D362" s="5">
        <v>21030011</v>
      </c>
      <c r="E362" s="4" t="s">
        <v>589</v>
      </c>
      <c r="F362" s="4">
        <v>1011</v>
      </c>
      <c r="G362" s="6">
        <v>39787</v>
      </c>
      <c r="H362" s="7">
        <v>255812</v>
      </c>
      <c r="I362" s="7">
        <v>0</v>
      </c>
      <c r="J362" s="7">
        <v>0</v>
      </c>
      <c r="K362" s="7">
        <v>0</v>
      </c>
      <c r="L362" s="7">
        <f t="shared" si="28"/>
        <v>255812</v>
      </c>
      <c r="M362" s="7">
        <v>-129807</v>
      </c>
      <c r="N362" s="7">
        <v>-8929</v>
      </c>
      <c r="O362" s="7">
        <v>0</v>
      </c>
      <c r="P362" s="7">
        <f t="shared" si="29"/>
        <v>-138736</v>
      </c>
      <c r="Q362" s="7">
        <f t="shared" si="26"/>
        <v>126005</v>
      </c>
      <c r="R362" s="7">
        <f t="shared" si="27"/>
        <v>117076</v>
      </c>
      <c r="S362" s="5" t="s">
        <v>282</v>
      </c>
      <c r="T362" s="5">
        <v>100201</v>
      </c>
      <c r="U362" s="5" t="s">
        <v>32</v>
      </c>
      <c r="V362" s="5">
        <v>47030001</v>
      </c>
      <c r="W362" s="5" t="s">
        <v>28</v>
      </c>
    </row>
    <row r="363" spans="2:23" x14ac:dyDescent="0.25">
      <c r="B363" s="4">
        <v>30002980</v>
      </c>
      <c r="C363" s="4">
        <v>0</v>
      </c>
      <c r="D363" s="5">
        <v>21030011</v>
      </c>
      <c r="E363" s="4" t="s">
        <v>590</v>
      </c>
      <c r="F363" s="4">
        <v>1012</v>
      </c>
      <c r="G363" s="6">
        <v>38045</v>
      </c>
      <c r="H363" s="7">
        <v>361068</v>
      </c>
      <c r="I363" s="7">
        <v>0</v>
      </c>
      <c r="J363" s="7">
        <v>0</v>
      </c>
      <c r="K363" s="7">
        <v>0</v>
      </c>
      <c r="L363" s="7">
        <f t="shared" si="28"/>
        <v>361068</v>
      </c>
      <c r="M363" s="7">
        <v>-253182</v>
      </c>
      <c r="N363" s="7">
        <v>-11357</v>
      </c>
      <c r="O363" s="7">
        <v>0</v>
      </c>
      <c r="P363" s="7">
        <f t="shared" si="29"/>
        <v>-264539</v>
      </c>
      <c r="Q363" s="7">
        <f t="shared" si="26"/>
        <v>107886</v>
      </c>
      <c r="R363" s="7">
        <f t="shared" si="27"/>
        <v>96529</v>
      </c>
      <c r="S363" s="5" t="s">
        <v>282</v>
      </c>
      <c r="T363" s="5">
        <v>100202</v>
      </c>
      <c r="U363" s="5" t="s">
        <v>27</v>
      </c>
      <c r="V363" s="5">
        <v>47030001</v>
      </c>
      <c r="W363" s="5" t="s">
        <v>28</v>
      </c>
    </row>
    <row r="364" spans="2:23" x14ac:dyDescent="0.25">
      <c r="B364" s="4">
        <v>30002983</v>
      </c>
      <c r="C364" s="4">
        <v>0</v>
      </c>
      <c r="D364" s="5">
        <v>21030011</v>
      </c>
      <c r="E364" s="4" t="s">
        <v>477</v>
      </c>
      <c r="F364" s="4">
        <v>1012</v>
      </c>
      <c r="G364" s="6">
        <v>38045</v>
      </c>
      <c r="H364" s="7">
        <v>357899</v>
      </c>
      <c r="I364" s="7">
        <v>0</v>
      </c>
      <c r="J364" s="7">
        <v>0</v>
      </c>
      <c r="K364" s="7">
        <v>0</v>
      </c>
      <c r="L364" s="7">
        <f t="shared" si="28"/>
        <v>357899</v>
      </c>
      <c r="M364" s="7">
        <v>-250961</v>
      </c>
      <c r="N364" s="7">
        <v>-11258</v>
      </c>
      <c r="O364" s="7">
        <v>0</v>
      </c>
      <c r="P364" s="7">
        <f t="shared" si="29"/>
        <v>-262219</v>
      </c>
      <c r="Q364" s="7">
        <f t="shared" si="26"/>
        <v>106938</v>
      </c>
      <c r="R364" s="7">
        <f t="shared" si="27"/>
        <v>95680</v>
      </c>
      <c r="S364" s="5" t="s">
        <v>282</v>
      </c>
      <c r="T364" s="5">
        <v>100202</v>
      </c>
      <c r="U364" s="5" t="s">
        <v>27</v>
      </c>
      <c r="V364" s="5">
        <v>47030001</v>
      </c>
      <c r="W364" s="5" t="s">
        <v>28</v>
      </c>
    </row>
    <row r="365" spans="2:23" x14ac:dyDescent="0.25">
      <c r="B365" s="4">
        <v>30002985</v>
      </c>
      <c r="C365" s="4">
        <v>0</v>
      </c>
      <c r="D365" s="5">
        <v>21030011</v>
      </c>
      <c r="E365" s="4" t="s">
        <v>591</v>
      </c>
      <c r="F365" s="4">
        <v>1012</v>
      </c>
      <c r="G365" s="6">
        <v>39538</v>
      </c>
      <c r="H365" s="7">
        <v>801686</v>
      </c>
      <c r="I365" s="7">
        <v>0</v>
      </c>
      <c r="J365" s="7">
        <v>0</v>
      </c>
      <c r="K365" s="7">
        <v>0</v>
      </c>
      <c r="L365" s="7">
        <f t="shared" si="28"/>
        <v>801686</v>
      </c>
      <c r="M365" s="7">
        <v>-436966</v>
      </c>
      <c r="N365" s="7">
        <v>-27059</v>
      </c>
      <c r="O365" s="7">
        <v>0</v>
      </c>
      <c r="P365" s="7">
        <f t="shared" si="29"/>
        <v>-464025</v>
      </c>
      <c r="Q365" s="7">
        <f t="shared" si="26"/>
        <v>364720</v>
      </c>
      <c r="R365" s="7">
        <f t="shared" si="27"/>
        <v>337661</v>
      </c>
      <c r="S365" s="5" t="s">
        <v>282</v>
      </c>
      <c r="T365" s="5">
        <v>100202</v>
      </c>
      <c r="U365" s="5" t="s">
        <v>27</v>
      </c>
      <c r="V365" s="5">
        <v>47030001</v>
      </c>
      <c r="W365" s="5" t="s">
        <v>28</v>
      </c>
    </row>
    <row r="366" spans="2:23" x14ac:dyDescent="0.25">
      <c r="B366" s="4">
        <v>30002987</v>
      </c>
      <c r="C366" s="4">
        <v>0</v>
      </c>
      <c r="D366" s="5">
        <v>21030011</v>
      </c>
      <c r="E366" s="4" t="s">
        <v>592</v>
      </c>
      <c r="F366" s="4">
        <v>1011</v>
      </c>
      <c r="G366" s="6">
        <v>36092</v>
      </c>
      <c r="H366" s="7">
        <v>202200</v>
      </c>
      <c r="I366" s="7">
        <v>0</v>
      </c>
      <c r="J366" s="7">
        <v>0</v>
      </c>
      <c r="K366" s="7">
        <v>0</v>
      </c>
      <c r="L366" s="7">
        <f t="shared" si="28"/>
        <v>202200</v>
      </c>
      <c r="M366" s="7">
        <v>-178462</v>
      </c>
      <c r="N366" s="7">
        <v>-5314</v>
      </c>
      <c r="O366" s="7">
        <v>0</v>
      </c>
      <c r="P366" s="7">
        <f t="shared" si="29"/>
        <v>-183776</v>
      </c>
      <c r="Q366" s="7">
        <f t="shared" si="26"/>
        <v>23738</v>
      </c>
      <c r="R366" s="7">
        <f t="shared" si="27"/>
        <v>18424</v>
      </c>
      <c r="S366" s="5" t="s">
        <v>282</v>
      </c>
      <c r="T366" s="5">
        <v>100201</v>
      </c>
      <c r="U366" s="5" t="s">
        <v>32</v>
      </c>
      <c r="V366" s="5">
        <v>47030001</v>
      </c>
      <c r="W366" s="5" t="s">
        <v>28</v>
      </c>
    </row>
    <row r="367" spans="2:23" x14ac:dyDescent="0.25">
      <c r="B367" s="4">
        <v>30002988</v>
      </c>
      <c r="C367" s="4">
        <v>0</v>
      </c>
      <c r="D367" s="5">
        <v>21030011</v>
      </c>
      <c r="E367" s="4" t="s">
        <v>593</v>
      </c>
      <c r="F367" s="4">
        <v>1012</v>
      </c>
      <c r="G367" s="6">
        <v>38045</v>
      </c>
      <c r="H367" s="7">
        <v>356534</v>
      </c>
      <c r="I367" s="7">
        <v>0</v>
      </c>
      <c r="J367" s="7">
        <v>0</v>
      </c>
      <c r="K367" s="7">
        <v>0</v>
      </c>
      <c r="L367" s="7">
        <f t="shared" si="28"/>
        <v>356534</v>
      </c>
      <c r="M367" s="7">
        <v>-250003</v>
      </c>
      <c r="N367" s="7">
        <v>-11215</v>
      </c>
      <c r="O367" s="7">
        <v>0</v>
      </c>
      <c r="P367" s="7">
        <f t="shared" si="29"/>
        <v>-261218</v>
      </c>
      <c r="Q367" s="7">
        <f t="shared" si="26"/>
        <v>106531</v>
      </c>
      <c r="R367" s="7">
        <f t="shared" si="27"/>
        <v>95316</v>
      </c>
      <c r="S367" s="5" t="s">
        <v>282</v>
      </c>
      <c r="T367" s="5">
        <v>100202</v>
      </c>
      <c r="U367" s="5" t="s">
        <v>27</v>
      </c>
      <c r="V367" s="5">
        <v>47030001</v>
      </c>
      <c r="W367" s="5" t="s">
        <v>28</v>
      </c>
    </row>
    <row r="368" spans="2:23" x14ac:dyDescent="0.25">
      <c r="B368" s="4">
        <v>30002991</v>
      </c>
      <c r="C368" s="4">
        <v>0</v>
      </c>
      <c r="D368" s="5">
        <v>21030011</v>
      </c>
      <c r="E368" s="4" t="s">
        <v>501</v>
      </c>
      <c r="F368" s="4">
        <v>1012</v>
      </c>
      <c r="G368" s="6">
        <v>38045</v>
      </c>
      <c r="H368" s="7">
        <v>355972</v>
      </c>
      <c r="I368" s="7">
        <v>0</v>
      </c>
      <c r="J368" s="7">
        <v>0</v>
      </c>
      <c r="K368" s="7">
        <v>0</v>
      </c>
      <c r="L368" s="7">
        <f t="shared" si="28"/>
        <v>355972</v>
      </c>
      <c r="M368" s="7">
        <v>-249607</v>
      </c>
      <c r="N368" s="7">
        <v>-11197</v>
      </c>
      <c r="O368" s="7">
        <v>0</v>
      </c>
      <c r="P368" s="7">
        <f t="shared" si="29"/>
        <v>-260804</v>
      </c>
      <c r="Q368" s="7">
        <f t="shared" si="26"/>
        <v>106365</v>
      </c>
      <c r="R368" s="7">
        <f t="shared" si="27"/>
        <v>95168</v>
      </c>
      <c r="S368" s="5" t="s">
        <v>282</v>
      </c>
      <c r="T368" s="5">
        <v>100202</v>
      </c>
      <c r="U368" s="5" t="s">
        <v>27</v>
      </c>
      <c r="V368" s="5">
        <v>47030001</v>
      </c>
      <c r="W368" s="5" t="s">
        <v>28</v>
      </c>
    </row>
    <row r="369" spans="2:23" x14ac:dyDescent="0.25">
      <c r="B369" s="4">
        <v>30002994</v>
      </c>
      <c r="C369" s="4">
        <v>0</v>
      </c>
      <c r="D369" s="5">
        <v>21030011</v>
      </c>
      <c r="E369" s="4" t="s">
        <v>594</v>
      </c>
      <c r="F369" s="4">
        <v>1011</v>
      </c>
      <c r="G369" s="6">
        <v>32964</v>
      </c>
      <c r="H369" s="7">
        <v>186260</v>
      </c>
      <c r="I369" s="7">
        <v>0</v>
      </c>
      <c r="J369" s="7">
        <v>0</v>
      </c>
      <c r="K369" s="7">
        <v>0</v>
      </c>
      <c r="L369" s="7">
        <f t="shared" si="28"/>
        <v>186260</v>
      </c>
      <c r="M369" s="7">
        <v>-176947</v>
      </c>
      <c r="N369" s="7">
        <v>0</v>
      </c>
      <c r="O369" s="7">
        <v>0</v>
      </c>
      <c r="P369" s="7">
        <f t="shared" si="29"/>
        <v>-176947</v>
      </c>
      <c r="Q369" s="7">
        <f t="shared" si="26"/>
        <v>9313</v>
      </c>
      <c r="R369" s="7">
        <f t="shared" si="27"/>
        <v>9313</v>
      </c>
      <c r="S369" s="5" t="s">
        <v>282</v>
      </c>
      <c r="T369" s="5">
        <v>100201</v>
      </c>
      <c r="U369" s="5" t="s">
        <v>32</v>
      </c>
      <c r="V369" s="5">
        <v>47030001</v>
      </c>
      <c r="W369" s="5" t="s">
        <v>28</v>
      </c>
    </row>
    <row r="370" spans="2:23" x14ac:dyDescent="0.25">
      <c r="B370" s="4">
        <v>30002999</v>
      </c>
      <c r="C370" s="4">
        <v>0</v>
      </c>
      <c r="D370" s="5">
        <v>21030011</v>
      </c>
      <c r="E370" s="4" t="s">
        <v>516</v>
      </c>
      <c r="F370" s="4">
        <v>1011</v>
      </c>
      <c r="G370" s="6">
        <v>40268</v>
      </c>
      <c r="H370" s="7">
        <v>225229</v>
      </c>
      <c r="I370" s="7">
        <v>0</v>
      </c>
      <c r="J370" s="7">
        <v>0</v>
      </c>
      <c r="K370" s="7">
        <v>0</v>
      </c>
      <c r="L370" s="7">
        <f t="shared" si="28"/>
        <v>225229</v>
      </c>
      <c r="M370" s="7">
        <v>-103093</v>
      </c>
      <c r="N370" s="7">
        <v>-7921</v>
      </c>
      <c r="O370" s="7">
        <v>0</v>
      </c>
      <c r="P370" s="7">
        <f t="shared" si="29"/>
        <v>-111014</v>
      </c>
      <c r="Q370" s="7">
        <f t="shared" si="26"/>
        <v>122136</v>
      </c>
      <c r="R370" s="7">
        <f t="shared" si="27"/>
        <v>114215</v>
      </c>
      <c r="S370" s="5" t="s">
        <v>282</v>
      </c>
      <c r="T370" s="5">
        <v>100201</v>
      </c>
      <c r="U370" s="5" t="s">
        <v>32</v>
      </c>
      <c r="V370" s="5">
        <v>47030001</v>
      </c>
      <c r="W370" s="5" t="s">
        <v>28</v>
      </c>
    </row>
    <row r="371" spans="2:23" x14ac:dyDescent="0.25">
      <c r="B371" s="4">
        <v>30003004</v>
      </c>
      <c r="C371" s="4">
        <v>0</v>
      </c>
      <c r="D371" s="5">
        <v>21030011</v>
      </c>
      <c r="E371" s="4" t="s">
        <v>543</v>
      </c>
      <c r="F371" s="4">
        <v>1012</v>
      </c>
      <c r="G371" s="6">
        <v>38045</v>
      </c>
      <c r="H371" s="7">
        <v>345609</v>
      </c>
      <c r="I371" s="7">
        <v>0</v>
      </c>
      <c r="J371" s="7">
        <v>0</v>
      </c>
      <c r="K371" s="7">
        <v>0</v>
      </c>
      <c r="L371" s="7">
        <f t="shared" si="28"/>
        <v>345609</v>
      </c>
      <c r="M371" s="7">
        <v>-242340</v>
      </c>
      <c r="N371" s="7">
        <v>-10871</v>
      </c>
      <c r="O371" s="7">
        <v>0</v>
      </c>
      <c r="P371" s="7">
        <f t="shared" si="29"/>
        <v>-253211</v>
      </c>
      <c r="Q371" s="7">
        <f t="shared" si="26"/>
        <v>103269</v>
      </c>
      <c r="R371" s="7">
        <f t="shared" si="27"/>
        <v>92398</v>
      </c>
      <c r="S371" s="5" t="s">
        <v>282</v>
      </c>
      <c r="T371" s="5">
        <v>100202</v>
      </c>
      <c r="U371" s="5" t="s">
        <v>27</v>
      </c>
      <c r="V371" s="5">
        <v>47030001</v>
      </c>
      <c r="W371" s="5" t="s">
        <v>28</v>
      </c>
    </row>
    <row r="372" spans="2:23" x14ac:dyDescent="0.25">
      <c r="B372" s="4">
        <v>30003005</v>
      </c>
      <c r="C372" s="4">
        <v>0</v>
      </c>
      <c r="D372" s="5">
        <v>21030011</v>
      </c>
      <c r="E372" s="4" t="s">
        <v>595</v>
      </c>
      <c r="F372" s="4">
        <v>1011</v>
      </c>
      <c r="G372" s="6">
        <v>32964</v>
      </c>
      <c r="H372" s="7">
        <v>182873</v>
      </c>
      <c r="I372" s="7">
        <v>0</v>
      </c>
      <c r="J372" s="7">
        <v>0</v>
      </c>
      <c r="K372" s="7">
        <v>0</v>
      </c>
      <c r="L372" s="7">
        <f t="shared" si="28"/>
        <v>182873</v>
      </c>
      <c r="M372" s="7">
        <v>-173730</v>
      </c>
      <c r="N372" s="7">
        <v>0</v>
      </c>
      <c r="O372" s="7">
        <v>0</v>
      </c>
      <c r="P372" s="7">
        <f t="shared" si="29"/>
        <v>-173730</v>
      </c>
      <c r="Q372" s="7">
        <f t="shared" si="26"/>
        <v>9143</v>
      </c>
      <c r="R372" s="7">
        <f t="shared" si="27"/>
        <v>9143</v>
      </c>
      <c r="S372" s="5" t="s">
        <v>282</v>
      </c>
      <c r="T372" s="5">
        <v>100201</v>
      </c>
      <c r="U372" s="5" t="s">
        <v>32</v>
      </c>
      <c r="V372" s="5">
        <v>47030001</v>
      </c>
      <c r="W372" s="5" t="s">
        <v>28</v>
      </c>
    </row>
    <row r="373" spans="2:23" x14ac:dyDescent="0.25">
      <c r="B373" s="4">
        <v>30003014</v>
      </c>
      <c r="C373" s="4">
        <v>0</v>
      </c>
      <c r="D373" s="5">
        <v>21030011</v>
      </c>
      <c r="E373" s="4" t="s">
        <v>596</v>
      </c>
      <c r="F373" s="4">
        <v>1012</v>
      </c>
      <c r="G373" s="6">
        <v>38045</v>
      </c>
      <c r="H373" s="7">
        <v>335730</v>
      </c>
      <c r="I373" s="7">
        <v>0</v>
      </c>
      <c r="J373" s="7">
        <v>0</v>
      </c>
      <c r="K373" s="7">
        <v>0</v>
      </c>
      <c r="L373" s="7">
        <f t="shared" si="28"/>
        <v>335730</v>
      </c>
      <c r="M373" s="7">
        <v>-235415</v>
      </c>
      <c r="N373" s="7">
        <v>-10560</v>
      </c>
      <c r="O373" s="7">
        <v>0</v>
      </c>
      <c r="P373" s="7">
        <f t="shared" si="29"/>
        <v>-245975</v>
      </c>
      <c r="Q373" s="7">
        <f t="shared" si="26"/>
        <v>100315</v>
      </c>
      <c r="R373" s="7">
        <f t="shared" si="27"/>
        <v>89755</v>
      </c>
      <c r="S373" s="5" t="s">
        <v>282</v>
      </c>
      <c r="T373" s="5">
        <v>100202</v>
      </c>
      <c r="U373" s="5" t="s">
        <v>27</v>
      </c>
      <c r="V373" s="5">
        <v>47030001</v>
      </c>
      <c r="W373" s="5" t="s">
        <v>28</v>
      </c>
    </row>
    <row r="374" spans="2:23" x14ac:dyDescent="0.25">
      <c r="B374" s="4">
        <v>30003016</v>
      </c>
      <c r="C374" s="4">
        <v>0</v>
      </c>
      <c r="D374" s="5">
        <v>21030011</v>
      </c>
      <c r="E374" s="4" t="s">
        <v>597</v>
      </c>
      <c r="F374" s="4">
        <v>1011</v>
      </c>
      <c r="G374" s="6">
        <v>32964</v>
      </c>
      <c r="H374" s="7">
        <v>172713</v>
      </c>
      <c r="I374" s="7">
        <v>0</v>
      </c>
      <c r="J374" s="7">
        <v>0</v>
      </c>
      <c r="K374" s="7">
        <v>0</v>
      </c>
      <c r="L374" s="7">
        <f t="shared" si="28"/>
        <v>172713</v>
      </c>
      <c r="M374" s="7">
        <v>-164078</v>
      </c>
      <c r="N374" s="7">
        <v>0</v>
      </c>
      <c r="O374" s="7">
        <v>0</v>
      </c>
      <c r="P374" s="7">
        <f t="shared" si="29"/>
        <v>-164078</v>
      </c>
      <c r="Q374" s="7">
        <f t="shared" si="26"/>
        <v>8635</v>
      </c>
      <c r="R374" s="7">
        <f t="shared" si="27"/>
        <v>8635</v>
      </c>
      <c r="S374" s="5" t="s">
        <v>282</v>
      </c>
      <c r="T374" s="5">
        <v>100201</v>
      </c>
      <c r="U374" s="5" t="s">
        <v>32</v>
      </c>
      <c r="V374" s="5">
        <v>47030001</v>
      </c>
      <c r="W374" s="5" t="s">
        <v>28</v>
      </c>
    </row>
    <row r="375" spans="2:23" x14ac:dyDescent="0.25">
      <c r="B375" s="4">
        <v>30003017</v>
      </c>
      <c r="C375" s="4">
        <v>0</v>
      </c>
      <c r="D375" s="5">
        <v>21030011</v>
      </c>
      <c r="E375" s="4" t="s">
        <v>598</v>
      </c>
      <c r="F375" s="4">
        <v>1012</v>
      </c>
      <c r="G375" s="6">
        <v>38045</v>
      </c>
      <c r="H375" s="7">
        <v>324754</v>
      </c>
      <c r="I375" s="7">
        <v>0</v>
      </c>
      <c r="J375" s="7">
        <v>0</v>
      </c>
      <c r="K375" s="7">
        <v>0</v>
      </c>
      <c r="L375" s="7">
        <f t="shared" si="28"/>
        <v>324754</v>
      </c>
      <c r="M375" s="7">
        <v>-227717</v>
      </c>
      <c r="N375" s="7">
        <v>-10215</v>
      </c>
      <c r="O375" s="7">
        <v>0</v>
      </c>
      <c r="P375" s="7">
        <f t="shared" si="29"/>
        <v>-237932</v>
      </c>
      <c r="Q375" s="7">
        <f t="shared" si="26"/>
        <v>97037</v>
      </c>
      <c r="R375" s="7">
        <f t="shared" si="27"/>
        <v>86822</v>
      </c>
      <c r="S375" s="5" t="s">
        <v>282</v>
      </c>
      <c r="T375" s="5">
        <v>100202</v>
      </c>
      <c r="U375" s="5" t="s">
        <v>27</v>
      </c>
      <c r="V375" s="5">
        <v>47030001</v>
      </c>
      <c r="W375" s="5" t="s">
        <v>28</v>
      </c>
    </row>
    <row r="376" spans="2:23" x14ac:dyDescent="0.25">
      <c r="B376" s="4">
        <v>30003021</v>
      </c>
      <c r="C376" s="4">
        <v>0</v>
      </c>
      <c r="D376" s="5">
        <v>21030011</v>
      </c>
      <c r="E376" s="4" t="s">
        <v>599</v>
      </c>
      <c r="F376" s="4">
        <v>1012</v>
      </c>
      <c r="G376" s="6">
        <v>38045</v>
      </c>
      <c r="H376" s="7">
        <v>320368</v>
      </c>
      <c r="I376" s="7">
        <v>0</v>
      </c>
      <c r="J376" s="7">
        <v>0</v>
      </c>
      <c r="K376" s="7">
        <v>0</v>
      </c>
      <c r="L376" s="7">
        <f t="shared" si="28"/>
        <v>320368</v>
      </c>
      <c r="M376" s="7">
        <v>-224641</v>
      </c>
      <c r="N376" s="7">
        <v>-10078</v>
      </c>
      <c r="O376" s="7">
        <v>0</v>
      </c>
      <c r="P376" s="7">
        <f t="shared" si="29"/>
        <v>-234719</v>
      </c>
      <c r="Q376" s="7">
        <f t="shared" si="26"/>
        <v>95727</v>
      </c>
      <c r="R376" s="7">
        <f t="shared" si="27"/>
        <v>85649</v>
      </c>
      <c r="S376" s="5" t="s">
        <v>282</v>
      </c>
      <c r="T376" s="5">
        <v>100202</v>
      </c>
      <c r="U376" s="5" t="s">
        <v>27</v>
      </c>
      <c r="V376" s="5">
        <v>47030001</v>
      </c>
      <c r="W376" s="5" t="s">
        <v>28</v>
      </c>
    </row>
    <row r="377" spans="2:23" x14ac:dyDescent="0.25">
      <c r="B377" s="4">
        <v>30003027</v>
      </c>
      <c r="C377" s="4">
        <v>0</v>
      </c>
      <c r="D377" s="5">
        <v>21030011</v>
      </c>
      <c r="E377" s="4" t="s">
        <v>490</v>
      </c>
      <c r="F377" s="4">
        <v>1012</v>
      </c>
      <c r="G377" s="6">
        <v>38045</v>
      </c>
      <c r="H377" s="7">
        <v>316728</v>
      </c>
      <c r="I377" s="7">
        <v>0</v>
      </c>
      <c r="J377" s="7">
        <v>0</v>
      </c>
      <c r="K377" s="7">
        <v>0</v>
      </c>
      <c r="L377" s="7">
        <f t="shared" si="28"/>
        <v>316728</v>
      </c>
      <c r="M377" s="7">
        <v>-222092</v>
      </c>
      <c r="N377" s="7">
        <v>-9963</v>
      </c>
      <c r="O377" s="7">
        <v>0</v>
      </c>
      <c r="P377" s="7">
        <f t="shared" si="29"/>
        <v>-232055</v>
      </c>
      <c r="Q377" s="7">
        <f t="shared" si="26"/>
        <v>94636</v>
      </c>
      <c r="R377" s="7">
        <f t="shared" si="27"/>
        <v>84673</v>
      </c>
      <c r="S377" s="5" t="s">
        <v>282</v>
      </c>
      <c r="T377" s="5">
        <v>100202</v>
      </c>
      <c r="U377" s="5" t="s">
        <v>27</v>
      </c>
      <c r="V377" s="5">
        <v>47030001</v>
      </c>
      <c r="W377" s="5" t="s">
        <v>28</v>
      </c>
    </row>
    <row r="378" spans="2:23" x14ac:dyDescent="0.25">
      <c r="B378" s="4">
        <v>30003028</v>
      </c>
      <c r="C378" s="4">
        <v>0</v>
      </c>
      <c r="D378" s="5">
        <v>21030011</v>
      </c>
      <c r="E378" s="4" t="s">
        <v>600</v>
      </c>
      <c r="F378" s="4">
        <v>1012</v>
      </c>
      <c r="G378" s="6">
        <v>38045</v>
      </c>
      <c r="H378" s="7">
        <v>316728</v>
      </c>
      <c r="I378" s="7">
        <v>0</v>
      </c>
      <c r="J378" s="7">
        <v>0</v>
      </c>
      <c r="K378" s="7">
        <v>0</v>
      </c>
      <c r="L378" s="7">
        <f t="shared" si="28"/>
        <v>316728</v>
      </c>
      <c r="M378" s="7">
        <v>-222092</v>
      </c>
      <c r="N378" s="7">
        <v>-9963</v>
      </c>
      <c r="O378" s="7">
        <v>0</v>
      </c>
      <c r="P378" s="7">
        <f t="shared" si="29"/>
        <v>-232055</v>
      </c>
      <c r="Q378" s="7">
        <f t="shared" si="26"/>
        <v>94636</v>
      </c>
      <c r="R378" s="7">
        <f t="shared" si="27"/>
        <v>84673</v>
      </c>
      <c r="S378" s="5" t="s">
        <v>282</v>
      </c>
      <c r="T378" s="5">
        <v>100202</v>
      </c>
      <c r="U378" s="5" t="s">
        <v>27</v>
      </c>
      <c r="V378" s="5">
        <v>47030001</v>
      </c>
      <c r="W378" s="5" t="s">
        <v>28</v>
      </c>
    </row>
    <row r="379" spans="2:23" x14ac:dyDescent="0.25">
      <c r="B379" s="4">
        <v>30003029</v>
      </c>
      <c r="C379" s="4">
        <v>0</v>
      </c>
      <c r="D379" s="5">
        <v>21030011</v>
      </c>
      <c r="E379" s="4" t="s">
        <v>601</v>
      </c>
      <c r="F379" s="4">
        <v>1012</v>
      </c>
      <c r="G379" s="6">
        <v>38045</v>
      </c>
      <c r="H379" s="7">
        <v>316728</v>
      </c>
      <c r="I379" s="7">
        <v>0</v>
      </c>
      <c r="J379" s="7">
        <v>0</v>
      </c>
      <c r="K379" s="7">
        <v>0</v>
      </c>
      <c r="L379" s="7">
        <f t="shared" si="28"/>
        <v>316728</v>
      </c>
      <c r="M379" s="7">
        <v>-222092</v>
      </c>
      <c r="N379" s="7">
        <v>-9963</v>
      </c>
      <c r="O379" s="7">
        <v>0</v>
      </c>
      <c r="P379" s="7">
        <f t="shared" si="29"/>
        <v>-232055</v>
      </c>
      <c r="Q379" s="7">
        <f t="shared" si="26"/>
        <v>94636</v>
      </c>
      <c r="R379" s="7">
        <f t="shared" si="27"/>
        <v>84673</v>
      </c>
      <c r="S379" s="5" t="s">
        <v>282</v>
      </c>
      <c r="T379" s="5">
        <v>100202</v>
      </c>
      <c r="U379" s="5" t="s">
        <v>27</v>
      </c>
      <c r="V379" s="5">
        <v>47030001</v>
      </c>
      <c r="W379" s="5" t="s">
        <v>28</v>
      </c>
    </row>
    <row r="380" spans="2:23" x14ac:dyDescent="0.25">
      <c r="B380" s="4">
        <v>30003030</v>
      </c>
      <c r="C380" s="4">
        <v>0</v>
      </c>
      <c r="D380" s="5">
        <v>21030011</v>
      </c>
      <c r="E380" s="4" t="s">
        <v>602</v>
      </c>
      <c r="F380" s="4">
        <v>1012</v>
      </c>
      <c r="G380" s="6">
        <v>38045</v>
      </c>
      <c r="H380" s="7">
        <v>316723</v>
      </c>
      <c r="I380" s="7">
        <v>0</v>
      </c>
      <c r="J380" s="7">
        <v>0</v>
      </c>
      <c r="K380" s="7">
        <v>0</v>
      </c>
      <c r="L380" s="7">
        <f t="shared" si="28"/>
        <v>316723</v>
      </c>
      <c r="M380" s="7">
        <v>-222088</v>
      </c>
      <c r="N380" s="7">
        <v>-9962</v>
      </c>
      <c r="O380" s="7">
        <v>0</v>
      </c>
      <c r="P380" s="7">
        <f t="shared" si="29"/>
        <v>-232050</v>
      </c>
      <c r="Q380" s="7">
        <f t="shared" si="26"/>
        <v>94635</v>
      </c>
      <c r="R380" s="7">
        <f t="shared" si="27"/>
        <v>84673</v>
      </c>
      <c r="S380" s="5" t="s">
        <v>282</v>
      </c>
      <c r="T380" s="5">
        <v>100202</v>
      </c>
      <c r="U380" s="5" t="s">
        <v>27</v>
      </c>
      <c r="V380" s="5">
        <v>47030001</v>
      </c>
      <c r="W380" s="5" t="s">
        <v>28</v>
      </c>
    </row>
    <row r="381" spans="2:23" x14ac:dyDescent="0.25">
      <c r="B381" s="4">
        <v>30003031</v>
      </c>
      <c r="C381" s="4">
        <v>0</v>
      </c>
      <c r="D381" s="5">
        <v>21030011</v>
      </c>
      <c r="E381" s="4" t="s">
        <v>603</v>
      </c>
      <c r="F381" s="4">
        <v>1013</v>
      </c>
      <c r="G381" s="6">
        <v>39356</v>
      </c>
      <c r="H381" s="7">
        <v>245464</v>
      </c>
      <c r="I381" s="7">
        <v>0</v>
      </c>
      <c r="J381" s="7">
        <v>0</v>
      </c>
      <c r="K381" s="7">
        <v>0</v>
      </c>
      <c r="L381" s="7">
        <f t="shared" si="28"/>
        <v>245464</v>
      </c>
      <c r="M381" s="7">
        <v>-136045</v>
      </c>
      <c r="N381" s="7">
        <v>-8448</v>
      </c>
      <c r="O381" s="7">
        <v>0</v>
      </c>
      <c r="P381" s="7">
        <f t="shared" si="29"/>
        <v>-144493</v>
      </c>
      <c r="Q381" s="7">
        <f t="shared" si="26"/>
        <v>109419</v>
      </c>
      <c r="R381" s="7">
        <f t="shared" si="27"/>
        <v>100971</v>
      </c>
      <c r="S381" s="5" t="s">
        <v>282</v>
      </c>
      <c r="T381" s="5">
        <v>100203</v>
      </c>
      <c r="U381" s="5" t="s">
        <v>48</v>
      </c>
      <c r="V381" s="5">
        <v>47030001</v>
      </c>
      <c r="W381" s="5" t="s">
        <v>28</v>
      </c>
    </row>
    <row r="382" spans="2:23" x14ac:dyDescent="0.25">
      <c r="B382" s="4">
        <v>30003040</v>
      </c>
      <c r="C382" s="4">
        <v>0</v>
      </c>
      <c r="D382" s="5">
        <v>21030011</v>
      </c>
      <c r="E382" s="4" t="s">
        <v>604</v>
      </c>
      <c r="F382" s="4">
        <v>1012</v>
      </c>
      <c r="G382" s="6">
        <v>38045</v>
      </c>
      <c r="H382" s="7">
        <v>305729</v>
      </c>
      <c r="I382" s="7">
        <v>0</v>
      </c>
      <c r="J382" s="7">
        <v>0</v>
      </c>
      <c r="K382" s="7">
        <v>0</v>
      </c>
      <c r="L382" s="7">
        <f t="shared" si="28"/>
        <v>305729</v>
      </c>
      <c r="M382" s="7">
        <v>-214379</v>
      </c>
      <c r="N382" s="7">
        <v>-9617</v>
      </c>
      <c r="O382" s="7">
        <v>0</v>
      </c>
      <c r="P382" s="7">
        <f t="shared" si="29"/>
        <v>-223996</v>
      </c>
      <c r="Q382" s="7">
        <f t="shared" si="26"/>
        <v>91350</v>
      </c>
      <c r="R382" s="7">
        <f t="shared" si="27"/>
        <v>81733</v>
      </c>
      <c r="S382" s="5" t="s">
        <v>282</v>
      </c>
      <c r="T382" s="5">
        <v>100202</v>
      </c>
      <c r="U382" s="5" t="s">
        <v>27</v>
      </c>
      <c r="V382" s="5">
        <v>47030001</v>
      </c>
      <c r="W382" s="5" t="s">
        <v>28</v>
      </c>
    </row>
    <row r="383" spans="2:23" x14ac:dyDescent="0.25">
      <c r="B383" s="4">
        <v>30003047</v>
      </c>
      <c r="C383" s="4">
        <v>0</v>
      </c>
      <c r="D383" s="5">
        <v>21030011</v>
      </c>
      <c r="E383" s="4" t="s">
        <v>605</v>
      </c>
      <c r="F383" s="4">
        <v>1012</v>
      </c>
      <c r="G383" s="6">
        <v>38045</v>
      </c>
      <c r="H383" s="7">
        <v>300890</v>
      </c>
      <c r="I383" s="7">
        <v>0</v>
      </c>
      <c r="J383" s="7">
        <v>0</v>
      </c>
      <c r="K383" s="7">
        <v>0</v>
      </c>
      <c r="L383" s="7">
        <f t="shared" si="28"/>
        <v>300890</v>
      </c>
      <c r="M383" s="7">
        <v>-210986</v>
      </c>
      <c r="N383" s="7">
        <v>-9464</v>
      </c>
      <c r="O383" s="7">
        <v>0</v>
      </c>
      <c r="P383" s="7">
        <f t="shared" si="29"/>
        <v>-220450</v>
      </c>
      <c r="Q383" s="7">
        <f t="shared" si="26"/>
        <v>89904</v>
      </c>
      <c r="R383" s="7">
        <f t="shared" si="27"/>
        <v>80440</v>
      </c>
      <c r="S383" s="5" t="s">
        <v>282</v>
      </c>
      <c r="T383" s="5">
        <v>100202</v>
      </c>
      <c r="U383" s="5" t="s">
        <v>27</v>
      </c>
      <c r="V383" s="5">
        <v>47030001</v>
      </c>
      <c r="W383" s="5" t="s">
        <v>28</v>
      </c>
    </row>
    <row r="384" spans="2:23" x14ac:dyDescent="0.25">
      <c r="B384" s="4">
        <v>30003049</v>
      </c>
      <c r="C384" s="4">
        <v>0</v>
      </c>
      <c r="D384" s="5">
        <v>21030011</v>
      </c>
      <c r="E384" s="4" t="s">
        <v>576</v>
      </c>
      <c r="F384" s="4">
        <v>1011</v>
      </c>
      <c r="G384" s="6">
        <v>33298</v>
      </c>
      <c r="H384" s="7">
        <v>221790</v>
      </c>
      <c r="I384" s="7">
        <v>0</v>
      </c>
      <c r="J384" s="7">
        <v>0</v>
      </c>
      <c r="K384" s="7">
        <v>0</v>
      </c>
      <c r="L384" s="7">
        <f t="shared" si="28"/>
        <v>221790</v>
      </c>
      <c r="M384" s="7">
        <v>-210701</v>
      </c>
      <c r="N384" s="7">
        <v>0</v>
      </c>
      <c r="O384" s="7">
        <v>0</v>
      </c>
      <c r="P384" s="7">
        <f t="shared" si="29"/>
        <v>-210701</v>
      </c>
      <c r="Q384" s="7">
        <f t="shared" si="26"/>
        <v>11089</v>
      </c>
      <c r="R384" s="7">
        <f t="shared" si="27"/>
        <v>11089</v>
      </c>
      <c r="S384" s="5" t="s">
        <v>282</v>
      </c>
      <c r="T384" s="5">
        <v>100201</v>
      </c>
      <c r="U384" s="5" t="s">
        <v>32</v>
      </c>
      <c r="V384" s="5">
        <v>47030001</v>
      </c>
      <c r="W384" s="5" t="s">
        <v>28</v>
      </c>
    </row>
    <row r="385" spans="2:23" x14ac:dyDescent="0.25">
      <c r="B385" s="4">
        <v>30003052</v>
      </c>
      <c r="C385" s="4">
        <v>0</v>
      </c>
      <c r="D385" s="5">
        <v>21030011</v>
      </c>
      <c r="E385" s="4" t="s">
        <v>606</v>
      </c>
      <c r="F385" s="4">
        <v>1012</v>
      </c>
      <c r="G385" s="6">
        <v>38045</v>
      </c>
      <c r="H385" s="7">
        <v>297520</v>
      </c>
      <c r="I385" s="7">
        <v>0</v>
      </c>
      <c r="J385" s="7">
        <v>0</v>
      </c>
      <c r="K385" s="7">
        <v>0</v>
      </c>
      <c r="L385" s="7">
        <f t="shared" si="28"/>
        <v>297520</v>
      </c>
      <c r="M385" s="7">
        <v>-208622</v>
      </c>
      <c r="N385" s="7">
        <v>-9359</v>
      </c>
      <c r="O385" s="7">
        <v>0</v>
      </c>
      <c r="P385" s="7">
        <f t="shared" si="29"/>
        <v>-217981</v>
      </c>
      <c r="Q385" s="7">
        <f t="shared" si="26"/>
        <v>88898</v>
      </c>
      <c r="R385" s="7">
        <f t="shared" si="27"/>
        <v>79539</v>
      </c>
      <c r="S385" s="5" t="s">
        <v>282</v>
      </c>
      <c r="T385" s="5">
        <v>100202</v>
      </c>
      <c r="U385" s="5" t="s">
        <v>27</v>
      </c>
      <c r="V385" s="5">
        <v>47030001</v>
      </c>
      <c r="W385" s="5" t="s">
        <v>28</v>
      </c>
    </row>
    <row r="386" spans="2:23" x14ac:dyDescent="0.25">
      <c r="B386" s="4">
        <v>30003053</v>
      </c>
      <c r="C386" s="4">
        <v>0</v>
      </c>
      <c r="D386" s="5">
        <v>21030011</v>
      </c>
      <c r="E386" s="4" t="s">
        <v>501</v>
      </c>
      <c r="F386" s="4">
        <v>1012</v>
      </c>
      <c r="G386" s="6">
        <v>38045</v>
      </c>
      <c r="H386" s="7">
        <v>296647</v>
      </c>
      <c r="I386" s="7">
        <v>0</v>
      </c>
      <c r="J386" s="7">
        <v>0</v>
      </c>
      <c r="K386" s="7">
        <v>0</v>
      </c>
      <c r="L386" s="7">
        <f t="shared" si="28"/>
        <v>296647</v>
      </c>
      <c r="M386" s="7">
        <v>-208009</v>
      </c>
      <c r="N386" s="7">
        <v>-9331</v>
      </c>
      <c r="O386" s="7">
        <v>0</v>
      </c>
      <c r="P386" s="7">
        <f t="shared" si="29"/>
        <v>-217340</v>
      </c>
      <c r="Q386" s="7">
        <f t="shared" si="26"/>
        <v>88638</v>
      </c>
      <c r="R386" s="7">
        <f t="shared" si="27"/>
        <v>79307</v>
      </c>
      <c r="S386" s="5" t="s">
        <v>282</v>
      </c>
      <c r="T386" s="5">
        <v>100202</v>
      </c>
      <c r="U386" s="5" t="s">
        <v>27</v>
      </c>
      <c r="V386" s="5">
        <v>47030001</v>
      </c>
      <c r="W386" s="5" t="s">
        <v>28</v>
      </c>
    </row>
    <row r="387" spans="2:23" x14ac:dyDescent="0.25">
      <c r="B387" s="4">
        <v>30003054</v>
      </c>
      <c r="C387" s="4">
        <v>0</v>
      </c>
      <c r="D387" s="5">
        <v>21030011</v>
      </c>
      <c r="E387" s="4" t="s">
        <v>498</v>
      </c>
      <c r="F387" s="4">
        <v>1012</v>
      </c>
      <c r="G387" s="6">
        <v>38045</v>
      </c>
      <c r="H387" s="7">
        <v>296648</v>
      </c>
      <c r="I387" s="7">
        <v>0</v>
      </c>
      <c r="J387" s="7">
        <v>0</v>
      </c>
      <c r="K387" s="7">
        <v>0</v>
      </c>
      <c r="L387" s="7">
        <f t="shared" si="28"/>
        <v>296648</v>
      </c>
      <c r="M387" s="7">
        <v>-208010</v>
      </c>
      <c r="N387" s="7">
        <v>-9331</v>
      </c>
      <c r="O387" s="7">
        <v>0</v>
      </c>
      <c r="P387" s="7">
        <f t="shared" si="29"/>
        <v>-217341</v>
      </c>
      <c r="Q387" s="7">
        <f t="shared" si="26"/>
        <v>88638</v>
      </c>
      <c r="R387" s="7">
        <f t="shared" si="27"/>
        <v>79307</v>
      </c>
      <c r="S387" s="5" t="s">
        <v>282</v>
      </c>
      <c r="T387" s="5">
        <v>100202</v>
      </c>
      <c r="U387" s="5" t="s">
        <v>27</v>
      </c>
      <c r="V387" s="5">
        <v>47030001</v>
      </c>
      <c r="W387" s="5" t="s">
        <v>28</v>
      </c>
    </row>
    <row r="388" spans="2:23" x14ac:dyDescent="0.25">
      <c r="B388" s="4">
        <v>30003055</v>
      </c>
      <c r="C388" s="4">
        <v>0</v>
      </c>
      <c r="D388" s="5">
        <v>21030011</v>
      </c>
      <c r="E388" s="4" t="s">
        <v>607</v>
      </c>
      <c r="F388" s="4">
        <v>1012</v>
      </c>
      <c r="G388" s="6">
        <v>38045</v>
      </c>
      <c r="H388" s="7">
        <v>296648</v>
      </c>
      <c r="I388" s="7">
        <v>0</v>
      </c>
      <c r="J388" s="7">
        <v>0</v>
      </c>
      <c r="K388" s="7">
        <v>0</v>
      </c>
      <c r="L388" s="7">
        <f t="shared" si="28"/>
        <v>296648</v>
      </c>
      <c r="M388" s="7">
        <v>-208010</v>
      </c>
      <c r="N388" s="7">
        <v>-9331</v>
      </c>
      <c r="O388" s="7">
        <v>0</v>
      </c>
      <c r="P388" s="7">
        <f t="shared" si="29"/>
        <v>-217341</v>
      </c>
      <c r="Q388" s="7">
        <f t="shared" si="26"/>
        <v>88638</v>
      </c>
      <c r="R388" s="7">
        <f t="shared" si="27"/>
        <v>79307</v>
      </c>
      <c r="S388" s="5" t="s">
        <v>282</v>
      </c>
      <c r="T388" s="5">
        <v>100202</v>
      </c>
      <c r="U388" s="5" t="s">
        <v>27</v>
      </c>
      <c r="V388" s="5">
        <v>47030001</v>
      </c>
      <c r="W388" s="5" t="s">
        <v>28</v>
      </c>
    </row>
    <row r="389" spans="2:23" x14ac:dyDescent="0.25">
      <c r="B389" s="4">
        <v>30003057</v>
      </c>
      <c r="C389" s="4">
        <v>0</v>
      </c>
      <c r="D389" s="5">
        <v>21030011</v>
      </c>
      <c r="E389" s="4" t="s">
        <v>608</v>
      </c>
      <c r="F389" s="4">
        <v>1011</v>
      </c>
      <c r="G389" s="6">
        <v>32964</v>
      </c>
      <c r="H389" s="7">
        <v>156779</v>
      </c>
      <c r="I389" s="7">
        <v>0</v>
      </c>
      <c r="J389" s="7">
        <v>0</v>
      </c>
      <c r="K389" s="7">
        <v>0</v>
      </c>
      <c r="L389" s="7">
        <f t="shared" si="28"/>
        <v>156779</v>
      </c>
      <c r="M389" s="7">
        <v>-148941</v>
      </c>
      <c r="N389" s="7">
        <v>0</v>
      </c>
      <c r="O389" s="7">
        <v>0</v>
      </c>
      <c r="P389" s="7">
        <f t="shared" si="29"/>
        <v>-148941</v>
      </c>
      <c r="Q389" s="7">
        <f t="shared" ref="Q389:Q452" si="30">H389+M389</f>
        <v>7838</v>
      </c>
      <c r="R389" s="7">
        <f t="shared" ref="R389:R452" si="31">L389+P389</f>
        <v>7838</v>
      </c>
      <c r="S389" s="5" t="s">
        <v>282</v>
      </c>
      <c r="T389" s="5">
        <v>100201</v>
      </c>
      <c r="U389" s="5" t="s">
        <v>32</v>
      </c>
      <c r="V389" s="5">
        <v>47030001</v>
      </c>
      <c r="W389" s="5" t="s">
        <v>28</v>
      </c>
    </row>
    <row r="390" spans="2:23" x14ac:dyDescent="0.25">
      <c r="B390" s="4">
        <v>30003060</v>
      </c>
      <c r="C390" s="4">
        <v>0</v>
      </c>
      <c r="D390" s="5">
        <v>21030011</v>
      </c>
      <c r="E390" s="4" t="s">
        <v>609</v>
      </c>
      <c r="F390" s="4">
        <v>1012</v>
      </c>
      <c r="G390" s="6">
        <v>38045</v>
      </c>
      <c r="H390" s="7">
        <v>295061</v>
      </c>
      <c r="I390" s="7">
        <v>0</v>
      </c>
      <c r="J390" s="7">
        <v>0</v>
      </c>
      <c r="K390" s="7">
        <v>0</v>
      </c>
      <c r="L390" s="7">
        <f t="shared" si="28"/>
        <v>295061</v>
      </c>
      <c r="M390" s="7">
        <v>-206896</v>
      </c>
      <c r="N390" s="7">
        <v>-9281</v>
      </c>
      <c r="O390" s="7">
        <v>0</v>
      </c>
      <c r="P390" s="7">
        <f t="shared" si="29"/>
        <v>-216177</v>
      </c>
      <c r="Q390" s="7">
        <f t="shared" si="30"/>
        <v>88165</v>
      </c>
      <c r="R390" s="7">
        <f t="shared" si="31"/>
        <v>78884</v>
      </c>
      <c r="S390" s="5" t="s">
        <v>282</v>
      </c>
      <c r="T390" s="5">
        <v>100202</v>
      </c>
      <c r="U390" s="5" t="s">
        <v>27</v>
      </c>
      <c r="V390" s="5">
        <v>47030001</v>
      </c>
      <c r="W390" s="5" t="s">
        <v>28</v>
      </c>
    </row>
    <row r="391" spans="2:23" x14ac:dyDescent="0.25">
      <c r="B391" s="4">
        <v>30003061</v>
      </c>
      <c r="C391" s="4">
        <v>0</v>
      </c>
      <c r="D391" s="5">
        <v>21030011</v>
      </c>
      <c r="E391" s="4" t="s">
        <v>610</v>
      </c>
      <c r="F391" s="4">
        <v>1012</v>
      </c>
      <c r="G391" s="6">
        <v>38045</v>
      </c>
      <c r="H391" s="7">
        <v>295062</v>
      </c>
      <c r="I391" s="7">
        <v>0</v>
      </c>
      <c r="J391" s="7">
        <v>0</v>
      </c>
      <c r="K391" s="7">
        <v>0</v>
      </c>
      <c r="L391" s="7">
        <f t="shared" si="28"/>
        <v>295062</v>
      </c>
      <c r="M391" s="7">
        <v>-206897</v>
      </c>
      <c r="N391" s="7">
        <v>-9281</v>
      </c>
      <c r="O391" s="7">
        <v>0</v>
      </c>
      <c r="P391" s="7">
        <f t="shared" si="29"/>
        <v>-216178</v>
      </c>
      <c r="Q391" s="7">
        <f t="shared" si="30"/>
        <v>88165</v>
      </c>
      <c r="R391" s="7">
        <f t="shared" si="31"/>
        <v>78884</v>
      </c>
      <c r="S391" s="5" t="s">
        <v>282</v>
      </c>
      <c r="T391" s="5">
        <v>100202</v>
      </c>
      <c r="U391" s="5" t="s">
        <v>27</v>
      </c>
      <c r="V391" s="5">
        <v>47030001</v>
      </c>
      <c r="W391" s="5" t="s">
        <v>28</v>
      </c>
    </row>
    <row r="392" spans="2:23" x14ac:dyDescent="0.25">
      <c r="B392" s="4">
        <v>30003068</v>
      </c>
      <c r="C392" s="4">
        <v>0</v>
      </c>
      <c r="D392" s="5">
        <v>21030011</v>
      </c>
      <c r="E392" s="4" t="s">
        <v>611</v>
      </c>
      <c r="F392" s="4">
        <v>1012</v>
      </c>
      <c r="G392" s="6">
        <v>38045</v>
      </c>
      <c r="H392" s="7">
        <v>289751</v>
      </c>
      <c r="I392" s="7">
        <v>0</v>
      </c>
      <c r="J392" s="7">
        <v>0</v>
      </c>
      <c r="K392" s="7">
        <v>0</v>
      </c>
      <c r="L392" s="7">
        <f t="shared" si="28"/>
        <v>289751</v>
      </c>
      <c r="M392" s="7">
        <v>-203173</v>
      </c>
      <c r="N392" s="7">
        <v>-9114</v>
      </c>
      <c r="O392" s="7">
        <v>0</v>
      </c>
      <c r="P392" s="7">
        <f t="shared" si="29"/>
        <v>-212287</v>
      </c>
      <c r="Q392" s="7">
        <f t="shared" si="30"/>
        <v>86578</v>
      </c>
      <c r="R392" s="7">
        <f t="shared" si="31"/>
        <v>77464</v>
      </c>
      <c r="S392" s="5" t="s">
        <v>282</v>
      </c>
      <c r="T392" s="5">
        <v>100202</v>
      </c>
      <c r="U392" s="5" t="s">
        <v>27</v>
      </c>
      <c r="V392" s="5">
        <v>47030001</v>
      </c>
      <c r="W392" s="5" t="s">
        <v>28</v>
      </c>
    </row>
    <row r="393" spans="2:23" x14ac:dyDescent="0.25">
      <c r="B393" s="4">
        <v>30003071</v>
      </c>
      <c r="C393" s="4">
        <v>0</v>
      </c>
      <c r="D393" s="5">
        <v>21030011</v>
      </c>
      <c r="E393" s="4" t="s">
        <v>592</v>
      </c>
      <c r="F393" s="4">
        <v>1011</v>
      </c>
      <c r="G393" s="6">
        <v>36169</v>
      </c>
      <c r="H393" s="7">
        <v>164175</v>
      </c>
      <c r="I393" s="7">
        <v>0</v>
      </c>
      <c r="J393" s="7">
        <v>0</v>
      </c>
      <c r="K393" s="7">
        <v>0</v>
      </c>
      <c r="L393" s="7">
        <f t="shared" si="28"/>
        <v>164175</v>
      </c>
      <c r="M393" s="7">
        <v>-143673</v>
      </c>
      <c r="N393" s="7">
        <v>-4430</v>
      </c>
      <c r="O393" s="7">
        <v>0</v>
      </c>
      <c r="P393" s="7">
        <f t="shared" si="29"/>
        <v>-148103</v>
      </c>
      <c r="Q393" s="7">
        <f t="shared" si="30"/>
        <v>20502</v>
      </c>
      <c r="R393" s="7">
        <f t="shared" si="31"/>
        <v>16072</v>
      </c>
      <c r="S393" s="5" t="s">
        <v>282</v>
      </c>
      <c r="T393" s="5">
        <v>100201</v>
      </c>
      <c r="U393" s="5" t="s">
        <v>32</v>
      </c>
      <c r="V393" s="5">
        <v>47030001</v>
      </c>
      <c r="W393" s="5" t="s">
        <v>28</v>
      </c>
    </row>
    <row r="394" spans="2:23" x14ac:dyDescent="0.25">
      <c r="B394" s="4">
        <v>30003072</v>
      </c>
      <c r="C394" s="4">
        <v>0</v>
      </c>
      <c r="D394" s="5">
        <v>21030011</v>
      </c>
      <c r="E394" s="4" t="s">
        <v>612</v>
      </c>
      <c r="F394" s="4">
        <v>1011</v>
      </c>
      <c r="G394" s="6">
        <v>32964</v>
      </c>
      <c r="H394" s="7">
        <v>152717</v>
      </c>
      <c r="I394" s="7">
        <v>0</v>
      </c>
      <c r="J394" s="7">
        <v>0</v>
      </c>
      <c r="K394" s="7">
        <v>0</v>
      </c>
      <c r="L394" s="7">
        <f t="shared" si="28"/>
        <v>152717</v>
      </c>
      <c r="M394" s="7">
        <v>-145082</v>
      </c>
      <c r="N394" s="7">
        <v>0</v>
      </c>
      <c r="O394" s="7">
        <v>0</v>
      </c>
      <c r="P394" s="7">
        <f t="shared" si="29"/>
        <v>-145082</v>
      </c>
      <c r="Q394" s="7">
        <f t="shared" si="30"/>
        <v>7635</v>
      </c>
      <c r="R394" s="7">
        <f t="shared" si="31"/>
        <v>7635</v>
      </c>
      <c r="S394" s="5" t="s">
        <v>282</v>
      </c>
      <c r="T394" s="5">
        <v>100201</v>
      </c>
      <c r="U394" s="5" t="s">
        <v>32</v>
      </c>
      <c r="V394" s="5">
        <v>47030001</v>
      </c>
      <c r="W394" s="5" t="s">
        <v>28</v>
      </c>
    </row>
    <row r="395" spans="2:23" x14ac:dyDescent="0.25">
      <c r="B395" s="4">
        <v>30003080</v>
      </c>
      <c r="C395" s="4">
        <v>0</v>
      </c>
      <c r="D395" s="5">
        <v>21030011</v>
      </c>
      <c r="E395" s="4" t="s">
        <v>613</v>
      </c>
      <c r="F395" s="4">
        <v>1011</v>
      </c>
      <c r="G395" s="6">
        <v>32964</v>
      </c>
      <c r="H395" s="7">
        <v>148061</v>
      </c>
      <c r="I395" s="7">
        <v>0</v>
      </c>
      <c r="J395" s="7">
        <v>0</v>
      </c>
      <c r="K395" s="7">
        <v>0</v>
      </c>
      <c r="L395" s="7">
        <f t="shared" si="28"/>
        <v>148061</v>
      </c>
      <c r="M395" s="7">
        <v>-140658</v>
      </c>
      <c r="N395" s="7">
        <v>0</v>
      </c>
      <c r="O395" s="7">
        <v>0</v>
      </c>
      <c r="P395" s="7">
        <f t="shared" si="29"/>
        <v>-140658</v>
      </c>
      <c r="Q395" s="7">
        <f t="shared" si="30"/>
        <v>7403</v>
      </c>
      <c r="R395" s="7">
        <f t="shared" si="31"/>
        <v>7403</v>
      </c>
      <c r="S395" s="5" t="s">
        <v>282</v>
      </c>
      <c r="T395" s="5">
        <v>100201</v>
      </c>
      <c r="U395" s="5" t="s">
        <v>32</v>
      </c>
      <c r="V395" s="5">
        <v>47030001</v>
      </c>
      <c r="W395" s="5" t="s">
        <v>28</v>
      </c>
    </row>
    <row r="396" spans="2:23" x14ac:dyDescent="0.25">
      <c r="B396" s="4">
        <v>30003081</v>
      </c>
      <c r="C396" s="4">
        <v>0</v>
      </c>
      <c r="D396" s="5">
        <v>21030011</v>
      </c>
      <c r="E396" s="4" t="s">
        <v>544</v>
      </c>
      <c r="F396" s="4">
        <v>1012</v>
      </c>
      <c r="G396" s="6">
        <v>38045</v>
      </c>
      <c r="H396" s="7">
        <v>278773</v>
      </c>
      <c r="I396" s="7">
        <v>0</v>
      </c>
      <c r="J396" s="7">
        <v>0</v>
      </c>
      <c r="K396" s="7">
        <v>0</v>
      </c>
      <c r="L396" s="7">
        <f t="shared" si="28"/>
        <v>278773</v>
      </c>
      <c r="M396" s="7">
        <v>-195477</v>
      </c>
      <c r="N396" s="7">
        <v>-8769</v>
      </c>
      <c r="O396" s="7">
        <v>0</v>
      </c>
      <c r="P396" s="7">
        <f t="shared" si="29"/>
        <v>-204246</v>
      </c>
      <c r="Q396" s="7">
        <f t="shared" si="30"/>
        <v>83296</v>
      </c>
      <c r="R396" s="7">
        <f t="shared" si="31"/>
        <v>74527</v>
      </c>
      <c r="S396" s="5" t="s">
        <v>282</v>
      </c>
      <c r="T396" s="5">
        <v>100202</v>
      </c>
      <c r="U396" s="5" t="s">
        <v>27</v>
      </c>
      <c r="V396" s="5">
        <v>47030001</v>
      </c>
      <c r="W396" s="5" t="s">
        <v>28</v>
      </c>
    </row>
    <row r="397" spans="2:23" x14ac:dyDescent="0.25">
      <c r="B397" s="4">
        <v>30003085</v>
      </c>
      <c r="C397" s="4">
        <v>0</v>
      </c>
      <c r="D397" s="5">
        <v>21030011</v>
      </c>
      <c r="E397" s="4" t="s">
        <v>496</v>
      </c>
      <c r="F397" s="4">
        <v>1012</v>
      </c>
      <c r="G397" s="6">
        <v>38045</v>
      </c>
      <c r="H397" s="7">
        <v>275953</v>
      </c>
      <c r="I397" s="7">
        <v>0</v>
      </c>
      <c r="J397" s="7">
        <v>0</v>
      </c>
      <c r="K397" s="7">
        <v>0</v>
      </c>
      <c r="L397" s="7">
        <f t="shared" ref="L397:L460" si="32">SUM(H397:K397)</f>
        <v>275953</v>
      </c>
      <c r="M397" s="7">
        <v>-193498</v>
      </c>
      <c r="N397" s="7">
        <v>-8680</v>
      </c>
      <c r="O397" s="7">
        <v>0</v>
      </c>
      <c r="P397" s="7">
        <f t="shared" si="29"/>
        <v>-202178</v>
      </c>
      <c r="Q397" s="7">
        <f t="shared" si="30"/>
        <v>82455</v>
      </c>
      <c r="R397" s="7">
        <f t="shared" si="31"/>
        <v>73775</v>
      </c>
      <c r="S397" s="5" t="s">
        <v>282</v>
      </c>
      <c r="T397" s="5">
        <v>100202</v>
      </c>
      <c r="U397" s="5" t="s">
        <v>27</v>
      </c>
      <c r="V397" s="5">
        <v>47030001</v>
      </c>
      <c r="W397" s="5" t="s">
        <v>28</v>
      </c>
    </row>
    <row r="398" spans="2:23" x14ac:dyDescent="0.25">
      <c r="B398" s="4">
        <v>30003086</v>
      </c>
      <c r="C398" s="4">
        <v>0</v>
      </c>
      <c r="D398" s="5">
        <v>21030011</v>
      </c>
      <c r="E398" s="4" t="s">
        <v>614</v>
      </c>
      <c r="F398" s="4">
        <v>1011</v>
      </c>
      <c r="G398" s="6">
        <v>35774</v>
      </c>
      <c r="H398" s="7">
        <v>242232</v>
      </c>
      <c r="I398" s="7">
        <v>0</v>
      </c>
      <c r="J398" s="7">
        <v>0</v>
      </c>
      <c r="K398" s="7">
        <v>0</v>
      </c>
      <c r="L398" s="7">
        <f t="shared" si="32"/>
        <v>242232</v>
      </c>
      <c r="M398" s="7">
        <v>-222714</v>
      </c>
      <c r="N398" s="7">
        <v>-4375</v>
      </c>
      <c r="O398" s="7">
        <v>0</v>
      </c>
      <c r="P398" s="7">
        <f t="shared" si="29"/>
        <v>-227089</v>
      </c>
      <c r="Q398" s="7">
        <f t="shared" si="30"/>
        <v>19518</v>
      </c>
      <c r="R398" s="7">
        <f t="shared" si="31"/>
        <v>15143</v>
      </c>
      <c r="S398" s="5" t="s">
        <v>282</v>
      </c>
      <c r="T398" s="5">
        <v>100201</v>
      </c>
      <c r="U398" s="5" t="s">
        <v>32</v>
      </c>
      <c r="V398" s="5">
        <v>47030001</v>
      </c>
      <c r="W398" s="5" t="s">
        <v>28</v>
      </c>
    </row>
    <row r="399" spans="2:23" x14ac:dyDescent="0.25">
      <c r="B399" s="4">
        <v>30003093</v>
      </c>
      <c r="C399" s="4">
        <v>0</v>
      </c>
      <c r="D399" s="5">
        <v>21030011</v>
      </c>
      <c r="E399" s="4" t="s">
        <v>525</v>
      </c>
      <c r="F399" s="4">
        <v>1012</v>
      </c>
      <c r="G399" s="6">
        <v>38045</v>
      </c>
      <c r="H399" s="7">
        <v>268880</v>
      </c>
      <c r="I399" s="7">
        <v>0</v>
      </c>
      <c r="J399" s="7">
        <v>0</v>
      </c>
      <c r="K399" s="7">
        <v>0</v>
      </c>
      <c r="L399" s="7">
        <f t="shared" si="32"/>
        <v>268880</v>
      </c>
      <c r="M399" s="7">
        <v>-188541</v>
      </c>
      <c r="N399" s="7">
        <v>-8457</v>
      </c>
      <c r="O399" s="7">
        <v>0</v>
      </c>
      <c r="P399" s="7">
        <f t="shared" si="29"/>
        <v>-196998</v>
      </c>
      <c r="Q399" s="7">
        <f t="shared" si="30"/>
        <v>80339</v>
      </c>
      <c r="R399" s="7">
        <f t="shared" si="31"/>
        <v>71882</v>
      </c>
      <c r="S399" s="5" t="s">
        <v>282</v>
      </c>
      <c r="T399" s="5">
        <v>100202</v>
      </c>
      <c r="U399" s="5" t="s">
        <v>27</v>
      </c>
      <c r="V399" s="5">
        <v>47030001</v>
      </c>
      <c r="W399" s="5" t="s">
        <v>28</v>
      </c>
    </row>
    <row r="400" spans="2:23" x14ac:dyDescent="0.25">
      <c r="B400" s="4">
        <v>30003097</v>
      </c>
      <c r="C400" s="4">
        <v>0</v>
      </c>
      <c r="D400" s="5">
        <v>21030011</v>
      </c>
      <c r="E400" s="4" t="s">
        <v>615</v>
      </c>
      <c r="F400" s="4">
        <v>1011</v>
      </c>
      <c r="G400" s="6">
        <v>32964</v>
      </c>
      <c r="H400" s="7">
        <v>139717</v>
      </c>
      <c r="I400" s="7">
        <v>0</v>
      </c>
      <c r="J400" s="7">
        <v>0</v>
      </c>
      <c r="K400" s="7">
        <v>0</v>
      </c>
      <c r="L400" s="7">
        <f t="shared" si="32"/>
        <v>139717</v>
      </c>
      <c r="M400" s="7">
        <v>-132732</v>
      </c>
      <c r="N400" s="7">
        <v>0</v>
      </c>
      <c r="O400" s="7">
        <v>0</v>
      </c>
      <c r="P400" s="7">
        <f t="shared" si="29"/>
        <v>-132732</v>
      </c>
      <c r="Q400" s="7">
        <f t="shared" si="30"/>
        <v>6985</v>
      </c>
      <c r="R400" s="7">
        <f t="shared" si="31"/>
        <v>6985</v>
      </c>
      <c r="S400" s="5" t="s">
        <v>282</v>
      </c>
      <c r="T400" s="5">
        <v>100201</v>
      </c>
      <c r="U400" s="5" t="s">
        <v>32</v>
      </c>
      <c r="V400" s="5">
        <v>47030001</v>
      </c>
      <c r="W400" s="5" t="s">
        <v>28</v>
      </c>
    </row>
    <row r="401" spans="2:23" x14ac:dyDescent="0.25">
      <c r="B401" s="4">
        <v>30003098</v>
      </c>
      <c r="C401" s="4">
        <v>0</v>
      </c>
      <c r="D401" s="5">
        <v>21030011</v>
      </c>
      <c r="E401" s="4" t="s">
        <v>616</v>
      </c>
      <c r="F401" s="4">
        <v>1012</v>
      </c>
      <c r="G401" s="6">
        <v>38045</v>
      </c>
      <c r="H401" s="7">
        <v>263644</v>
      </c>
      <c r="I401" s="7">
        <v>0</v>
      </c>
      <c r="J401" s="7">
        <v>0</v>
      </c>
      <c r="K401" s="7">
        <v>0</v>
      </c>
      <c r="L401" s="7">
        <f t="shared" si="32"/>
        <v>263644</v>
      </c>
      <c r="M401" s="7">
        <v>-184868</v>
      </c>
      <c r="N401" s="7">
        <v>-8293</v>
      </c>
      <c r="O401" s="7">
        <v>0</v>
      </c>
      <c r="P401" s="7">
        <f t="shared" si="29"/>
        <v>-193161</v>
      </c>
      <c r="Q401" s="7">
        <f t="shared" si="30"/>
        <v>78776</v>
      </c>
      <c r="R401" s="7">
        <f t="shared" si="31"/>
        <v>70483</v>
      </c>
      <c r="S401" s="5" t="s">
        <v>282</v>
      </c>
      <c r="T401" s="5">
        <v>100202</v>
      </c>
      <c r="U401" s="5" t="s">
        <v>27</v>
      </c>
      <c r="V401" s="5">
        <v>47030001</v>
      </c>
      <c r="W401" s="5" t="s">
        <v>28</v>
      </c>
    </row>
    <row r="402" spans="2:23" x14ac:dyDescent="0.25">
      <c r="B402" s="4">
        <v>30003099</v>
      </c>
      <c r="C402" s="4">
        <v>0</v>
      </c>
      <c r="D402" s="5">
        <v>21030011</v>
      </c>
      <c r="E402" s="4" t="s">
        <v>616</v>
      </c>
      <c r="F402" s="4">
        <v>1012</v>
      </c>
      <c r="G402" s="6">
        <v>38045</v>
      </c>
      <c r="H402" s="7">
        <v>263644</v>
      </c>
      <c r="I402" s="7">
        <v>0</v>
      </c>
      <c r="J402" s="7">
        <v>0</v>
      </c>
      <c r="K402" s="7">
        <v>0</v>
      </c>
      <c r="L402" s="7">
        <f t="shared" si="32"/>
        <v>263644</v>
      </c>
      <c r="M402" s="7">
        <v>-184868</v>
      </c>
      <c r="N402" s="7">
        <v>-8293</v>
      </c>
      <c r="O402" s="7">
        <v>0</v>
      </c>
      <c r="P402" s="7">
        <f t="shared" si="29"/>
        <v>-193161</v>
      </c>
      <c r="Q402" s="7">
        <f t="shared" si="30"/>
        <v>78776</v>
      </c>
      <c r="R402" s="7">
        <f t="shared" si="31"/>
        <v>70483</v>
      </c>
      <c r="S402" s="5" t="s">
        <v>282</v>
      </c>
      <c r="T402" s="5">
        <v>100202</v>
      </c>
      <c r="U402" s="5" t="s">
        <v>27</v>
      </c>
      <c r="V402" s="5">
        <v>47030001</v>
      </c>
      <c r="W402" s="5" t="s">
        <v>28</v>
      </c>
    </row>
    <row r="403" spans="2:23" x14ac:dyDescent="0.25">
      <c r="B403" s="4">
        <v>30003100</v>
      </c>
      <c r="C403" s="4">
        <v>0</v>
      </c>
      <c r="D403" s="5">
        <v>21030011</v>
      </c>
      <c r="E403" s="4" t="s">
        <v>617</v>
      </c>
      <c r="F403" s="4">
        <v>1011</v>
      </c>
      <c r="G403" s="6">
        <v>32964</v>
      </c>
      <c r="H403" s="7">
        <v>139523</v>
      </c>
      <c r="I403" s="7">
        <v>0</v>
      </c>
      <c r="J403" s="7">
        <v>0</v>
      </c>
      <c r="K403" s="7">
        <v>0</v>
      </c>
      <c r="L403" s="7">
        <f t="shared" si="32"/>
        <v>139523</v>
      </c>
      <c r="M403" s="7">
        <v>-132547</v>
      </c>
      <c r="N403" s="7">
        <v>0</v>
      </c>
      <c r="O403" s="7">
        <v>0</v>
      </c>
      <c r="P403" s="7">
        <f t="shared" si="29"/>
        <v>-132547</v>
      </c>
      <c r="Q403" s="7">
        <f t="shared" si="30"/>
        <v>6976</v>
      </c>
      <c r="R403" s="7">
        <f t="shared" si="31"/>
        <v>6976</v>
      </c>
      <c r="S403" s="5" t="s">
        <v>282</v>
      </c>
      <c r="T403" s="5">
        <v>100201</v>
      </c>
      <c r="U403" s="5" t="s">
        <v>32</v>
      </c>
      <c r="V403" s="5">
        <v>47030001</v>
      </c>
      <c r="W403" s="5" t="s">
        <v>28</v>
      </c>
    </row>
    <row r="404" spans="2:23" x14ac:dyDescent="0.25">
      <c r="B404" s="4">
        <v>30003102</v>
      </c>
      <c r="C404" s="4">
        <v>0</v>
      </c>
      <c r="D404" s="5">
        <v>21030011</v>
      </c>
      <c r="E404" s="4" t="s">
        <v>615</v>
      </c>
      <c r="F404" s="4">
        <v>1011</v>
      </c>
      <c r="G404" s="6">
        <v>32964</v>
      </c>
      <c r="H404" s="7">
        <v>139227</v>
      </c>
      <c r="I404" s="7">
        <v>0</v>
      </c>
      <c r="J404" s="7">
        <v>0</v>
      </c>
      <c r="K404" s="7">
        <v>0</v>
      </c>
      <c r="L404" s="7">
        <f t="shared" si="32"/>
        <v>139227</v>
      </c>
      <c r="M404" s="7">
        <v>-132266</v>
      </c>
      <c r="N404" s="7">
        <v>0</v>
      </c>
      <c r="O404" s="7">
        <v>0</v>
      </c>
      <c r="P404" s="7">
        <f t="shared" si="29"/>
        <v>-132266</v>
      </c>
      <c r="Q404" s="7">
        <f t="shared" si="30"/>
        <v>6961</v>
      </c>
      <c r="R404" s="7">
        <f t="shared" si="31"/>
        <v>6961</v>
      </c>
      <c r="S404" s="5" t="s">
        <v>282</v>
      </c>
      <c r="T404" s="5">
        <v>100201</v>
      </c>
      <c r="U404" s="5" t="s">
        <v>32</v>
      </c>
      <c r="V404" s="5">
        <v>47030001</v>
      </c>
      <c r="W404" s="5" t="s">
        <v>28</v>
      </c>
    </row>
    <row r="405" spans="2:23" x14ac:dyDescent="0.25">
      <c r="B405" s="4">
        <v>30003110</v>
      </c>
      <c r="C405" s="4">
        <v>0</v>
      </c>
      <c r="D405" s="5">
        <v>21030011</v>
      </c>
      <c r="E405" s="4" t="s">
        <v>618</v>
      </c>
      <c r="F405" s="4">
        <v>1012</v>
      </c>
      <c r="G405" s="6">
        <v>38045</v>
      </c>
      <c r="H405" s="7">
        <v>258407</v>
      </c>
      <c r="I405" s="7">
        <v>0</v>
      </c>
      <c r="J405" s="7">
        <v>0</v>
      </c>
      <c r="K405" s="7">
        <v>0</v>
      </c>
      <c r="L405" s="7">
        <f t="shared" si="32"/>
        <v>258407</v>
      </c>
      <c r="M405" s="7">
        <v>-181194</v>
      </c>
      <c r="N405" s="7">
        <v>-8128</v>
      </c>
      <c r="O405" s="7">
        <v>0</v>
      </c>
      <c r="P405" s="7">
        <f t="shared" si="29"/>
        <v>-189322</v>
      </c>
      <c r="Q405" s="7">
        <f t="shared" si="30"/>
        <v>77213</v>
      </c>
      <c r="R405" s="7">
        <f t="shared" si="31"/>
        <v>69085</v>
      </c>
      <c r="S405" s="5" t="s">
        <v>282</v>
      </c>
      <c r="T405" s="5">
        <v>100202</v>
      </c>
      <c r="U405" s="5" t="s">
        <v>27</v>
      </c>
      <c r="V405" s="5">
        <v>47030001</v>
      </c>
      <c r="W405" s="5" t="s">
        <v>28</v>
      </c>
    </row>
    <row r="406" spans="2:23" x14ac:dyDescent="0.25">
      <c r="B406" s="4">
        <v>30003111</v>
      </c>
      <c r="C406" s="4">
        <v>0</v>
      </c>
      <c r="D406" s="5">
        <v>21030011</v>
      </c>
      <c r="E406" s="4" t="s">
        <v>619</v>
      </c>
      <c r="F406" s="4">
        <v>1012</v>
      </c>
      <c r="G406" s="6">
        <v>38045</v>
      </c>
      <c r="H406" s="7">
        <v>258407</v>
      </c>
      <c r="I406" s="7">
        <v>0</v>
      </c>
      <c r="J406" s="7">
        <v>0</v>
      </c>
      <c r="K406" s="7">
        <v>0</v>
      </c>
      <c r="L406" s="7">
        <f t="shared" si="32"/>
        <v>258407</v>
      </c>
      <c r="M406" s="7">
        <v>-181194</v>
      </c>
      <c r="N406" s="7">
        <v>-8128</v>
      </c>
      <c r="O406" s="7">
        <v>0</v>
      </c>
      <c r="P406" s="7">
        <f t="shared" si="29"/>
        <v>-189322</v>
      </c>
      <c r="Q406" s="7">
        <f t="shared" si="30"/>
        <v>77213</v>
      </c>
      <c r="R406" s="7">
        <f t="shared" si="31"/>
        <v>69085</v>
      </c>
      <c r="S406" s="5" t="s">
        <v>282</v>
      </c>
      <c r="T406" s="5">
        <v>100202</v>
      </c>
      <c r="U406" s="5" t="s">
        <v>27</v>
      </c>
      <c r="V406" s="5">
        <v>47030001</v>
      </c>
      <c r="W406" s="5" t="s">
        <v>28</v>
      </c>
    </row>
    <row r="407" spans="2:23" x14ac:dyDescent="0.25">
      <c r="B407" s="4">
        <v>30003112</v>
      </c>
      <c r="C407" s="4">
        <v>0</v>
      </c>
      <c r="D407" s="5">
        <v>21030011</v>
      </c>
      <c r="E407" s="4" t="s">
        <v>620</v>
      </c>
      <c r="F407" s="4">
        <v>1012</v>
      </c>
      <c r="G407" s="6">
        <v>38045</v>
      </c>
      <c r="H407" s="7">
        <v>258407</v>
      </c>
      <c r="I407" s="7">
        <v>0</v>
      </c>
      <c r="J407" s="7">
        <v>0</v>
      </c>
      <c r="K407" s="7">
        <v>0</v>
      </c>
      <c r="L407" s="7">
        <f t="shared" si="32"/>
        <v>258407</v>
      </c>
      <c r="M407" s="7">
        <v>-181194</v>
      </c>
      <c r="N407" s="7">
        <v>-8128</v>
      </c>
      <c r="O407" s="7">
        <v>0</v>
      </c>
      <c r="P407" s="7">
        <f t="shared" si="29"/>
        <v>-189322</v>
      </c>
      <c r="Q407" s="7">
        <f t="shared" si="30"/>
        <v>77213</v>
      </c>
      <c r="R407" s="7">
        <f t="shared" si="31"/>
        <v>69085</v>
      </c>
      <c r="S407" s="5" t="s">
        <v>282</v>
      </c>
      <c r="T407" s="5">
        <v>100202</v>
      </c>
      <c r="U407" s="5" t="s">
        <v>27</v>
      </c>
      <c r="V407" s="5">
        <v>47030001</v>
      </c>
      <c r="W407" s="5" t="s">
        <v>28</v>
      </c>
    </row>
    <row r="408" spans="2:23" x14ac:dyDescent="0.25">
      <c r="B408" s="4">
        <v>30003113</v>
      </c>
      <c r="C408" s="4">
        <v>0</v>
      </c>
      <c r="D408" s="5">
        <v>21030011</v>
      </c>
      <c r="E408" s="4" t="s">
        <v>621</v>
      </c>
      <c r="F408" s="4">
        <v>1012</v>
      </c>
      <c r="G408" s="6">
        <v>38045</v>
      </c>
      <c r="H408" s="7">
        <v>258407</v>
      </c>
      <c r="I408" s="7">
        <v>0</v>
      </c>
      <c r="J408" s="7">
        <v>0</v>
      </c>
      <c r="K408" s="7">
        <v>0</v>
      </c>
      <c r="L408" s="7">
        <f t="shared" si="32"/>
        <v>258407</v>
      </c>
      <c r="M408" s="7">
        <v>-181194</v>
      </c>
      <c r="N408" s="7">
        <v>-8128</v>
      </c>
      <c r="O408" s="7">
        <v>0</v>
      </c>
      <c r="P408" s="7">
        <f t="shared" si="29"/>
        <v>-189322</v>
      </c>
      <c r="Q408" s="7">
        <f t="shared" si="30"/>
        <v>77213</v>
      </c>
      <c r="R408" s="7">
        <f t="shared" si="31"/>
        <v>69085</v>
      </c>
      <c r="S408" s="5" t="s">
        <v>282</v>
      </c>
      <c r="T408" s="5">
        <v>100202</v>
      </c>
      <c r="U408" s="5" t="s">
        <v>27</v>
      </c>
      <c r="V408" s="5">
        <v>47030001</v>
      </c>
      <c r="W408" s="5" t="s">
        <v>28</v>
      </c>
    </row>
    <row r="409" spans="2:23" x14ac:dyDescent="0.25">
      <c r="B409" s="4">
        <v>30003114</v>
      </c>
      <c r="C409" s="4">
        <v>0</v>
      </c>
      <c r="D409" s="5">
        <v>21030011</v>
      </c>
      <c r="E409" s="4" t="s">
        <v>622</v>
      </c>
      <c r="F409" s="4">
        <v>1012</v>
      </c>
      <c r="G409" s="6">
        <v>38045</v>
      </c>
      <c r="H409" s="7">
        <v>258407</v>
      </c>
      <c r="I409" s="7">
        <v>0</v>
      </c>
      <c r="J409" s="7">
        <v>0</v>
      </c>
      <c r="K409" s="7">
        <v>0</v>
      </c>
      <c r="L409" s="7">
        <f t="shared" si="32"/>
        <v>258407</v>
      </c>
      <c r="M409" s="7">
        <v>-181194</v>
      </c>
      <c r="N409" s="7">
        <v>-8128</v>
      </c>
      <c r="O409" s="7">
        <v>0</v>
      </c>
      <c r="P409" s="7">
        <f t="shared" si="29"/>
        <v>-189322</v>
      </c>
      <c r="Q409" s="7">
        <f t="shared" si="30"/>
        <v>77213</v>
      </c>
      <c r="R409" s="7">
        <f t="shared" si="31"/>
        <v>69085</v>
      </c>
      <c r="S409" s="5" t="s">
        <v>282</v>
      </c>
      <c r="T409" s="5">
        <v>100202</v>
      </c>
      <c r="U409" s="5" t="s">
        <v>27</v>
      </c>
      <c r="V409" s="5">
        <v>47030001</v>
      </c>
      <c r="W409" s="5" t="s">
        <v>28</v>
      </c>
    </row>
    <row r="410" spans="2:23" x14ac:dyDescent="0.25">
      <c r="B410" s="4">
        <v>30003115</v>
      </c>
      <c r="C410" s="4">
        <v>0</v>
      </c>
      <c r="D410" s="5">
        <v>21030011</v>
      </c>
      <c r="E410" s="4" t="s">
        <v>623</v>
      </c>
      <c r="F410" s="4">
        <v>1012</v>
      </c>
      <c r="G410" s="6">
        <v>38045</v>
      </c>
      <c r="H410" s="7">
        <v>258407</v>
      </c>
      <c r="I410" s="7">
        <v>0</v>
      </c>
      <c r="J410" s="7">
        <v>0</v>
      </c>
      <c r="K410" s="7">
        <v>0</v>
      </c>
      <c r="L410" s="7">
        <f t="shared" si="32"/>
        <v>258407</v>
      </c>
      <c r="M410" s="7">
        <v>-181194</v>
      </c>
      <c r="N410" s="7">
        <v>-8128</v>
      </c>
      <c r="O410" s="7">
        <v>0</v>
      </c>
      <c r="P410" s="7">
        <f t="shared" si="29"/>
        <v>-189322</v>
      </c>
      <c r="Q410" s="7">
        <f t="shared" si="30"/>
        <v>77213</v>
      </c>
      <c r="R410" s="7">
        <f t="shared" si="31"/>
        <v>69085</v>
      </c>
      <c r="S410" s="5" t="s">
        <v>282</v>
      </c>
      <c r="T410" s="5">
        <v>100202</v>
      </c>
      <c r="U410" s="5" t="s">
        <v>27</v>
      </c>
      <c r="V410" s="5">
        <v>47030001</v>
      </c>
      <c r="W410" s="5" t="s">
        <v>28</v>
      </c>
    </row>
    <row r="411" spans="2:23" x14ac:dyDescent="0.25">
      <c r="B411" s="4">
        <v>30003116</v>
      </c>
      <c r="C411" s="4">
        <v>0</v>
      </c>
      <c r="D411" s="5">
        <v>21030011</v>
      </c>
      <c r="E411" s="4" t="s">
        <v>624</v>
      </c>
      <c r="F411" s="4">
        <v>1012</v>
      </c>
      <c r="G411" s="6">
        <v>38045</v>
      </c>
      <c r="H411" s="7">
        <v>258407</v>
      </c>
      <c r="I411" s="7">
        <v>0</v>
      </c>
      <c r="J411" s="7">
        <v>0</v>
      </c>
      <c r="K411" s="7">
        <v>0</v>
      </c>
      <c r="L411" s="7">
        <f t="shared" si="32"/>
        <v>258407</v>
      </c>
      <c r="M411" s="7">
        <v>-181194</v>
      </c>
      <c r="N411" s="7">
        <v>-8128</v>
      </c>
      <c r="O411" s="7">
        <v>0</v>
      </c>
      <c r="P411" s="7">
        <f t="shared" si="29"/>
        <v>-189322</v>
      </c>
      <c r="Q411" s="7">
        <f t="shared" si="30"/>
        <v>77213</v>
      </c>
      <c r="R411" s="7">
        <f t="shared" si="31"/>
        <v>69085</v>
      </c>
      <c r="S411" s="5" t="s">
        <v>282</v>
      </c>
      <c r="T411" s="5">
        <v>100202</v>
      </c>
      <c r="U411" s="5" t="s">
        <v>27</v>
      </c>
      <c r="V411" s="5">
        <v>47030001</v>
      </c>
      <c r="W411" s="5" t="s">
        <v>28</v>
      </c>
    </row>
    <row r="412" spans="2:23" x14ac:dyDescent="0.25">
      <c r="B412" s="4">
        <v>30003119</v>
      </c>
      <c r="C412" s="4">
        <v>0</v>
      </c>
      <c r="D412" s="5">
        <v>21030011</v>
      </c>
      <c r="E412" s="4" t="s">
        <v>625</v>
      </c>
      <c r="F412" s="4">
        <v>1012</v>
      </c>
      <c r="G412" s="6">
        <v>38045</v>
      </c>
      <c r="H412" s="7">
        <v>256277</v>
      </c>
      <c r="I412" s="7">
        <v>0</v>
      </c>
      <c r="J412" s="7">
        <v>0</v>
      </c>
      <c r="K412" s="7">
        <v>0</v>
      </c>
      <c r="L412" s="7">
        <f t="shared" si="32"/>
        <v>256277</v>
      </c>
      <c r="M412" s="7">
        <v>-179701</v>
      </c>
      <c r="N412" s="7">
        <v>-8061</v>
      </c>
      <c r="O412" s="7">
        <v>0</v>
      </c>
      <c r="P412" s="7">
        <f t="shared" si="29"/>
        <v>-187762</v>
      </c>
      <c r="Q412" s="7">
        <f t="shared" si="30"/>
        <v>76576</v>
      </c>
      <c r="R412" s="7">
        <f t="shared" si="31"/>
        <v>68515</v>
      </c>
      <c r="S412" s="5" t="s">
        <v>282</v>
      </c>
      <c r="T412" s="5">
        <v>100202</v>
      </c>
      <c r="U412" s="5" t="s">
        <v>27</v>
      </c>
      <c r="V412" s="5">
        <v>47030001</v>
      </c>
      <c r="W412" s="5" t="s">
        <v>28</v>
      </c>
    </row>
    <row r="413" spans="2:23" x14ac:dyDescent="0.25">
      <c r="B413" s="4">
        <v>30003122</v>
      </c>
      <c r="C413" s="4">
        <v>0</v>
      </c>
      <c r="D413" s="5">
        <v>21030011</v>
      </c>
      <c r="E413" s="4" t="s">
        <v>517</v>
      </c>
      <c r="F413" s="4">
        <v>1012</v>
      </c>
      <c r="G413" s="6">
        <v>38045</v>
      </c>
      <c r="H413" s="7">
        <v>253384</v>
      </c>
      <c r="I413" s="7">
        <v>0</v>
      </c>
      <c r="J413" s="7">
        <v>0</v>
      </c>
      <c r="K413" s="7">
        <v>0</v>
      </c>
      <c r="L413" s="7">
        <f t="shared" si="32"/>
        <v>253384</v>
      </c>
      <c r="M413" s="7">
        <v>-177672</v>
      </c>
      <c r="N413" s="7">
        <v>-7970</v>
      </c>
      <c r="O413" s="7">
        <v>0</v>
      </c>
      <c r="P413" s="7">
        <f t="shared" si="29"/>
        <v>-185642</v>
      </c>
      <c r="Q413" s="7">
        <f t="shared" si="30"/>
        <v>75712</v>
      </c>
      <c r="R413" s="7">
        <f t="shared" si="31"/>
        <v>67742</v>
      </c>
      <c r="S413" s="5" t="s">
        <v>282</v>
      </c>
      <c r="T413" s="5">
        <v>100202</v>
      </c>
      <c r="U413" s="5" t="s">
        <v>27</v>
      </c>
      <c r="V413" s="5">
        <v>47030001</v>
      </c>
      <c r="W413" s="5" t="s">
        <v>28</v>
      </c>
    </row>
    <row r="414" spans="2:23" x14ac:dyDescent="0.25">
      <c r="B414" s="4">
        <v>30003123</v>
      </c>
      <c r="C414" s="4">
        <v>0</v>
      </c>
      <c r="D414" s="5">
        <v>21030011</v>
      </c>
      <c r="E414" s="4" t="s">
        <v>626</v>
      </c>
      <c r="F414" s="4">
        <v>1011</v>
      </c>
      <c r="G414" s="6">
        <v>36819</v>
      </c>
      <c r="H414" s="7">
        <v>181451</v>
      </c>
      <c r="I414" s="7">
        <v>0</v>
      </c>
      <c r="J414" s="7">
        <v>0</v>
      </c>
      <c r="K414" s="7">
        <v>0</v>
      </c>
      <c r="L414" s="7">
        <f t="shared" si="32"/>
        <v>181451</v>
      </c>
      <c r="M414" s="7">
        <v>-148476</v>
      </c>
      <c r="N414" s="7">
        <v>-5249</v>
      </c>
      <c r="O414" s="7">
        <v>0</v>
      </c>
      <c r="P414" s="7">
        <f t="shared" si="29"/>
        <v>-153725</v>
      </c>
      <c r="Q414" s="7">
        <f t="shared" si="30"/>
        <v>32975</v>
      </c>
      <c r="R414" s="7">
        <f t="shared" si="31"/>
        <v>27726</v>
      </c>
      <c r="S414" s="5" t="s">
        <v>282</v>
      </c>
      <c r="T414" s="5">
        <v>100201</v>
      </c>
      <c r="U414" s="5" t="s">
        <v>32</v>
      </c>
      <c r="V414" s="5">
        <v>47030001</v>
      </c>
      <c r="W414" s="5" t="s">
        <v>28</v>
      </c>
    </row>
    <row r="415" spans="2:23" x14ac:dyDescent="0.25">
      <c r="B415" s="4">
        <v>30003124</v>
      </c>
      <c r="C415" s="4">
        <v>0</v>
      </c>
      <c r="D415" s="5">
        <v>21030011</v>
      </c>
      <c r="E415" s="4" t="s">
        <v>627</v>
      </c>
      <c r="F415" s="4">
        <v>1012</v>
      </c>
      <c r="G415" s="6">
        <v>38045</v>
      </c>
      <c r="H415" s="7">
        <v>252149</v>
      </c>
      <c r="I415" s="7">
        <v>0</v>
      </c>
      <c r="J415" s="7">
        <v>0</v>
      </c>
      <c r="K415" s="7">
        <v>0</v>
      </c>
      <c r="L415" s="7">
        <f t="shared" si="32"/>
        <v>252149</v>
      </c>
      <c r="M415" s="7">
        <v>-176807</v>
      </c>
      <c r="N415" s="7">
        <v>-7932</v>
      </c>
      <c r="O415" s="7">
        <v>0</v>
      </c>
      <c r="P415" s="7">
        <f t="shared" si="29"/>
        <v>-184739</v>
      </c>
      <c r="Q415" s="7">
        <f t="shared" si="30"/>
        <v>75342</v>
      </c>
      <c r="R415" s="7">
        <f t="shared" si="31"/>
        <v>67410</v>
      </c>
      <c r="S415" s="5" t="s">
        <v>282</v>
      </c>
      <c r="T415" s="5">
        <v>100202</v>
      </c>
      <c r="U415" s="5" t="s">
        <v>27</v>
      </c>
      <c r="V415" s="5">
        <v>47030001</v>
      </c>
      <c r="W415" s="5" t="s">
        <v>28</v>
      </c>
    </row>
    <row r="416" spans="2:23" x14ac:dyDescent="0.25">
      <c r="B416" s="4">
        <v>30003127</v>
      </c>
      <c r="C416" s="4">
        <v>0</v>
      </c>
      <c r="D416" s="5">
        <v>21030011</v>
      </c>
      <c r="E416" s="4" t="s">
        <v>628</v>
      </c>
      <c r="F416" s="4">
        <v>1011</v>
      </c>
      <c r="G416" s="6">
        <v>33178</v>
      </c>
      <c r="H416" s="7">
        <v>132568</v>
      </c>
      <c r="I416" s="7">
        <v>0</v>
      </c>
      <c r="J416" s="7">
        <v>0</v>
      </c>
      <c r="K416" s="7">
        <v>0</v>
      </c>
      <c r="L416" s="7">
        <f t="shared" si="32"/>
        <v>132568</v>
      </c>
      <c r="M416" s="7">
        <v>-125940</v>
      </c>
      <c r="N416" s="7">
        <v>0</v>
      </c>
      <c r="O416" s="7">
        <v>0</v>
      </c>
      <c r="P416" s="7">
        <f t="shared" si="29"/>
        <v>-125940</v>
      </c>
      <c r="Q416" s="7">
        <f t="shared" si="30"/>
        <v>6628</v>
      </c>
      <c r="R416" s="7">
        <f t="shared" si="31"/>
        <v>6628</v>
      </c>
      <c r="S416" s="5" t="s">
        <v>282</v>
      </c>
      <c r="T416" s="5">
        <v>100201</v>
      </c>
      <c r="U416" s="5" t="s">
        <v>32</v>
      </c>
      <c r="V416" s="5">
        <v>47030001</v>
      </c>
      <c r="W416" s="5" t="s">
        <v>28</v>
      </c>
    </row>
    <row r="417" spans="2:23" x14ac:dyDescent="0.25">
      <c r="B417" s="4">
        <v>30003129</v>
      </c>
      <c r="C417" s="4">
        <v>0</v>
      </c>
      <c r="D417" s="5">
        <v>21030011</v>
      </c>
      <c r="E417" s="4" t="s">
        <v>611</v>
      </c>
      <c r="F417" s="4">
        <v>1012</v>
      </c>
      <c r="G417" s="6">
        <v>38045</v>
      </c>
      <c r="H417" s="7">
        <v>248044</v>
      </c>
      <c r="I417" s="7">
        <v>0</v>
      </c>
      <c r="J417" s="7">
        <v>0</v>
      </c>
      <c r="K417" s="7">
        <v>0</v>
      </c>
      <c r="L417" s="7">
        <f t="shared" si="32"/>
        <v>248044</v>
      </c>
      <c r="M417" s="7">
        <v>-173927</v>
      </c>
      <c r="N417" s="7">
        <v>-7803</v>
      </c>
      <c r="O417" s="7">
        <v>0</v>
      </c>
      <c r="P417" s="7">
        <f t="shared" si="29"/>
        <v>-181730</v>
      </c>
      <c r="Q417" s="7">
        <f t="shared" si="30"/>
        <v>74117</v>
      </c>
      <c r="R417" s="7">
        <f t="shared" si="31"/>
        <v>66314</v>
      </c>
      <c r="S417" s="5" t="s">
        <v>282</v>
      </c>
      <c r="T417" s="5">
        <v>100202</v>
      </c>
      <c r="U417" s="5" t="s">
        <v>27</v>
      </c>
      <c r="V417" s="5">
        <v>47030001</v>
      </c>
      <c r="W417" s="5" t="s">
        <v>28</v>
      </c>
    </row>
    <row r="418" spans="2:23" x14ac:dyDescent="0.25">
      <c r="B418" s="4">
        <v>30003130</v>
      </c>
      <c r="C418" s="4">
        <v>0</v>
      </c>
      <c r="D418" s="5">
        <v>21030011</v>
      </c>
      <c r="E418" s="4" t="s">
        <v>629</v>
      </c>
      <c r="F418" s="4">
        <v>1012</v>
      </c>
      <c r="G418" s="6">
        <v>38045</v>
      </c>
      <c r="H418" s="7">
        <v>247928</v>
      </c>
      <c r="I418" s="7">
        <v>0</v>
      </c>
      <c r="J418" s="7">
        <v>0</v>
      </c>
      <c r="K418" s="7">
        <v>0</v>
      </c>
      <c r="L418" s="7">
        <f t="shared" si="32"/>
        <v>247928</v>
      </c>
      <c r="M418" s="7">
        <v>-173849</v>
      </c>
      <c r="N418" s="7">
        <v>-7799</v>
      </c>
      <c r="O418" s="7">
        <v>0</v>
      </c>
      <c r="P418" s="7">
        <f t="shared" si="29"/>
        <v>-181648</v>
      </c>
      <c r="Q418" s="7">
        <f t="shared" si="30"/>
        <v>74079</v>
      </c>
      <c r="R418" s="7">
        <f t="shared" si="31"/>
        <v>66280</v>
      </c>
      <c r="S418" s="5" t="s">
        <v>282</v>
      </c>
      <c r="T418" s="5">
        <v>100202</v>
      </c>
      <c r="U418" s="5" t="s">
        <v>27</v>
      </c>
      <c r="V418" s="5">
        <v>47030001</v>
      </c>
      <c r="W418" s="5" t="s">
        <v>28</v>
      </c>
    </row>
    <row r="419" spans="2:23" x14ac:dyDescent="0.25">
      <c r="B419" s="4">
        <v>30003133</v>
      </c>
      <c r="C419" s="4">
        <v>0</v>
      </c>
      <c r="D419" s="5">
        <v>21030011</v>
      </c>
      <c r="E419" s="4" t="s">
        <v>630</v>
      </c>
      <c r="F419" s="4">
        <v>1012</v>
      </c>
      <c r="G419" s="6">
        <v>38045</v>
      </c>
      <c r="H419" s="7">
        <v>245887</v>
      </c>
      <c r="I419" s="7">
        <v>0</v>
      </c>
      <c r="J419" s="7">
        <v>0</v>
      </c>
      <c r="K419" s="7">
        <v>0</v>
      </c>
      <c r="L419" s="7">
        <f t="shared" si="32"/>
        <v>245887</v>
      </c>
      <c r="M419" s="7">
        <v>-172416</v>
      </c>
      <c r="N419" s="7">
        <v>-7735</v>
      </c>
      <c r="O419" s="7">
        <v>0</v>
      </c>
      <c r="P419" s="7">
        <f t="shared" si="29"/>
        <v>-180151</v>
      </c>
      <c r="Q419" s="7">
        <f t="shared" si="30"/>
        <v>73471</v>
      </c>
      <c r="R419" s="7">
        <f t="shared" si="31"/>
        <v>65736</v>
      </c>
      <c r="S419" s="5" t="s">
        <v>282</v>
      </c>
      <c r="T419" s="5">
        <v>100202</v>
      </c>
      <c r="U419" s="5" t="s">
        <v>27</v>
      </c>
      <c r="V419" s="5">
        <v>47030001</v>
      </c>
      <c r="W419" s="5" t="s">
        <v>28</v>
      </c>
    </row>
    <row r="420" spans="2:23" x14ac:dyDescent="0.25">
      <c r="B420" s="4">
        <v>30003134</v>
      </c>
      <c r="C420" s="4">
        <v>0</v>
      </c>
      <c r="D420" s="5">
        <v>21030011</v>
      </c>
      <c r="E420" s="4" t="s">
        <v>631</v>
      </c>
      <c r="F420" s="4">
        <v>1012</v>
      </c>
      <c r="G420" s="6">
        <v>38045</v>
      </c>
      <c r="H420" s="7">
        <v>245887</v>
      </c>
      <c r="I420" s="7">
        <v>0</v>
      </c>
      <c r="J420" s="7">
        <v>0</v>
      </c>
      <c r="K420" s="7">
        <v>0</v>
      </c>
      <c r="L420" s="7">
        <f t="shared" si="32"/>
        <v>245887</v>
      </c>
      <c r="M420" s="7">
        <v>-172416</v>
      </c>
      <c r="N420" s="7">
        <v>-7735</v>
      </c>
      <c r="O420" s="7">
        <v>0</v>
      </c>
      <c r="P420" s="7">
        <f t="shared" si="29"/>
        <v>-180151</v>
      </c>
      <c r="Q420" s="7">
        <f t="shared" si="30"/>
        <v>73471</v>
      </c>
      <c r="R420" s="7">
        <f t="shared" si="31"/>
        <v>65736</v>
      </c>
      <c r="S420" s="5" t="s">
        <v>282</v>
      </c>
      <c r="T420" s="5">
        <v>100202</v>
      </c>
      <c r="U420" s="5" t="s">
        <v>27</v>
      </c>
      <c r="V420" s="5">
        <v>47030001</v>
      </c>
      <c r="W420" s="5" t="s">
        <v>28</v>
      </c>
    </row>
    <row r="421" spans="2:23" x14ac:dyDescent="0.25">
      <c r="B421" s="4">
        <v>30003136</v>
      </c>
      <c r="C421" s="4">
        <v>0</v>
      </c>
      <c r="D421" s="5">
        <v>21030011</v>
      </c>
      <c r="E421" s="4" t="s">
        <v>483</v>
      </c>
      <c r="F421" s="4">
        <v>1012</v>
      </c>
      <c r="G421" s="6">
        <v>38045</v>
      </c>
      <c r="H421" s="7">
        <v>242704</v>
      </c>
      <c r="I421" s="7">
        <v>0</v>
      </c>
      <c r="J421" s="7">
        <v>0</v>
      </c>
      <c r="K421" s="7">
        <v>0</v>
      </c>
      <c r="L421" s="7">
        <f t="shared" si="32"/>
        <v>242704</v>
      </c>
      <c r="M421" s="7">
        <v>-170183</v>
      </c>
      <c r="N421" s="7">
        <v>-7635</v>
      </c>
      <c r="O421" s="7">
        <v>0</v>
      </c>
      <c r="P421" s="7">
        <f t="shared" si="29"/>
        <v>-177818</v>
      </c>
      <c r="Q421" s="7">
        <f t="shared" si="30"/>
        <v>72521</v>
      </c>
      <c r="R421" s="7">
        <f t="shared" si="31"/>
        <v>64886</v>
      </c>
      <c r="S421" s="5" t="s">
        <v>282</v>
      </c>
      <c r="T421" s="5">
        <v>100202</v>
      </c>
      <c r="U421" s="5" t="s">
        <v>27</v>
      </c>
      <c r="V421" s="5">
        <v>47030001</v>
      </c>
      <c r="W421" s="5" t="s">
        <v>28</v>
      </c>
    </row>
    <row r="422" spans="2:23" x14ac:dyDescent="0.25">
      <c r="B422" s="4">
        <v>30003141</v>
      </c>
      <c r="C422" s="4">
        <v>0</v>
      </c>
      <c r="D422" s="5">
        <v>21030011</v>
      </c>
      <c r="E422" s="4" t="s">
        <v>632</v>
      </c>
      <c r="F422" s="4">
        <v>1012</v>
      </c>
      <c r="G422" s="6">
        <v>38045</v>
      </c>
      <c r="H422" s="7">
        <v>239200</v>
      </c>
      <c r="I422" s="7">
        <v>0</v>
      </c>
      <c r="J422" s="7">
        <v>0</v>
      </c>
      <c r="K422" s="7">
        <v>0</v>
      </c>
      <c r="L422" s="7">
        <f t="shared" si="32"/>
        <v>239200</v>
      </c>
      <c r="M422" s="7">
        <v>-167727</v>
      </c>
      <c r="N422" s="7">
        <v>-7524</v>
      </c>
      <c r="O422" s="7">
        <v>0</v>
      </c>
      <c r="P422" s="7">
        <f t="shared" si="29"/>
        <v>-175251</v>
      </c>
      <c r="Q422" s="7">
        <f t="shared" si="30"/>
        <v>71473</v>
      </c>
      <c r="R422" s="7">
        <f t="shared" si="31"/>
        <v>63949</v>
      </c>
      <c r="S422" s="5" t="s">
        <v>282</v>
      </c>
      <c r="T422" s="5">
        <v>100202</v>
      </c>
      <c r="U422" s="5" t="s">
        <v>27</v>
      </c>
      <c r="V422" s="5">
        <v>47030001</v>
      </c>
      <c r="W422" s="5" t="s">
        <v>28</v>
      </c>
    </row>
    <row r="423" spans="2:23" x14ac:dyDescent="0.25">
      <c r="B423" s="4">
        <v>30003145</v>
      </c>
      <c r="C423" s="4">
        <v>0</v>
      </c>
      <c r="D423" s="5">
        <v>21030011</v>
      </c>
      <c r="E423" s="4" t="s">
        <v>633</v>
      </c>
      <c r="F423" s="4">
        <v>1011</v>
      </c>
      <c r="G423" s="6">
        <v>32964</v>
      </c>
      <c r="H423" s="7">
        <v>125293</v>
      </c>
      <c r="I423" s="7">
        <v>0</v>
      </c>
      <c r="J423" s="7">
        <v>0</v>
      </c>
      <c r="K423" s="7">
        <v>0</v>
      </c>
      <c r="L423" s="7">
        <f t="shared" si="32"/>
        <v>125293</v>
      </c>
      <c r="M423" s="7">
        <v>-119029</v>
      </c>
      <c r="N423" s="7">
        <v>0</v>
      </c>
      <c r="O423" s="7">
        <v>0</v>
      </c>
      <c r="P423" s="7">
        <f t="shared" si="29"/>
        <v>-119029</v>
      </c>
      <c r="Q423" s="7">
        <f t="shared" si="30"/>
        <v>6264</v>
      </c>
      <c r="R423" s="7">
        <f t="shared" si="31"/>
        <v>6264</v>
      </c>
      <c r="S423" s="5" t="s">
        <v>282</v>
      </c>
      <c r="T423" s="5">
        <v>100201</v>
      </c>
      <c r="U423" s="5" t="s">
        <v>32</v>
      </c>
      <c r="V423" s="5">
        <v>47030001</v>
      </c>
      <c r="W423" s="5" t="s">
        <v>28</v>
      </c>
    </row>
    <row r="424" spans="2:23" x14ac:dyDescent="0.25">
      <c r="B424" s="4">
        <v>30003149</v>
      </c>
      <c r="C424" s="4">
        <v>0</v>
      </c>
      <c r="D424" s="5">
        <v>21030011</v>
      </c>
      <c r="E424" s="4" t="s">
        <v>571</v>
      </c>
      <c r="F424" s="4">
        <v>1011</v>
      </c>
      <c r="G424" s="6">
        <v>32964</v>
      </c>
      <c r="H424" s="7">
        <v>124626</v>
      </c>
      <c r="I424" s="7">
        <v>0</v>
      </c>
      <c r="J424" s="7">
        <v>0</v>
      </c>
      <c r="K424" s="7">
        <v>0</v>
      </c>
      <c r="L424" s="7">
        <f t="shared" si="32"/>
        <v>124626</v>
      </c>
      <c r="M424" s="7">
        <v>-118395</v>
      </c>
      <c r="N424" s="7">
        <v>0</v>
      </c>
      <c r="O424" s="7">
        <v>0</v>
      </c>
      <c r="P424" s="7">
        <f t="shared" si="29"/>
        <v>-118395</v>
      </c>
      <c r="Q424" s="7">
        <f t="shared" si="30"/>
        <v>6231</v>
      </c>
      <c r="R424" s="7">
        <f t="shared" si="31"/>
        <v>6231</v>
      </c>
      <c r="S424" s="5" t="s">
        <v>282</v>
      </c>
      <c r="T424" s="5">
        <v>100201</v>
      </c>
      <c r="U424" s="5" t="s">
        <v>32</v>
      </c>
      <c r="V424" s="5">
        <v>47030001</v>
      </c>
      <c r="W424" s="5" t="s">
        <v>28</v>
      </c>
    </row>
    <row r="425" spans="2:23" x14ac:dyDescent="0.25">
      <c r="B425" s="4">
        <v>30003154</v>
      </c>
      <c r="C425" s="4">
        <v>0</v>
      </c>
      <c r="D425" s="5">
        <v>21030011</v>
      </c>
      <c r="E425" s="4" t="s">
        <v>634</v>
      </c>
      <c r="F425" s="4">
        <v>1012</v>
      </c>
      <c r="G425" s="6">
        <v>38045</v>
      </c>
      <c r="H425" s="7">
        <v>231205</v>
      </c>
      <c r="I425" s="7">
        <v>0</v>
      </c>
      <c r="J425" s="7">
        <v>0</v>
      </c>
      <c r="K425" s="7">
        <v>0</v>
      </c>
      <c r="L425" s="7">
        <f t="shared" si="32"/>
        <v>231205</v>
      </c>
      <c r="M425" s="7">
        <v>-162122</v>
      </c>
      <c r="N425" s="7">
        <v>-7273</v>
      </c>
      <c r="O425" s="7">
        <v>0</v>
      </c>
      <c r="P425" s="7">
        <f t="shared" ref="P425:P488" si="33">SUM(M425:O425)</f>
        <v>-169395</v>
      </c>
      <c r="Q425" s="7">
        <f t="shared" si="30"/>
        <v>69083</v>
      </c>
      <c r="R425" s="7">
        <f t="shared" si="31"/>
        <v>61810</v>
      </c>
      <c r="S425" s="5" t="s">
        <v>282</v>
      </c>
      <c r="T425" s="5">
        <v>100202</v>
      </c>
      <c r="U425" s="5" t="s">
        <v>27</v>
      </c>
      <c r="V425" s="5">
        <v>47030001</v>
      </c>
      <c r="W425" s="5" t="s">
        <v>28</v>
      </c>
    </row>
    <row r="426" spans="2:23" x14ac:dyDescent="0.25">
      <c r="B426" s="4">
        <v>30003155</v>
      </c>
      <c r="C426" s="4">
        <v>0</v>
      </c>
      <c r="D426" s="5">
        <v>21030011</v>
      </c>
      <c r="E426" s="4" t="s">
        <v>635</v>
      </c>
      <c r="F426" s="4">
        <v>1011</v>
      </c>
      <c r="G426" s="6">
        <v>38078</v>
      </c>
      <c r="H426" s="7">
        <v>138426</v>
      </c>
      <c r="I426" s="7">
        <v>0</v>
      </c>
      <c r="J426" s="7">
        <v>0</v>
      </c>
      <c r="K426" s="7">
        <v>0</v>
      </c>
      <c r="L426" s="7">
        <f t="shared" si="32"/>
        <v>138426</v>
      </c>
      <c r="M426" s="7">
        <v>-94029</v>
      </c>
      <c r="N426" s="7">
        <v>-4684</v>
      </c>
      <c r="O426" s="7">
        <v>0</v>
      </c>
      <c r="P426" s="7">
        <f t="shared" si="33"/>
        <v>-98713</v>
      </c>
      <c r="Q426" s="7">
        <f t="shared" si="30"/>
        <v>44397</v>
      </c>
      <c r="R426" s="7">
        <f t="shared" si="31"/>
        <v>39713</v>
      </c>
      <c r="S426" s="5" t="s">
        <v>282</v>
      </c>
      <c r="T426" s="5">
        <v>100201</v>
      </c>
      <c r="U426" s="5" t="s">
        <v>32</v>
      </c>
      <c r="V426" s="5">
        <v>47030001</v>
      </c>
      <c r="W426" s="5" t="s">
        <v>28</v>
      </c>
    </row>
    <row r="427" spans="2:23" x14ac:dyDescent="0.25">
      <c r="B427" s="4">
        <v>30003156</v>
      </c>
      <c r="C427" s="4">
        <v>0</v>
      </c>
      <c r="D427" s="5">
        <v>21030011</v>
      </c>
      <c r="E427" s="4" t="s">
        <v>636</v>
      </c>
      <c r="F427" s="4">
        <v>1011</v>
      </c>
      <c r="G427" s="6">
        <v>33186</v>
      </c>
      <c r="H427" s="7">
        <v>170752</v>
      </c>
      <c r="I427" s="7">
        <v>0</v>
      </c>
      <c r="J427" s="7">
        <v>0</v>
      </c>
      <c r="K427" s="7">
        <v>0</v>
      </c>
      <c r="L427" s="7">
        <f t="shared" si="32"/>
        <v>170752</v>
      </c>
      <c r="M427" s="7">
        <v>-162215</v>
      </c>
      <c r="N427" s="7">
        <v>0</v>
      </c>
      <c r="O427" s="7">
        <v>0</v>
      </c>
      <c r="P427" s="7">
        <f t="shared" si="33"/>
        <v>-162215</v>
      </c>
      <c r="Q427" s="7">
        <f t="shared" si="30"/>
        <v>8537</v>
      </c>
      <c r="R427" s="7">
        <f t="shared" si="31"/>
        <v>8537</v>
      </c>
      <c r="S427" s="5" t="s">
        <v>282</v>
      </c>
      <c r="T427" s="5">
        <v>100201</v>
      </c>
      <c r="U427" s="5" t="s">
        <v>32</v>
      </c>
      <c r="V427" s="5">
        <v>47030001</v>
      </c>
      <c r="W427" s="5" t="s">
        <v>28</v>
      </c>
    </row>
    <row r="428" spans="2:23" x14ac:dyDescent="0.25">
      <c r="B428" s="4">
        <v>30003159</v>
      </c>
      <c r="C428" s="4">
        <v>0</v>
      </c>
      <c r="D428" s="5">
        <v>21030011</v>
      </c>
      <c r="E428" s="4" t="s">
        <v>637</v>
      </c>
      <c r="F428" s="4">
        <v>1011</v>
      </c>
      <c r="G428" s="6">
        <v>39787</v>
      </c>
      <c r="H428" s="7">
        <v>129973</v>
      </c>
      <c r="I428" s="7">
        <v>0</v>
      </c>
      <c r="J428" s="7">
        <v>0</v>
      </c>
      <c r="K428" s="7">
        <v>0</v>
      </c>
      <c r="L428" s="7">
        <f t="shared" si="32"/>
        <v>129973</v>
      </c>
      <c r="M428" s="7">
        <v>-65587</v>
      </c>
      <c r="N428" s="7">
        <v>-4565</v>
      </c>
      <c r="O428" s="7">
        <v>0</v>
      </c>
      <c r="P428" s="7">
        <f t="shared" si="33"/>
        <v>-70152</v>
      </c>
      <c r="Q428" s="7">
        <f t="shared" si="30"/>
        <v>64386</v>
      </c>
      <c r="R428" s="7">
        <f t="shared" si="31"/>
        <v>59821</v>
      </c>
      <c r="S428" s="5" t="s">
        <v>282</v>
      </c>
      <c r="T428" s="5">
        <v>100201</v>
      </c>
      <c r="U428" s="5" t="s">
        <v>32</v>
      </c>
      <c r="V428" s="5">
        <v>47030001</v>
      </c>
      <c r="W428" s="5" t="s">
        <v>28</v>
      </c>
    </row>
    <row r="429" spans="2:23" x14ac:dyDescent="0.25">
      <c r="B429" s="4">
        <v>30003162</v>
      </c>
      <c r="C429" s="4">
        <v>0</v>
      </c>
      <c r="D429" s="5">
        <v>21030011</v>
      </c>
      <c r="E429" s="4" t="s">
        <v>638</v>
      </c>
      <c r="F429" s="4">
        <v>1011</v>
      </c>
      <c r="G429" s="6">
        <v>32964</v>
      </c>
      <c r="H429" s="7">
        <v>120786</v>
      </c>
      <c r="I429" s="7">
        <v>0</v>
      </c>
      <c r="J429" s="7">
        <v>0</v>
      </c>
      <c r="K429" s="7">
        <v>0</v>
      </c>
      <c r="L429" s="7">
        <f t="shared" si="32"/>
        <v>120786</v>
      </c>
      <c r="M429" s="7">
        <v>-114747</v>
      </c>
      <c r="N429" s="7">
        <v>0</v>
      </c>
      <c r="O429" s="7">
        <v>0</v>
      </c>
      <c r="P429" s="7">
        <f t="shared" si="33"/>
        <v>-114747</v>
      </c>
      <c r="Q429" s="7">
        <f t="shared" si="30"/>
        <v>6039</v>
      </c>
      <c r="R429" s="7">
        <f t="shared" si="31"/>
        <v>6039</v>
      </c>
      <c r="S429" s="5" t="s">
        <v>282</v>
      </c>
      <c r="T429" s="5">
        <v>100201</v>
      </c>
      <c r="U429" s="5" t="s">
        <v>32</v>
      </c>
      <c r="V429" s="5">
        <v>47030001</v>
      </c>
      <c r="W429" s="5" t="s">
        <v>28</v>
      </c>
    </row>
    <row r="430" spans="2:23" x14ac:dyDescent="0.25">
      <c r="B430" s="4">
        <v>30003163</v>
      </c>
      <c r="C430" s="4">
        <v>0</v>
      </c>
      <c r="D430" s="5">
        <v>21030011</v>
      </c>
      <c r="E430" s="4" t="s">
        <v>639</v>
      </c>
      <c r="F430" s="4">
        <v>1011</v>
      </c>
      <c r="G430" s="6">
        <v>33240</v>
      </c>
      <c r="H430" s="7">
        <v>120109</v>
      </c>
      <c r="I430" s="7">
        <v>0</v>
      </c>
      <c r="J430" s="7">
        <v>0</v>
      </c>
      <c r="K430" s="7">
        <v>0</v>
      </c>
      <c r="L430" s="7">
        <f t="shared" si="32"/>
        <v>120109</v>
      </c>
      <c r="M430" s="7">
        <v>-114104</v>
      </c>
      <c r="N430" s="7">
        <v>0</v>
      </c>
      <c r="O430" s="7">
        <v>0</v>
      </c>
      <c r="P430" s="7">
        <f t="shared" si="33"/>
        <v>-114104</v>
      </c>
      <c r="Q430" s="7">
        <f t="shared" si="30"/>
        <v>6005</v>
      </c>
      <c r="R430" s="7">
        <f t="shared" si="31"/>
        <v>6005</v>
      </c>
      <c r="S430" s="5" t="s">
        <v>282</v>
      </c>
      <c r="T430" s="5">
        <v>100201</v>
      </c>
      <c r="U430" s="5" t="s">
        <v>32</v>
      </c>
      <c r="V430" s="5">
        <v>47030001</v>
      </c>
      <c r="W430" s="5" t="s">
        <v>28</v>
      </c>
    </row>
    <row r="431" spans="2:23" x14ac:dyDescent="0.25">
      <c r="B431" s="4">
        <v>30003165</v>
      </c>
      <c r="C431" s="4">
        <v>0</v>
      </c>
      <c r="D431" s="5">
        <v>21030011</v>
      </c>
      <c r="E431" s="4" t="s">
        <v>640</v>
      </c>
      <c r="F431" s="4">
        <v>1011</v>
      </c>
      <c r="G431" s="6">
        <v>35886</v>
      </c>
      <c r="H431" s="7">
        <v>119600</v>
      </c>
      <c r="I431" s="7">
        <v>0</v>
      </c>
      <c r="J431" s="7">
        <v>0</v>
      </c>
      <c r="K431" s="7">
        <v>0</v>
      </c>
      <c r="L431" s="7">
        <f t="shared" si="32"/>
        <v>119600</v>
      </c>
      <c r="M431" s="7">
        <v>-107675</v>
      </c>
      <c r="N431" s="7">
        <v>-2972</v>
      </c>
      <c r="O431" s="7">
        <v>0</v>
      </c>
      <c r="P431" s="7">
        <f t="shared" si="33"/>
        <v>-110647</v>
      </c>
      <c r="Q431" s="7">
        <f t="shared" si="30"/>
        <v>11925</v>
      </c>
      <c r="R431" s="7">
        <f t="shared" si="31"/>
        <v>8953</v>
      </c>
      <c r="S431" s="5" t="s">
        <v>282</v>
      </c>
      <c r="T431" s="5">
        <v>100201</v>
      </c>
      <c r="U431" s="5" t="s">
        <v>32</v>
      </c>
      <c r="V431" s="5">
        <v>47030001</v>
      </c>
      <c r="W431" s="5" t="s">
        <v>28</v>
      </c>
    </row>
    <row r="432" spans="2:23" x14ac:dyDescent="0.25">
      <c r="B432" s="4">
        <v>30003166</v>
      </c>
      <c r="C432" s="4">
        <v>0</v>
      </c>
      <c r="D432" s="5">
        <v>21030011</v>
      </c>
      <c r="E432" s="4" t="s">
        <v>641</v>
      </c>
      <c r="F432" s="4">
        <v>1012</v>
      </c>
      <c r="G432" s="6">
        <v>38045</v>
      </c>
      <c r="H432" s="7">
        <v>224801</v>
      </c>
      <c r="I432" s="7">
        <v>0</v>
      </c>
      <c r="J432" s="7">
        <v>0</v>
      </c>
      <c r="K432" s="7">
        <v>0</v>
      </c>
      <c r="L432" s="7">
        <f t="shared" si="32"/>
        <v>224801</v>
      </c>
      <c r="M432" s="7">
        <v>-157630</v>
      </c>
      <c r="N432" s="7">
        <v>-7071</v>
      </c>
      <c r="O432" s="7">
        <v>0</v>
      </c>
      <c r="P432" s="7">
        <f t="shared" si="33"/>
        <v>-164701</v>
      </c>
      <c r="Q432" s="7">
        <f t="shared" si="30"/>
        <v>67171</v>
      </c>
      <c r="R432" s="7">
        <f t="shared" si="31"/>
        <v>60100</v>
      </c>
      <c r="S432" s="5" t="s">
        <v>282</v>
      </c>
      <c r="T432" s="5">
        <v>100202</v>
      </c>
      <c r="U432" s="5" t="s">
        <v>27</v>
      </c>
      <c r="V432" s="5">
        <v>47030001</v>
      </c>
      <c r="W432" s="5" t="s">
        <v>28</v>
      </c>
    </row>
    <row r="433" spans="2:23" x14ac:dyDescent="0.25">
      <c r="B433" s="4">
        <v>30003168</v>
      </c>
      <c r="C433" s="4">
        <v>0</v>
      </c>
      <c r="D433" s="5">
        <v>21030011</v>
      </c>
      <c r="E433" s="4" t="s">
        <v>642</v>
      </c>
      <c r="F433" s="4">
        <v>1012</v>
      </c>
      <c r="G433" s="6">
        <v>38045</v>
      </c>
      <c r="H433" s="7">
        <v>223755</v>
      </c>
      <c r="I433" s="7">
        <v>0</v>
      </c>
      <c r="J433" s="7">
        <v>0</v>
      </c>
      <c r="K433" s="7">
        <v>0</v>
      </c>
      <c r="L433" s="7">
        <f t="shared" si="32"/>
        <v>223755</v>
      </c>
      <c r="M433" s="7">
        <v>-156896</v>
      </c>
      <c r="N433" s="7">
        <v>-7039</v>
      </c>
      <c r="O433" s="7">
        <v>0</v>
      </c>
      <c r="P433" s="7">
        <f t="shared" si="33"/>
        <v>-163935</v>
      </c>
      <c r="Q433" s="7">
        <f t="shared" si="30"/>
        <v>66859</v>
      </c>
      <c r="R433" s="7">
        <f t="shared" si="31"/>
        <v>59820</v>
      </c>
      <c r="S433" s="5" t="s">
        <v>282</v>
      </c>
      <c r="T433" s="5">
        <v>100202</v>
      </c>
      <c r="U433" s="5" t="s">
        <v>27</v>
      </c>
      <c r="V433" s="5">
        <v>47030001</v>
      </c>
      <c r="W433" s="5" t="s">
        <v>28</v>
      </c>
    </row>
    <row r="434" spans="2:23" x14ac:dyDescent="0.25">
      <c r="B434" s="4">
        <v>30003169</v>
      </c>
      <c r="C434" s="4">
        <v>0</v>
      </c>
      <c r="D434" s="5">
        <v>21030011</v>
      </c>
      <c r="E434" s="4" t="s">
        <v>643</v>
      </c>
      <c r="F434" s="4">
        <v>1012</v>
      </c>
      <c r="G434" s="6">
        <v>38045</v>
      </c>
      <c r="H434" s="7">
        <v>223482</v>
      </c>
      <c r="I434" s="7">
        <v>0</v>
      </c>
      <c r="J434" s="7">
        <v>0</v>
      </c>
      <c r="K434" s="7">
        <v>0</v>
      </c>
      <c r="L434" s="7">
        <f t="shared" si="32"/>
        <v>223482</v>
      </c>
      <c r="M434" s="7">
        <v>-156707</v>
      </c>
      <c r="N434" s="7">
        <v>-7030</v>
      </c>
      <c r="O434" s="7">
        <v>0</v>
      </c>
      <c r="P434" s="7">
        <f t="shared" si="33"/>
        <v>-163737</v>
      </c>
      <c r="Q434" s="7">
        <f t="shared" si="30"/>
        <v>66775</v>
      </c>
      <c r="R434" s="7">
        <f t="shared" si="31"/>
        <v>59745</v>
      </c>
      <c r="S434" s="5" t="s">
        <v>282</v>
      </c>
      <c r="T434" s="5">
        <v>100202</v>
      </c>
      <c r="U434" s="5" t="s">
        <v>27</v>
      </c>
      <c r="V434" s="5">
        <v>47030001</v>
      </c>
      <c r="W434" s="5" t="s">
        <v>28</v>
      </c>
    </row>
    <row r="435" spans="2:23" x14ac:dyDescent="0.25">
      <c r="B435" s="4">
        <v>30003170</v>
      </c>
      <c r="C435" s="4">
        <v>0</v>
      </c>
      <c r="D435" s="5">
        <v>21030011</v>
      </c>
      <c r="E435" s="4" t="s">
        <v>643</v>
      </c>
      <c r="F435" s="4">
        <v>1012</v>
      </c>
      <c r="G435" s="6">
        <v>38045</v>
      </c>
      <c r="H435" s="7">
        <v>223483</v>
      </c>
      <c r="I435" s="7">
        <v>0</v>
      </c>
      <c r="J435" s="7">
        <v>0</v>
      </c>
      <c r="K435" s="7">
        <v>0</v>
      </c>
      <c r="L435" s="7">
        <f t="shared" si="32"/>
        <v>223483</v>
      </c>
      <c r="M435" s="7">
        <v>-156708</v>
      </c>
      <c r="N435" s="7">
        <v>-7030</v>
      </c>
      <c r="O435" s="7">
        <v>0</v>
      </c>
      <c r="P435" s="7">
        <f t="shared" si="33"/>
        <v>-163738</v>
      </c>
      <c r="Q435" s="7">
        <f t="shared" si="30"/>
        <v>66775</v>
      </c>
      <c r="R435" s="7">
        <f t="shared" si="31"/>
        <v>59745</v>
      </c>
      <c r="S435" s="5" t="s">
        <v>282</v>
      </c>
      <c r="T435" s="5">
        <v>100202</v>
      </c>
      <c r="U435" s="5" t="s">
        <v>27</v>
      </c>
      <c r="V435" s="5">
        <v>47030001</v>
      </c>
      <c r="W435" s="5" t="s">
        <v>28</v>
      </c>
    </row>
    <row r="436" spans="2:23" x14ac:dyDescent="0.25">
      <c r="B436" s="4">
        <v>30003173</v>
      </c>
      <c r="C436" s="4">
        <v>0</v>
      </c>
      <c r="D436" s="5">
        <v>21030011</v>
      </c>
      <c r="E436" s="4" t="s">
        <v>644</v>
      </c>
      <c r="F436" s="4">
        <v>1011</v>
      </c>
      <c r="G436" s="6">
        <v>32964</v>
      </c>
      <c r="H436" s="7">
        <v>163826</v>
      </c>
      <c r="I436" s="7">
        <v>0</v>
      </c>
      <c r="J436" s="7">
        <v>0</v>
      </c>
      <c r="K436" s="7">
        <v>0</v>
      </c>
      <c r="L436" s="7">
        <f t="shared" si="32"/>
        <v>163826</v>
      </c>
      <c r="M436" s="7">
        <v>-155635</v>
      </c>
      <c r="N436" s="7">
        <v>0</v>
      </c>
      <c r="O436" s="7">
        <v>0</v>
      </c>
      <c r="P436" s="7">
        <f t="shared" si="33"/>
        <v>-155635</v>
      </c>
      <c r="Q436" s="7">
        <f t="shared" si="30"/>
        <v>8191</v>
      </c>
      <c r="R436" s="7">
        <f t="shared" si="31"/>
        <v>8191</v>
      </c>
      <c r="S436" s="5" t="s">
        <v>282</v>
      </c>
      <c r="T436" s="5">
        <v>100201</v>
      </c>
      <c r="U436" s="5" t="s">
        <v>32</v>
      </c>
      <c r="V436" s="5">
        <v>47030001</v>
      </c>
      <c r="W436" s="5" t="s">
        <v>28</v>
      </c>
    </row>
    <row r="437" spans="2:23" x14ac:dyDescent="0.25">
      <c r="B437" s="4">
        <v>30003174</v>
      </c>
      <c r="C437" s="4">
        <v>0</v>
      </c>
      <c r="D437" s="5">
        <v>21030011</v>
      </c>
      <c r="E437" s="4" t="s">
        <v>645</v>
      </c>
      <c r="F437" s="4">
        <v>1011</v>
      </c>
      <c r="G437" s="6">
        <v>32964</v>
      </c>
      <c r="H437" s="7">
        <v>162448</v>
      </c>
      <c r="I437" s="7">
        <v>0</v>
      </c>
      <c r="J437" s="7">
        <v>0</v>
      </c>
      <c r="K437" s="7">
        <v>0</v>
      </c>
      <c r="L437" s="7">
        <f t="shared" si="32"/>
        <v>162448</v>
      </c>
      <c r="M437" s="7">
        <v>-154326</v>
      </c>
      <c r="N437" s="7">
        <v>0</v>
      </c>
      <c r="O437" s="7">
        <v>0</v>
      </c>
      <c r="P437" s="7">
        <f t="shared" si="33"/>
        <v>-154326</v>
      </c>
      <c r="Q437" s="7">
        <f t="shared" si="30"/>
        <v>8122</v>
      </c>
      <c r="R437" s="7">
        <f t="shared" si="31"/>
        <v>8122</v>
      </c>
      <c r="S437" s="5" t="s">
        <v>282</v>
      </c>
      <c r="T437" s="5">
        <v>100201</v>
      </c>
      <c r="U437" s="5" t="s">
        <v>32</v>
      </c>
      <c r="V437" s="5">
        <v>47030001</v>
      </c>
      <c r="W437" s="5" t="s">
        <v>28</v>
      </c>
    </row>
    <row r="438" spans="2:23" x14ac:dyDescent="0.25">
      <c r="B438" s="4">
        <v>30003176</v>
      </c>
      <c r="C438" s="4">
        <v>0</v>
      </c>
      <c r="D438" s="5">
        <v>21030011</v>
      </c>
      <c r="E438" s="4" t="s">
        <v>646</v>
      </c>
      <c r="F438" s="4">
        <v>1011</v>
      </c>
      <c r="G438" s="6">
        <v>35088</v>
      </c>
      <c r="H438" s="7">
        <v>187678</v>
      </c>
      <c r="I438" s="7">
        <v>0</v>
      </c>
      <c r="J438" s="7">
        <v>0</v>
      </c>
      <c r="K438" s="7">
        <v>0</v>
      </c>
      <c r="L438" s="7">
        <f t="shared" si="32"/>
        <v>187678</v>
      </c>
      <c r="M438" s="7">
        <v>-178295</v>
      </c>
      <c r="N438" s="7">
        <v>0</v>
      </c>
      <c r="O438" s="7">
        <v>0</v>
      </c>
      <c r="P438" s="7">
        <f t="shared" si="33"/>
        <v>-178295</v>
      </c>
      <c r="Q438" s="7">
        <f t="shared" si="30"/>
        <v>9383</v>
      </c>
      <c r="R438" s="7">
        <f t="shared" si="31"/>
        <v>9383</v>
      </c>
      <c r="S438" s="5" t="s">
        <v>282</v>
      </c>
      <c r="T438" s="5">
        <v>100201</v>
      </c>
      <c r="U438" s="5" t="s">
        <v>32</v>
      </c>
      <c r="V438" s="5">
        <v>47030001</v>
      </c>
      <c r="W438" s="5" t="s">
        <v>28</v>
      </c>
    </row>
    <row r="439" spans="2:23" x14ac:dyDescent="0.25">
      <c r="B439" s="4">
        <v>30003177</v>
      </c>
      <c r="C439" s="4">
        <v>0</v>
      </c>
      <c r="D439" s="5">
        <v>21030011</v>
      </c>
      <c r="E439" s="4" t="s">
        <v>647</v>
      </c>
      <c r="F439" s="4">
        <v>1012</v>
      </c>
      <c r="G439" s="6">
        <v>38045</v>
      </c>
      <c r="H439" s="7">
        <v>219511</v>
      </c>
      <c r="I439" s="7">
        <v>0</v>
      </c>
      <c r="J439" s="7">
        <v>0</v>
      </c>
      <c r="K439" s="7">
        <v>0</v>
      </c>
      <c r="L439" s="7">
        <f t="shared" si="32"/>
        <v>219511</v>
      </c>
      <c r="M439" s="7">
        <v>-153923</v>
      </c>
      <c r="N439" s="7">
        <v>-6905</v>
      </c>
      <c r="O439" s="7">
        <v>0</v>
      </c>
      <c r="P439" s="7">
        <f t="shared" si="33"/>
        <v>-160828</v>
      </c>
      <c r="Q439" s="7">
        <f t="shared" si="30"/>
        <v>65588</v>
      </c>
      <c r="R439" s="7">
        <f t="shared" si="31"/>
        <v>58683</v>
      </c>
      <c r="S439" s="5" t="s">
        <v>282</v>
      </c>
      <c r="T439" s="5">
        <v>100202</v>
      </c>
      <c r="U439" s="5" t="s">
        <v>27</v>
      </c>
      <c r="V439" s="5">
        <v>47030001</v>
      </c>
      <c r="W439" s="5" t="s">
        <v>28</v>
      </c>
    </row>
    <row r="440" spans="2:23" x14ac:dyDescent="0.25">
      <c r="B440" s="4">
        <v>30003179</v>
      </c>
      <c r="C440" s="4">
        <v>0</v>
      </c>
      <c r="D440" s="5">
        <v>21030011</v>
      </c>
      <c r="E440" s="4" t="s">
        <v>644</v>
      </c>
      <c r="F440" s="4">
        <v>1011</v>
      </c>
      <c r="G440" s="6">
        <v>32964</v>
      </c>
      <c r="H440" s="7">
        <v>115605</v>
      </c>
      <c r="I440" s="7">
        <v>0</v>
      </c>
      <c r="J440" s="7">
        <v>0</v>
      </c>
      <c r="K440" s="7">
        <v>0</v>
      </c>
      <c r="L440" s="7">
        <f t="shared" si="32"/>
        <v>115605</v>
      </c>
      <c r="M440" s="7">
        <v>-109825</v>
      </c>
      <c r="N440" s="7">
        <v>0</v>
      </c>
      <c r="O440" s="7">
        <v>0</v>
      </c>
      <c r="P440" s="7">
        <f t="shared" si="33"/>
        <v>-109825</v>
      </c>
      <c r="Q440" s="7">
        <f t="shared" si="30"/>
        <v>5780</v>
      </c>
      <c r="R440" s="7">
        <f t="shared" si="31"/>
        <v>5780</v>
      </c>
      <c r="S440" s="5" t="s">
        <v>282</v>
      </c>
      <c r="T440" s="5">
        <v>100201</v>
      </c>
      <c r="U440" s="5" t="s">
        <v>32</v>
      </c>
      <c r="V440" s="5">
        <v>47030001</v>
      </c>
      <c r="W440" s="5" t="s">
        <v>28</v>
      </c>
    </row>
    <row r="441" spans="2:23" x14ac:dyDescent="0.25">
      <c r="B441" s="4">
        <v>30003184</v>
      </c>
      <c r="C441" s="4">
        <v>0</v>
      </c>
      <c r="D441" s="5">
        <v>21030011</v>
      </c>
      <c r="E441" s="4" t="s">
        <v>648</v>
      </c>
      <c r="F441" s="4">
        <v>1011</v>
      </c>
      <c r="G441" s="6">
        <v>32964</v>
      </c>
      <c r="H441" s="7">
        <v>113313</v>
      </c>
      <c r="I441" s="7">
        <v>0</v>
      </c>
      <c r="J441" s="7">
        <v>0</v>
      </c>
      <c r="K441" s="7">
        <v>0</v>
      </c>
      <c r="L441" s="7">
        <f t="shared" si="32"/>
        <v>113313</v>
      </c>
      <c r="M441" s="7">
        <v>-107648</v>
      </c>
      <c r="N441" s="7">
        <v>0</v>
      </c>
      <c r="O441" s="7">
        <v>0</v>
      </c>
      <c r="P441" s="7">
        <f t="shared" si="33"/>
        <v>-107648</v>
      </c>
      <c r="Q441" s="7">
        <f t="shared" si="30"/>
        <v>5665</v>
      </c>
      <c r="R441" s="7">
        <f t="shared" si="31"/>
        <v>5665</v>
      </c>
      <c r="S441" s="5" t="s">
        <v>282</v>
      </c>
      <c r="T441" s="5">
        <v>100201</v>
      </c>
      <c r="U441" s="5" t="s">
        <v>32</v>
      </c>
      <c r="V441" s="5">
        <v>47030001</v>
      </c>
      <c r="W441" s="5" t="s">
        <v>28</v>
      </c>
    </row>
    <row r="442" spans="2:23" x14ac:dyDescent="0.25">
      <c r="B442" s="4">
        <v>30003189</v>
      </c>
      <c r="C442" s="4">
        <v>0</v>
      </c>
      <c r="D442" s="5">
        <v>21030011</v>
      </c>
      <c r="E442" s="4" t="s">
        <v>649</v>
      </c>
      <c r="F442" s="4">
        <v>1012</v>
      </c>
      <c r="G442" s="6">
        <v>38045</v>
      </c>
      <c r="H442" s="7">
        <v>212206</v>
      </c>
      <c r="I442" s="7">
        <v>0</v>
      </c>
      <c r="J442" s="7">
        <v>0</v>
      </c>
      <c r="K442" s="7">
        <v>0</v>
      </c>
      <c r="L442" s="7">
        <f t="shared" si="32"/>
        <v>212206</v>
      </c>
      <c r="M442" s="7">
        <v>-148799</v>
      </c>
      <c r="N442" s="7">
        <v>-6675</v>
      </c>
      <c r="O442" s="7">
        <v>0</v>
      </c>
      <c r="P442" s="7">
        <f t="shared" si="33"/>
        <v>-155474</v>
      </c>
      <c r="Q442" s="7">
        <f t="shared" si="30"/>
        <v>63407</v>
      </c>
      <c r="R442" s="7">
        <f t="shared" si="31"/>
        <v>56732</v>
      </c>
      <c r="S442" s="5" t="s">
        <v>282</v>
      </c>
      <c r="T442" s="5">
        <v>100202</v>
      </c>
      <c r="U442" s="5" t="s">
        <v>27</v>
      </c>
      <c r="V442" s="5">
        <v>47030001</v>
      </c>
      <c r="W442" s="5" t="s">
        <v>28</v>
      </c>
    </row>
    <row r="443" spans="2:23" x14ac:dyDescent="0.25">
      <c r="B443" s="4">
        <v>30003191</v>
      </c>
      <c r="C443" s="4">
        <v>0</v>
      </c>
      <c r="D443" s="5">
        <v>21030011</v>
      </c>
      <c r="E443" s="4" t="s">
        <v>650</v>
      </c>
      <c r="F443" s="4">
        <v>1012</v>
      </c>
      <c r="G443" s="6">
        <v>38045</v>
      </c>
      <c r="H443" s="7">
        <v>210616</v>
      </c>
      <c r="I443" s="7">
        <v>0</v>
      </c>
      <c r="J443" s="7">
        <v>0</v>
      </c>
      <c r="K443" s="7">
        <v>0</v>
      </c>
      <c r="L443" s="7">
        <f t="shared" si="32"/>
        <v>210616</v>
      </c>
      <c r="M443" s="7">
        <v>-147685</v>
      </c>
      <c r="N443" s="7">
        <v>-6625</v>
      </c>
      <c r="O443" s="7">
        <v>0</v>
      </c>
      <c r="P443" s="7">
        <f t="shared" si="33"/>
        <v>-154310</v>
      </c>
      <c r="Q443" s="7">
        <f t="shared" si="30"/>
        <v>62931</v>
      </c>
      <c r="R443" s="7">
        <f t="shared" si="31"/>
        <v>56306</v>
      </c>
      <c r="S443" s="5" t="s">
        <v>282</v>
      </c>
      <c r="T443" s="5">
        <v>100202</v>
      </c>
      <c r="U443" s="5" t="s">
        <v>27</v>
      </c>
      <c r="V443" s="5">
        <v>47030001</v>
      </c>
      <c r="W443" s="5" t="s">
        <v>28</v>
      </c>
    </row>
    <row r="444" spans="2:23" x14ac:dyDescent="0.25">
      <c r="B444" s="4">
        <v>30003197</v>
      </c>
      <c r="C444" s="4">
        <v>0</v>
      </c>
      <c r="D444" s="5">
        <v>21030011</v>
      </c>
      <c r="E444" s="4" t="s">
        <v>539</v>
      </c>
      <c r="F444" s="4">
        <v>1011</v>
      </c>
      <c r="G444" s="6">
        <v>35398</v>
      </c>
      <c r="H444" s="7">
        <v>96481</v>
      </c>
      <c r="I444" s="7">
        <v>0</v>
      </c>
      <c r="J444" s="7">
        <v>0</v>
      </c>
      <c r="K444" s="7">
        <v>0</v>
      </c>
      <c r="L444" s="7">
        <f t="shared" si="32"/>
        <v>96481</v>
      </c>
      <c r="M444" s="7">
        <v>-90542</v>
      </c>
      <c r="N444" s="7">
        <v>-1115</v>
      </c>
      <c r="O444" s="7">
        <v>0</v>
      </c>
      <c r="P444" s="7">
        <f t="shared" si="33"/>
        <v>-91657</v>
      </c>
      <c r="Q444" s="7">
        <f t="shared" si="30"/>
        <v>5939</v>
      </c>
      <c r="R444" s="7">
        <f t="shared" si="31"/>
        <v>4824</v>
      </c>
      <c r="S444" s="5" t="s">
        <v>282</v>
      </c>
      <c r="T444" s="5">
        <v>100201</v>
      </c>
      <c r="U444" s="5" t="s">
        <v>32</v>
      </c>
      <c r="V444" s="5">
        <v>47030001</v>
      </c>
      <c r="W444" s="5" t="s">
        <v>28</v>
      </c>
    </row>
    <row r="445" spans="2:23" x14ac:dyDescent="0.25">
      <c r="B445" s="4">
        <v>30003199</v>
      </c>
      <c r="C445" s="4">
        <v>0</v>
      </c>
      <c r="D445" s="5">
        <v>21030011</v>
      </c>
      <c r="E445" s="4" t="s">
        <v>651</v>
      </c>
      <c r="F445" s="4">
        <v>1012</v>
      </c>
      <c r="G445" s="6">
        <v>38045</v>
      </c>
      <c r="H445" s="7">
        <v>202702</v>
      </c>
      <c r="I445" s="7">
        <v>0</v>
      </c>
      <c r="J445" s="7">
        <v>0</v>
      </c>
      <c r="K445" s="7">
        <v>0</v>
      </c>
      <c r="L445" s="7">
        <f t="shared" si="32"/>
        <v>202702</v>
      </c>
      <c r="M445" s="7">
        <v>-142135</v>
      </c>
      <c r="N445" s="7">
        <v>-6376</v>
      </c>
      <c r="O445" s="7">
        <v>0</v>
      </c>
      <c r="P445" s="7">
        <f t="shared" si="33"/>
        <v>-148511</v>
      </c>
      <c r="Q445" s="7">
        <f t="shared" si="30"/>
        <v>60567</v>
      </c>
      <c r="R445" s="7">
        <f t="shared" si="31"/>
        <v>54191</v>
      </c>
      <c r="S445" s="5" t="s">
        <v>282</v>
      </c>
      <c r="T445" s="5">
        <v>100202</v>
      </c>
      <c r="U445" s="5" t="s">
        <v>27</v>
      </c>
      <c r="V445" s="5">
        <v>47030001</v>
      </c>
      <c r="W445" s="5" t="s">
        <v>28</v>
      </c>
    </row>
    <row r="446" spans="2:23" x14ac:dyDescent="0.25">
      <c r="B446" s="4">
        <v>30003200</v>
      </c>
      <c r="C446" s="4">
        <v>0</v>
      </c>
      <c r="D446" s="5">
        <v>21030011</v>
      </c>
      <c r="E446" s="4" t="s">
        <v>652</v>
      </c>
      <c r="F446" s="4">
        <v>1012</v>
      </c>
      <c r="G446" s="6">
        <v>38045</v>
      </c>
      <c r="H446" s="7">
        <v>202702</v>
      </c>
      <c r="I446" s="7">
        <v>0</v>
      </c>
      <c r="J446" s="7">
        <v>0</v>
      </c>
      <c r="K446" s="7">
        <v>0</v>
      </c>
      <c r="L446" s="7">
        <f t="shared" si="32"/>
        <v>202702</v>
      </c>
      <c r="M446" s="7">
        <v>-142135</v>
      </c>
      <c r="N446" s="7">
        <v>-6376</v>
      </c>
      <c r="O446" s="7">
        <v>0</v>
      </c>
      <c r="P446" s="7">
        <f t="shared" si="33"/>
        <v>-148511</v>
      </c>
      <c r="Q446" s="7">
        <f t="shared" si="30"/>
        <v>60567</v>
      </c>
      <c r="R446" s="7">
        <f t="shared" si="31"/>
        <v>54191</v>
      </c>
      <c r="S446" s="5" t="s">
        <v>282</v>
      </c>
      <c r="T446" s="5">
        <v>100202</v>
      </c>
      <c r="U446" s="5" t="s">
        <v>27</v>
      </c>
      <c r="V446" s="5">
        <v>47030001</v>
      </c>
      <c r="W446" s="5" t="s">
        <v>28</v>
      </c>
    </row>
    <row r="447" spans="2:23" x14ac:dyDescent="0.25">
      <c r="B447" s="4">
        <v>30003202</v>
      </c>
      <c r="C447" s="4">
        <v>0</v>
      </c>
      <c r="D447" s="5">
        <v>21030011</v>
      </c>
      <c r="E447" s="4" t="s">
        <v>576</v>
      </c>
      <c r="F447" s="4">
        <v>1011</v>
      </c>
      <c r="G447" s="6">
        <v>32964</v>
      </c>
      <c r="H447" s="7">
        <v>148596</v>
      </c>
      <c r="I447" s="7">
        <v>0</v>
      </c>
      <c r="J447" s="7">
        <v>0</v>
      </c>
      <c r="K447" s="7">
        <v>0</v>
      </c>
      <c r="L447" s="7">
        <f t="shared" si="32"/>
        <v>148596</v>
      </c>
      <c r="M447" s="7">
        <v>-141167</v>
      </c>
      <c r="N447" s="7">
        <v>0</v>
      </c>
      <c r="O447" s="7">
        <v>0</v>
      </c>
      <c r="P447" s="7">
        <f t="shared" si="33"/>
        <v>-141167</v>
      </c>
      <c r="Q447" s="7">
        <f t="shared" si="30"/>
        <v>7429</v>
      </c>
      <c r="R447" s="7">
        <f t="shared" si="31"/>
        <v>7429</v>
      </c>
      <c r="S447" s="5" t="s">
        <v>282</v>
      </c>
      <c r="T447" s="5">
        <v>100201</v>
      </c>
      <c r="U447" s="5" t="s">
        <v>32</v>
      </c>
      <c r="V447" s="5">
        <v>47030001</v>
      </c>
      <c r="W447" s="5" t="s">
        <v>28</v>
      </c>
    </row>
    <row r="448" spans="2:23" x14ac:dyDescent="0.25">
      <c r="B448" s="4">
        <v>30003203</v>
      </c>
      <c r="C448" s="4">
        <v>0</v>
      </c>
      <c r="D448" s="5">
        <v>21030011</v>
      </c>
      <c r="E448" s="4" t="s">
        <v>653</v>
      </c>
      <c r="F448" s="4">
        <v>1012</v>
      </c>
      <c r="G448" s="6">
        <v>38045</v>
      </c>
      <c r="H448" s="7">
        <v>199044</v>
      </c>
      <c r="I448" s="7">
        <v>0</v>
      </c>
      <c r="J448" s="7">
        <v>0</v>
      </c>
      <c r="K448" s="7">
        <v>0</v>
      </c>
      <c r="L448" s="7">
        <f t="shared" si="32"/>
        <v>199044</v>
      </c>
      <c r="M448" s="7">
        <v>-139570</v>
      </c>
      <c r="N448" s="7">
        <v>-6261</v>
      </c>
      <c r="O448" s="7">
        <v>0</v>
      </c>
      <c r="P448" s="7">
        <f t="shared" si="33"/>
        <v>-145831</v>
      </c>
      <c r="Q448" s="7">
        <f t="shared" si="30"/>
        <v>59474</v>
      </c>
      <c r="R448" s="7">
        <f t="shared" si="31"/>
        <v>53213</v>
      </c>
      <c r="S448" s="5" t="s">
        <v>282</v>
      </c>
      <c r="T448" s="5">
        <v>100202</v>
      </c>
      <c r="U448" s="5" t="s">
        <v>27</v>
      </c>
      <c r="V448" s="5">
        <v>47030001</v>
      </c>
      <c r="W448" s="5" t="s">
        <v>28</v>
      </c>
    </row>
    <row r="449" spans="2:23" x14ac:dyDescent="0.25">
      <c r="B449" s="4">
        <v>30003204</v>
      </c>
      <c r="C449" s="4">
        <v>0</v>
      </c>
      <c r="D449" s="5">
        <v>21030011</v>
      </c>
      <c r="E449" s="4" t="s">
        <v>654</v>
      </c>
      <c r="F449" s="4">
        <v>1012</v>
      </c>
      <c r="G449" s="6">
        <v>38045</v>
      </c>
      <c r="H449" s="7">
        <v>199040</v>
      </c>
      <c r="I449" s="7">
        <v>0</v>
      </c>
      <c r="J449" s="7">
        <v>0</v>
      </c>
      <c r="K449" s="7">
        <v>0</v>
      </c>
      <c r="L449" s="7">
        <f t="shared" si="32"/>
        <v>199040</v>
      </c>
      <c r="M449" s="7">
        <v>-139568</v>
      </c>
      <c r="N449" s="7">
        <v>-6261</v>
      </c>
      <c r="O449" s="7">
        <v>0</v>
      </c>
      <c r="P449" s="7">
        <f t="shared" si="33"/>
        <v>-145829</v>
      </c>
      <c r="Q449" s="7">
        <f t="shared" si="30"/>
        <v>59472</v>
      </c>
      <c r="R449" s="7">
        <f t="shared" si="31"/>
        <v>53211</v>
      </c>
      <c r="S449" s="5" t="s">
        <v>282</v>
      </c>
      <c r="T449" s="5">
        <v>100202</v>
      </c>
      <c r="U449" s="5" t="s">
        <v>27</v>
      </c>
      <c r="V449" s="5">
        <v>47030001</v>
      </c>
      <c r="W449" s="5" t="s">
        <v>28</v>
      </c>
    </row>
    <row r="450" spans="2:23" x14ac:dyDescent="0.25">
      <c r="B450" s="4">
        <v>30003207</v>
      </c>
      <c r="C450" s="4">
        <v>0</v>
      </c>
      <c r="D450" s="5">
        <v>21030011</v>
      </c>
      <c r="E450" s="4" t="s">
        <v>417</v>
      </c>
      <c r="F450" s="4">
        <v>1012</v>
      </c>
      <c r="G450" s="6">
        <v>38045</v>
      </c>
      <c r="H450" s="7">
        <v>196712</v>
      </c>
      <c r="I450" s="7">
        <v>0</v>
      </c>
      <c r="J450" s="7">
        <v>0</v>
      </c>
      <c r="K450" s="7">
        <v>0</v>
      </c>
      <c r="L450" s="7">
        <f t="shared" si="32"/>
        <v>196712</v>
      </c>
      <c r="M450" s="7">
        <v>-137936</v>
      </c>
      <c r="N450" s="7">
        <v>-6188</v>
      </c>
      <c r="O450" s="7">
        <v>0</v>
      </c>
      <c r="P450" s="7">
        <f t="shared" si="33"/>
        <v>-144124</v>
      </c>
      <c r="Q450" s="7">
        <f t="shared" si="30"/>
        <v>58776</v>
      </c>
      <c r="R450" s="7">
        <f t="shared" si="31"/>
        <v>52588</v>
      </c>
      <c r="S450" s="5" t="s">
        <v>282</v>
      </c>
      <c r="T450" s="5">
        <v>100202</v>
      </c>
      <c r="U450" s="5" t="s">
        <v>27</v>
      </c>
      <c r="V450" s="5">
        <v>47030001</v>
      </c>
      <c r="W450" s="5" t="s">
        <v>28</v>
      </c>
    </row>
    <row r="451" spans="2:23" x14ac:dyDescent="0.25">
      <c r="B451" s="4">
        <v>30003212</v>
      </c>
      <c r="C451" s="4">
        <v>0</v>
      </c>
      <c r="D451" s="5">
        <v>21030011</v>
      </c>
      <c r="E451" s="4" t="s">
        <v>538</v>
      </c>
      <c r="F451" s="4">
        <v>1012</v>
      </c>
      <c r="G451" s="6">
        <v>38045</v>
      </c>
      <c r="H451" s="7">
        <v>194163</v>
      </c>
      <c r="I451" s="7">
        <v>0</v>
      </c>
      <c r="J451" s="7">
        <v>0</v>
      </c>
      <c r="K451" s="7">
        <v>0</v>
      </c>
      <c r="L451" s="7">
        <f t="shared" si="32"/>
        <v>194163</v>
      </c>
      <c r="M451" s="7">
        <v>-136147</v>
      </c>
      <c r="N451" s="7">
        <v>-6108</v>
      </c>
      <c r="O451" s="7">
        <v>0</v>
      </c>
      <c r="P451" s="7">
        <f t="shared" si="33"/>
        <v>-142255</v>
      </c>
      <c r="Q451" s="7">
        <f t="shared" si="30"/>
        <v>58016</v>
      </c>
      <c r="R451" s="7">
        <f t="shared" si="31"/>
        <v>51908</v>
      </c>
      <c r="S451" s="5" t="s">
        <v>282</v>
      </c>
      <c r="T451" s="5">
        <v>100202</v>
      </c>
      <c r="U451" s="5" t="s">
        <v>27</v>
      </c>
      <c r="V451" s="5">
        <v>47030001</v>
      </c>
      <c r="W451" s="5" t="s">
        <v>28</v>
      </c>
    </row>
    <row r="452" spans="2:23" x14ac:dyDescent="0.25">
      <c r="B452" s="4">
        <v>30003213</v>
      </c>
      <c r="C452" s="4">
        <v>0</v>
      </c>
      <c r="D452" s="5">
        <v>21030011</v>
      </c>
      <c r="E452" s="4" t="s">
        <v>655</v>
      </c>
      <c r="F452" s="4">
        <v>1012</v>
      </c>
      <c r="G452" s="6">
        <v>38045</v>
      </c>
      <c r="H452" s="7">
        <v>194155</v>
      </c>
      <c r="I452" s="7">
        <v>0</v>
      </c>
      <c r="J452" s="7">
        <v>0</v>
      </c>
      <c r="K452" s="7">
        <v>0</v>
      </c>
      <c r="L452" s="7">
        <f t="shared" si="32"/>
        <v>194155</v>
      </c>
      <c r="M452" s="7">
        <v>-136140</v>
      </c>
      <c r="N452" s="7">
        <v>-6108</v>
      </c>
      <c r="O452" s="7">
        <v>0</v>
      </c>
      <c r="P452" s="7">
        <f t="shared" si="33"/>
        <v>-142248</v>
      </c>
      <c r="Q452" s="7">
        <f t="shared" si="30"/>
        <v>58015</v>
      </c>
      <c r="R452" s="7">
        <f t="shared" si="31"/>
        <v>51907</v>
      </c>
      <c r="S452" s="5" t="s">
        <v>282</v>
      </c>
      <c r="T452" s="5">
        <v>100202</v>
      </c>
      <c r="U452" s="5" t="s">
        <v>27</v>
      </c>
      <c r="V452" s="5">
        <v>47030001</v>
      </c>
      <c r="W452" s="5" t="s">
        <v>28</v>
      </c>
    </row>
    <row r="453" spans="2:23" x14ac:dyDescent="0.25">
      <c r="B453" s="4">
        <v>30003215</v>
      </c>
      <c r="C453" s="4">
        <v>0</v>
      </c>
      <c r="D453" s="5">
        <v>21030011</v>
      </c>
      <c r="E453" s="4" t="s">
        <v>656</v>
      </c>
      <c r="F453" s="4">
        <v>1011</v>
      </c>
      <c r="G453" s="6">
        <v>35841</v>
      </c>
      <c r="H453" s="7">
        <v>140808</v>
      </c>
      <c r="I453" s="7">
        <v>0</v>
      </c>
      <c r="J453" s="7">
        <v>0</v>
      </c>
      <c r="K453" s="7">
        <v>0</v>
      </c>
      <c r="L453" s="7">
        <f t="shared" si="32"/>
        <v>140808</v>
      </c>
      <c r="M453" s="7">
        <v>-128325</v>
      </c>
      <c r="N453" s="7">
        <v>-2900</v>
      </c>
      <c r="O453" s="7">
        <v>0</v>
      </c>
      <c r="P453" s="7">
        <f t="shared" si="33"/>
        <v>-131225</v>
      </c>
      <c r="Q453" s="7">
        <f t="shared" ref="Q453:Q516" si="34">H453+M453</f>
        <v>12483</v>
      </c>
      <c r="R453" s="7">
        <f t="shared" ref="R453:R516" si="35">L453+P453</f>
        <v>9583</v>
      </c>
      <c r="S453" s="5" t="s">
        <v>282</v>
      </c>
      <c r="T453" s="5">
        <v>100201</v>
      </c>
      <c r="U453" s="5" t="s">
        <v>32</v>
      </c>
      <c r="V453" s="5">
        <v>47030001</v>
      </c>
      <c r="W453" s="5" t="s">
        <v>28</v>
      </c>
    </row>
    <row r="454" spans="2:23" x14ac:dyDescent="0.25">
      <c r="B454" s="4">
        <v>30003217</v>
      </c>
      <c r="C454" s="4">
        <v>0</v>
      </c>
      <c r="D454" s="5">
        <v>21030011</v>
      </c>
      <c r="E454" s="4" t="s">
        <v>657</v>
      </c>
      <c r="F454" s="4">
        <v>1011</v>
      </c>
      <c r="G454" s="6">
        <v>32964</v>
      </c>
      <c r="H454" s="7">
        <v>90407</v>
      </c>
      <c r="I454" s="7">
        <v>0</v>
      </c>
      <c r="J454" s="7">
        <v>0</v>
      </c>
      <c r="K454" s="7">
        <v>0</v>
      </c>
      <c r="L454" s="7">
        <f t="shared" si="32"/>
        <v>90407</v>
      </c>
      <c r="M454" s="7">
        <v>-85887</v>
      </c>
      <c r="N454" s="7">
        <v>0</v>
      </c>
      <c r="O454" s="7">
        <v>0</v>
      </c>
      <c r="P454" s="7">
        <f t="shared" si="33"/>
        <v>-85887</v>
      </c>
      <c r="Q454" s="7">
        <f t="shared" si="34"/>
        <v>4520</v>
      </c>
      <c r="R454" s="7">
        <f t="shared" si="35"/>
        <v>4520</v>
      </c>
      <c r="S454" s="5" t="s">
        <v>282</v>
      </c>
      <c r="T454" s="5">
        <v>100201</v>
      </c>
      <c r="U454" s="5" t="s">
        <v>32</v>
      </c>
      <c r="V454" s="5">
        <v>47030001</v>
      </c>
      <c r="W454" s="5" t="s">
        <v>28</v>
      </c>
    </row>
    <row r="455" spans="2:23" x14ac:dyDescent="0.25">
      <c r="B455" s="4">
        <v>30003220</v>
      </c>
      <c r="C455" s="4">
        <v>0</v>
      </c>
      <c r="D455" s="5">
        <v>21030011</v>
      </c>
      <c r="E455" s="4" t="s">
        <v>658</v>
      </c>
      <c r="F455" s="4">
        <v>1012</v>
      </c>
      <c r="G455" s="6">
        <v>38045</v>
      </c>
      <c r="H455" s="7">
        <v>191087</v>
      </c>
      <c r="I455" s="7">
        <v>0</v>
      </c>
      <c r="J455" s="7">
        <v>0</v>
      </c>
      <c r="K455" s="7">
        <v>0</v>
      </c>
      <c r="L455" s="7">
        <f t="shared" si="32"/>
        <v>191087</v>
      </c>
      <c r="M455" s="7">
        <v>-133992</v>
      </c>
      <c r="N455" s="7">
        <v>-6011</v>
      </c>
      <c r="O455" s="7">
        <v>0</v>
      </c>
      <c r="P455" s="7">
        <f t="shared" si="33"/>
        <v>-140003</v>
      </c>
      <c r="Q455" s="7">
        <f t="shared" si="34"/>
        <v>57095</v>
      </c>
      <c r="R455" s="7">
        <f t="shared" si="35"/>
        <v>51084</v>
      </c>
      <c r="S455" s="5" t="s">
        <v>282</v>
      </c>
      <c r="T455" s="5">
        <v>100202</v>
      </c>
      <c r="U455" s="5" t="s">
        <v>27</v>
      </c>
      <c r="V455" s="5">
        <v>47030001</v>
      </c>
      <c r="W455" s="5" t="s">
        <v>28</v>
      </c>
    </row>
    <row r="456" spans="2:23" x14ac:dyDescent="0.25">
      <c r="B456" s="4">
        <v>30003221</v>
      </c>
      <c r="C456" s="4">
        <v>0</v>
      </c>
      <c r="D456" s="5">
        <v>21030011</v>
      </c>
      <c r="E456" s="4" t="s">
        <v>659</v>
      </c>
      <c r="F456" s="4">
        <v>1012</v>
      </c>
      <c r="G456" s="6">
        <v>38045</v>
      </c>
      <c r="H456" s="7">
        <v>190407</v>
      </c>
      <c r="I456" s="7">
        <v>0</v>
      </c>
      <c r="J456" s="7">
        <v>0</v>
      </c>
      <c r="K456" s="7">
        <v>0</v>
      </c>
      <c r="L456" s="7">
        <f t="shared" si="32"/>
        <v>190407</v>
      </c>
      <c r="M456" s="7">
        <v>-133512</v>
      </c>
      <c r="N456" s="7">
        <v>-5990</v>
      </c>
      <c r="O456" s="7">
        <v>0</v>
      </c>
      <c r="P456" s="7">
        <f t="shared" si="33"/>
        <v>-139502</v>
      </c>
      <c r="Q456" s="7">
        <f t="shared" si="34"/>
        <v>56895</v>
      </c>
      <c r="R456" s="7">
        <f t="shared" si="35"/>
        <v>50905</v>
      </c>
      <c r="S456" s="5" t="s">
        <v>282</v>
      </c>
      <c r="T456" s="5">
        <v>100202</v>
      </c>
      <c r="U456" s="5" t="s">
        <v>27</v>
      </c>
      <c r="V456" s="5">
        <v>47030001</v>
      </c>
      <c r="W456" s="5" t="s">
        <v>28</v>
      </c>
    </row>
    <row r="457" spans="2:23" x14ac:dyDescent="0.25">
      <c r="B457" s="4">
        <v>30003224</v>
      </c>
      <c r="C457" s="4">
        <v>0</v>
      </c>
      <c r="D457" s="5">
        <v>21030011</v>
      </c>
      <c r="E457" s="4" t="s">
        <v>660</v>
      </c>
      <c r="F457" s="4">
        <v>1012</v>
      </c>
      <c r="G457" s="6">
        <v>38045</v>
      </c>
      <c r="H457" s="7">
        <v>188379</v>
      </c>
      <c r="I457" s="7">
        <v>0</v>
      </c>
      <c r="J457" s="7">
        <v>0</v>
      </c>
      <c r="K457" s="7">
        <v>0</v>
      </c>
      <c r="L457" s="7">
        <f t="shared" si="32"/>
        <v>188379</v>
      </c>
      <c r="M457" s="7">
        <v>-132093</v>
      </c>
      <c r="N457" s="7">
        <v>-5925</v>
      </c>
      <c r="O457" s="7">
        <v>0</v>
      </c>
      <c r="P457" s="7">
        <f t="shared" si="33"/>
        <v>-138018</v>
      </c>
      <c r="Q457" s="7">
        <f t="shared" si="34"/>
        <v>56286</v>
      </c>
      <c r="R457" s="7">
        <f t="shared" si="35"/>
        <v>50361</v>
      </c>
      <c r="S457" s="5" t="s">
        <v>282</v>
      </c>
      <c r="T457" s="5">
        <v>100202</v>
      </c>
      <c r="U457" s="5" t="s">
        <v>27</v>
      </c>
      <c r="V457" s="5">
        <v>47030001</v>
      </c>
      <c r="W457" s="5" t="s">
        <v>28</v>
      </c>
    </row>
    <row r="458" spans="2:23" x14ac:dyDescent="0.25">
      <c r="B458" s="4">
        <v>30003225</v>
      </c>
      <c r="C458" s="4">
        <v>0</v>
      </c>
      <c r="D458" s="5">
        <v>21030011</v>
      </c>
      <c r="E458" s="4" t="s">
        <v>661</v>
      </c>
      <c r="F458" s="4">
        <v>1012</v>
      </c>
      <c r="G458" s="6">
        <v>38045</v>
      </c>
      <c r="H458" s="7">
        <v>188379</v>
      </c>
      <c r="I458" s="7">
        <v>0</v>
      </c>
      <c r="J458" s="7">
        <v>0</v>
      </c>
      <c r="K458" s="7">
        <v>0</v>
      </c>
      <c r="L458" s="7">
        <f t="shared" si="32"/>
        <v>188379</v>
      </c>
      <c r="M458" s="7">
        <v>-132093</v>
      </c>
      <c r="N458" s="7">
        <v>-5925</v>
      </c>
      <c r="O458" s="7">
        <v>0</v>
      </c>
      <c r="P458" s="7">
        <f t="shared" si="33"/>
        <v>-138018</v>
      </c>
      <c r="Q458" s="7">
        <f t="shared" si="34"/>
        <v>56286</v>
      </c>
      <c r="R458" s="7">
        <f t="shared" si="35"/>
        <v>50361</v>
      </c>
      <c r="S458" s="5" t="s">
        <v>282</v>
      </c>
      <c r="T458" s="5">
        <v>100202</v>
      </c>
      <c r="U458" s="5" t="s">
        <v>27</v>
      </c>
      <c r="V458" s="5">
        <v>47030001</v>
      </c>
      <c r="W458" s="5" t="s">
        <v>28</v>
      </c>
    </row>
    <row r="459" spans="2:23" x14ac:dyDescent="0.25">
      <c r="B459" s="4">
        <v>30003226</v>
      </c>
      <c r="C459" s="4">
        <v>0</v>
      </c>
      <c r="D459" s="5">
        <v>21030011</v>
      </c>
      <c r="E459" s="4" t="s">
        <v>662</v>
      </c>
      <c r="F459" s="4">
        <v>1012</v>
      </c>
      <c r="G459" s="6">
        <v>38045</v>
      </c>
      <c r="H459" s="7">
        <v>188379</v>
      </c>
      <c r="I459" s="7">
        <v>0</v>
      </c>
      <c r="J459" s="7">
        <v>0</v>
      </c>
      <c r="K459" s="7">
        <v>0</v>
      </c>
      <c r="L459" s="7">
        <f t="shared" si="32"/>
        <v>188379</v>
      </c>
      <c r="M459" s="7">
        <v>-132093</v>
      </c>
      <c r="N459" s="7">
        <v>-5925</v>
      </c>
      <c r="O459" s="7">
        <v>0</v>
      </c>
      <c r="P459" s="7">
        <f t="shared" si="33"/>
        <v>-138018</v>
      </c>
      <c r="Q459" s="7">
        <f t="shared" si="34"/>
        <v>56286</v>
      </c>
      <c r="R459" s="7">
        <f t="shared" si="35"/>
        <v>50361</v>
      </c>
      <c r="S459" s="5" t="s">
        <v>282</v>
      </c>
      <c r="T459" s="5">
        <v>100202</v>
      </c>
      <c r="U459" s="5" t="s">
        <v>27</v>
      </c>
      <c r="V459" s="5">
        <v>47030001</v>
      </c>
      <c r="W459" s="5" t="s">
        <v>28</v>
      </c>
    </row>
    <row r="460" spans="2:23" x14ac:dyDescent="0.25">
      <c r="B460" s="4">
        <v>30003227</v>
      </c>
      <c r="C460" s="4">
        <v>0</v>
      </c>
      <c r="D460" s="5">
        <v>21030011</v>
      </c>
      <c r="E460" s="4" t="s">
        <v>663</v>
      </c>
      <c r="F460" s="4">
        <v>1012</v>
      </c>
      <c r="G460" s="6">
        <v>38045</v>
      </c>
      <c r="H460" s="7">
        <v>188379</v>
      </c>
      <c r="I460" s="7">
        <v>0</v>
      </c>
      <c r="J460" s="7">
        <v>0</v>
      </c>
      <c r="K460" s="7">
        <v>0</v>
      </c>
      <c r="L460" s="7">
        <f t="shared" si="32"/>
        <v>188379</v>
      </c>
      <c r="M460" s="7">
        <v>-132093</v>
      </c>
      <c r="N460" s="7">
        <v>-5925</v>
      </c>
      <c r="O460" s="7">
        <v>0</v>
      </c>
      <c r="P460" s="7">
        <f t="shared" si="33"/>
        <v>-138018</v>
      </c>
      <c r="Q460" s="7">
        <f t="shared" si="34"/>
        <v>56286</v>
      </c>
      <c r="R460" s="7">
        <f t="shared" si="35"/>
        <v>50361</v>
      </c>
      <c r="S460" s="5" t="s">
        <v>282</v>
      </c>
      <c r="T460" s="5">
        <v>100202</v>
      </c>
      <c r="U460" s="5" t="s">
        <v>27</v>
      </c>
      <c r="V460" s="5">
        <v>47030001</v>
      </c>
      <c r="W460" s="5" t="s">
        <v>28</v>
      </c>
    </row>
    <row r="461" spans="2:23" x14ac:dyDescent="0.25">
      <c r="B461" s="4">
        <v>30003228</v>
      </c>
      <c r="C461" s="4">
        <v>0</v>
      </c>
      <c r="D461" s="5">
        <v>21030011</v>
      </c>
      <c r="E461" s="4" t="s">
        <v>664</v>
      </c>
      <c r="F461" s="4">
        <v>1012</v>
      </c>
      <c r="G461" s="6">
        <v>38045</v>
      </c>
      <c r="H461" s="7">
        <v>188379</v>
      </c>
      <c r="I461" s="7">
        <v>0</v>
      </c>
      <c r="J461" s="7">
        <v>0</v>
      </c>
      <c r="K461" s="7">
        <v>0</v>
      </c>
      <c r="L461" s="7">
        <f t="shared" ref="L461:L524" si="36">SUM(H461:K461)</f>
        <v>188379</v>
      </c>
      <c r="M461" s="7">
        <v>-132093</v>
      </c>
      <c r="N461" s="7">
        <v>-5925</v>
      </c>
      <c r="O461" s="7">
        <v>0</v>
      </c>
      <c r="P461" s="7">
        <f t="shared" si="33"/>
        <v>-138018</v>
      </c>
      <c r="Q461" s="7">
        <f t="shared" si="34"/>
        <v>56286</v>
      </c>
      <c r="R461" s="7">
        <f t="shared" si="35"/>
        <v>50361</v>
      </c>
      <c r="S461" s="5" t="s">
        <v>282</v>
      </c>
      <c r="T461" s="5">
        <v>100202</v>
      </c>
      <c r="U461" s="5" t="s">
        <v>27</v>
      </c>
      <c r="V461" s="5">
        <v>47030001</v>
      </c>
      <c r="W461" s="5" t="s">
        <v>28</v>
      </c>
    </row>
    <row r="462" spans="2:23" x14ac:dyDescent="0.25">
      <c r="B462" s="4">
        <v>30003233</v>
      </c>
      <c r="C462" s="4">
        <v>0</v>
      </c>
      <c r="D462" s="5">
        <v>21030011</v>
      </c>
      <c r="E462" s="4" t="s">
        <v>665</v>
      </c>
      <c r="F462" s="4">
        <v>1012</v>
      </c>
      <c r="G462" s="6">
        <v>38045</v>
      </c>
      <c r="H462" s="7">
        <v>184414</v>
      </c>
      <c r="I462" s="7">
        <v>0</v>
      </c>
      <c r="J462" s="7">
        <v>0</v>
      </c>
      <c r="K462" s="7">
        <v>0</v>
      </c>
      <c r="L462" s="7">
        <f t="shared" si="36"/>
        <v>184414</v>
      </c>
      <c r="M462" s="7">
        <v>-129313</v>
      </c>
      <c r="N462" s="7">
        <v>-5801</v>
      </c>
      <c r="O462" s="7">
        <v>0</v>
      </c>
      <c r="P462" s="7">
        <f t="shared" si="33"/>
        <v>-135114</v>
      </c>
      <c r="Q462" s="7">
        <f t="shared" si="34"/>
        <v>55101</v>
      </c>
      <c r="R462" s="7">
        <f t="shared" si="35"/>
        <v>49300</v>
      </c>
      <c r="S462" s="5" t="s">
        <v>282</v>
      </c>
      <c r="T462" s="5">
        <v>100202</v>
      </c>
      <c r="U462" s="5" t="s">
        <v>27</v>
      </c>
      <c r="V462" s="5">
        <v>47030001</v>
      </c>
      <c r="W462" s="5" t="s">
        <v>28</v>
      </c>
    </row>
    <row r="463" spans="2:23" x14ac:dyDescent="0.25">
      <c r="B463" s="4">
        <v>30003234</v>
      </c>
      <c r="C463" s="4">
        <v>0</v>
      </c>
      <c r="D463" s="5">
        <v>21030011</v>
      </c>
      <c r="E463" s="4" t="s">
        <v>419</v>
      </c>
      <c r="F463" s="4">
        <v>1012</v>
      </c>
      <c r="G463" s="6">
        <v>38045</v>
      </c>
      <c r="H463" s="7">
        <v>184414</v>
      </c>
      <c r="I463" s="7">
        <v>0</v>
      </c>
      <c r="J463" s="7">
        <v>0</v>
      </c>
      <c r="K463" s="7">
        <v>0</v>
      </c>
      <c r="L463" s="7">
        <f t="shared" si="36"/>
        <v>184414</v>
      </c>
      <c r="M463" s="7">
        <v>-129313</v>
      </c>
      <c r="N463" s="7">
        <v>-5801</v>
      </c>
      <c r="O463" s="7">
        <v>0</v>
      </c>
      <c r="P463" s="7">
        <f t="shared" si="33"/>
        <v>-135114</v>
      </c>
      <c r="Q463" s="7">
        <f t="shared" si="34"/>
        <v>55101</v>
      </c>
      <c r="R463" s="7">
        <f t="shared" si="35"/>
        <v>49300</v>
      </c>
      <c r="S463" s="5" t="s">
        <v>282</v>
      </c>
      <c r="T463" s="5">
        <v>100202</v>
      </c>
      <c r="U463" s="5" t="s">
        <v>27</v>
      </c>
      <c r="V463" s="5">
        <v>47030001</v>
      </c>
      <c r="W463" s="5" t="s">
        <v>28</v>
      </c>
    </row>
    <row r="464" spans="2:23" x14ac:dyDescent="0.25">
      <c r="B464" s="4">
        <v>30003235</v>
      </c>
      <c r="C464" s="4">
        <v>0</v>
      </c>
      <c r="D464" s="5">
        <v>21030011</v>
      </c>
      <c r="E464" s="4" t="s">
        <v>666</v>
      </c>
      <c r="F464" s="4">
        <v>1012</v>
      </c>
      <c r="G464" s="6">
        <v>38045</v>
      </c>
      <c r="H464" s="7">
        <v>184415</v>
      </c>
      <c r="I464" s="7">
        <v>0</v>
      </c>
      <c r="J464" s="7">
        <v>0</v>
      </c>
      <c r="K464" s="7">
        <v>0</v>
      </c>
      <c r="L464" s="7">
        <f t="shared" si="36"/>
        <v>184415</v>
      </c>
      <c r="M464" s="7">
        <v>-129313</v>
      </c>
      <c r="N464" s="7">
        <v>-5801</v>
      </c>
      <c r="O464" s="7">
        <v>0</v>
      </c>
      <c r="P464" s="7">
        <f t="shared" si="33"/>
        <v>-135114</v>
      </c>
      <c r="Q464" s="7">
        <f t="shared" si="34"/>
        <v>55102</v>
      </c>
      <c r="R464" s="7">
        <f t="shared" si="35"/>
        <v>49301</v>
      </c>
      <c r="S464" s="5" t="s">
        <v>282</v>
      </c>
      <c r="T464" s="5">
        <v>100202</v>
      </c>
      <c r="U464" s="5" t="s">
        <v>27</v>
      </c>
      <c r="V464" s="5">
        <v>47030001</v>
      </c>
      <c r="W464" s="5" t="s">
        <v>28</v>
      </c>
    </row>
    <row r="465" spans="2:23" x14ac:dyDescent="0.25">
      <c r="B465" s="4">
        <v>30003244</v>
      </c>
      <c r="C465" s="4">
        <v>0</v>
      </c>
      <c r="D465" s="5">
        <v>21030011</v>
      </c>
      <c r="E465" s="4" t="s">
        <v>667</v>
      </c>
      <c r="F465" s="4">
        <v>1011</v>
      </c>
      <c r="G465" s="6">
        <v>33208</v>
      </c>
      <c r="H465" s="7">
        <v>134261</v>
      </c>
      <c r="I465" s="7">
        <v>0</v>
      </c>
      <c r="J465" s="7">
        <v>0</v>
      </c>
      <c r="K465" s="7">
        <v>0</v>
      </c>
      <c r="L465" s="7">
        <f t="shared" si="36"/>
        <v>134261</v>
      </c>
      <c r="M465" s="7">
        <v>-127548</v>
      </c>
      <c r="N465" s="7">
        <v>0</v>
      </c>
      <c r="O465" s="7">
        <v>0</v>
      </c>
      <c r="P465" s="7">
        <f t="shared" si="33"/>
        <v>-127548</v>
      </c>
      <c r="Q465" s="7">
        <f t="shared" si="34"/>
        <v>6713</v>
      </c>
      <c r="R465" s="7">
        <f t="shared" si="35"/>
        <v>6713</v>
      </c>
      <c r="S465" s="5" t="s">
        <v>282</v>
      </c>
      <c r="T465" s="5">
        <v>100201</v>
      </c>
      <c r="U465" s="5" t="s">
        <v>32</v>
      </c>
      <c r="V465" s="5">
        <v>47030001</v>
      </c>
      <c r="W465" s="5" t="s">
        <v>28</v>
      </c>
    </row>
    <row r="466" spans="2:23" x14ac:dyDescent="0.25">
      <c r="B466" s="4">
        <v>30003245</v>
      </c>
      <c r="C466" s="4">
        <v>0</v>
      </c>
      <c r="D466" s="5">
        <v>21030011</v>
      </c>
      <c r="E466" s="4" t="s">
        <v>668</v>
      </c>
      <c r="F466" s="4">
        <v>1011</v>
      </c>
      <c r="G466" s="6">
        <v>35514</v>
      </c>
      <c r="H466" s="7">
        <v>131137</v>
      </c>
      <c r="I466" s="7">
        <v>0</v>
      </c>
      <c r="J466" s="7">
        <v>0</v>
      </c>
      <c r="K466" s="7">
        <v>0</v>
      </c>
      <c r="L466" s="7">
        <f t="shared" si="36"/>
        <v>131137</v>
      </c>
      <c r="M466" s="7">
        <v>-122604</v>
      </c>
      <c r="N466" s="7">
        <v>-1977</v>
      </c>
      <c r="O466" s="7">
        <v>0</v>
      </c>
      <c r="P466" s="7">
        <f t="shared" si="33"/>
        <v>-124581</v>
      </c>
      <c r="Q466" s="7">
        <f t="shared" si="34"/>
        <v>8533</v>
      </c>
      <c r="R466" s="7">
        <f t="shared" si="35"/>
        <v>6556</v>
      </c>
      <c r="S466" s="5" t="s">
        <v>282</v>
      </c>
      <c r="T466" s="5">
        <v>100201</v>
      </c>
      <c r="U466" s="5" t="s">
        <v>32</v>
      </c>
      <c r="V466" s="5">
        <v>47030001</v>
      </c>
      <c r="W466" s="5" t="s">
        <v>28</v>
      </c>
    </row>
    <row r="467" spans="2:23" x14ac:dyDescent="0.25">
      <c r="B467" s="4">
        <v>30003246</v>
      </c>
      <c r="C467" s="4">
        <v>0</v>
      </c>
      <c r="D467" s="5">
        <v>21030011</v>
      </c>
      <c r="E467" s="4" t="s">
        <v>669</v>
      </c>
      <c r="F467" s="4">
        <v>1012</v>
      </c>
      <c r="G467" s="6">
        <v>38045</v>
      </c>
      <c r="H467" s="7">
        <v>180536</v>
      </c>
      <c r="I467" s="7">
        <v>0</v>
      </c>
      <c r="J467" s="7">
        <v>0</v>
      </c>
      <c r="K467" s="7">
        <v>0</v>
      </c>
      <c r="L467" s="7">
        <f t="shared" si="36"/>
        <v>180536</v>
      </c>
      <c r="M467" s="7">
        <v>-126593</v>
      </c>
      <c r="N467" s="7">
        <v>-5679</v>
      </c>
      <c r="O467" s="7">
        <v>0</v>
      </c>
      <c r="P467" s="7">
        <f t="shared" si="33"/>
        <v>-132272</v>
      </c>
      <c r="Q467" s="7">
        <f t="shared" si="34"/>
        <v>53943</v>
      </c>
      <c r="R467" s="7">
        <f t="shared" si="35"/>
        <v>48264</v>
      </c>
      <c r="S467" s="5" t="s">
        <v>282</v>
      </c>
      <c r="T467" s="5">
        <v>100202</v>
      </c>
      <c r="U467" s="5" t="s">
        <v>27</v>
      </c>
      <c r="V467" s="5">
        <v>47030001</v>
      </c>
      <c r="W467" s="5" t="s">
        <v>28</v>
      </c>
    </row>
    <row r="468" spans="2:23" x14ac:dyDescent="0.25">
      <c r="B468" s="4">
        <v>30003247</v>
      </c>
      <c r="C468" s="4">
        <v>0</v>
      </c>
      <c r="D468" s="5">
        <v>21030011</v>
      </c>
      <c r="E468" s="4" t="s">
        <v>670</v>
      </c>
      <c r="F468" s="4">
        <v>1012</v>
      </c>
      <c r="G468" s="6">
        <v>38045</v>
      </c>
      <c r="H468" s="7">
        <v>179845</v>
      </c>
      <c r="I468" s="7">
        <v>0</v>
      </c>
      <c r="J468" s="7">
        <v>0</v>
      </c>
      <c r="K468" s="7">
        <v>0</v>
      </c>
      <c r="L468" s="7">
        <f t="shared" si="36"/>
        <v>179845</v>
      </c>
      <c r="M468" s="7">
        <v>-126107</v>
      </c>
      <c r="N468" s="7">
        <v>-5657</v>
      </c>
      <c r="O468" s="7">
        <v>0</v>
      </c>
      <c r="P468" s="7">
        <f t="shared" si="33"/>
        <v>-131764</v>
      </c>
      <c r="Q468" s="7">
        <f t="shared" si="34"/>
        <v>53738</v>
      </c>
      <c r="R468" s="7">
        <f t="shared" si="35"/>
        <v>48081</v>
      </c>
      <c r="S468" s="5" t="s">
        <v>282</v>
      </c>
      <c r="T468" s="5">
        <v>100202</v>
      </c>
      <c r="U468" s="5" t="s">
        <v>27</v>
      </c>
      <c r="V468" s="5">
        <v>47030001</v>
      </c>
      <c r="W468" s="5" t="s">
        <v>28</v>
      </c>
    </row>
    <row r="469" spans="2:23" x14ac:dyDescent="0.25">
      <c r="B469" s="4">
        <v>30003250</v>
      </c>
      <c r="C469" s="4">
        <v>0</v>
      </c>
      <c r="D469" s="5">
        <v>21030011</v>
      </c>
      <c r="E469" s="4" t="s">
        <v>538</v>
      </c>
      <c r="F469" s="4">
        <v>1012</v>
      </c>
      <c r="G469" s="6">
        <v>38045</v>
      </c>
      <c r="H469" s="7">
        <v>177299</v>
      </c>
      <c r="I469" s="7">
        <v>0</v>
      </c>
      <c r="J469" s="7">
        <v>0</v>
      </c>
      <c r="K469" s="7">
        <v>0</v>
      </c>
      <c r="L469" s="7">
        <f t="shared" si="36"/>
        <v>177299</v>
      </c>
      <c r="M469" s="7">
        <v>-124322</v>
      </c>
      <c r="N469" s="7">
        <v>-5577</v>
      </c>
      <c r="O469" s="7">
        <v>0</v>
      </c>
      <c r="P469" s="7">
        <f t="shared" si="33"/>
        <v>-129899</v>
      </c>
      <c r="Q469" s="7">
        <f t="shared" si="34"/>
        <v>52977</v>
      </c>
      <c r="R469" s="7">
        <f t="shared" si="35"/>
        <v>47400</v>
      </c>
      <c r="S469" s="5" t="s">
        <v>282</v>
      </c>
      <c r="T469" s="5">
        <v>100202</v>
      </c>
      <c r="U469" s="5" t="s">
        <v>27</v>
      </c>
      <c r="V469" s="5">
        <v>47030001</v>
      </c>
      <c r="W469" s="5" t="s">
        <v>28</v>
      </c>
    </row>
    <row r="470" spans="2:23" x14ac:dyDescent="0.25">
      <c r="B470" s="4">
        <v>30003252</v>
      </c>
      <c r="C470" s="4">
        <v>0</v>
      </c>
      <c r="D470" s="5">
        <v>21030011</v>
      </c>
      <c r="E470" s="4" t="s">
        <v>526</v>
      </c>
      <c r="F470" s="4">
        <v>1012</v>
      </c>
      <c r="G470" s="6">
        <v>38045</v>
      </c>
      <c r="H470" s="7">
        <v>175609</v>
      </c>
      <c r="I470" s="7">
        <v>0</v>
      </c>
      <c r="J470" s="7">
        <v>0</v>
      </c>
      <c r="K470" s="7">
        <v>0</v>
      </c>
      <c r="L470" s="7">
        <f t="shared" si="36"/>
        <v>175609</v>
      </c>
      <c r="M470" s="7">
        <v>-123138</v>
      </c>
      <c r="N470" s="7">
        <v>-5524</v>
      </c>
      <c r="O470" s="7">
        <v>0</v>
      </c>
      <c r="P470" s="7">
        <f t="shared" si="33"/>
        <v>-128662</v>
      </c>
      <c r="Q470" s="7">
        <f t="shared" si="34"/>
        <v>52471</v>
      </c>
      <c r="R470" s="7">
        <f t="shared" si="35"/>
        <v>46947</v>
      </c>
      <c r="S470" s="5" t="s">
        <v>282</v>
      </c>
      <c r="T470" s="5">
        <v>100202</v>
      </c>
      <c r="U470" s="5" t="s">
        <v>27</v>
      </c>
      <c r="V470" s="5">
        <v>47030001</v>
      </c>
      <c r="W470" s="5" t="s">
        <v>28</v>
      </c>
    </row>
    <row r="471" spans="2:23" x14ac:dyDescent="0.25">
      <c r="B471" s="4">
        <v>30003253</v>
      </c>
      <c r="C471" s="4">
        <v>0</v>
      </c>
      <c r="D471" s="5">
        <v>21030011</v>
      </c>
      <c r="E471" s="4" t="s">
        <v>611</v>
      </c>
      <c r="F471" s="4">
        <v>1012</v>
      </c>
      <c r="G471" s="6">
        <v>38045</v>
      </c>
      <c r="H471" s="7">
        <v>175609</v>
      </c>
      <c r="I471" s="7">
        <v>0</v>
      </c>
      <c r="J471" s="7">
        <v>0</v>
      </c>
      <c r="K471" s="7">
        <v>0</v>
      </c>
      <c r="L471" s="7">
        <f t="shared" si="36"/>
        <v>175609</v>
      </c>
      <c r="M471" s="7">
        <v>-123138</v>
      </c>
      <c r="N471" s="7">
        <v>-5524</v>
      </c>
      <c r="O471" s="7">
        <v>0</v>
      </c>
      <c r="P471" s="7">
        <f t="shared" si="33"/>
        <v>-128662</v>
      </c>
      <c r="Q471" s="7">
        <f t="shared" si="34"/>
        <v>52471</v>
      </c>
      <c r="R471" s="7">
        <f t="shared" si="35"/>
        <v>46947</v>
      </c>
      <c r="S471" s="5" t="s">
        <v>282</v>
      </c>
      <c r="T471" s="5">
        <v>100202</v>
      </c>
      <c r="U471" s="5" t="s">
        <v>27</v>
      </c>
      <c r="V471" s="5">
        <v>47030001</v>
      </c>
      <c r="W471" s="5" t="s">
        <v>28</v>
      </c>
    </row>
    <row r="472" spans="2:23" x14ac:dyDescent="0.25">
      <c r="B472" s="4">
        <v>30003255</v>
      </c>
      <c r="C472" s="4">
        <v>0</v>
      </c>
      <c r="D472" s="5">
        <v>21030011</v>
      </c>
      <c r="E472" s="4" t="s">
        <v>671</v>
      </c>
      <c r="F472" s="4">
        <v>1011</v>
      </c>
      <c r="G472" s="6">
        <v>32964</v>
      </c>
      <c r="H472" s="7">
        <v>135472</v>
      </c>
      <c r="I472" s="7">
        <v>0</v>
      </c>
      <c r="J472" s="7">
        <v>0</v>
      </c>
      <c r="K472" s="7">
        <v>0</v>
      </c>
      <c r="L472" s="7">
        <f t="shared" si="36"/>
        <v>135472</v>
      </c>
      <c r="M472" s="7">
        <v>-128699</v>
      </c>
      <c r="N472" s="7">
        <v>0</v>
      </c>
      <c r="O472" s="7">
        <v>0</v>
      </c>
      <c r="P472" s="7">
        <f t="shared" si="33"/>
        <v>-128699</v>
      </c>
      <c r="Q472" s="7">
        <f t="shared" si="34"/>
        <v>6773</v>
      </c>
      <c r="R472" s="7">
        <f t="shared" si="35"/>
        <v>6773</v>
      </c>
      <c r="S472" s="5" t="s">
        <v>282</v>
      </c>
      <c r="T472" s="5">
        <v>100201</v>
      </c>
      <c r="U472" s="5" t="s">
        <v>32</v>
      </c>
      <c r="V472" s="5">
        <v>47030001</v>
      </c>
      <c r="W472" s="5" t="s">
        <v>28</v>
      </c>
    </row>
    <row r="473" spans="2:23" x14ac:dyDescent="0.25">
      <c r="B473" s="4">
        <v>30003256</v>
      </c>
      <c r="C473" s="4">
        <v>0</v>
      </c>
      <c r="D473" s="5">
        <v>21030011</v>
      </c>
      <c r="E473" s="4" t="s">
        <v>672</v>
      </c>
      <c r="F473" s="4">
        <v>1011</v>
      </c>
      <c r="G473" s="6">
        <v>32964</v>
      </c>
      <c r="H473" s="7">
        <v>91436</v>
      </c>
      <c r="I473" s="7">
        <v>0</v>
      </c>
      <c r="J473" s="7">
        <v>0</v>
      </c>
      <c r="K473" s="7">
        <v>0</v>
      </c>
      <c r="L473" s="7">
        <f t="shared" si="36"/>
        <v>91436</v>
      </c>
      <c r="M473" s="7">
        <v>-86865</v>
      </c>
      <c r="N473" s="7">
        <v>0</v>
      </c>
      <c r="O473" s="7">
        <v>0</v>
      </c>
      <c r="P473" s="7">
        <f t="shared" si="33"/>
        <v>-86865</v>
      </c>
      <c r="Q473" s="7">
        <f t="shared" si="34"/>
        <v>4571</v>
      </c>
      <c r="R473" s="7">
        <f t="shared" si="35"/>
        <v>4571</v>
      </c>
      <c r="S473" s="5" t="s">
        <v>282</v>
      </c>
      <c r="T473" s="5">
        <v>100201</v>
      </c>
      <c r="U473" s="5" t="s">
        <v>32</v>
      </c>
      <c r="V473" s="5">
        <v>47030001</v>
      </c>
      <c r="W473" s="5" t="s">
        <v>28</v>
      </c>
    </row>
    <row r="474" spans="2:23" x14ac:dyDescent="0.25">
      <c r="B474" s="4">
        <v>30003264</v>
      </c>
      <c r="C474" s="4">
        <v>0</v>
      </c>
      <c r="D474" s="5">
        <v>21030011</v>
      </c>
      <c r="E474" s="4" t="s">
        <v>673</v>
      </c>
      <c r="F474" s="4">
        <v>1012</v>
      </c>
      <c r="G474" s="6">
        <v>38045</v>
      </c>
      <c r="H474" s="7">
        <v>169087</v>
      </c>
      <c r="I474" s="7">
        <v>0</v>
      </c>
      <c r="J474" s="7">
        <v>0</v>
      </c>
      <c r="K474" s="7">
        <v>0</v>
      </c>
      <c r="L474" s="7">
        <f t="shared" si="36"/>
        <v>169087</v>
      </c>
      <c r="M474" s="7">
        <v>-118566</v>
      </c>
      <c r="N474" s="7">
        <v>-5318</v>
      </c>
      <c r="O474" s="7">
        <v>0</v>
      </c>
      <c r="P474" s="7">
        <f t="shared" si="33"/>
        <v>-123884</v>
      </c>
      <c r="Q474" s="7">
        <f t="shared" si="34"/>
        <v>50521</v>
      </c>
      <c r="R474" s="7">
        <f t="shared" si="35"/>
        <v>45203</v>
      </c>
      <c r="S474" s="5" t="s">
        <v>282</v>
      </c>
      <c r="T474" s="5">
        <v>100202</v>
      </c>
      <c r="U474" s="5" t="s">
        <v>27</v>
      </c>
      <c r="V474" s="5">
        <v>47030001</v>
      </c>
      <c r="W474" s="5" t="s">
        <v>28</v>
      </c>
    </row>
    <row r="475" spans="2:23" x14ac:dyDescent="0.25">
      <c r="B475" s="4">
        <v>30003265</v>
      </c>
      <c r="C475" s="4">
        <v>0</v>
      </c>
      <c r="D475" s="5">
        <v>21030011</v>
      </c>
      <c r="E475" s="4" t="s">
        <v>674</v>
      </c>
      <c r="F475" s="4">
        <v>1012</v>
      </c>
      <c r="G475" s="6">
        <v>38045</v>
      </c>
      <c r="H475" s="7">
        <v>169089</v>
      </c>
      <c r="I475" s="7">
        <v>0</v>
      </c>
      <c r="J475" s="7">
        <v>0</v>
      </c>
      <c r="K475" s="7">
        <v>0</v>
      </c>
      <c r="L475" s="7">
        <f t="shared" si="36"/>
        <v>169089</v>
      </c>
      <c r="M475" s="7">
        <v>-118568</v>
      </c>
      <c r="N475" s="7">
        <v>-5318</v>
      </c>
      <c r="O475" s="7">
        <v>0</v>
      </c>
      <c r="P475" s="7">
        <f t="shared" si="33"/>
        <v>-123886</v>
      </c>
      <c r="Q475" s="7">
        <f t="shared" si="34"/>
        <v>50521</v>
      </c>
      <c r="R475" s="7">
        <f t="shared" si="35"/>
        <v>45203</v>
      </c>
      <c r="S475" s="5" t="s">
        <v>282</v>
      </c>
      <c r="T475" s="5">
        <v>100202</v>
      </c>
      <c r="U475" s="5" t="s">
        <v>27</v>
      </c>
      <c r="V475" s="5">
        <v>47030001</v>
      </c>
      <c r="W475" s="5" t="s">
        <v>28</v>
      </c>
    </row>
    <row r="476" spans="2:23" x14ac:dyDescent="0.25">
      <c r="B476" s="4">
        <v>30003266</v>
      </c>
      <c r="C476" s="4">
        <v>0</v>
      </c>
      <c r="D476" s="5">
        <v>21030011</v>
      </c>
      <c r="E476" s="4" t="s">
        <v>675</v>
      </c>
      <c r="F476" s="4">
        <v>1012</v>
      </c>
      <c r="G476" s="6">
        <v>38045</v>
      </c>
      <c r="H476" s="7">
        <v>169089</v>
      </c>
      <c r="I476" s="7">
        <v>0</v>
      </c>
      <c r="J476" s="7">
        <v>0</v>
      </c>
      <c r="K476" s="7">
        <v>0</v>
      </c>
      <c r="L476" s="7">
        <f t="shared" si="36"/>
        <v>169089</v>
      </c>
      <c r="M476" s="7">
        <v>-118568</v>
      </c>
      <c r="N476" s="7">
        <v>-5318</v>
      </c>
      <c r="O476" s="7">
        <v>0</v>
      </c>
      <c r="P476" s="7">
        <f t="shared" si="33"/>
        <v>-123886</v>
      </c>
      <c r="Q476" s="7">
        <f t="shared" si="34"/>
        <v>50521</v>
      </c>
      <c r="R476" s="7">
        <f t="shared" si="35"/>
        <v>45203</v>
      </c>
      <c r="S476" s="5" t="s">
        <v>282</v>
      </c>
      <c r="T476" s="5">
        <v>100202</v>
      </c>
      <c r="U476" s="5" t="s">
        <v>27</v>
      </c>
      <c r="V476" s="5">
        <v>47030001</v>
      </c>
      <c r="W476" s="5" t="s">
        <v>28</v>
      </c>
    </row>
    <row r="477" spans="2:23" x14ac:dyDescent="0.25">
      <c r="B477" s="4">
        <v>30003267</v>
      </c>
      <c r="C477" s="4">
        <v>0</v>
      </c>
      <c r="D477" s="5">
        <v>21030011</v>
      </c>
      <c r="E477" s="4" t="s">
        <v>676</v>
      </c>
      <c r="F477" s="4">
        <v>1012</v>
      </c>
      <c r="G477" s="6">
        <v>38045</v>
      </c>
      <c r="H477" s="7">
        <v>169089</v>
      </c>
      <c r="I477" s="7">
        <v>0</v>
      </c>
      <c r="J477" s="7">
        <v>0</v>
      </c>
      <c r="K477" s="7">
        <v>0</v>
      </c>
      <c r="L477" s="7">
        <f t="shared" si="36"/>
        <v>169089</v>
      </c>
      <c r="M477" s="7">
        <v>-118568</v>
      </c>
      <c r="N477" s="7">
        <v>-5318</v>
      </c>
      <c r="O477" s="7">
        <v>0</v>
      </c>
      <c r="P477" s="7">
        <f t="shared" si="33"/>
        <v>-123886</v>
      </c>
      <c r="Q477" s="7">
        <f t="shared" si="34"/>
        <v>50521</v>
      </c>
      <c r="R477" s="7">
        <f t="shared" si="35"/>
        <v>45203</v>
      </c>
      <c r="S477" s="5" t="s">
        <v>282</v>
      </c>
      <c r="T477" s="5">
        <v>100202</v>
      </c>
      <c r="U477" s="5" t="s">
        <v>27</v>
      </c>
      <c r="V477" s="5">
        <v>47030001</v>
      </c>
      <c r="W477" s="5" t="s">
        <v>28</v>
      </c>
    </row>
    <row r="478" spans="2:23" x14ac:dyDescent="0.25">
      <c r="B478" s="4">
        <v>30003270</v>
      </c>
      <c r="C478" s="4">
        <v>0</v>
      </c>
      <c r="D478" s="5">
        <v>21030011</v>
      </c>
      <c r="E478" s="4" t="s">
        <v>677</v>
      </c>
      <c r="F478" s="4">
        <v>1012</v>
      </c>
      <c r="G478" s="6">
        <v>38045</v>
      </c>
      <c r="H478" s="7">
        <v>167616</v>
      </c>
      <c r="I478" s="7">
        <v>0</v>
      </c>
      <c r="J478" s="7">
        <v>0</v>
      </c>
      <c r="K478" s="7">
        <v>0</v>
      </c>
      <c r="L478" s="7">
        <f t="shared" si="36"/>
        <v>167616</v>
      </c>
      <c r="M478" s="7">
        <v>-117533</v>
      </c>
      <c r="N478" s="7">
        <v>-5272</v>
      </c>
      <c r="O478" s="7">
        <v>0</v>
      </c>
      <c r="P478" s="7">
        <f t="shared" si="33"/>
        <v>-122805</v>
      </c>
      <c r="Q478" s="7">
        <f t="shared" si="34"/>
        <v>50083</v>
      </c>
      <c r="R478" s="7">
        <f t="shared" si="35"/>
        <v>44811</v>
      </c>
      <c r="S478" s="5" t="s">
        <v>282</v>
      </c>
      <c r="T478" s="5">
        <v>100202</v>
      </c>
      <c r="U478" s="5" t="s">
        <v>27</v>
      </c>
      <c r="V478" s="5">
        <v>47030001</v>
      </c>
      <c r="W478" s="5" t="s">
        <v>28</v>
      </c>
    </row>
    <row r="479" spans="2:23" x14ac:dyDescent="0.25">
      <c r="B479" s="4">
        <v>30003275</v>
      </c>
      <c r="C479" s="4">
        <v>0</v>
      </c>
      <c r="D479" s="5">
        <v>21030011</v>
      </c>
      <c r="E479" s="4" t="s">
        <v>678</v>
      </c>
      <c r="F479" s="4">
        <v>1012</v>
      </c>
      <c r="G479" s="6">
        <v>38045</v>
      </c>
      <c r="H479" s="7">
        <v>164630</v>
      </c>
      <c r="I479" s="7">
        <v>0</v>
      </c>
      <c r="J479" s="7">
        <v>0</v>
      </c>
      <c r="K479" s="7">
        <v>0</v>
      </c>
      <c r="L479" s="7">
        <f t="shared" si="36"/>
        <v>164630</v>
      </c>
      <c r="M479" s="7">
        <v>-115439</v>
      </c>
      <c r="N479" s="7">
        <v>-5179</v>
      </c>
      <c r="O479" s="7">
        <v>0</v>
      </c>
      <c r="P479" s="7">
        <f t="shared" si="33"/>
        <v>-120618</v>
      </c>
      <c r="Q479" s="7">
        <f t="shared" si="34"/>
        <v>49191</v>
      </c>
      <c r="R479" s="7">
        <f t="shared" si="35"/>
        <v>44012</v>
      </c>
      <c r="S479" s="5" t="s">
        <v>282</v>
      </c>
      <c r="T479" s="5">
        <v>100202</v>
      </c>
      <c r="U479" s="5" t="s">
        <v>27</v>
      </c>
      <c r="V479" s="5">
        <v>47030001</v>
      </c>
      <c r="W479" s="5" t="s">
        <v>28</v>
      </c>
    </row>
    <row r="480" spans="2:23" x14ac:dyDescent="0.25">
      <c r="B480" s="4">
        <v>30003276</v>
      </c>
      <c r="C480" s="4">
        <v>0</v>
      </c>
      <c r="D480" s="5">
        <v>21030011</v>
      </c>
      <c r="E480" s="4" t="s">
        <v>678</v>
      </c>
      <c r="F480" s="4">
        <v>1012</v>
      </c>
      <c r="G480" s="6">
        <v>38045</v>
      </c>
      <c r="H480" s="7">
        <v>164630</v>
      </c>
      <c r="I480" s="7">
        <v>0</v>
      </c>
      <c r="J480" s="7">
        <v>0</v>
      </c>
      <c r="K480" s="7">
        <v>0</v>
      </c>
      <c r="L480" s="7">
        <f t="shared" si="36"/>
        <v>164630</v>
      </c>
      <c r="M480" s="7">
        <v>-115439</v>
      </c>
      <c r="N480" s="7">
        <v>-5179</v>
      </c>
      <c r="O480" s="7">
        <v>0</v>
      </c>
      <c r="P480" s="7">
        <f t="shared" si="33"/>
        <v>-120618</v>
      </c>
      <c r="Q480" s="7">
        <f t="shared" si="34"/>
        <v>49191</v>
      </c>
      <c r="R480" s="7">
        <f t="shared" si="35"/>
        <v>44012</v>
      </c>
      <c r="S480" s="5" t="s">
        <v>282</v>
      </c>
      <c r="T480" s="5">
        <v>100202</v>
      </c>
      <c r="U480" s="5" t="s">
        <v>27</v>
      </c>
      <c r="V480" s="5">
        <v>47030001</v>
      </c>
      <c r="W480" s="5" t="s">
        <v>28</v>
      </c>
    </row>
    <row r="481" spans="2:23" x14ac:dyDescent="0.25">
      <c r="B481" s="4">
        <v>30003280</v>
      </c>
      <c r="C481" s="4">
        <v>0</v>
      </c>
      <c r="D481" s="5">
        <v>21030011</v>
      </c>
      <c r="E481" s="4" t="s">
        <v>679</v>
      </c>
      <c r="F481" s="4">
        <v>1011</v>
      </c>
      <c r="G481" s="6">
        <v>32964</v>
      </c>
      <c r="H481" s="7">
        <v>85917</v>
      </c>
      <c r="I481" s="7">
        <v>0</v>
      </c>
      <c r="J481" s="7">
        <v>0</v>
      </c>
      <c r="K481" s="7">
        <v>0</v>
      </c>
      <c r="L481" s="7">
        <f t="shared" si="36"/>
        <v>85917</v>
      </c>
      <c r="M481" s="7">
        <v>-81622</v>
      </c>
      <c r="N481" s="7">
        <v>0</v>
      </c>
      <c r="O481" s="7">
        <v>0</v>
      </c>
      <c r="P481" s="7">
        <f t="shared" si="33"/>
        <v>-81622</v>
      </c>
      <c r="Q481" s="7">
        <f t="shared" si="34"/>
        <v>4295</v>
      </c>
      <c r="R481" s="7">
        <f t="shared" si="35"/>
        <v>4295</v>
      </c>
      <c r="S481" s="5" t="s">
        <v>282</v>
      </c>
      <c r="T481" s="5">
        <v>100201</v>
      </c>
      <c r="U481" s="5" t="s">
        <v>32</v>
      </c>
      <c r="V481" s="5">
        <v>47030001</v>
      </c>
      <c r="W481" s="5" t="s">
        <v>28</v>
      </c>
    </row>
    <row r="482" spans="2:23" x14ac:dyDescent="0.25">
      <c r="B482" s="4">
        <v>30003282</v>
      </c>
      <c r="C482" s="4">
        <v>0</v>
      </c>
      <c r="D482" s="5">
        <v>21030011</v>
      </c>
      <c r="E482" s="4" t="s">
        <v>680</v>
      </c>
      <c r="F482" s="4">
        <v>1011</v>
      </c>
      <c r="G482" s="6">
        <v>36440</v>
      </c>
      <c r="H482" s="7">
        <v>115387</v>
      </c>
      <c r="I482" s="7">
        <v>0</v>
      </c>
      <c r="J482" s="7">
        <v>0</v>
      </c>
      <c r="K482" s="7">
        <v>0</v>
      </c>
      <c r="L482" s="7">
        <f t="shared" si="36"/>
        <v>115387</v>
      </c>
      <c r="M482" s="7">
        <v>-98816</v>
      </c>
      <c r="N482" s="7">
        <v>-3073</v>
      </c>
      <c r="O482" s="7">
        <v>0</v>
      </c>
      <c r="P482" s="7">
        <f t="shared" si="33"/>
        <v>-101889</v>
      </c>
      <c r="Q482" s="7">
        <f t="shared" si="34"/>
        <v>16571</v>
      </c>
      <c r="R482" s="7">
        <f t="shared" si="35"/>
        <v>13498</v>
      </c>
      <c r="S482" s="5" t="s">
        <v>282</v>
      </c>
      <c r="T482" s="5">
        <v>100201</v>
      </c>
      <c r="U482" s="5" t="s">
        <v>32</v>
      </c>
      <c r="V482" s="5">
        <v>47030001</v>
      </c>
      <c r="W482" s="5" t="s">
        <v>28</v>
      </c>
    </row>
    <row r="483" spans="2:23" x14ac:dyDescent="0.25">
      <c r="B483" s="4">
        <v>30003283</v>
      </c>
      <c r="C483" s="4">
        <v>0</v>
      </c>
      <c r="D483" s="5">
        <v>21030011</v>
      </c>
      <c r="E483" s="4" t="s">
        <v>681</v>
      </c>
      <c r="F483" s="4">
        <v>1012</v>
      </c>
      <c r="G483" s="6">
        <v>38045</v>
      </c>
      <c r="H483" s="7">
        <v>160184</v>
      </c>
      <c r="I483" s="7">
        <v>0</v>
      </c>
      <c r="J483" s="7">
        <v>0</v>
      </c>
      <c r="K483" s="7">
        <v>0</v>
      </c>
      <c r="L483" s="7">
        <f t="shared" si="36"/>
        <v>160184</v>
      </c>
      <c r="M483" s="7">
        <v>-112322</v>
      </c>
      <c r="N483" s="7">
        <v>-5039</v>
      </c>
      <c r="O483" s="7">
        <v>0</v>
      </c>
      <c r="P483" s="7">
        <f t="shared" si="33"/>
        <v>-117361</v>
      </c>
      <c r="Q483" s="7">
        <f t="shared" si="34"/>
        <v>47862</v>
      </c>
      <c r="R483" s="7">
        <f t="shared" si="35"/>
        <v>42823</v>
      </c>
      <c r="S483" s="5" t="s">
        <v>282</v>
      </c>
      <c r="T483" s="5">
        <v>100202</v>
      </c>
      <c r="U483" s="5" t="s">
        <v>27</v>
      </c>
      <c r="V483" s="5">
        <v>47030001</v>
      </c>
      <c r="W483" s="5" t="s">
        <v>28</v>
      </c>
    </row>
    <row r="484" spans="2:23" x14ac:dyDescent="0.25">
      <c r="B484" s="4">
        <v>30003284</v>
      </c>
      <c r="C484" s="4">
        <v>0</v>
      </c>
      <c r="D484" s="5">
        <v>21030011</v>
      </c>
      <c r="E484" s="4" t="s">
        <v>682</v>
      </c>
      <c r="F484" s="4">
        <v>1012</v>
      </c>
      <c r="G484" s="6">
        <v>38045</v>
      </c>
      <c r="H484" s="7">
        <v>160184</v>
      </c>
      <c r="I484" s="7">
        <v>0</v>
      </c>
      <c r="J484" s="7">
        <v>0</v>
      </c>
      <c r="K484" s="7">
        <v>0</v>
      </c>
      <c r="L484" s="7">
        <f t="shared" si="36"/>
        <v>160184</v>
      </c>
      <c r="M484" s="7">
        <v>-112322</v>
      </c>
      <c r="N484" s="7">
        <v>-5039</v>
      </c>
      <c r="O484" s="7">
        <v>0</v>
      </c>
      <c r="P484" s="7">
        <f t="shared" si="33"/>
        <v>-117361</v>
      </c>
      <c r="Q484" s="7">
        <f t="shared" si="34"/>
        <v>47862</v>
      </c>
      <c r="R484" s="7">
        <f t="shared" si="35"/>
        <v>42823</v>
      </c>
      <c r="S484" s="5" t="s">
        <v>282</v>
      </c>
      <c r="T484" s="5">
        <v>100202</v>
      </c>
      <c r="U484" s="5" t="s">
        <v>27</v>
      </c>
      <c r="V484" s="5">
        <v>47030001</v>
      </c>
      <c r="W484" s="5" t="s">
        <v>28</v>
      </c>
    </row>
    <row r="485" spans="2:23" x14ac:dyDescent="0.25">
      <c r="B485" s="4">
        <v>30003285</v>
      </c>
      <c r="C485" s="4">
        <v>0</v>
      </c>
      <c r="D485" s="5">
        <v>21030011</v>
      </c>
      <c r="E485" s="4" t="s">
        <v>683</v>
      </c>
      <c r="F485" s="4">
        <v>1012</v>
      </c>
      <c r="G485" s="6">
        <v>38045</v>
      </c>
      <c r="H485" s="7">
        <v>160184</v>
      </c>
      <c r="I485" s="7">
        <v>0</v>
      </c>
      <c r="J485" s="7">
        <v>0</v>
      </c>
      <c r="K485" s="7">
        <v>0</v>
      </c>
      <c r="L485" s="7">
        <f t="shared" si="36"/>
        <v>160184</v>
      </c>
      <c r="M485" s="7">
        <v>-112322</v>
      </c>
      <c r="N485" s="7">
        <v>-5039</v>
      </c>
      <c r="O485" s="7">
        <v>0</v>
      </c>
      <c r="P485" s="7">
        <f t="shared" si="33"/>
        <v>-117361</v>
      </c>
      <c r="Q485" s="7">
        <f t="shared" si="34"/>
        <v>47862</v>
      </c>
      <c r="R485" s="7">
        <f t="shared" si="35"/>
        <v>42823</v>
      </c>
      <c r="S485" s="5" t="s">
        <v>282</v>
      </c>
      <c r="T485" s="5">
        <v>100202</v>
      </c>
      <c r="U485" s="5" t="s">
        <v>27</v>
      </c>
      <c r="V485" s="5">
        <v>47030001</v>
      </c>
      <c r="W485" s="5" t="s">
        <v>28</v>
      </c>
    </row>
    <row r="486" spans="2:23" x14ac:dyDescent="0.25">
      <c r="B486" s="4">
        <v>30003286</v>
      </c>
      <c r="C486" s="4">
        <v>0</v>
      </c>
      <c r="D486" s="5">
        <v>21030011</v>
      </c>
      <c r="E486" s="4" t="s">
        <v>684</v>
      </c>
      <c r="F486" s="4">
        <v>1012</v>
      </c>
      <c r="G486" s="6">
        <v>38045</v>
      </c>
      <c r="H486" s="7">
        <v>160184</v>
      </c>
      <c r="I486" s="7">
        <v>0</v>
      </c>
      <c r="J486" s="7">
        <v>0</v>
      </c>
      <c r="K486" s="7">
        <v>0</v>
      </c>
      <c r="L486" s="7">
        <f t="shared" si="36"/>
        <v>160184</v>
      </c>
      <c r="M486" s="7">
        <v>-112322</v>
      </c>
      <c r="N486" s="7">
        <v>-5039</v>
      </c>
      <c r="O486" s="7">
        <v>0</v>
      </c>
      <c r="P486" s="7">
        <f t="shared" si="33"/>
        <v>-117361</v>
      </c>
      <c r="Q486" s="7">
        <f t="shared" si="34"/>
        <v>47862</v>
      </c>
      <c r="R486" s="7">
        <f t="shared" si="35"/>
        <v>42823</v>
      </c>
      <c r="S486" s="5" t="s">
        <v>282</v>
      </c>
      <c r="T486" s="5">
        <v>100202</v>
      </c>
      <c r="U486" s="5" t="s">
        <v>27</v>
      </c>
      <c r="V486" s="5">
        <v>47030001</v>
      </c>
      <c r="W486" s="5" t="s">
        <v>28</v>
      </c>
    </row>
    <row r="487" spans="2:23" x14ac:dyDescent="0.25">
      <c r="B487" s="4">
        <v>30003287</v>
      </c>
      <c r="C487" s="4">
        <v>0</v>
      </c>
      <c r="D487" s="5">
        <v>21030011</v>
      </c>
      <c r="E487" s="4" t="s">
        <v>685</v>
      </c>
      <c r="F487" s="4">
        <v>1012</v>
      </c>
      <c r="G487" s="6">
        <v>38045</v>
      </c>
      <c r="H487" s="7">
        <v>159611</v>
      </c>
      <c r="I487" s="7">
        <v>0</v>
      </c>
      <c r="J487" s="7">
        <v>0</v>
      </c>
      <c r="K487" s="7">
        <v>0</v>
      </c>
      <c r="L487" s="7">
        <f t="shared" si="36"/>
        <v>159611</v>
      </c>
      <c r="M487" s="7">
        <v>-111921</v>
      </c>
      <c r="N487" s="7">
        <v>-5020</v>
      </c>
      <c r="O487" s="7">
        <v>0</v>
      </c>
      <c r="P487" s="7">
        <f t="shared" si="33"/>
        <v>-116941</v>
      </c>
      <c r="Q487" s="7">
        <f t="shared" si="34"/>
        <v>47690</v>
      </c>
      <c r="R487" s="7">
        <f t="shared" si="35"/>
        <v>42670</v>
      </c>
      <c r="S487" s="5" t="s">
        <v>282</v>
      </c>
      <c r="T487" s="5">
        <v>100202</v>
      </c>
      <c r="U487" s="5" t="s">
        <v>27</v>
      </c>
      <c r="V487" s="5">
        <v>47030001</v>
      </c>
      <c r="W487" s="5" t="s">
        <v>28</v>
      </c>
    </row>
    <row r="488" spans="2:23" x14ac:dyDescent="0.25">
      <c r="B488" s="4">
        <v>30003289</v>
      </c>
      <c r="C488" s="4">
        <v>0</v>
      </c>
      <c r="D488" s="5">
        <v>21030011</v>
      </c>
      <c r="E488" s="4" t="s">
        <v>686</v>
      </c>
      <c r="F488" s="4">
        <v>1011</v>
      </c>
      <c r="G488" s="6">
        <v>36631</v>
      </c>
      <c r="H488" s="7">
        <v>318402</v>
      </c>
      <c r="I488" s="7">
        <v>0</v>
      </c>
      <c r="J488" s="7">
        <v>0</v>
      </c>
      <c r="K488" s="7">
        <v>0</v>
      </c>
      <c r="L488" s="7">
        <f t="shared" si="36"/>
        <v>318402</v>
      </c>
      <c r="M488" s="7">
        <v>-273803</v>
      </c>
      <c r="N488" s="7">
        <v>-7102</v>
      </c>
      <c r="O488" s="7">
        <v>0</v>
      </c>
      <c r="P488" s="7">
        <f t="shared" si="33"/>
        <v>-280905</v>
      </c>
      <c r="Q488" s="7">
        <f t="shared" si="34"/>
        <v>44599</v>
      </c>
      <c r="R488" s="7">
        <f t="shared" si="35"/>
        <v>37497</v>
      </c>
      <c r="S488" s="5" t="s">
        <v>282</v>
      </c>
      <c r="T488" s="5">
        <v>100201</v>
      </c>
      <c r="U488" s="5" t="s">
        <v>32</v>
      </c>
      <c r="V488" s="5">
        <v>47030001</v>
      </c>
      <c r="W488" s="5" t="s">
        <v>28</v>
      </c>
    </row>
    <row r="489" spans="2:23" x14ac:dyDescent="0.25">
      <c r="B489" s="4">
        <v>30003295</v>
      </c>
      <c r="C489" s="4">
        <v>0</v>
      </c>
      <c r="D489" s="5">
        <v>21030011</v>
      </c>
      <c r="E489" s="4" t="s">
        <v>687</v>
      </c>
      <c r="F489" s="4">
        <v>1011</v>
      </c>
      <c r="G489" s="6">
        <v>32964</v>
      </c>
      <c r="H489" s="7">
        <v>82630</v>
      </c>
      <c r="I489" s="7">
        <v>0</v>
      </c>
      <c r="J489" s="7">
        <v>0</v>
      </c>
      <c r="K489" s="7">
        <v>0</v>
      </c>
      <c r="L489" s="7">
        <f t="shared" si="36"/>
        <v>82630</v>
      </c>
      <c r="M489" s="7">
        <v>-78499</v>
      </c>
      <c r="N489" s="7">
        <v>0</v>
      </c>
      <c r="O489" s="7">
        <v>0</v>
      </c>
      <c r="P489" s="7">
        <f t="shared" ref="P489:P552" si="37">SUM(M489:O489)</f>
        <v>-78499</v>
      </c>
      <c r="Q489" s="7">
        <f t="shared" si="34"/>
        <v>4131</v>
      </c>
      <c r="R489" s="7">
        <f t="shared" si="35"/>
        <v>4131</v>
      </c>
      <c r="S489" s="5" t="s">
        <v>282</v>
      </c>
      <c r="T489" s="5">
        <v>100201</v>
      </c>
      <c r="U489" s="5" t="s">
        <v>32</v>
      </c>
      <c r="V489" s="5">
        <v>47030001</v>
      </c>
      <c r="W489" s="5" t="s">
        <v>28</v>
      </c>
    </row>
    <row r="490" spans="2:23" x14ac:dyDescent="0.25">
      <c r="B490" s="4">
        <v>30003296</v>
      </c>
      <c r="C490" s="4">
        <v>0</v>
      </c>
      <c r="D490" s="5">
        <v>21030011</v>
      </c>
      <c r="E490" s="4" t="s">
        <v>688</v>
      </c>
      <c r="F490" s="4">
        <v>1012</v>
      </c>
      <c r="G490" s="6">
        <v>38045</v>
      </c>
      <c r="H490" s="7">
        <v>155850</v>
      </c>
      <c r="I490" s="7">
        <v>0</v>
      </c>
      <c r="J490" s="7">
        <v>0</v>
      </c>
      <c r="K490" s="7">
        <v>0</v>
      </c>
      <c r="L490" s="7">
        <f t="shared" si="36"/>
        <v>155850</v>
      </c>
      <c r="M490" s="7">
        <v>-109281</v>
      </c>
      <c r="N490" s="7">
        <v>-4903</v>
      </c>
      <c r="O490" s="7">
        <v>0</v>
      </c>
      <c r="P490" s="7">
        <f t="shared" si="37"/>
        <v>-114184</v>
      </c>
      <c r="Q490" s="7">
        <f t="shared" si="34"/>
        <v>46569</v>
      </c>
      <c r="R490" s="7">
        <f t="shared" si="35"/>
        <v>41666</v>
      </c>
      <c r="S490" s="5" t="s">
        <v>282</v>
      </c>
      <c r="T490" s="5">
        <v>100202</v>
      </c>
      <c r="U490" s="5" t="s">
        <v>27</v>
      </c>
      <c r="V490" s="5">
        <v>47030001</v>
      </c>
      <c r="W490" s="5" t="s">
        <v>28</v>
      </c>
    </row>
    <row r="491" spans="2:23" x14ac:dyDescent="0.25">
      <c r="B491" s="4">
        <v>30003298</v>
      </c>
      <c r="C491" s="4">
        <v>0</v>
      </c>
      <c r="D491" s="5">
        <v>21030011</v>
      </c>
      <c r="E491" s="4" t="s">
        <v>689</v>
      </c>
      <c r="F491" s="4">
        <v>1011</v>
      </c>
      <c r="G491" s="6">
        <v>36536</v>
      </c>
      <c r="H491" s="7">
        <v>139845</v>
      </c>
      <c r="I491" s="7">
        <v>0</v>
      </c>
      <c r="J491" s="7">
        <v>0</v>
      </c>
      <c r="K491" s="7">
        <v>0</v>
      </c>
      <c r="L491" s="7">
        <f t="shared" si="36"/>
        <v>139845</v>
      </c>
      <c r="M491" s="7">
        <v>-119418</v>
      </c>
      <c r="N491" s="7">
        <v>-3556</v>
      </c>
      <c r="O491" s="7">
        <v>0</v>
      </c>
      <c r="P491" s="7">
        <f t="shared" si="37"/>
        <v>-122974</v>
      </c>
      <c r="Q491" s="7">
        <f t="shared" si="34"/>
        <v>20427</v>
      </c>
      <c r="R491" s="7">
        <f t="shared" si="35"/>
        <v>16871</v>
      </c>
      <c r="S491" s="5" t="s">
        <v>282</v>
      </c>
      <c r="T491" s="5">
        <v>100201</v>
      </c>
      <c r="U491" s="5" t="s">
        <v>32</v>
      </c>
      <c r="V491" s="5">
        <v>47030001</v>
      </c>
      <c r="W491" s="5" t="s">
        <v>28</v>
      </c>
    </row>
    <row r="492" spans="2:23" x14ac:dyDescent="0.25">
      <c r="B492" s="4">
        <v>30003300</v>
      </c>
      <c r="C492" s="4">
        <v>0</v>
      </c>
      <c r="D492" s="5">
        <v>21030011</v>
      </c>
      <c r="E492" s="4" t="s">
        <v>690</v>
      </c>
      <c r="F492" s="4">
        <v>1012</v>
      </c>
      <c r="G492" s="6">
        <v>38045</v>
      </c>
      <c r="H492" s="7">
        <v>153648</v>
      </c>
      <c r="I492" s="7">
        <v>0</v>
      </c>
      <c r="J492" s="7">
        <v>0</v>
      </c>
      <c r="K492" s="7">
        <v>0</v>
      </c>
      <c r="L492" s="7">
        <f t="shared" si="36"/>
        <v>153648</v>
      </c>
      <c r="M492" s="7">
        <v>-107739</v>
      </c>
      <c r="N492" s="7">
        <v>-4833</v>
      </c>
      <c r="O492" s="7">
        <v>0</v>
      </c>
      <c r="P492" s="7">
        <f t="shared" si="37"/>
        <v>-112572</v>
      </c>
      <c r="Q492" s="7">
        <f t="shared" si="34"/>
        <v>45909</v>
      </c>
      <c r="R492" s="7">
        <f t="shared" si="35"/>
        <v>41076</v>
      </c>
      <c r="S492" s="5" t="s">
        <v>282</v>
      </c>
      <c r="T492" s="5">
        <v>100202</v>
      </c>
      <c r="U492" s="5" t="s">
        <v>27</v>
      </c>
      <c r="V492" s="5">
        <v>47030001</v>
      </c>
      <c r="W492" s="5" t="s">
        <v>28</v>
      </c>
    </row>
    <row r="493" spans="2:23" x14ac:dyDescent="0.25">
      <c r="B493" s="4">
        <v>30003301</v>
      </c>
      <c r="C493" s="4">
        <v>0</v>
      </c>
      <c r="D493" s="5">
        <v>21030011</v>
      </c>
      <c r="E493" s="4" t="s">
        <v>691</v>
      </c>
      <c r="F493" s="4">
        <v>1012</v>
      </c>
      <c r="G493" s="6">
        <v>38045</v>
      </c>
      <c r="H493" s="7">
        <v>153648</v>
      </c>
      <c r="I493" s="7">
        <v>0</v>
      </c>
      <c r="J493" s="7">
        <v>0</v>
      </c>
      <c r="K493" s="7">
        <v>0</v>
      </c>
      <c r="L493" s="7">
        <f t="shared" si="36"/>
        <v>153648</v>
      </c>
      <c r="M493" s="7">
        <v>-107739</v>
      </c>
      <c r="N493" s="7">
        <v>-4833</v>
      </c>
      <c r="O493" s="7">
        <v>0</v>
      </c>
      <c r="P493" s="7">
        <f t="shared" si="37"/>
        <v>-112572</v>
      </c>
      <c r="Q493" s="7">
        <f t="shared" si="34"/>
        <v>45909</v>
      </c>
      <c r="R493" s="7">
        <f t="shared" si="35"/>
        <v>41076</v>
      </c>
      <c r="S493" s="5" t="s">
        <v>282</v>
      </c>
      <c r="T493" s="5">
        <v>100202</v>
      </c>
      <c r="U493" s="5" t="s">
        <v>27</v>
      </c>
      <c r="V493" s="5">
        <v>47030001</v>
      </c>
      <c r="W493" s="5" t="s">
        <v>28</v>
      </c>
    </row>
    <row r="494" spans="2:23" x14ac:dyDescent="0.25">
      <c r="B494" s="4">
        <v>30003302</v>
      </c>
      <c r="C494" s="4">
        <v>0</v>
      </c>
      <c r="D494" s="5">
        <v>21030011</v>
      </c>
      <c r="E494" s="4" t="s">
        <v>692</v>
      </c>
      <c r="F494" s="4">
        <v>1012</v>
      </c>
      <c r="G494" s="6">
        <v>38045</v>
      </c>
      <c r="H494" s="7">
        <v>153648</v>
      </c>
      <c r="I494" s="7">
        <v>0</v>
      </c>
      <c r="J494" s="7">
        <v>0</v>
      </c>
      <c r="K494" s="7">
        <v>0</v>
      </c>
      <c r="L494" s="7">
        <f t="shared" si="36"/>
        <v>153648</v>
      </c>
      <c r="M494" s="7">
        <v>-107739</v>
      </c>
      <c r="N494" s="7">
        <v>-4833</v>
      </c>
      <c r="O494" s="7">
        <v>0</v>
      </c>
      <c r="P494" s="7">
        <f t="shared" si="37"/>
        <v>-112572</v>
      </c>
      <c r="Q494" s="7">
        <f t="shared" si="34"/>
        <v>45909</v>
      </c>
      <c r="R494" s="7">
        <f t="shared" si="35"/>
        <v>41076</v>
      </c>
      <c r="S494" s="5" t="s">
        <v>282</v>
      </c>
      <c r="T494" s="5">
        <v>100202</v>
      </c>
      <c r="U494" s="5" t="s">
        <v>27</v>
      </c>
      <c r="V494" s="5">
        <v>47030001</v>
      </c>
      <c r="W494" s="5" t="s">
        <v>28</v>
      </c>
    </row>
    <row r="495" spans="2:23" x14ac:dyDescent="0.25">
      <c r="B495" s="4">
        <v>30003303</v>
      </c>
      <c r="C495" s="4">
        <v>0</v>
      </c>
      <c r="D495" s="5">
        <v>21030011</v>
      </c>
      <c r="E495" s="4" t="s">
        <v>693</v>
      </c>
      <c r="F495" s="4">
        <v>1012</v>
      </c>
      <c r="G495" s="6">
        <v>38045</v>
      </c>
      <c r="H495" s="7">
        <v>153648</v>
      </c>
      <c r="I495" s="7">
        <v>0</v>
      </c>
      <c r="J495" s="7">
        <v>0</v>
      </c>
      <c r="K495" s="7">
        <v>0</v>
      </c>
      <c r="L495" s="7">
        <f t="shared" si="36"/>
        <v>153648</v>
      </c>
      <c r="M495" s="7">
        <v>-107739</v>
      </c>
      <c r="N495" s="7">
        <v>-4833</v>
      </c>
      <c r="O495" s="7">
        <v>0</v>
      </c>
      <c r="P495" s="7">
        <f t="shared" si="37"/>
        <v>-112572</v>
      </c>
      <c r="Q495" s="7">
        <f t="shared" si="34"/>
        <v>45909</v>
      </c>
      <c r="R495" s="7">
        <f t="shared" si="35"/>
        <v>41076</v>
      </c>
      <c r="S495" s="5" t="s">
        <v>282</v>
      </c>
      <c r="T495" s="5">
        <v>100202</v>
      </c>
      <c r="U495" s="5" t="s">
        <v>27</v>
      </c>
      <c r="V495" s="5">
        <v>47030001</v>
      </c>
      <c r="W495" s="5" t="s">
        <v>28</v>
      </c>
    </row>
    <row r="496" spans="2:23" x14ac:dyDescent="0.25">
      <c r="B496" s="4">
        <v>30003304</v>
      </c>
      <c r="C496" s="4">
        <v>0</v>
      </c>
      <c r="D496" s="5">
        <v>21030011</v>
      </c>
      <c r="E496" s="4" t="s">
        <v>694</v>
      </c>
      <c r="F496" s="4">
        <v>1012</v>
      </c>
      <c r="G496" s="6">
        <v>38045</v>
      </c>
      <c r="H496" s="7">
        <v>153648</v>
      </c>
      <c r="I496" s="7">
        <v>0</v>
      </c>
      <c r="J496" s="7">
        <v>0</v>
      </c>
      <c r="K496" s="7">
        <v>0</v>
      </c>
      <c r="L496" s="7">
        <f t="shared" si="36"/>
        <v>153648</v>
      </c>
      <c r="M496" s="7">
        <v>-107739</v>
      </c>
      <c r="N496" s="7">
        <v>-4833</v>
      </c>
      <c r="O496" s="7">
        <v>0</v>
      </c>
      <c r="P496" s="7">
        <f t="shared" si="37"/>
        <v>-112572</v>
      </c>
      <c r="Q496" s="7">
        <f t="shared" si="34"/>
        <v>45909</v>
      </c>
      <c r="R496" s="7">
        <f t="shared" si="35"/>
        <v>41076</v>
      </c>
      <c r="S496" s="5" t="s">
        <v>282</v>
      </c>
      <c r="T496" s="5">
        <v>100202</v>
      </c>
      <c r="U496" s="5" t="s">
        <v>27</v>
      </c>
      <c r="V496" s="5">
        <v>47030001</v>
      </c>
      <c r="W496" s="5" t="s">
        <v>28</v>
      </c>
    </row>
    <row r="497" spans="2:23" x14ac:dyDescent="0.25">
      <c r="B497" s="4">
        <v>30003305</v>
      </c>
      <c r="C497" s="4">
        <v>0</v>
      </c>
      <c r="D497" s="5">
        <v>21030011</v>
      </c>
      <c r="E497" s="4" t="s">
        <v>695</v>
      </c>
      <c r="F497" s="4">
        <v>1012</v>
      </c>
      <c r="G497" s="6">
        <v>38045</v>
      </c>
      <c r="H497" s="7">
        <v>153648</v>
      </c>
      <c r="I497" s="7">
        <v>0</v>
      </c>
      <c r="J497" s="7">
        <v>0</v>
      </c>
      <c r="K497" s="7">
        <v>0</v>
      </c>
      <c r="L497" s="7">
        <f t="shared" si="36"/>
        <v>153648</v>
      </c>
      <c r="M497" s="7">
        <v>-107739</v>
      </c>
      <c r="N497" s="7">
        <v>-4833</v>
      </c>
      <c r="O497" s="7">
        <v>0</v>
      </c>
      <c r="P497" s="7">
        <f t="shared" si="37"/>
        <v>-112572</v>
      </c>
      <c r="Q497" s="7">
        <f t="shared" si="34"/>
        <v>45909</v>
      </c>
      <c r="R497" s="7">
        <f t="shared" si="35"/>
        <v>41076</v>
      </c>
      <c r="S497" s="5" t="s">
        <v>282</v>
      </c>
      <c r="T497" s="5">
        <v>100202</v>
      </c>
      <c r="U497" s="5" t="s">
        <v>27</v>
      </c>
      <c r="V497" s="5">
        <v>47030001</v>
      </c>
      <c r="W497" s="5" t="s">
        <v>28</v>
      </c>
    </row>
    <row r="498" spans="2:23" x14ac:dyDescent="0.25">
      <c r="B498" s="4">
        <v>30003306</v>
      </c>
      <c r="C498" s="4">
        <v>0</v>
      </c>
      <c r="D498" s="5">
        <v>21030011</v>
      </c>
      <c r="E498" s="4" t="s">
        <v>696</v>
      </c>
      <c r="F498" s="4">
        <v>1012</v>
      </c>
      <c r="G498" s="6">
        <v>38045</v>
      </c>
      <c r="H498" s="7">
        <v>153648</v>
      </c>
      <c r="I498" s="7">
        <v>0</v>
      </c>
      <c r="J498" s="7">
        <v>0</v>
      </c>
      <c r="K498" s="7">
        <v>0</v>
      </c>
      <c r="L498" s="7">
        <f t="shared" si="36"/>
        <v>153648</v>
      </c>
      <c r="M498" s="7">
        <v>-107739</v>
      </c>
      <c r="N498" s="7">
        <v>-4833</v>
      </c>
      <c r="O498" s="7">
        <v>0</v>
      </c>
      <c r="P498" s="7">
        <f t="shared" si="37"/>
        <v>-112572</v>
      </c>
      <c r="Q498" s="7">
        <f t="shared" si="34"/>
        <v>45909</v>
      </c>
      <c r="R498" s="7">
        <f t="shared" si="35"/>
        <v>41076</v>
      </c>
      <c r="S498" s="5" t="s">
        <v>282</v>
      </c>
      <c r="T498" s="5">
        <v>100202</v>
      </c>
      <c r="U498" s="5" t="s">
        <v>27</v>
      </c>
      <c r="V498" s="5">
        <v>47030001</v>
      </c>
      <c r="W498" s="5" t="s">
        <v>28</v>
      </c>
    </row>
    <row r="499" spans="2:23" x14ac:dyDescent="0.25">
      <c r="B499" s="4">
        <v>30003308</v>
      </c>
      <c r="C499" s="4">
        <v>0</v>
      </c>
      <c r="D499" s="5">
        <v>21030011</v>
      </c>
      <c r="E499" s="4" t="s">
        <v>697</v>
      </c>
      <c r="F499" s="4">
        <v>1011</v>
      </c>
      <c r="G499" s="6">
        <v>36021</v>
      </c>
      <c r="H499" s="7">
        <v>87829</v>
      </c>
      <c r="I499" s="7">
        <v>0</v>
      </c>
      <c r="J499" s="7">
        <v>0</v>
      </c>
      <c r="K499" s="7">
        <v>0</v>
      </c>
      <c r="L499" s="7">
        <f t="shared" si="36"/>
        <v>87829</v>
      </c>
      <c r="M499" s="7">
        <v>-78147</v>
      </c>
      <c r="N499" s="7">
        <v>-2233</v>
      </c>
      <c r="O499" s="7">
        <v>0</v>
      </c>
      <c r="P499" s="7">
        <f t="shared" si="37"/>
        <v>-80380</v>
      </c>
      <c r="Q499" s="7">
        <f t="shared" si="34"/>
        <v>9682</v>
      </c>
      <c r="R499" s="7">
        <f t="shared" si="35"/>
        <v>7449</v>
      </c>
      <c r="S499" s="5" t="s">
        <v>282</v>
      </c>
      <c r="T499" s="5">
        <v>100201</v>
      </c>
      <c r="U499" s="5" t="s">
        <v>32</v>
      </c>
      <c r="V499" s="5">
        <v>47030001</v>
      </c>
      <c r="W499" s="5" t="s">
        <v>28</v>
      </c>
    </row>
    <row r="500" spans="2:23" x14ac:dyDescent="0.25">
      <c r="B500" s="4">
        <v>30003309</v>
      </c>
      <c r="C500" s="4">
        <v>0</v>
      </c>
      <c r="D500" s="5">
        <v>21030011</v>
      </c>
      <c r="E500" s="4" t="s">
        <v>698</v>
      </c>
      <c r="F500" s="4">
        <v>1012</v>
      </c>
      <c r="G500" s="6">
        <v>38045</v>
      </c>
      <c r="H500" s="7">
        <v>152864</v>
      </c>
      <c r="I500" s="7">
        <v>0</v>
      </c>
      <c r="J500" s="7">
        <v>0</v>
      </c>
      <c r="K500" s="7">
        <v>0</v>
      </c>
      <c r="L500" s="7">
        <f t="shared" si="36"/>
        <v>152864</v>
      </c>
      <c r="M500" s="7">
        <v>-107188</v>
      </c>
      <c r="N500" s="7">
        <v>-4808</v>
      </c>
      <c r="O500" s="7">
        <v>0</v>
      </c>
      <c r="P500" s="7">
        <f t="shared" si="37"/>
        <v>-111996</v>
      </c>
      <c r="Q500" s="7">
        <f t="shared" si="34"/>
        <v>45676</v>
      </c>
      <c r="R500" s="7">
        <f t="shared" si="35"/>
        <v>40868</v>
      </c>
      <c r="S500" s="5" t="s">
        <v>282</v>
      </c>
      <c r="T500" s="5">
        <v>100202</v>
      </c>
      <c r="U500" s="5" t="s">
        <v>27</v>
      </c>
      <c r="V500" s="5">
        <v>47030001</v>
      </c>
      <c r="W500" s="5" t="s">
        <v>28</v>
      </c>
    </row>
    <row r="501" spans="2:23" x14ac:dyDescent="0.25">
      <c r="B501" s="4">
        <v>30003310</v>
      </c>
      <c r="C501" s="4">
        <v>0</v>
      </c>
      <c r="D501" s="5">
        <v>21030011</v>
      </c>
      <c r="E501" s="4" t="s">
        <v>699</v>
      </c>
      <c r="F501" s="4">
        <v>1012</v>
      </c>
      <c r="G501" s="6">
        <v>38045</v>
      </c>
      <c r="H501" s="7">
        <v>152868</v>
      </c>
      <c r="I501" s="7">
        <v>0</v>
      </c>
      <c r="J501" s="7">
        <v>0</v>
      </c>
      <c r="K501" s="7">
        <v>0</v>
      </c>
      <c r="L501" s="7">
        <f t="shared" si="36"/>
        <v>152868</v>
      </c>
      <c r="M501" s="7">
        <v>-107192</v>
      </c>
      <c r="N501" s="7">
        <v>-4808</v>
      </c>
      <c r="O501" s="7">
        <v>0</v>
      </c>
      <c r="P501" s="7">
        <f t="shared" si="37"/>
        <v>-112000</v>
      </c>
      <c r="Q501" s="7">
        <f t="shared" si="34"/>
        <v>45676</v>
      </c>
      <c r="R501" s="7">
        <f t="shared" si="35"/>
        <v>40868</v>
      </c>
      <c r="S501" s="5" t="s">
        <v>282</v>
      </c>
      <c r="T501" s="5">
        <v>100202</v>
      </c>
      <c r="U501" s="5" t="s">
        <v>27</v>
      </c>
      <c r="V501" s="5">
        <v>47030001</v>
      </c>
      <c r="W501" s="5" t="s">
        <v>28</v>
      </c>
    </row>
    <row r="502" spans="2:23" x14ac:dyDescent="0.25">
      <c r="B502" s="4">
        <v>30003311</v>
      </c>
      <c r="C502" s="4">
        <v>0</v>
      </c>
      <c r="D502" s="5">
        <v>21030011</v>
      </c>
      <c r="E502" s="4" t="s">
        <v>700</v>
      </c>
      <c r="F502" s="4">
        <v>1012</v>
      </c>
      <c r="G502" s="6">
        <v>38045</v>
      </c>
      <c r="H502" s="7">
        <v>152862</v>
      </c>
      <c r="I502" s="7">
        <v>0</v>
      </c>
      <c r="J502" s="7">
        <v>0</v>
      </c>
      <c r="K502" s="7">
        <v>0</v>
      </c>
      <c r="L502" s="7">
        <f t="shared" si="36"/>
        <v>152862</v>
      </c>
      <c r="M502" s="7">
        <v>-107186</v>
      </c>
      <c r="N502" s="7">
        <v>-4808</v>
      </c>
      <c r="O502" s="7">
        <v>0</v>
      </c>
      <c r="P502" s="7">
        <f t="shared" si="37"/>
        <v>-111994</v>
      </c>
      <c r="Q502" s="7">
        <f t="shared" si="34"/>
        <v>45676</v>
      </c>
      <c r="R502" s="7">
        <f t="shared" si="35"/>
        <v>40868</v>
      </c>
      <c r="S502" s="5" t="s">
        <v>282</v>
      </c>
      <c r="T502" s="5">
        <v>100202</v>
      </c>
      <c r="U502" s="5" t="s">
        <v>27</v>
      </c>
      <c r="V502" s="5">
        <v>47030001</v>
      </c>
      <c r="W502" s="5" t="s">
        <v>28</v>
      </c>
    </row>
    <row r="503" spans="2:23" x14ac:dyDescent="0.25">
      <c r="B503" s="4">
        <v>30003312</v>
      </c>
      <c r="C503" s="4">
        <v>0</v>
      </c>
      <c r="D503" s="5">
        <v>21030011</v>
      </c>
      <c r="E503" s="4" t="s">
        <v>701</v>
      </c>
      <c r="F503" s="4">
        <v>1011</v>
      </c>
      <c r="G503" s="6">
        <v>36090</v>
      </c>
      <c r="H503" s="7">
        <v>86542</v>
      </c>
      <c r="I503" s="7">
        <v>0</v>
      </c>
      <c r="J503" s="7">
        <v>0</v>
      </c>
      <c r="K503" s="7">
        <v>0</v>
      </c>
      <c r="L503" s="7">
        <f t="shared" si="36"/>
        <v>86542</v>
      </c>
      <c r="M503" s="7">
        <v>-76402</v>
      </c>
      <c r="N503" s="7">
        <v>-2272</v>
      </c>
      <c r="O503" s="7">
        <v>0</v>
      </c>
      <c r="P503" s="7">
        <f t="shared" si="37"/>
        <v>-78674</v>
      </c>
      <c r="Q503" s="7">
        <f t="shared" si="34"/>
        <v>10140</v>
      </c>
      <c r="R503" s="7">
        <f t="shared" si="35"/>
        <v>7868</v>
      </c>
      <c r="S503" s="5" t="s">
        <v>282</v>
      </c>
      <c r="T503" s="5">
        <v>100201</v>
      </c>
      <c r="U503" s="5" t="s">
        <v>32</v>
      </c>
      <c r="V503" s="5">
        <v>47030001</v>
      </c>
      <c r="W503" s="5" t="s">
        <v>28</v>
      </c>
    </row>
    <row r="504" spans="2:23" x14ac:dyDescent="0.25">
      <c r="B504" s="4">
        <v>30003314</v>
      </c>
      <c r="C504" s="4">
        <v>0</v>
      </c>
      <c r="D504" s="5">
        <v>21030011</v>
      </c>
      <c r="E504" s="4" t="s">
        <v>702</v>
      </c>
      <c r="F504" s="4">
        <v>1011</v>
      </c>
      <c r="G504" s="6">
        <v>37960</v>
      </c>
      <c r="H504" s="7">
        <v>108369</v>
      </c>
      <c r="I504" s="7">
        <v>0</v>
      </c>
      <c r="J504" s="7">
        <v>0</v>
      </c>
      <c r="K504" s="7">
        <v>0</v>
      </c>
      <c r="L504" s="7">
        <f t="shared" si="36"/>
        <v>108369</v>
      </c>
      <c r="M504" s="7">
        <v>-75747</v>
      </c>
      <c r="N504" s="7">
        <v>-3544</v>
      </c>
      <c r="O504" s="7">
        <v>0</v>
      </c>
      <c r="P504" s="7">
        <f t="shared" si="37"/>
        <v>-79291</v>
      </c>
      <c r="Q504" s="7">
        <f t="shared" si="34"/>
        <v>32622</v>
      </c>
      <c r="R504" s="7">
        <f t="shared" si="35"/>
        <v>29078</v>
      </c>
      <c r="S504" s="5" t="s">
        <v>282</v>
      </c>
      <c r="T504" s="5">
        <v>100201</v>
      </c>
      <c r="U504" s="5" t="s">
        <v>32</v>
      </c>
      <c r="V504" s="5">
        <v>47030001</v>
      </c>
      <c r="W504" s="5" t="s">
        <v>28</v>
      </c>
    </row>
    <row r="505" spans="2:23" x14ac:dyDescent="0.25">
      <c r="B505" s="4">
        <v>30003316</v>
      </c>
      <c r="C505" s="4">
        <v>0</v>
      </c>
      <c r="D505" s="5">
        <v>21030011</v>
      </c>
      <c r="E505" s="4" t="s">
        <v>703</v>
      </c>
      <c r="F505" s="4">
        <v>1011</v>
      </c>
      <c r="G505" s="6">
        <v>32964</v>
      </c>
      <c r="H505" s="7">
        <v>79924</v>
      </c>
      <c r="I505" s="7">
        <v>0</v>
      </c>
      <c r="J505" s="7">
        <v>0</v>
      </c>
      <c r="K505" s="7">
        <v>0</v>
      </c>
      <c r="L505" s="7">
        <f t="shared" si="36"/>
        <v>79924</v>
      </c>
      <c r="M505" s="7">
        <v>-75928</v>
      </c>
      <c r="N505" s="7">
        <v>0</v>
      </c>
      <c r="O505" s="7">
        <v>0</v>
      </c>
      <c r="P505" s="7">
        <f t="shared" si="37"/>
        <v>-75928</v>
      </c>
      <c r="Q505" s="7">
        <f t="shared" si="34"/>
        <v>3996</v>
      </c>
      <c r="R505" s="7">
        <f t="shared" si="35"/>
        <v>3996</v>
      </c>
      <c r="S505" s="5" t="s">
        <v>282</v>
      </c>
      <c r="T505" s="5">
        <v>100201</v>
      </c>
      <c r="U505" s="5" t="s">
        <v>32</v>
      </c>
      <c r="V505" s="5">
        <v>47030001</v>
      </c>
      <c r="W505" s="5" t="s">
        <v>28</v>
      </c>
    </row>
    <row r="506" spans="2:23" x14ac:dyDescent="0.25">
      <c r="B506" s="4">
        <v>30003317</v>
      </c>
      <c r="C506" s="4">
        <v>0</v>
      </c>
      <c r="D506" s="5">
        <v>21030011</v>
      </c>
      <c r="E506" s="4" t="s">
        <v>704</v>
      </c>
      <c r="F506" s="4">
        <v>1012</v>
      </c>
      <c r="G506" s="6">
        <v>38045</v>
      </c>
      <c r="H506" s="7">
        <v>150153</v>
      </c>
      <c r="I506" s="7">
        <v>0</v>
      </c>
      <c r="J506" s="7">
        <v>0</v>
      </c>
      <c r="K506" s="7">
        <v>0</v>
      </c>
      <c r="L506" s="7">
        <f t="shared" si="36"/>
        <v>150153</v>
      </c>
      <c r="M506" s="7">
        <v>-105287</v>
      </c>
      <c r="N506" s="7">
        <v>-4723</v>
      </c>
      <c r="O506" s="7">
        <v>0</v>
      </c>
      <c r="P506" s="7">
        <f t="shared" si="37"/>
        <v>-110010</v>
      </c>
      <c r="Q506" s="7">
        <f t="shared" si="34"/>
        <v>44866</v>
      </c>
      <c r="R506" s="7">
        <f t="shared" si="35"/>
        <v>40143</v>
      </c>
      <c r="S506" s="5" t="s">
        <v>282</v>
      </c>
      <c r="T506" s="5">
        <v>100202</v>
      </c>
      <c r="U506" s="5" t="s">
        <v>27</v>
      </c>
      <c r="V506" s="5">
        <v>47030001</v>
      </c>
      <c r="W506" s="5" t="s">
        <v>28</v>
      </c>
    </row>
    <row r="507" spans="2:23" x14ac:dyDescent="0.25">
      <c r="B507" s="4">
        <v>30003318</v>
      </c>
      <c r="C507" s="4">
        <v>0</v>
      </c>
      <c r="D507" s="5">
        <v>21030011</v>
      </c>
      <c r="E507" s="4" t="s">
        <v>705</v>
      </c>
      <c r="F507" s="4">
        <v>1012</v>
      </c>
      <c r="G507" s="6">
        <v>38045</v>
      </c>
      <c r="H507" s="7">
        <v>150153</v>
      </c>
      <c r="I507" s="7">
        <v>0</v>
      </c>
      <c r="J507" s="7">
        <v>0</v>
      </c>
      <c r="K507" s="7">
        <v>0</v>
      </c>
      <c r="L507" s="7">
        <f t="shared" si="36"/>
        <v>150153</v>
      </c>
      <c r="M507" s="7">
        <v>-105287</v>
      </c>
      <c r="N507" s="7">
        <v>-4723</v>
      </c>
      <c r="O507" s="7">
        <v>0</v>
      </c>
      <c r="P507" s="7">
        <f t="shared" si="37"/>
        <v>-110010</v>
      </c>
      <c r="Q507" s="7">
        <f t="shared" si="34"/>
        <v>44866</v>
      </c>
      <c r="R507" s="7">
        <f t="shared" si="35"/>
        <v>40143</v>
      </c>
      <c r="S507" s="5" t="s">
        <v>282</v>
      </c>
      <c r="T507" s="5">
        <v>100202</v>
      </c>
      <c r="U507" s="5" t="s">
        <v>27</v>
      </c>
      <c r="V507" s="5">
        <v>47030001</v>
      </c>
      <c r="W507" s="5" t="s">
        <v>28</v>
      </c>
    </row>
    <row r="508" spans="2:23" x14ac:dyDescent="0.25">
      <c r="B508" s="4">
        <v>30003319</v>
      </c>
      <c r="C508" s="4">
        <v>0</v>
      </c>
      <c r="D508" s="5">
        <v>21030011</v>
      </c>
      <c r="E508" s="4" t="s">
        <v>705</v>
      </c>
      <c r="F508" s="4">
        <v>1012</v>
      </c>
      <c r="G508" s="6">
        <v>38045</v>
      </c>
      <c r="H508" s="7">
        <v>150153</v>
      </c>
      <c r="I508" s="7">
        <v>0</v>
      </c>
      <c r="J508" s="7">
        <v>0</v>
      </c>
      <c r="K508" s="7">
        <v>0</v>
      </c>
      <c r="L508" s="7">
        <f t="shared" si="36"/>
        <v>150153</v>
      </c>
      <c r="M508" s="7">
        <v>-105287</v>
      </c>
      <c r="N508" s="7">
        <v>-4723</v>
      </c>
      <c r="O508" s="7">
        <v>0</v>
      </c>
      <c r="P508" s="7">
        <f t="shared" si="37"/>
        <v>-110010</v>
      </c>
      <c r="Q508" s="7">
        <f t="shared" si="34"/>
        <v>44866</v>
      </c>
      <c r="R508" s="7">
        <f t="shared" si="35"/>
        <v>40143</v>
      </c>
      <c r="S508" s="5" t="s">
        <v>282</v>
      </c>
      <c r="T508" s="5">
        <v>100202</v>
      </c>
      <c r="U508" s="5" t="s">
        <v>27</v>
      </c>
      <c r="V508" s="5">
        <v>47030001</v>
      </c>
      <c r="W508" s="5" t="s">
        <v>28</v>
      </c>
    </row>
    <row r="509" spans="2:23" x14ac:dyDescent="0.25">
      <c r="B509" s="4">
        <v>30003320</v>
      </c>
      <c r="C509" s="4">
        <v>0</v>
      </c>
      <c r="D509" s="5">
        <v>21030011</v>
      </c>
      <c r="E509" s="4" t="s">
        <v>706</v>
      </c>
      <c r="F509" s="4">
        <v>1012</v>
      </c>
      <c r="G509" s="6">
        <v>38045</v>
      </c>
      <c r="H509" s="7">
        <v>150153</v>
      </c>
      <c r="I509" s="7">
        <v>0</v>
      </c>
      <c r="J509" s="7">
        <v>0</v>
      </c>
      <c r="K509" s="7">
        <v>0</v>
      </c>
      <c r="L509" s="7">
        <f t="shared" si="36"/>
        <v>150153</v>
      </c>
      <c r="M509" s="7">
        <v>-105287</v>
      </c>
      <c r="N509" s="7">
        <v>-4723</v>
      </c>
      <c r="O509" s="7">
        <v>0</v>
      </c>
      <c r="P509" s="7">
        <f t="shared" si="37"/>
        <v>-110010</v>
      </c>
      <c r="Q509" s="7">
        <f t="shared" si="34"/>
        <v>44866</v>
      </c>
      <c r="R509" s="7">
        <f t="shared" si="35"/>
        <v>40143</v>
      </c>
      <c r="S509" s="5" t="s">
        <v>282</v>
      </c>
      <c r="T509" s="5">
        <v>100202</v>
      </c>
      <c r="U509" s="5" t="s">
        <v>27</v>
      </c>
      <c r="V509" s="5">
        <v>47030001</v>
      </c>
      <c r="W509" s="5" t="s">
        <v>28</v>
      </c>
    </row>
    <row r="510" spans="2:23" x14ac:dyDescent="0.25">
      <c r="B510" s="4">
        <v>30003321</v>
      </c>
      <c r="C510" s="4">
        <v>0</v>
      </c>
      <c r="D510" s="5">
        <v>21030011</v>
      </c>
      <c r="E510" s="4" t="s">
        <v>707</v>
      </c>
      <c r="F510" s="4">
        <v>1012</v>
      </c>
      <c r="G510" s="6">
        <v>38045</v>
      </c>
      <c r="H510" s="7">
        <v>149991</v>
      </c>
      <c r="I510" s="7">
        <v>0</v>
      </c>
      <c r="J510" s="7">
        <v>0</v>
      </c>
      <c r="K510" s="7">
        <v>0</v>
      </c>
      <c r="L510" s="7">
        <f t="shared" si="36"/>
        <v>149991</v>
      </c>
      <c r="M510" s="7">
        <v>-105173</v>
      </c>
      <c r="N510" s="7">
        <v>-4718</v>
      </c>
      <c r="O510" s="7">
        <v>0</v>
      </c>
      <c r="P510" s="7">
        <f t="shared" si="37"/>
        <v>-109891</v>
      </c>
      <c r="Q510" s="7">
        <f t="shared" si="34"/>
        <v>44818</v>
      </c>
      <c r="R510" s="7">
        <f t="shared" si="35"/>
        <v>40100</v>
      </c>
      <c r="S510" s="5" t="s">
        <v>282</v>
      </c>
      <c r="T510" s="5">
        <v>100202</v>
      </c>
      <c r="U510" s="5" t="s">
        <v>27</v>
      </c>
      <c r="V510" s="5">
        <v>47030001</v>
      </c>
      <c r="W510" s="5" t="s">
        <v>28</v>
      </c>
    </row>
    <row r="511" spans="2:23" x14ac:dyDescent="0.25">
      <c r="B511" s="4">
        <v>30003323</v>
      </c>
      <c r="C511" s="4">
        <v>0</v>
      </c>
      <c r="D511" s="5">
        <v>21030011</v>
      </c>
      <c r="E511" s="4" t="s">
        <v>708</v>
      </c>
      <c r="F511" s="4">
        <v>1012</v>
      </c>
      <c r="G511" s="6">
        <v>38045</v>
      </c>
      <c r="H511" s="7">
        <v>147530</v>
      </c>
      <c r="I511" s="7">
        <v>0</v>
      </c>
      <c r="J511" s="7">
        <v>0</v>
      </c>
      <c r="K511" s="7">
        <v>0</v>
      </c>
      <c r="L511" s="7">
        <f t="shared" si="36"/>
        <v>147530</v>
      </c>
      <c r="M511" s="7">
        <v>-103450</v>
      </c>
      <c r="N511" s="7">
        <v>-4640</v>
      </c>
      <c r="O511" s="7">
        <v>0</v>
      </c>
      <c r="P511" s="7">
        <f t="shared" si="37"/>
        <v>-108090</v>
      </c>
      <c r="Q511" s="7">
        <f t="shared" si="34"/>
        <v>44080</v>
      </c>
      <c r="R511" s="7">
        <f t="shared" si="35"/>
        <v>39440</v>
      </c>
      <c r="S511" s="5" t="s">
        <v>282</v>
      </c>
      <c r="T511" s="5">
        <v>100202</v>
      </c>
      <c r="U511" s="5" t="s">
        <v>27</v>
      </c>
      <c r="V511" s="5">
        <v>47030001</v>
      </c>
      <c r="W511" s="5" t="s">
        <v>28</v>
      </c>
    </row>
    <row r="512" spans="2:23" x14ac:dyDescent="0.25">
      <c r="B512" s="4">
        <v>30003324</v>
      </c>
      <c r="C512" s="4">
        <v>0</v>
      </c>
      <c r="D512" s="5">
        <v>21030011</v>
      </c>
      <c r="E512" s="4" t="s">
        <v>709</v>
      </c>
      <c r="F512" s="4">
        <v>1012</v>
      </c>
      <c r="G512" s="6">
        <v>38045</v>
      </c>
      <c r="H512" s="7">
        <v>147530</v>
      </c>
      <c r="I512" s="7">
        <v>0</v>
      </c>
      <c r="J512" s="7">
        <v>0</v>
      </c>
      <c r="K512" s="7">
        <v>0</v>
      </c>
      <c r="L512" s="7">
        <f t="shared" si="36"/>
        <v>147530</v>
      </c>
      <c r="M512" s="7">
        <v>-103450</v>
      </c>
      <c r="N512" s="7">
        <v>-4640</v>
      </c>
      <c r="O512" s="7">
        <v>0</v>
      </c>
      <c r="P512" s="7">
        <f t="shared" si="37"/>
        <v>-108090</v>
      </c>
      <c r="Q512" s="7">
        <f t="shared" si="34"/>
        <v>44080</v>
      </c>
      <c r="R512" s="7">
        <f t="shared" si="35"/>
        <v>39440</v>
      </c>
      <c r="S512" s="5" t="s">
        <v>282</v>
      </c>
      <c r="T512" s="5">
        <v>100202</v>
      </c>
      <c r="U512" s="5" t="s">
        <v>27</v>
      </c>
      <c r="V512" s="5">
        <v>47030001</v>
      </c>
      <c r="W512" s="5" t="s">
        <v>28</v>
      </c>
    </row>
    <row r="513" spans="2:23" x14ac:dyDescent="0.25">
      <c r="B513" s="4">
        <v>30003325</v>
      </c>
      <c r="C513" s="4">
        <v>0</v>
      </c>
      <c r="D513" s="5">
        <v>21030011</v>
      </c>
      <c r="E513" s="4" t="s">
        <v>710</v>
      </c>
      <c r="F513" s="4">
        <v>1012</v>
      </c>
      <c r="G513" s="6">
        <v>38045</v>
      </c>
      <c r="H513" s="7">
        <v>147530</v>
      </c>
      <c r="I513" s="7">
        <v>0</v>
      </c>
      <c r="J513" s="7">
        <v>0</v>
      </c>
      <c r="K513" s="7">
        <v>0</v>
      </c>
      <c r="L513" s="7">
        <f t="shared" si="36"/>
        <v>147530</v>
      </c>
      <c r="M513" s="7">
        <v>-103450</v>
      </c>
      <c r="N513" s="7">
        <v>-4640</v>
      </c>
      <c r="O513" s="7">
        <v>0</v>
      </c>
      <c r="P513" s="7">
        <f t="shared" si="37"/>
        <v>-108090</v>
      </c>
      <c r="Q513" s="7">
        <f t="shared" si="34"/>
        <v>44080</v>
      </c>
      <c r="R513" s="7">
        <f t="shared" si="35"/>
        <v>39440</v>
      </c>
      <c r="S513" s="5" t="s">
        <v>282</v>
      </c>
      <c r="T513" s="5">
        <v>100202</v>
      </c>
      <c r="U513" s="5" t="s">
        <v>27</v>
      </c>
      <c r="V513" s="5">
        <v>47030001</v>
      </c>
      <c r="W513" s="5" t="s">
        <v>28</v>
      </c>
    </row>
    <row r="514" spans="2:23" x14ac:dyDescent="0.25">
      <c r="B514" s="4">
        <v>30003327</v>
      </c>
      <c r="C514" s="4">
        <v>0</v>
      </c>
      <c r="D514" s="5">
        <v>21030011</v>
      </c>
      <c r="E514" s="4" t="s">
        <v>711</v>
      </c>
      <c r="F514" s="4">
        <v>1011</v>
      </c>
      <c r="G514" s="6">
        <v>36054</v>
      </c>
      <c r="H514" s="7">
        <v>84064</v>
      </c>
      <c r="I514" s="7">
        <v>0</v>
      </c>
      <c r="J514" s="7">
        <v>0</v>
      </c>
      <c r="K514" s="7">
        <v>0</v>
      </c>
      <c r="L514" s="7">
        <f t="shared" si="36"/>
        <v>84064</v>
      </c>
      <c r="M514" s="7">
        <v>-74533</v>
      </c>
      <c r="N514" s="7">
        <v>-2166</v>
      </c>
      <c r="O514" s="7">
        <v>0</v>
      </c>
      <c r="P514" s="7">
        <f t="shared" si="37"/>
        <v>-76699</v>
      </c>
      <c r="Q514" s="7">
        <f t="shared" si="34"/>
        <v>9531</v>
      </c>
      <c r="R514" s="7">
        <f t="shared" si="35"/>
        <v>7365</v>
      </c>
      <c r="S514" s="5" t="s">
        <v>282</v>
      </c>
      <c r="T514" s="5">
        <v>100201</v>
      </c>
      <c r="U514" s="5" t="s">
        <v>32</v>
      </c>
      <c r="V514" s="5">
        <v>47030001</v>
      </c>
      <c r="W514" s="5" t="s">
        <v>28</v>
      </c>
    </row>
    <row r="515" spans="2:23" x14ac:dyDescent="0.25">
      <c r="B515" s="4">
        <v>30003328</v>
      </c>
      <c r="C515" s="4">
        <v>0</v>
      </c>
      <c r="D515" s="5">
        <v>21030011</v>
      </c>
      <c r="E515" s="4" t="s">
        <v>712</v>
      </c>
      <c r="F515" s="4">
        <v>1011</v>
      </c>
      <c r="G515" s="6">
        <v>36819</v>
      </c>
      <c r="H515" s="7">
        <v>104683</v>
      </c>
      <c r="I515" s="7">
        <v>0</v>
      </c>
      <c r="J515" s="7">
        <v>0</v>
      </c>
      <c r="K515" s="7">
        <v>0</v>
      </c>
      <c r="L515" s="7">
        <f t="shared" si="36"/>
        <v>104683</v>
      </c>
      <c r="M515" s="7">
        <v>-85659</v>
      </c>
      <c r="N515" s="7">
        <v>-3028</v>
      </c>
      <c r="O515" s="7">
        <v>0</v>
      </c>
      <c r="P515" s="7">
        <f t="shared" si="37"/>
        <v>-88687</v>
      </c>
      <c r="Q515" s="7">
        <f t="shared" si="34"/>
        <v>19024</v>
      </c>
      <c r="R515" s="7">
        <f t="shared" si="35"/>
        <v>15996</v>
      </c>
      <c r="S515" s="5" t="s">
        <v>282</v>
      </c>
      <c r="T515" s="5">
        <v>100201</v>
      </c>
      <c r="U515" s="5" t="s">
        <v>32</v>
      </c>
      <c r="V515" s="5">
        <v>47030001</v>
      </c>
      <c r="W515" s="5" t="s">
        <v>28</v>
      </c>
    </row>
    <row r="516" spans="2:23" x14ac:dyDescent="0.25">
      <c r="B516" s="4">
        <v>30003330</v>
      </c>
      <c r="C516" s="4">
        <v>0</v>
      </c>
      <c r="D516" s="5">
        <v>21030011</v>
      </c>
      <c r="E516" s="4" t="s">
        <v>713</v>
      </c>
      <c r="F516" s="4">
        <v>1012</v>
      </c>
      <c r="G516" s="6">
        <v>38045</v>
      </c>
      <c r="H516" s="7">
        <v>145691</v>
      </c>
      <c r="I516" s="7">
        <v>0</v>
      </c>
      <c r="J516" s="7">
        <v>0</v>
      </c>
      <c r="K516" s="7">
        <v>0</v>
      </c>
      <c r="L516" s="7">
        <f t="shared" si="36"/>
        <v>145691</v>
      </c>
      <c r="M516" s="7">
        <v>-102160</v>
      </c>
      <c r="N516" s="7">
        <v>-4583</v>
      </c>
      <c r="O516" s="7">
        <v>0</v>
      </c>
      <c r="P516" s="7">
        <f t="shared" si="37"/>
        <v>-106743</v>
      </c>
      <c r="Q516" s="7">
        <f t="shared" si="34"/>
        <v>43531</v>
      </c>
      <c r="R516" s="7">
        <f t="shared" si="35"/>
        <v>38948</v>
      </c>
      <c r="S516" s="5" t="s">
        <v>282</v>
      </c>
      <c r="T516" s="5">
        <v>100202</v>
      </c>
      <c r="U516" s="5" t="s">
        <v>27</v>
      </c>
      <c r="V516" s="5">
        <v>47030001</v>
      </c>
      <c r="W516" s="5" t="s">
        <v>28</v>
      </c>
    </row>
    <row r="517" spans="2:23" x14ac:dyDescent="0.25">
      <c r="B517" s="4">
        <v>30003331</v>
      </c>
      <c r="C517" s="4">
        <v>0</v>
      </c>
      <c r="D517" s="5">
        <v>21030011</v>
      </c>
      <c r="E517" s="4" t="s">
        <v>714</v>
      </c>
      <c r="F517" s="4">
        <v>1011</v>
      </c>
      <c r="G517" s="6">
        <v>32964</v>
      </c>
      <c r="H517" s="7">
        <v>76693</v>
      </c>
      <c r="I517" s="7">
        <v>0</v>
      </c>
      <c r="J517" s="7">
        <v>0</v>
      </c>
      <c r="K517" s="7">
        <v>0</v>
      </c>
      <c r="L517" s="7">
        <f t="shared" si="36"/>
        <v>76693</v>
      </c>
      <c r="M517" s="7">
        <v>-72859</v>
      </c>
      <c r="N517" s="7">
        <v>0</v>
      </c>
      <c r="O517" s="7">
        <v>0</v>
      </c>
      <c r="P517" s="7">
        <f t="shared" si="37"/>
        <v>-72859</v>
      </c>
      <c r="Q517" s="7">
        <f t="shared" ref="Q517:Q580" si="38">H517+M517</f>
        <v>3834</v>
      </c>
      <c r="R517" s="7">
        <f t="shared" ref="R517:R580" si="39">L517+P517</f>
        <v>3834</v>
      </c>
      <c r="S517" s="5" t="s">
        <v>282</v>
      </c>
      <c r="T517" s="5">
        <v>100201</v>
      </c>
      <c r="U517" s="5" t="s">
        <v>32</v>
      </c>
      <c r="V517" s="5">
        <v>47030001</v>
      </c>
      <c r="W517" s="5" t="s">
        <v>28</v>
      </c>
    </row>
    <row r="518" spans="2:23" x14ac:dyDescent="0.25">
      <c r="B518" s="4">
        <v>30003332</v>
      </c>
      <c r="C518" s="4">
        <v>0</v>
      </c>
      <c r="D518" s="5">
        <v>21030011</v>
      </c>
      <c r="E518" s="4" t="s">
        <v>580</v>
      </c>
      <c r="F518" s="4">
        <v>1011</v>
      </c>
      <c r="G518" s="6">
        <v>32964</v>
      </c>
      <c r="H518" s="7">
        <v>76630</v>
      </c>
      <c r="I518" s="7">
        <v>0</v>
      </c>
      <c r="J518" s="7">
        <v>0</v>
      </c>
      <c r="K518" s="7">
        <v>0</v>
      </c>
      <c r="L518" s="7">
        <f t="shared" si="36"/>
        <v>76630</v>
      </c>
      <c r="M518" s="7">
        <v>-72799</v>
      </c>
      <c r="N518" s="7">
        <v>0</v>
      </c>
      <c r="O518" s="7">
        <v>0</v>
      </c>
      <c r="P518" s="7">
        <f t="shared" si="37"/>
        <v>-72799</v>
      </c>
      <c r="Q518" s="7">
        <f t="shared" si="38"/>
        <v>3831</v>
      </c>
      <c r="R518" s="7">
        <f t="shared" si="39"/>
        <v>3831</v>
      </c>
      <c r="S518" s="5" t="s">
        <v>282</v>
      </c>
      <c r="T518" s="5">
        <v>100201</v>
      </c>
      <c r="U518" s="5" t="s">
        <v>32</v>
      </c>
      <c r="V518" s="5">
        <v>47030001</v>
      </c>
      <c r="W518" s="5" t="s">
        <v>28</v>
      </c>
    </row>
    <row r="519" spans="2:23" x14ac:dyDescent="0.25">
      <c r="B519" s="4">
        <v>30003334</v>
      </c>
      <c r="C519" s="4">
        <v>0</v>
      </c>
      <c r="D519" s="5">
        <v>21030011</v>
      </c>
      <c r="E519" s="4" t="s">
        <v>715</v>
      </c>
      <c r="F519" s="4">
        <v>1012</v>
      </c>
      <c r="G519" s="6">
        <v>38045</v>
      </c>
      <c r="H519" s="7">
        <v>142525</v>
      </c>
      <c r="I519" s="7">
        <v>0</v>
      </c>
      <c r="J519" s="7">
        <v>0</v>
      </c>
      <c r="K519" s="7">
        <v>0</v>
      </c>
      <c r="L519" s="7">
        <f t="shared" si="36"/>
        <v>142525</v>
      </c>
      <c r="M519" s="7">
        <v>-99938</v>
      </c>
      <c r="N519" s="7">
        <v>-4483</v>
      </c>
      <c r="O519" s="7">
        <v>0</v>
      </c>
      <c r="P519" s="7">
        <f t="shared" si="37"/>
        <v>-104421</v>
      </c>
      <c r="Q519" s="7">
        <f t="shared" si="38"/>
        <v>42587</v>
      </c>
      <c r="R519" s="7">
        <f t="shared" si="39"/>
        <v>38104</v>
      </c>
      <c r="S519" s="5" t="s">
        <v>282</v>
      </c>
      <c r="T519" s="5">
        <v>100202</v>
      </c>
      <c r="U519" s="5" t="s">
        <v>27</v>
      </c>
      <c r="V519" s="5">
        <v>47030001</v>
      </c>
      <c r="W519" s="5" t="s">
        <v>28</v>
      </c>
    </row>
    <row r="520" spans="2:23" x14ac:dyDescent="0.25">
      <c r="B520" s="4">
        <v>30003335</v>
      </c>
      <c r="C520" s="4">
        <v>0</v>
      </c>
      <c r="D520" s="5">
        <v>21030011</v>
      </c>
      <c r="E520" s="4" t="s">
        <v>716</v>
      </c>
      <c r="F520" s="4">
        <v>1011</v>
      </c>
      <c r="G520" s="6">
        <v>32964</v>
      </c>
      <c r="H520" s="7">
        <v>75617</v>
      </c>
      <c r="I520" s="7">
        <v>0</v>
      </c>
      <c r="J520" s="7">
        <v>0</v>
      </c>
      <c r="K520" s="7">
        <v>0</v>
      </c>
      <c r="L520" s="7">
        <f t="shared" si="36"/>
        <v>75617</v>
      </c>
      <c r="M520" s="7">
        <v>-71837</v>
      </c>
      <c r="N520" s="7">
        <v>0</v>
      </c>
      <c r="O520" s="7">
        <v>0</v>
      </c>
      <c r="P520" s="7">
        <f t="shared" si="37"/>
        <v>-71837</v>
      </c>
      <c r="Q520" s="7">
        <f t="shared" si="38"/>
        <v>3780</v>
      </c>
      <c r="R520" s="7">
        <f t="shared" si="39"/>
        <v>3780</v>
      </c>
      <c r="S520" s="5" t="s">
        <v>282</v>
      </c>
      <c r="T520" s="5">
        <v>100201</v>
      </c>
      <c r="U520" s="5" t="s">
        <v>32</v>
      </c>
      <c r="V520" s="5">
        <v>47030001</v>
      </c>
      <c r="W520" s="5" t="s">
        <v>28</v>
      </c>
    </row>
    <row r="521" spans="2:23" x14ac:dyDescent="0.25">
      <c r="B521" s="4">
        <v>30003339</v>
      </c>
      <c r="C521" s="4">
        <v>0</v>
      </c>
      <c r="D521" s="5">
        <v>21030011</v>
      </c>
      <c r="E521" s="4" t="s">
        <v>717</v>
      </c>
      <c r="F521" s="4">
        <v>1012</v>
      </c>
      <c r="G521" s="6">
        <v>38045</v>
      </c>
      <c r="H521" s="7">
        <v>140153</v>
      </c>
      <c r="I521" s="7">
        <v>0</v>
      </c>
      <c r="J521" s="7">
        <v>0</v>
      </c>
      <c r="K521" s="7">
        <v>0</v>
      </c>
      <c r="L521" s="7">
        <f t="shared" si="36"/>
        <v>140153</v>
      </c>
      <c r="M521" s="7">
        <v>-98277</v>
      </c>
      <c r="N521" s="7">
        <v>-4408</v>
      </c>
      <c r="O521" s="7">
        <v>0</v>
      </c>
      <c r="P521" s="7">
        <f t="shared" si="37"/>
        <v>-102685</v>
      </c>
      <c r="Q521" s="7">
        <f t="shared" si="38"/>
        <v>41876</v>
      </c>
      <c r="R521" s="7">
        <f t="shared" si="39"/>
        <v>37468</v>
      </c>
      <c r="S521" s="5" t="s">
        <v>282</v>
      </c>
      <c r="T521" s="5">
        <v>100202</v>
      </c>
      <c r="U521" s="5" t="s">
        <v>27</v>
      </c>
      <c r="V521" s="5">
        <v>47030001</v>
      </c>
      <c r="W521" s="5" t="s">
        <v>28</v>
      </c>
    </row>
    <row r="522" spans="2:23" x14ac:dyDescent="0.25">
      <c r="B522" s="4">
        <v>30003340</v>
      </c>
      <c r="C522" s="4">
        <v>0</v>
      </c>
      <c r="D522" s="5">
        <v>21030011</v>
      </c>
      <c r="E522" s="4" t="s">
        <v>718</v>
      </c>
      <c r="F522" s="4">
        <v>1011</v>
      </c>
      <c r="G522" s="6">
        <v>38645</v>
      </c>
      <c r="H522" s="7">
        <v>318976</v>
      </c>
      <c r="I522" s="7">
        <v>0</v>
      </c>
      <c r="J522" s="7">
        <v>0</v>
      </c>
      <c r="K522" s="7">
        <v>0</v>
      </c>
      <c r="L522" s="7">
        <f t="shared" si="36"/>
        <v>318976</v>
      </c>
      <c r="M522" s="7">
        <v>-207098</v>
      </c>
      <c r="N522" s="7">
        <v>-10041</v>
      </c>
      <c r="O522" s="7">
        <v>0</v>
      </c>
      <c r="P522" s="7">
        <f t="shared" si="37"/>
        <v>-217139</v>
      </c>
      <c r="Q522" s="7">
        <f t="shared" si="38"/>
        <v>111878</v>
      </c>
      <c r="R522" s="7">
        <f t="shared" si="39"/>
        <v>101837</v>
      </c>
      <c r="S522" s="5" t="s">
        <v>282</v>
      </c>
      <c r="T522" s="5">
        <v>100201</v>
      </c>
      <c r="U522" s="5" t="s">
        <v>32</v>
      </c>
      <c r="V522" s="5">
        <v>47030001</v>
      </c>
      <c r="W522" s="5" t="s">
        <v>28</v>
      </c>
    </row>
    <row r="523" spans="2:23" x14ac:dyDescent="0.25">
      <c r="B523" s="4">
        <v>30003350</v>
      </c>
      <c r="C523" s="4">
        <v>0</v>
      </c>
      <c r="D523" s="5">
        <v>21030011</v>
      </c>
      <c r="E523" s="4" t="s">
        <v>719</v>
      </c>
      <c r="F523" s="4">
        <v>1012</v>
      </c>
      <c r="G523" s="6">
        <v>38045</v>
      </c>
      <c r="H523" s="7">
        <v>136196</v>
      </c>
      <c r="I523" s="7">
        <v>0</v>
      </c>
      <c r="J523" s="7">
        <v>0</v>
      </c>
      <c r="K523" s="7">
        <v>0</v>
      </c>
      <c r="L523" s="7">
        <f t="shared" si="36"/>
        <v>136196</v>
      </c>
      <c r="M523" s="7">
        <v>-95501</v>
      </c>
      <c r="N523" s="7">
        <v>-4284</v>
      </c>
      <c r="O523" s="7">
        <v>0</v>
      </c>
      <c r="P523" s="7">
        <f t="shared" si="37"/>
        <v>-99785</v>
      </c>
      <c r="Q523" s="7">
        <f t="shared" si="38"/>
        <v>40695</v>
      </c>
      <c r="R523" s="7">
        <f t="shared" si="39"/>
        <v>36411</v>
      </c>
      <c r="S523" s="5" t="s">
        <v>282</v>
      </c>
      <c r="T523" s="5">
        <v>100202</v>
      </c>
      <c r="U523" s="5" t="s">
        <v>27</v>
      </c>
      <c r="V523" s="5">
        <v>47030001</v>
      </c>
      <c r="W523" s="5" t="s">
        <v>28</v>
      </c>
    </row>
    <row r="524" spans="2:23" x14ac:dyDescent="0.25">
      <c r="B524" s="4">
        <v>30003351</v>
      </c>
      <c r="C524" s="4">
        <v>0</v>
      </c>
      <c r="D524" s="5">
        <v>21030011</v>
      </c>
      <c r="E524" s="4" t="s">
        <v>720</v>
      </c>
      <c r="F524" s="4">
        <v>1012</v>
      </c>
      <c r="G524" s="6">
        <v>38045</v>
      </c>
      <c r="H524" s="7">
        <v>136196</v>
      </c>
      <c r="I524" s="7">
        <v>0</v>
      </c>
      <c r="J524" s="7">
        <v>0</v>
      </c>
      <c r="K524" s="7">
        <v>0</v>
      </c>
      <c r="L524" s="7">
        <f t="shared" si="36"/>
        <v>136196</v>
      </c>
      <c r="M524" s="7">
        <v>-95501</v>
      </c>
      <c r="N524" s="7">
        <v>-4284</v>
      </c>
      <c r="O524" s="7">
        <v>0</v>
      </c>
      <c r="P524" s="7">
        <f t="shared" si="37"/>
        <v>-99785</v>
      </c>
      <c r="Q524" s="7">
        <f t="shared" si="38"/>
        <v>40695</v>
      </c>
      <c r="R524" s="7">
        <f t="shared" si="39"/>
        <v>36411</v>
      </c>
      <c r="S524" s="5" t="s">
        <v>282</v>
      </c>
      <c r="T524" s="5">
        <v>100202</v>
      </c>
      <c r="U524" s="5" t="s">
        <v>27</v>
      </c>
      <c r="V524" s="5">
        <v>47030001</v>
      </c>
      <c r="W524" s="5" t="s">
        <v>28</v>
      </c>
    </row>
    <row r="525" spans="2:23" x14ac:dyDescent="0.25">
      <c r="B525" s="4">
        <v>30003352</v>
      </c>
      <c r="C525" s="4">
        <v>0</v>
      </c>
      <c r="D525" s="5">
        <v>21030011</v>
      </c>
      <c r="E525" s="4" t="s">
        <v>721</v>
      </c>
      <c r="F525" s="4">
        <v>1012</v>
      </c>
      <c r="G525" s="6">
        <v>38045</v>
      </c>
      <c r="H525" s="7">
        <v>136190</v>
      </c>
      <c r="I525" s="7">
        <v>0</v>
      </c>
      <c r="J525" s="7">
        <v>0</v>
      </c>
      <c r="K525" s="7">
        <v>0</v>
      </c>
      <c r="L525" s="7">
        <f t="shared" ref="L525:L588" si="40">SUM(H525:K525)</f>
        <v>136190</v>
      </c>
      <c r="M525" s="7">
        <v>-95498</v>
      </c>
      <c r="N525" s="7">
        <v>-4284</v>
      </c>
      <c r="O525" s="7">
        <v>0</v>
      </c>
      <c r="P525" s="7">
        <f t="shared" si="37"/>
        <v>-99782</v>
      </c>
      <c r="Q525" s="7">
        <f t="shared" si="38"/>
        <v>40692</v>
      </c>
      <c r="R525" s="7">
        <f t="shared" si="39"/>
        <v>36408</v>
      </c>
      <c r="S525" s="5" t="s">
        <v>282</v>
      </c>
      <c r="T525" s="5">
        <v>100202</v>
      </c>
      <c r="U525" s="5" t="s">
        <v>27</v>
      </c>
      <c r="V525" s="5">
        <v>47030001</v>
      </c>
      <c r="W525" s="5" t="s">
        <v>28</v>
      </c>
    </row>
    <row r="526" spans="2:23" x14ac:dyDescent="0.25">
      <c r="B526" s="4">
        <v>30003355</v>
      </c>
      <c r="C526" s="4">
        <v>0</v>
      </c>
      <c r="D526" s="5">
        <v>21030011</v>
      </c>
      <c r="E526" s="4" t="s">
        <v>722</v>
      </c>
      <c r="F526" s="4">
        <v>1012</v>
      </c>
      <c r="G526" s="6">
        <v>38045</v>
      </c>
      <c r="H526" s="7">
        <v>134881</v>
      </c>
      <c r="I526" s="7">
        <v>0</v>
      </c>
      <c r="J526" s="7">
        <v>0</v>
      </c>
      <c r="K526" s="7">
        <v>0</v>
      </c>
      <c r="L526" s="7">
        <f t="shared" si="40"/>
        <v>134881</v>
      </c>
      <c r="M526" s="7">
        <v>-94581</v>
      </c>
      <c r="N526" s="7">
        <v>-4242</v>
      </c>
      <c r="O526" s="7">
        <v>0</v>
      </c>
      <c r="P526" s="7">
        <f t="shared" si="37"/>
        <v>-98823</v>
      </c>
      <c r="Q526" s="7">
        <f t="shared" si="38"/>
        <v>40300</v>
      </c>
      <c r="R526" s="7">
        <f t="shared" si="39"/>
        <v>36058</v>
      </c>
      <c r="S526" s="5" t="s">
        <v>282</v>
      </c>
      <c r="T526" s="5">
        <v>100202</v>
      </c>
      <c r="U526" s="5" t="s">
        <v>27</v>
      </c>
      <c r="V526" s="5">
        <v>47030001</v>
      </c>
      <c r="W526" s="5" t="s">
        <v>28</v>
      </c>
    </row>
    <row r="527" spans="2:23" x14ac:dyDescent="0.25">
      <c r="B527" s="4">
        <v>30003357</v>
      </c>
      <c r="C527" s="4">
        <v>0</v>
      </c>
      <c r="D527" s="5">
        <v>21030011</v>
      </c>
      <c r="E527" s="4" t="s">
        <v>723</v>
      </c>
      <c r="F527" s="4">
        <v>1012</v>
      </c>
      <c r="G527" s="6">
        <v>38045</v>
      </c>
      <c r="H527" s="7">
        <v>133027</v>
      </c>
      <c r="I527" s="7">
        <v>0</v>
      </c>
      <c r="J527" s="7">
        <v>0</v>
      </c>
      <c r="K527" s="7">
        <v>0</v>
      </c>
      <c r="L527" s="7">
        <f t="shared" si="40"/>
        <v>133027</v>
      </c>
      <c r="M527" s="7">
        <v>-93278</v>
      </c>
      <c r="N527" s="7">
        <v>-4185</v>
      </c>
      <c r="O527" s="7">
        <v>0</v>
      </c>
      <c r="P527" s="7">
        <f t="shared" si="37"/>
        <v>-97463</v>
      </c>
      <c r="Q527" s="7">
        <f t="shared" si="38"/>
        <v>39749</v>
      </c>
      <c r="R527" s="7">
        <f t="shared" si="39"/>
        <v>35564</v>
      </c>
      <c r="S527" s="5" t="s">
        <v>282</v>
      </c>
      <c r="T527" s="5">
        <v>100202</v>
      </c>
      <c r="U527" s="5" t="s">
        <v>27</v>
      </c>
      <c r="V527" s="5">
        <v>47030001</v>
      </c>
      <c r="W527" s="5" t="s">
        <v>28</v>
      </c>
    </row>
    <row r="528" spans="2:23" x14ac:dyDescent="0.25">
      <c r="B528" s="4">
        <v>30003366</v>
      </c>
      <c r="C528" s="4">
        <v>0</v>
      </c>
      <c r="D528" s="5">
        <v>21030011</v>
      </c>
      <c r="E528" s="4" t="s">
        <v>724</v>
      </c>
      <c r="F528" s="4">
        <v>1011</v>
      </c>
      <c r="G528" s="6">
        <v>32964</v>
      </c>
      <c r="H528" s="7">
        <v>68859</v>
      </c>
      <c r="I528" s="7">
        <v>0</v>
      </c>
      <c r="J528" s="7">
        <v>0</v>
      </c>
      <c r="K528" s="7">
        <v>0</v>
      </c>
      <c r="L528" s="7">
        <f t="shared" si="40"/>
        <v>68859</v>
      </c>
      <c r="M528" s="7">
        <v>-65417</v>
      </c>
      <c r="N528" s="7">
        <v>0</v>
      </c>
      <c r="O528" s="7">
        <v>0</v>
      </c>
      <c r="P528" s="7">
        <f t="shared" si="37"/>
        <v>-65417</v>
      </c>
      <c r="Q528" s="7">
        <f t="shared" si="38"/>
        <v>3442</v>
      </c>
      <c r="R528" s="7">
        <f t="shared" si="39"/>
        <v>3442</v>
      </c>
      <c r="S528" s="5" t="s">
        <v>282</v>
      </c>
      <c r="T528" s="5">
        <v>100201</v>
      </c>
      <c r="U528" s="5" t="s">
        <v>32</v>
      </c>
      <c r="V528" s="5">
        <v>47030001</v>
      </c>
      <c r="W528" s="5" t="s">
        <v>28</v>
      </c>
    </row>
    <row r="529" spans="2:23" x14ac:dyDescent="0.25">
      <c r="B529" s="4">
        <v>30003370</v>
      </c>
      <c r="C529" s="4">
        <v>0</v>
      </c>
      <c r="D529" s="5">
        <v>21030011</v>
      </c>
      <c r="E529" s="4" t="s">
        <v>725</v>
      </c>
      <c r="F529" s="4">
        <v>1012</v>
      </c>
      <c r="G529" s="6">
        <v>38045</v>
      </c>
      <c r="H529" s="7">
        <v>129201</v>
      </c>
      <c r="I529" s="7">
        <v>0</v>
      </c>
      <c r="J529" s="7">
        <v>0</v>
      </c>
      <c r="K529" s="7">
        <v>0</v>
      </c>
      <c r="L529" s="7">
        <f t="shared" si="40"/>
        <v>129201</v>
      </c>
      <c r="M529" s="7">
        <v>-90596</v>
      </c>
      <c r="N529" s="7">
        <v>-4064</v>
      </c>
      <c r="O529" s="7">
        <v>0</v>
      </c>
      <c r="P529" s="7">
        <f t="shared" si="37"/>
        <v>-94660</v>
      </c>
      <c r="Q529" s="7">
        <f t="shared" si="38"/>
        <v>38605</v>
      </c>
      <c r="R529" s="7">
        <f t="shared" si="39"/>
        <v>34541</v>
      </c>
      <c r="S529" s="5" t="s">
        <v>282</v>
      </c>
      <c r="T529" s="5">
        <v>100202</v>
      </c>
      <c r="U529" s="5" t="s">
        <v>27</v>
      </c>
      <c r="V529" s="5">
        <v>47030001</v>
      </c>
      <c r="W529" s="5" t="s">
        <v>28</v>
      </c>
    </row>
    <row r="530" spans="2:23" x14ac:dyDescent="0.25">
      <c r="B530" s="4">
        <v>30003371</v>
      </c>
      <c r="C530" s="4">
        <v>0</v>
      </c>
      <c r="D530" s="5">
        <v>21030011</v>
      </c>
      <c r="E530" s="4" t="s">
        <v>726</v>
      </c>
      <c r="F530" s="4">
        <v>1012</v>
      </c>
      <c r="G530" s="6">
        <v>38045</v>
      </c>
      <c r="H530" s="7">
        <v>129201</v>
      </c>
      <c r="I530" s="7">
        <v>0</v>
      </c>
      <c r="J530" s="7">
        <v>0</v>
      </c>
      <c r="K530" s="7">
        <v>0</v>
      </c>
      <c r="L530" s="7">
        <f t="shared" si="40"/>
        <v>129201</v>
      </c>
      <c r="M530" s="7">
        <v>-90596</v>
      </c>
      <c r="N530" s="7">
        <v>-4064</v>
      </c>
      <c r="O530" s="7">
        <v>0</v>
      </c>
      <c r="P530" s="7">
        <f t="shared" si="37"/>
        <v>-94660</v>
      </c>
      <c r="Q530" s="7">
        <f t="shared" si="38"/>
        <v>38605</v>
      </c>
      <c r="R530" s="7">
        <f t="shared" si="39"/>
        <v>34541</v>
      </c>
      <c r="S530" s="5" t="s">
        <v>282</v>
      </c>
      <c r="T530" s="5">
        <v>100202</v>
      </c>
      <c r="U530" s="5" t="s">
        <v>27</v>
      </c>
      <c r="V530" s="5">
        <v>47030001</v>
      </c>
      <c r="W530" s="5" t="s">
        <v>28</v>
      </c>
    </row>
    <row r="531" spans="2:23" x14ac:dyDescent="0.25">
      <c r="B531" s="4">
        <v>30003375</v>
      </c>
      <c r="C531" s="4">
        <v>0</v>
      </c>
      <c r="D531" s="5">
        <v>21030011</v>
      </c>
      <c r="E531" s="4" t="s">
        <v>727</v>
      </c>
      <c r="F531" s="4">
        <v>1012</v>
      </c>
      <c r="G531" s="6">
        <v>38045</v>
      </c>
      <c r="H531" s="7">
        <v>127557</v>
      </c>
      <c r="I531" s="7">
        <v>0</v>
      </c>
      <c r="J531" s="7">
        <v>0</v>
      </c>
      <c r="K531" s="7">
        <v>0</v>
      </c>
      <c r="L531" s="7">
        <f t="shared" si="40"/>
        <v>127557</v>
      </c>
      <c r="M531" s="7">
        <v>-89443</v>
      </c>
      <c r="N531" s="7">
        <v>-4012</v>
      </c>
      <c r="O531" s="7">
        <v>0</v>
      </c>
      <c r="P531" s="7">
        <f t="shared" si="37"/>
        <v>-93455</v>
      </c>
      <c r="Q531" s="7">
        <f t="shared" si="38"/>
        <v>38114</v>
      </c>
      <c r="R531" s="7">
        <f t="shared" si="39"/>
        <v>34102</v>
      </c>
      <c r="S531" s="5" t="s">
        <v>282</v>
      </c>
      <c r="T531" s="5">
        <v>100202</v>
      </c>
      <c r="U531" s="5" t="s">
        <v>27</v>
      </c>
      <c r="V531" s="5">
        <v>47030001</v>
      </c>
      <c r="W531" s="5" t="s">
        <v>28</v>
      </c>
    </row>
    <row r="532" spans="2:23" x14ac:dyDescent="0.25">
      <c r="B532" s="4">
        <v>30003376</v>
      </c>
      <c r="C532" s="4">
        <v>0</v>
      </c>
      <c r="D532" s="5">
        <v>21030011</v>
      </c>
      <c r="E532" s="4" t="s">
        <v>728</v>
      </c>
      <c r="F532" s="4">
        <v>1012</v>
      </c>
      <c r="G532" s="6">
        <v>38045</v>
      </c>
      <c r="H532" s="7">
        <v>127557</v>
      </c>
      <c r="I532" s="7">
        <v>0</v>
      </c>
      <c r="J532" s="7">
        <v>0</v>
      </c>
      <c r="K532" s="7">
        <v>0</v>
      </c>
      <c r="L532" s="7">
        <f t="shared" si="40"/>
        <v>127557</v>
      </c>
      <c r="M532" s="7">
        <v>-89443</v>
      </c>
      <c r="N532" s="7">
        <v>-4012</v>
      </c>
      <c r="O532" s="7">
        <v>0</v>
      </c>
      <c r="P532" s="7">
        <f t="shared" si="37"/>
        <v>-93455</v>
      </c>
      <c r="Q532" s="7">
        <f t="shared" si="38"/>
        <v>38114</v>
      </c>
      <c r="R532" s="7">
        <f t="shared" si="39"/>
        <v>34102</v>
      </c>
      <c r="S532" s="5" t="s">
        <v>282</v>
      </c>
      <c r="T532" s="5">
        <v>100202</v>
      </c>
      <c r="U532" s="5" t="s">
        <v>27</v>
      </c>
      <c r="V532" s="5">
        <v>47030001</v>
      </c>
      <c r="W532" s="5" t="s">
        <v>28</v>
      </c>
    </row>
    <row r="533" spans="2:23" x14ac:dyDescent="0.25">
      <c r="B533" s="4">
        <v>30003377</v>
      </c>
      <c r="C533" s="4">
        <v>0</v>
      </c>
      <c r="D533" s="5">
        <v>21030011</v>
      </c>
      <c r="E533" s="4" t="s">
        <v>465</v>
      </c>
      <c r="F533" s="4">
        <v>1011</v>
      </c>
      <c r="G533" s="6">
        <v>40268</v>
      </c>
      <c r="H533" s="7">
        <v>89242</v>
      </c>
      <c r="I533" s="7">
        <v>0</v>
      </c>
      <c r="J533" s="7">
        <v>0</v>
      </c>
      <c r="K533" s="7">
        <v>0</v>
      </c>
      <c r="L533" s="7">
        <f t="shared" si="40"/>
        <v>89242</v>
      </c>
      <c r="M533" s="7">
        <v>-40850</v>
      </c>
      <c r="N533" s="7">
        <v>-3138</v>
      </c>
      <c r="O533" s="7">
        <v>0</v>
      </c>
      <c r="P533" s="7">
        <f t="shared" si="37"/>
        <v>-43988</v>
      </c>
      <c r="Q533" s="7">
        <f t="shared" si="38"/>
        <v>48392</v>
      </c>
      <c r="R533" s="7">
        <f t="shared" si="39"/>
        <v>45254</v>
      </c>
      <c r="S533" s="5" t="s">
        <v>282</v>
      </c>
      <c r="T533" s="5">
        <v>100201</v>
      </c>
      <c r="U533" s="5" t="s">
        <v>32</v>
      </c>
      <c r="V533" s="5">
        <v>47030001</v>
      </c>
      <c r="W533" s="5" t="s">
        <v>28</v>
      </c>
    </row>
    <row r="534" spans="2:23" x14ac:dyDescent="0.25">
      <c r="B534" s="4">
        <v>30003380</v>
      </c>
      <c r="C534" s="4">
        <v>0</v>
      </c>
      <c r="D534" s="5">
        <v>21030011</v>
      </c>
      <c r="E534" s="4" t="s">
        <v>729</v>
      </c>
      <c r="F534" s="4">
        <v>1012</v>
      </c>
      <c r="G534" s="6">
        <v>38045</v>
      </c>
      <c r="H534" s="7">
        <v>125120</v>
      </c>
      <c r="I534" s="7">
        <v>0</v>
      </c>
      <c r="J534" s="7">
        <v>0</v>
      </c>
      <c r="K534" s="7">
        <v>0</v>
      </c>
      <c r="L534" s="7">
        <f t="shared" si="40"/>
        <v>125120</v>
      </c>
      <c r="M534" s="7">
        <v>-87736</v>
      </c>
      <c r="N534" s="7">
        <v>-3935</v>
      </c>
      <c r="O534" s="7">
        <v>0</v>
      </c>
      <c r="P534" s="7">
        <f t="shared" si="37"/>
        <v>-91671</v>
      </c>
      <c r="Q534" s="7">
        <f t="shared" si="38"/>
        <v>37384</v>
      </c>
      <c r="R534" s="7">
        <f t="shared" si="39"/>
        <v>33449</v>
      </c>
      <c r="S534" s="5" t="s">
        <v>282</v>
      </c>
      <c r="T534" s="5">
        <v>100202</v>
      </c>
      <c r="U534" s="5" t="s">
        <v>27</v>
      </c>
      <c r="V534" s="5">
        <v>47030001</v>
      </c>
      <c r="W534" s="5" t="s">
        <v>28</v>
      </c>
    </row>
    <row r="535" spans="2:23" x14ac:dyDescent="0.25">
      <c r="B535" s="4">
        <v>30003381</v>
      </c>
      <c r="C535" s="4">
        <v>0</v>
      </c>
      <c r="D535" s="5">
        <v>21030011</v>
      </c>
      <c r="E535" s="4" t="s">
        <v>730</v>
      </c>
      <c r="F535" s="4">
        <v>1011</v>
      </c>
      <c r="G535" s="6">
        <v>32964</v>
      </c>
      <c r="H535" s="7">
        <v>92106</v>
      </c>
      <c r="I535" s="7">
        <v>0</v>
      </c>
      <c r="J535" s="7">
        <v>0</v>
      </c>
      <c r="K535" s="7">
        <v>0</v>
      </c>
      <c r="L535" s="7">
        <f t="shared" si="40"/>
        <v>92106</v>
      </c>
      <c r="M535" s="7">
        <v>-87501</v>
      </c>
      <c r="N535" s="7">
        <v>0</v>
      </c>
      <c r="O535" s="7">
        <v>0</v>
      </c>
      <c r="P535" s="7">
        <f t="shared" si="37"/>
        <v>-87501</v>
      </c>
      <c r="Q535" s="7">
        <f t="shared" si="38"/>
        <v>4605</v>
      </c>
      <c r="R535" s="7">
        <f t="shared" si="39"/>
        <v>4605</v>
      </c>
      <c r="S535" s="5" t="s">
        <v>282</v>
      </c>
      <c r="T535" s="5">
        <v>100201</v>
      </c>
      <c r="U535" s="5" t="s">
        <v>32</v>
      </c>
      <c r="V535" s="5">
        <v>47030001</v>
      </c>
      <c r="W535" s="5" t="s">
        <v>28</v>
      </c>
    </row>
    <row r="536" spans="2:23" x14ac:dyDescent="0.25">
      <c r="B536" s="4">
        <v>30003382</v>
      </c>
      <c r="C536" s="4">
        <v>0</v>
      </c>
      <c r="D536" s="5">
        <v>21030011</v>
      </c>
      <c r="E536" s="4" t="s">
        <v>731</v>
      </c>
      <c r="F536" s="4">
        <v>1012</v>
      </c>
      <c r="G536" s="6">
        <v>38045</v>
      </c>
      <c r="H536" s="7">
        <v>124234</v>
      </c>
      <c r="I536" s="7">
        <v>0</v>
      </c>
      <c r="J536" s="7">
        <v>0</v>
      </c>
      <c r="K536" s="7">
        <v>0</v>
      </c>
      <c r="L536" s="7">
        <f t="shared" si="40"/>
        <v>124234</v>
      </c>
      <c r="M536" s="7">
        <v>-87114</v>
      </c>
      <c r="N536" s="7">
        <v>-3908</v>
      </c>
      <c r="O536" s="7">
        <v>0</v>
      </c>
      <c r="P536" s="7">
        <f t="shared" si="37"/>
        <v>-91022</v>
      </c>
      <c r="Q536" s="7">
        <f t="shared" si="38"/>
        <v>37120</v>
      </c>
      <c r="R536" s="7">
        <f t="shared" si="39"/>
        <v>33212</v>
      </c>
      <c r="S536" s="5" t="s">
        <v>282</v>
      </c>
      <c r="T536" s="5">
        <v>100202</v>
      </c>
      <c r="U536" s="5" t="s">
        <v>27</v>
      </c>
      <c r="V536" s="5">
        <v>47030001</v>
      </c>
      <c r="W536" s="5" t="s">
        <v>28</v>
      </c>
    </row>
    <row r="537" spans="2:23" x14ac:dyDescent="0.25">
      <c r="B537" s="4">
        <v>30003385</v>
      </c>
      <c r="C537" s="4">
        <v>0</v>
      </c>
      <c r="D537" s="5">
        <v>21030011</v>
      </c>
      <c r="E537" s="4" t="s">
        <v>732</v>
      </c>
      <c r="F537" s="4">
        <v>1011</v>
      </c>
      <c r="G537" s="6">
        <v>32964</v>
      </c>
      <c r="H537" s="7">
        <v>65545</v>
      </c>
      <c r="I537" s="7">
        <v>0</v>
      </c>
      <c r="J537" s="7">
        <v>0</v>
      </c>
      <c r="K537" s="7">
        <v>0</v>
      </c>
      <c r="L537" s="7">
        <f t="shared" si="40"/>
        <v>65545</v>
      </c>
      <c r="M537" s="7">
        <v>-62268</v>
      </c>
      <c r="N537" s="7">
        <v>0</v>
      </c>
      <c r="O537" s="7">
        <v>0</v>
      </c>
      <c r="P537" s="7">
        <f t="shared" si="37"/>
        <v>-62268</v>
      </c>
      <c r="Q537" s="7">
        <f t="shared" si="38"/>
        <v>3277</v>
      </c>
      <c r="R537" s="7">
        <f t="shared" si="39"/>
        <v>3277</v>
      </c>
      <c r="S537" s="5" t="s">
        <v>282</v>
      </c>
      <c r="T537" s="5">
        <v>100201</v>
      </c>
      <c r="U537" s="5" t="s">
        <v>32</v>
      </c>
      <c r="V537" s="5">
        <v>47030001</v>
      </c>
      <c r="W537" s="5" t="s">
        <v>28</v>
      </c>
    </row>
    <row r="538" spans="2:23" x14ac:dyDescent="0.25">
      <c r="B538" s="4">
        <v>30003386</v>
      </c>
      <c r="C538" s="4">
        <v>0</v>
      </c>
      <c r="D538" s="5">
        <v>21030011</v>
      </c>
      <c r="E538" s="4" t="s">
        <v>630</v>
      </c>
      <c r="F538" s="4">
        <v>1012</v>
      </c>
      <c r="G538" s="6">
        <v>38045</v>
      </c>
      <c r="H538" s="7">
        <v>122943</v>
      </c>
      <c r="I538" s="7">
        <v>0</v>
      </c>
      <c r="J538" s="7">
        <v>0</v>
      </c>
      <c r="K538" s="7">
        <v>0</v>
      </c>
      <c r="L538" s="7">
        <f t="shared" si="40"/>
        <v>122943</v>
      </c>
      <c r="M538" s="7">
        <v>-86207</v>
      </c>
      <c r="N538" s="7">
        <v>-3867</v>
      </c>
      <c r="O538" s="7">
        <v>0</v>
      </c>
      <c r="P538" s="7">
        <f t="shared" si="37"/>
        <v>-90074</v>
      </c>
      <c r="Q538" s="7">
        <f t="shared" si="38"/>
        <v>36736</v>
      </c>
      <c r="R538" s="7">
        <f t="shared" si="39"/>
        <v>32869</v>
      </c>
      <c r="S538" s="5" t="s">
        <v>282</v>
      </c>
      <c r="T538" s="5">
        <v>100202</v>
      </c>
      <c r="U538" s="5" t="s">
        <v>27</v>
      </c>
      <c r="V538" s="5">
        <v>47030001</v>
      </c>
      <c r="W538" s="5" t="s">
        <v>28</v>
      </c>
    </row>
    <row r="539" spans="2:23" x14ac:dyDescent="0.25">
      <c r="B539" s="4">
        <v>30003387</v>
      </c>
      <c r="C539" s="4">
        <v>0</v>
      </c>
      <c r="D539" s="5">
        <v>21030011</v>
      </c>
      <c r="E539" s="4" t="s">
        <v>733</v>
      </c>
      <c r="F539" s="4">
        <v>1011</v>
      </c>
      <c r="G539" s="6">
        <v>32964</v>
      </c>
      <c r="H539" s="7">
        <v>64927</v>
      </c>
      <c r="I539" s="7">
        <v>0</v>
      </c>
      <c r="J539" s="7">
        <v>0</v>
      </c>
      <c r="K539" s="7">
        <v>0</v>
      </c>
      <c r="L539" s="7">
        <f t="shared" si="40"/>
        <v>64927</v>
      </c>
      <c r="M539" s="7">
        <v>-61681</v>
      </c>
      <c r="N539" s="7">
        <v>0</v>
      </c>
      <c r="O539" s="7">
        <v>0</v>
      </c>
      <c r="P539" s="7">
        <f t="shared" si="37"/>
        <v>-61681</v>
      </c>
      <c r="Q539" s="7">
        <f t="shared" si="38"/>
        <v>3246</v>
      </c>
      <c r="R539" s="7">
        <f t="shared" si="39"/>
        <v>3246</v>
      </c>
      <c r="S539" s="5" t="s">
        <v>282</v>
      </c>
      <c r="T539" s="5">
        <v>100201</v>
      </c>
      <c r="U539" s="5" t="s">
        <v>32</v>
      </c>
      <c r="V539" s="5">
        <v>47030001</v>
      </c>
      <c r="W539" s="5" t="s">
        <v>28</v>
      </c>
    </row>
    <row r="540" spans="2:23" x14ac:dyDescent="0.25">
      <c r="B540" s="4">
        <v>30003389</v>
      </c>
      <c r="C540" s="4">
        <v>0</v>
      </c>
      <c r="D540" s="5">
        <v>21030011</v>
      </c>
      <c r="E540" s="4" t="s">
        <v>734</v>
      </c>
      <c r="F540" s="4">
        <v>1013</v>
      </c>
      <c r="G540" s="6">
        <v>39356</v>
      </c>
      <c r="H540" s="7">
        <v>95429</v>
      </c>
      <c r="I540" s="7">
        <v>0</v>
      </c>
      <c r="J540" s="7">
        <v>0</v>
      </c>
      <c r="K540" s="7">
        <v>0</v>
      </c>
      <c r="L540" s="7">
        <f t="shared" si="40"/>
        <v>95429</v>
      </c>
      <c r="M540" s="7">
        <v>-52891</v>
      </c>
      <c r="N540" s="7">
        <v>-3284</v>
      </c>
      <c r="O540" s="7">
        <v>0</v>
      </c>
      <c r="P540" s="7">
        <f t="shared" si="37"/>
        <v>-56175</v>
      </c>
      <c r="Q540" s="7">
        <f t="shared" si="38"/>
        <v>42538</v>
      </c>
      <c r="R540" s="7">
        <f t="shared" si="39"/>
        <v>39254</v>
      </c>
      <c r="S540" s="5" t="s">
        <v>282</v>
      </c>
      <c r="T540" s="5">
        <v>100203</v>
      </c>
      <c r="U540" s="5" t="s">
        <v>48</v>
      </c>
      <c r="V540" s="5">
        <v>47030001</v>
      </c>
      <c r="W540" s="5" t="s">
        <v>28</v>
      </c>
    </row>
    <row r="541" spans="2:23" x14ac:dyDescent="0.25">
      <c r="B541" s="4">
        <v>30003390</v>
      </c>
      <c r="C541" s="4">
        <v>0</v>
      </c>
      <c r="D541" s="5">
        <v>21030011</v>
      </c>
      <c r="E541" s="4" t="s">
        <v>735</v>
      </c>
      <c r="F541" s="4">
        <v>1011</v>
      </c>
      <c r="G541" s="6">
        <v>33178</v>
      </c>
      <c r="H541" s="7">
        <v>64514</v>
      </c>
      <c r="I541" s="7">
        <v>0</v>
      </c>
      <c r="J541" s="7">
        <v>0</v>
      </c>
      <c r="K541" s="7">
        <v>0</v>
      </c>
      <c r="L541" s="7">
        <f t="shared" si="40"/>
        <v>64514</v>
      </c>
      <c r="M541" s="7">
        <v>-61289</v>
      </c>
      <c r="N541" s="7">
        <v>0</v>
      </c>
      <c r="O541" s="7">
        <v>0</v>
      </c>
      <c r="P541" s="7">
        <f t="shared" si="37"/>
        <v>-61289</v>
      </c>
      <c r="Q541" s="7">
        <f t="shared" si="38"/>
        <v>3225</v>
      </c>
      <c r="R541" s="7">
        <f t="shared" si="39"/>
        <v>3225</v>
      </c>
      <c r="S541" s="5" t="s">
        <v>282</v>
      </c>
      <c r="T541" s="5">
        <v>100201</v>
      </c>
      <c r="U541" s="5" t="s">
        <v>32</v>
      </c>
      <c r="V541" s="5">
        <v>47030001</v>
      </c>
      <c r="W541" s="5" t="s">
        <v>28</v>
      </c>
    </row>
    <row r="542" spans="2:23" x14ac:dyDescent="0.25">
      <c r="B542" s="4">
        <v>30003391</v>
      </c>
      <c r="C542" s="4">
        <v>0</v>
      </c>
      <c r="D542" s="5">
        <v>21030011</v>
      </c>
      <c r="E542" s="4" t="s">
        <v>464</v>
      </c>
      <c r="F542" s="4">
        <v>1011</v>
      </c>
      <c r="G542" s="6">
        <v>40268</v>
      </c>
      <c r="H542" s="7">
        <v>78558</v>
      </c>
      <c r="I542" s="7">
        <v>0</v>
      </c>
      <c r="J542" s="7">
        <v>0</v>
      </c>
      <c r="K542" s="7">
        <v>0</v>
      </c>
      <c r="L542" s="7">
        <f t="shared" si="40"/>
        <v>78558</v>
      </c>
      <c r="M542" s="7">
        <v>-35959</v>
      </c>
      <c r="N542" s="7">
        <v>-2763</v>
      </c>
      <c r="O542" s="7">
        <v>0</v>
      </c>
      <c r="P542" s="7">
        <f t="shared" si="37"/>
        <v>-38722</v>
      </c>
      <c r="Q542" s="7">
        <f t="shared" si="38"/>
        <v>42599</v>
      </c>
      <c r="R542" s="7">
        <f t="shared" si="39"/>
        <v>39836</v>
      </c>
      <c r="S542" s="5" t="s">
        <v>282</v>
      </c>
      <c r="T542" s="5">
        <v>100201</v>
      </c>
      <c r="U542" s="5" t="s">
        <v>32</v>
      </c>
      <c r="V542" s="5">
        <v>47030001</v>
      </c>
      <c r="W542" s="5" t="s">
        <v>28</v>
      </c>
    </row>
    <row r="543" spans="2:23" x14ac:dyDescent="0.25">
      <c r="B543" s="4">
        <v>30003394</v>
      </c>
      <c r="C543" s="4">
        <v>0</v>
      </c>
      <c r="D543" s="5">
        <v>21030011</v>
      </c>
      <c r="E543" s="4" t="s">
        <v>736</v>
      </c>
      <c r="F543" s="4">
        <v>1012</v>
      </c>
      <c r="G543" s="6">
        <v>38045</v>
      </c>
      <c r="H543" s="7">
        <v>120354</v>
      </c>
      <c r="I543" s="7">
        <v>0</v>
      </c>
      <c r="J543" s="7">
        <v>0</v>
      </c>
      <c r="K543" s="7">
        <v>0</v>
      </c>
      <c r="L543" s="7">
        <f t="shared" si="40"/>
        <v>120354</v>
      </c>
      <c r="M543" s="7">
        <v>-84394</v>
      </c>
      <c r="N543" s="7">
        <v>-3786</v>
      </c>
      <c r="O543" s="7">
        <v>0</v>
      </c>
      <c r="P543" s="7">
        <f t="shared" si="37"/>
        <v>-88180</v>
      </c>
      <c r="Q543" s="7">
        <f t="shared" si="38"/>
        <v>35960</v>
      </c>
      <c r="R543" s="7">
        <f t="shared" si="39"/>
        <v>32174</v>
      </c>
      <c r="S543" s="5" t="s">
        <v>282</v>
      </c>
      <c r="T543" s="5">
        <v>100202</v>
      </c>
      <c r="U543" s="5" t="s">
        <v>27</v>
      </c>
      <c r="V543" s="5">
        <v>47030001</v>
      </c>
      <c r="W543" s="5" t="s">
        <v>28</v>
      </c>
    </row>
    <row r="544" spans="2:23" x14ac:dyDescent="0.25">
      <c r="B544" s="4">
        <v>30003396</v>
      </c>
      <c r="C544" s="4">
        <v>0</v>
      </c>
      <c r="D544" s="5">
        <v>21030011</v>
      </c>
      <c r="E544" s="4" t="s">
        <v>731</v>
      </c>
      <c r="F544" s="4">
        <v>1012</v>
      </c>
      <c r="G544" s="6">
        <v>38045</v>
      </c>
      <c r="H544" s="7">
        <v>119682</v>
      </c>
      <c r="I544" s="7">
        <v>0</v>
      </c>
      <c r="J544" s="7">
        <v>0</v>
      </c>
      <c r="K544" s="7">
        <v>0</v>
      </c>
      <c r="L544" s="7">
        <f t="shared" si="40"/>
        <v>119682</v>
      </c>
      <c r="M544" s="7">
        <v>-83922</v>
      </c>
      <c r="N544" s="7">
        <v>-3765</v>
      </c>
      <c r="O544" s="7">
        <v>0</v>
      </c>
      <c r="P544" s="7">
        <f t="shared" si="37"/>
        <v>-87687</v>
      </c>
      <c r="Q544" s="7">
        <f t="shared" si="38"/>
        <v>35760</v>
      </c>
      <c r="R544" s="7">
        <f t="shared" si="39"/>
        <v>31995</v>
      </c>
      <c r="S544" s="5" t="s">
        <v>282</v>
      </c>
      <c r="T544" s="5">
        <v>100202</v>
      </c>
      <c r="U544" s="5" t="s">
        <v>27</v>
      </c>
      <c r="V544" s="5">
        <v>47030001</v>
      </c>
      <c r="W544" s="5" t="s">
        <v>28</v>
      </c>
    </row>
    <row r="545" spans="2:23" x14ac:dyDescent="0.25">
      <c r="B545" s="4">
        <v>30003399</v>
      </c>
      <c r="C545" s="4">
        <v>0</v>
      </c>
      <c r="D545" s="5">
        <v>21030011</v>
      </c>
      <c r="E545" s="4" t="s">
        <v>737</v>
      </c>
      <c r="F545" s="4">
        <v>1012</v>
      </c>
      <c r="G545" s="6">
        <v>38045</v>
      </c>
      <c r="H545" s="7">
        <v>118612</v>
      </c>
      <c r="I545" s="7">
        <v>0</v>
      </c>
      <c r="J545" s="7">
        <v>0</v>
      </c>
      <c r="K545" s="7">
        <v>0</v>
      </c>
      <c r="L545" s="7">
        <f t="shared" si="40"/>
        <v>118612</v>
      </c>
      <c r="M545" s="7">
        <v>-83171</v>
      </c>
      <c r="N545" s="7">
        <v>-3731</v>
      </c>
      <c r="O545" s="7">
        <v>0</v>
      </c>
      <c r="P545" s="7">
        <f t="shared" si="37"/>
        <v>-86902</v>
      </c>
      <c r="Q545" s="7">
        <f t="shared" si="38"/>
        <v>35441</v>
      </c>
      <c r="R545" s="7">
        <f t="shared" si="39"/>
        <v>31710</v>
      </c>
      <c r="S545" s="5" t="s">
        <v>282</v>
      </c>
      <c r="T545" s="5">
        <v>100202</v>
      </c>
      <c r="U545" s="5" t="s">
        <v>27</v>
      </c>
      <c r="V545" s="5">
        <v>47030001</v>
      </c>
      <c r="W545" s="5" t="s">
        <v>28</v>
      </c>
    </row>
    <row r="546" spans="2:23" x14ac:dyDescent="0.25">
      <c r="B546" s="4">
        <v>30003400</v>
      </c>
      <c r="C546" s="4">
        <v>0</v>
      </c>
      <c r="D546" s="5">
        <v>21030011</v>
      </c>
      <c r="E546" s="4" t="s">
        <v>738</v>
      </c>
      <c r="F546" s="4">
        <v>1012</v>
      </c>
      <c r="G546" s="6">
        <v>38045</v>
      </c>
      <c r="H546" s="7">
        <v>118612</v>
      </c>
      <c r="I546" s="7">
        <v>0</v>
      </c>
      <c r="J546" s="7">
        <v>0</v>
      </c>
      <c r="K546" s="7">
        <v>0</v>
      </c>
      <c r="L546" s="7">
        <f t="shared" si="40"/>
        <v>118612</v>
      </c>
      <c r="M546" s="7">
        <v>-83171</v>
      </c>
      <c r="N546" s="7">
        <v>-3731</v>
      </c>
      <c r="O546" s="7">
        <v>0</v>
      </c>
      <c r="P546" s="7">
        <f t="shared" si="37"/>
        <v>-86902</v>
      </c>
      <c r="Q546" s="7">
        <f t="shared" si="38"/>
        <v>35441</v>
      </c>
      <c r="R546" s="7">
        <f t="shared" si="39"/>
        <v>31710</v>
      </c>
      <c r="S546" s="5" t="s">
        <v>282</v>
      </c>
      <c r="T546" s="5">
        <v>100202</v>
      </c>
      <c r="U546" s="5" t="s">
        <v>27</v>
      </c>
      <c r="V546" s="5">
        <v>47030001</v>
      </c>
      <c r="W546" s="5" t="s">
        <v>28</v>
      </c>
    </row>
    <row r="547" spans="2:23" x14ac:dyDescent="0.25">
      <c r="B547" s="4">
        <v>30003403</v>
      </c>
      <c r="C547" s="4">
        <v>0</v>
      </c>
      <c r="D547" s="5">
        <v>21030011</v>
      </c>
      <c r="E547" s="4" t="s">
        <v>517</v>
      </c>
      <c r="F547" s="4">
        <v>1012</v>
      </c>
      <c r="G547" s="6">
        <v>38045</v>
      </c>
      <c r="H547" s="7">
        <v>117185</v>
      </c>
      <c r="I547" s="7">
        <v>0</v>
      </c>
      <c r="J547" s="7">
        <v>0</v>
      </c>
      <c r="K547" s="7">
        <v>0</v>
      </c>
      <c r="L547" s="7">
        <f t="shared" si="40"/>
        <v>117185</v>
      </c>
      <c r="M547" s="7">
        <v>-82170</v>
      </c>
      <c r="N547" s="7">
        <v>-3686</v>
      </c>
      <c r="O547" s="7">
        <v>0</v>
      </c>
      <c r="P547" s="7">
        <f t="shared" si="37"/>
        <v>-85856</v>
      </c>
      <c r="Q547" s="7">
        <f t="shared" si="38"/>
        <v>35015</v>
      </c>
      <c r="R547" s="7">
        <f t="shared" si="39"/>
        <v>31329</v>
      </c>
      <c r="S547" s="5" t="s">
        <v>282</v>
      </c>
      <c r="T547" s="5">
        <v>100202</v>
      </c>
      <c r="U547" s="5" t="s">
        <v>27</v>
      </c>
      <c r="V547" s="5">
        <v>47030001</v>
      </c>
      <c r="W547" s="5" t="s">
        <v>28</v>
      </c>
    </row>
    <row r="548" spans="2:23" x14ac:dyDescent="0.25">
      <c r="B548" s="4">
        <v>30003406</v>
      </c>
      <c r="C548" s="4">
        <v>0</v>
      </c>
      <c r="D548" s="5">
        <v>21030011</v>
      </c>
      <c r="E548" s="4" t="s">
        <v>644</v>
      </c>
      <c r="F548" s="4">
        <v>1011</v>
      </c>
      <c r="G548" s="6">
        <v>35430</v>
      </c>
      <c r="H548" s="7">
        <v>63063</v>
      </c>
      <c r="I548" s="7">
        <v>0</v>
      </c>
      <c r="J548" s="7">
        <v>0</v>
      </c>
      <c r="K548" s="7">
        <v>0</v>
      </c>
      <c r="L548" s="7">
        <f t="shared" si="40"/>
        <v>63063</v>
      </c>
      <c r="M548" s="7">
        <v>-59127</v>
      </c>
      <c r="N548" s="7">
        <v>-783</v>
      </c>
      <c r="O548" s="7">
        <v>0</v>
      </c>
      <c r="P548" s="7">
        <f t="shared" si="37"/>
        <v>-59910</v>
      </c>
      <c r="Q548" s="7">
        <f t="shared" si="38"/>
        <v>3936</v>
      </c>
      <c r="R548" s="7">
        <f t="shared" si="39"/>
        <v>3153</v>
      </c>
      <c r="S548" s="5" t="s">
        <v>282</v>
      </c>
      <c r="T548" s="5">
        <v>100201</v>
      </c>
      <c r="U548" s="5" t="s">
        <v>32</v>
      </c>
      <c r="V548" s="5">
        <v>47030001</v>
      </c>
      <c r="W548" s="5" t="s">
        <v>28</v>
      </c>
    </row>
    <row r="549" spans="2:23" x14ac:dyDescent="0.25">
      <c r="B549" s="4">
        <v>30003411</v>
      </c>
      <c r="C549" s="4">
        <v>0</v>
      </c>
      <c r="D549" s="5">
        <v>21030011</v>
      </c>
      <c r="E549" s="4" t="s">
        <v>739</v>
      </c>
      <c r="F549" s="4">
        <v>1011</v>
      </c>
      <c r="G549" s="6">
        <v>32964</v>
      </c>
      <c r="H549" s="7">
        <v>89401</v>
      </c>
      <c r="I549" s="7">
        <v>0</v>
      </c>
      <c r="J549" s="7">
        <v>0</v>
      </c>
      <c r="K549" s="7">
        <v>0</v>
      </c>
      <c r="L549" s="7">
        <f t="shared" si="40"/>
        <v>89401</v>
      </c>
      <c r="M549" s="7">
        <v>-84931</v>
      </c>
      <c r="N549" s="7">
        <v>0</v>
      </c>
      <c r="O549" s="7">
        <v>0</v>
      </c>
      <c r="P549" s="7">
        <f t="shared" si="37"/>
        <v>-84931</v>
      </c>
      <c r="Q549" s="7">
        <f t="shared" si="38"/>
        <v>4470</v>
      </c>
      <c r="R549" s="7">
        <f t="shared" si="39"/>
        <v>4470</v>
      </c>
      <c r="S549" s="5" t="s">
        <v>282</v>
      </c>
      <c r="T549" s="5">
        <v>100201</v>
      </c>
      <c r="U549" s="5" t="s">
        <v>32</v>
      </c>
      <c r="V549" s="5">
        <v>47030001</v>
      </c>
      <c r="W549" s="5" t="s">
        <v>28</v>
      </c>
    </row>
    <row r="550" spans="2:23" x14ac:dyDescent="0.25">
      <c r="B550" s="4">
        <v>30003412</v>
      </c>
      <c r="C550" s="4">
        <v>0</v>
      </c>
      <c r="D550" s="5">
        <v>21030011</v>
      </c>
      <c r="E550" s="4" t="s">
        <v>740</v>
      </c>
      <c r="F550" s="4">
        <v>1011</v>
      </c>
      <c r="G550" s="6">
        <v>32964</v>
      </c>
      <c r="H550" s="7">
        <v>60746</v>
      </c>
      <c r="I550" s="7">
        <v>0</v>
      </c>
      <c r="J550" s="7">
        <v>0</v>
      </c>
      <c r="K550" s="7">
        <v>0</v>
      </c>
      <c r="L550" s="7">
        <f t="shared" si="40"/>
        <v>60746</v>
      </c>
      <c r="M550" s="7">
        <v>-57709</v>
      </c>
      <c r="N550" s="7">
        <v>0</v>
      </c>
      <c r="O550" s="7">
        <v>0</v>
      </c>
      <c r="P550" s="7">
        <f t="shared" si="37"/>
        <v>-57709</v>
      </c>
      <c r="Q550" s="7">
        <f t="shared" si="38"/>
        <v>3037</v>
      </c>
      <c r="R550" s="7">
        <f t="shared" si="39"/>
        <v>3037</v>
      </c>
      <c r="S550" s="5" t="s">
        <v>282</v>
      </c>
      <c r="T550" s="5">
        <v>100201</v>
      </c>
      <c r="U550" s="5" t="s">
        <v>32</v>
      </c>
      <c r="V550" s="5">
        <v>47030001</v>
      </c>
      <c r="W550" s="5" t="s">
        <v>28</v>
      </c>
    </row>
    <row r="551" spans="2:23" x14ac:dyDescent="0.25">
      <c r="B551" s="4">
        <v>30003415</v>
      </c>
      <c r="C551" s="4">
        <v>0</v>
      </c>
      <c r="D551" s="5">
        <v>21030011</v>
      </c>
      <c r="E551" s="4" t="s">
        <v>741</v>
      </c>
      <c r="F551" s="4">
        <v>1012</v>
      </c>
      <c r="G551" s="6">
        <v>38045</v>
      </c>
      <c r="H551" s="7">
        <v>114028</v>
      </c>
      <c r="I551" s="7">
        <v>0</v>
      </c>
      <c r="J551" s="7">
        <v>0</v>
      </c>
      <c r="K551" s="7">
        <v>0</v>
      </c>
      <c r="L551" s="7">
        <f t="shared" si="40"/>
        <v>114028</v>
      </c>
      <c r="M551" s="7">
        <v>-79958</v>
      </c>
      <c r="N551" s="7">
        <v>-3587</v>
      </c>
      <c r="O551" s="7">
        <v>0</v>
      </c>
      <c r="P551" s="7">
        <f t="shared" si="37"/>
        <v>-83545</v>
      </c>
      <c r="Q551" s="7">
        <f t="shared" si="38"/>
        <v>34070</v>
      </c>
      <c r="R551" s="7">
        <f t="shared" si="39"/>
        <v>30483</v>
      </c>
      <c r="S551" s="5" t="s">
        <v>282</v>
      </c>
      <c r="T551" s="5">
        <v>100202</v>
      </c>
      <c r="U551" s="5" t="s">
        <v>27</v>
      </c>
      <c r="V551" s="5">
        <v>47030001</v>
      </c>
      <c r="W551" s="5" t="s">
        <v>28</v>
      </c>
    </row>
    <row r="552" spans="2:23" x14ac:dyDescent="0.25">
      <c r="B552" s="4">
        <v>30003420</v>
      </c>
      <c r="C552" s="4">
        <v>0</v>
      </c>
      <c r="D552" s="5">
        <v>21030011</v>
      </c>
      <c r="E552" s="4" t="s">
        <v>742</v>
      </c>
      <c r="F552" s="4">
        <v>1012</v>
      </c>
      <c r="G552" s="6">
        <v>38045</v>
      </c>
      <c r="H552" s="7">
        <v>113107</v>
      </c>
      <c r="I552" s="7">
        <v>0</v>
      </c>
      <c r="J552" s="7">
        <v>0</v>
      </c>
      <c r="K552" s="7">
        <v>0</v>
      </c>
      <c r="L552" s="7">
        <f t="shared" si="40"/>
        <v>113107</v>
      </c>
      <c r="M552" s="7">
        <v>-79312</v>
      </c>
      <c r="N552" s="7">
        <v>-3558</v>
      </c>
      <c r="O552" s="7">
        <v>0</v>
      </c>
      <c r="P552" s="7">
        <f t="shared" si="37"/>
        <v>-82870</v>
      </c>
      <c r="Q552" s="7">
        <f t="shared" si="38"/>
        <v>33795</v>
      </c>
      <c r="R552" s="7">
        <f t="shared" si="39"/>
        <v>30237</v>
      </c>
      <c r="S552" s="5" t="s">
        <v>282</v>
      </c>
      <c r="T552" s="5">
        <v>100202</v>
      </c>
      <c r="U552" s="5" t="s">
        <v>27</v>
      </c>
      <c r="V552" s="5">
        <v>47030001</v>
      </c>
      <c r="W552" s="5" t="s">
        <v>28</v>
      </c>
    </row>
    <row r="553" spans="2:23" x14ac:dyDescent="0.25">
      <c r="B553" s="4">
        <v>30003422</v>
      </c>
      <c r="C553" s="4">
        <v>0</v>
      </c>
      <c r="D553" s="5">
        <v>21030011</v>
      </c>
      <c r="E553" s="4" t="s">
        <v>743</v>
      </c>
      <c r="F553" s="4">
        <v>1011</v>
      </c>
      <c r="G553" s="6">
        <v>32964</v>
      </c>
      <c r="H553" s="7">
        <v>83301</v>
      </c>
      <c r="I553" s="7">
        <v>0</v>
      </c>
      <c r="J553" s="7">
        <v>0</v>
      </c>
      <c r="K553" s="7">
        <v>0</v>
      </c>
      <c r="L553" s="7">
        <f t="shared" si="40"/>
        <v>83301</v>
      </c>
      <c r="M553" s="7">
        <v>-79136</v>
      </c>
      <c r="N553" s="7">
        <v>0</v>
      </c>
      <c r="O553" s="7">
        <v>0</v>
      </c>
      <c r="P553" s="7">
        <f t="shared" ref="P553:P616" si="41">SUM(M553:O553)</f>
        <v>-79136</v>
      </c>
      <c r="Q553" s="7">
        <f t="shared" si="38"/>
        <v>4165</v>
      </c>
      <c r="R553" s="7">
        <f t="shared" si="39"/>
        <v>4165</v>
      </c>
      <c r="S553" s="5" t="s">
        <v>282</v>
      </c>
      <c r="T553" s="5">
        <v>100201</v>
      </c>
      <c r="U553" s="5" t="s">
        <v>32</v>
      </c>
      <c r="V553" s="5">
        <v>47030001</v>
      </c>
      <c r="W553" s="5" t="s">
        <v>28</v>
      </c>
    </row>
    <row r="554" spans="2:23" x14ac:dyDescent="0.25">
      <c r="B554" s="4">
        <v>30003425</v>
      </c>
      <c r="C554" s="4">
        <v>0</v>
      </c>
      <c r="D554" s="5">
        <v>21030011</v>
      </c>
      <c r="E554" s="4" t="s">
        <v>611</v>
      </c>
      <c r="F554" s="4">
        <v>1012</v>
      </c>
      <c r="G554" s="6">
        <v>38045</v>
      </c>
      <c r="H554" s="7">
        <v>111951</v>
      </c>
      <c r="I554" s="7">
        <v>0</v>
      </c>
      <c r="J554" s="7">
        <v>0</v>
      </c>
      <c r="K554" s="7">
        <v>0</v>
      </c>
      <c r="L554" s="7">
        <f t="shared" si="40"/>
        <v>111951</v>
      </c>
      <c r="M554" s="7">
        <v>-78500</v>
      </c>
      <c r="N554" s="7">
        <v>-3522</v>
      </c>
      <c r="O554" s="7">
        <v>0</v>
      </c>
      <c r="P554" s="7">
        <f t="shared" si="41"/>
        <v>-82022</v>
      </c>
      <c r="Q554" s="7">
        <f t="shared" si="38"/>
        <v>33451</v>
      </c>
      <c r="R554" s="7">
        <f t="shared" si="39"/>
        <v>29929</v>
      </c>
      <c r="S554" s="5" t="s">
        <v>282</v>
      </c>
      <c r="T554" s="5">
        <v>100202</v>
      </c>
      <c r="U554" s="5" t="s">
        <v>27</v>
      </c>
      <c r="V554" s="5">
        <v>47030001</v>
      </c>
      <c r="W554" s="5" t="s">
        <v>28</v>
      </c>
    </row>
    <row r="555" spans="2:23" x14ac:dyDescent="0.25">
      <c r="B555" s="4">
        <v>30003426</v>
      </c>
      <c r="C555" s="4">
        <v>0</v>
      </c>
      <c r="D555" s="5">
        <v>21030011</v>
      </c>
      <c r="E555" s="4" t="s">
        <v>539</v>
      </c>
      <c r="F555" s="4">
        <v>1011</v>
      </c>
      <c r="G555" s="6">
        <v>35394</v>
      </c>
      <c r="H555" s="7">
        <v>61759</v>
      </c>
      <c r="I555" s="7">
        <v>0</v>
      </c>
      <c r="J555" s="7">
        <v>0</v>
      </c>
      <c r="K555" s="7">
        <v>0</v>
      </c>
      <c r="L555" s="7">
        <f t="shared" si="40"/>
        <v>61759</v>
      </c>
      <c r="M555" s="7">
        <v>-58054</v>
      </c>
      <c r="N555" s="7">
        <v>-618</v>
      </c>
      <c r="O555" s="7">
        <v>0</v>
      </c>
      <c r="P555" s="7">
        <f t="shared" si="41"/>
        <v>-58672</v>
      </c>
      <c r="Q555" s="7">
        <f t="shared" si="38"/>
        <v>3705</v>
      </c>
      <c r="R555" s="7">
        <f t="shared" si="39"/>
        <v>3087</v>
      </c>
      <c r="S555" s="5" t="s">
        <v>282</v>
      </c>
      <c r="T555" s="5">
        <v>100201</v>
      </c>
      <c r="U555" s="5" t="s">
        <v>32</v>
      </c>
      <c r="V555" s="5">
        <v>47030001</v>
      </c>
      <c r="W555" s="5" t="s">
        <v>28</v>
      </c>
    </row>
    <row r="556" spans="2:23" x14ac:dyDescent="0.25">
      <c r="B556" s="4">
        <v>30003433</v>
      </c>
      <c r="C556" s="4">
        <v>0</v>
      </c>
      <c r="D556" s="5">
        <v>21030011</v>
      </c>
      <c r="E556" s="4" t="s">
        <v>647</v>
      </c>
      <c r="F556" s="4">
        <v>1012</v>
      </c>
      <c r="G556" s="6">
        <v>38045</v>
      </c>
      <c r="H556" s="7">
        <v>109755</v>
      </c>
      <c r="I556" s="7">
        <v>0</v>
      </c>
      <c r="J556" s="7">
        <v>0</v>
      </c>
      <c r="K556" s="7">
        <v>0</v>
      </c>
      <c r="L556" s="7">
        <f t="shared" si="40"/>
        <v>109755</v>
      </c>
      <c r="M556" s="7">
        <v>-76960</v>
      </c>
      <c r="N556" s="7">
        <v>-3453</v>
      </c>
      <c r="O556" s="7">
        <v>0</v>
      </c>
      <c r="P556" s="7">
        <f t="shared" si="41"/>
        <v>-80413</v>
      </c>
      <c r="Q556" s="7">
        <f t="shared" si="38"/>
        <v>32795</v>
      </c>
      <c r="R556" s="7">
        <f t="shared" si="39"/>
        <v>29342</v>
      </c>
      <c r="S556" s="5" t="s">
        <v>282</v>
      </c>
      <c r="T556" s="5">
        <v>100202</v>
      </c>
      <c r="U556" s="5" t="s">
        <v>27</v>
      </c>
      <c r="V556" s="5">
        <v>47030001</v>
      </c>
      <c r="W556" s="5" t="s">
        <v>28</v>
      </c>
    </row>
    <row r="557" spans="2:23" x14ac:dyDescent="0.25">
      <c r="B557" s="4">
        <v>30003434</v>
      </c>
      <c r="C557" s="4">
        <v>0</v>
      </c>
      <c r="D557" s="5">
        <v>21030011</v>
      </c>
      <c r="E557" s="4" t="s">
        <v>744</v>
      </c>
      <c r="F557" s="4">
        <v>1011</v>
      </c>
      <c r="G557" s="6">
        <v>35674</v>
      </c>
      <c r="H557" s="7">
        <v>204656</v>
      </c>
      <c r="I557" s="7">
        <v>0</v>
      </c>
      <c r="J557" s="7">
        <v>0</v>
      </c>
      <c r="K557" s="7">
        <v>0</v>
      </c>
      <c r="L557" s="7">
        <f t="shared" si="40"/>
        <v>204656</v>
      </c>
      <c r="M557" s="7">
        <v>-190816</v>
      </c>
      <c r="N557" s="7">
        <v>-2542</v>
      </c>
      <c r="O557" s="7">
        <v>0</v>
      </c>
      <c r="P557" s="7">
        <f t="shared" si="41"/>
        <v>-193358</v>
      </c>
      <c r="Q557" s="7">
        <f t="shared" si="38"/>
        <v>13840</v>
      </c>
      <c r="R557" s="7">
        <f t="shared" si="39"/>
        <v>11298</v>
      </c>
      <c r="S557" s="5" t="s">
        <v>282</v>
      </c>
      <c r="T557" s="5">
        <v>100201</v>
      </c>
      <c r="U557" s="5" t="s">
        <v>32</v>
      </c>
      <c r="V557" s="5">
        <v>47030001</v>
      </c>
      <c r="W557" s="5" t="s">
        <v>28</v>
      </c>
    </row>
    <row r="558" spans="2:23" x14ac:dyDescent="0.25">
      <c r="B558" s="4">
        <v>30003436</v>
      </c>
      <c r="C558" s="4">
        <v>0</v>
      </c>
      <c r="D558" s="5">
        <v>21030011</v>
      </c>
      <c r="E558" s="4" t="s">
        <v>745</v>
      </c>
      <c r="F558" s="4">
        <v>1011</v>
      </c>
      <c r="G558" s="6">
        <v>36130</v>
      </c>
      <c r="H558" s="7">
        <v>97508</v>
      </c>
      <c r="I558" s="7">
        <v>0</v>
      </c>
      <c r="J558" s="7">
        <v>0</v>
      </c>
      <c r="K558" s="7">
        <v>0</v>
      </c>
      <c r="L558" s="7">
        <f t="shared" si="40"/>
        <v>97508</v>
      </c>
      <c r="M558" s="7">
        <v>-86860</v>
      </c>
      <c r="N558" s="7">
        <v>-2163</v>
      </c>
      <c r="O558" s="7">
        <v>0</v>
      </c>
      <c r="P558" s="7">
        <f t="shared" si="41"/>
        <v>-89023</v>
      </c>
      <c r="Q558" s="7">
        <f t="shared" si="38"/>
        <v>10648</v>
      </c>
      <c r="R558" s="7">
        <f t="shared" si="39"/>
        <v>8485</v>
      </c>
      <c r="S558" s="5" t="s">
        <v>282</v>
      </c>
      <c r="T558" s="5">
        <v>100201</v>
      </c>
      <c r="U558" s="5" t="s">
        <v>32</v>
      </c>
      <c r="V558" s="5">
        <v>47030001</v>
      </c>
      <c r="W558" s="5" t="s">
        <v>28</v>
      </c>
    </row>
    <row r="559" spans="2:23" x14ac:dyDescent="0.25">
      <c r="B559" s="4">
        <v>30003438</v>
      </c>
      <c r="C559" s="4">
        <v>0</v>
      </c>
      <c r="D559" s="5">
        <v>21030011</v>
      </c>
      <c r="E559" s="4" t="s">
        <v>746</v>
      </c>
      <c r="F559" s="4">
        <v>1011</v>
      </c>
      <c r="G559" s="6">
        <v>33208</v>
      </c>
      <c r="H559" s="7">
        <v>84312</v>
      </c>
      <c r="I559" s="7">
        <v>0</v>
      </c>
      <c r="J559" s="7">
        <v>0</v>
      </c>
      <c r="K559" s="7">
        <v>0</v>
      </c>
      <c r="L559" s="7">
        <f t="shared" si="40"/>
        <v>84312</v>
      </c>
      <c r="M559" s="7">
        <v>-80097</v>
      </c>
      <c r="N559" s="7">
        <v>0</v>
      </c>
      <c r="O559" s="7">
        <v>0</v>
      </c>
      <c r="P559" s="7">
        <f t="shared" si="41"/>
        <v>-80097</v>
      </c>
      <c r="Q559" s="7">
        <f t="shared" si="38"/>
        <v>4215</v>
      </c>
      <c r="R559" s="7">
        <f t="shared" si="39"/>
        <v>4215</v>
      </c>
      <c r="S559" s="5" t="s">
        <v>282</v>
      </c>
      <c r="T559" s="5">
        <v>100201</v>
      </c>
      <c r="U559" s="5" t="s">
        <v>32</v>
      </c>
      <c r="V559" s="5">
        <v>47030001</v>
      </c>
      <c r="W559" s="5" t="s">
        <v>28</v>
      </c>
    </row>
    <row r="560" spans="2:23" x14ac:dyDescent="0.25">
      <c r="B560" s="4">
        <v>30003439</v>
      </c>
      <c r="C560" s="4">
        <v>0</v>
      </c>
      <c r="D560" s="5">
        <v>21030011</v>
      </c>
      <c r="E560" s="4" t="s">
        <v>747</v>
      </c>
      <c r="F560" s="4">
        <v>1012</v>
      </c>
      <c r="G560" s="6">
        <v>38045</v>
      </c>
      <c r="H560" s="7">
        <v>108190</v>
      </c>
      <c r="I560" s="7">
        <v>0</v>
      </c>
      <c r="J560" s="7">
        <v>0</v>
      </c>
      <c r="K560" s="7">
        <v>0</v>
      </c>
      <c r="L560" s="7">
        <f t="shared" si="40"/>
        <v>108190</v>
      </c>
      <c r="M560" s="7">
        <v>-75862</v>
      </c>
      <c r="N560" s="7">
        <v>-3403</v>
      </c>
      <c r="O560" s="7">
        <v>0</v>
      </c>
      <c r="P560" s="7">
        <f t="shared" si="41"/>
        <v>-79265</v>
      </c>
      <c r="Q560" s="7">
        <f t="shared" si="38"/>
        <v>32328</v>
      </c>
      <c r="R560" s="7">
        <f t="shared" si="39"/>
        <v>28925</v>
      </c>
      <c r="S560" s="5" t="s">
        <v>282</v>
      </c>
      <c r="T560" s="5">
        <v>100202</v>
      </c>
      <c r="U560" s="5" t="s">
        <v>27</v>
      </c>
      <c r="V560" s="5">
        <v>47030001</v>
      </c>
      <c r="W560" s="5" t="s">
        <v>28</v>
      </c>
    </row>
    <row r="561" spans="2:23" x14ac:dyDescent="0.25">
      <c r="B561" s="4">
        <v>30003441</v>
      </c>
      <c r="C561" s="4">
        <v>0</v>
      </c>
      <c r="D561" s="5">
        <v>21030011</v>
      </c>
      <c r="E561" s="4" t="s">
        <v>748</v>
      </c>
      <c r="F561" s="4">
        <v>1012</v>
      </c>
      <c r="G561" s="6">
        <v>38045</v>
      </c>
      <c r="H561" s="7">
        <v>106796</v>
      </c>
      <c r="I561" s="7">
        <v>0</v>
      </c>
      <c r="J561" s="7">
        <v>0</v>
      </c>
      <c r="K561" s="7">
        <v>0</v>
      </c>
      <c r="L561" s="7">
        <f t="shared" si="40"/>
        <v>106796</v>
      </c>
      <c r="M561" s="7">
        <v>-74885</v>
      </c>
      <c r="N561" s="7">
        <v>-3359</v>
      </c>
      <c r="O561" s="7">
        <v>0</v>
      </c>
      <c r="P561" s="7">
        <f t="shared" si="41"/>
        <v>-78244</v>
      </c>
      <c r="Q561" s="7">
        <f t="shared" si="38"/>
        <v>31911</v>
      </c>
      <c r="R561" s="7">
        <f t="shared" si="39"/>
        <v>28552</v>
      </c>
      <c r="S561" s="5" t="s">
        <v>282</v>
      </c>
      <c r="T561" s="5">
        <v>100202</v>
      </c>
      <c r="U561" s="5" t="s">
        <v>27</v>
      </c>
      <c r="V561" s="5">
        <v>47030001</v>
      </c>
      <c r="W561" s="5" t="s">
        <v>28</v>
      </c>
    </row>
    <row r="562" spans="2:23" x14ac:dyDescent="0.25">
      <c r="B562" s="4">
        <v>30003442</v>
      </c>
      <c r="C562" s="4">
        <v>0</v>
      </c>
      <c r="D562" s="5">
        <v>21030011</v>
      </c>
      <c r="E562" s="4" t="s">
        <v>749</v>
      </c>
      <c r="F562" s="4">
        <v>1012</v>
      </c>
      <c r="G562" s="6">
        <v>38045</v>
      </c>
      <c r="H562" s="7">
        <v>106790</v>
      </c>
      <c r="I562" s="7">
        <v>0</v>
      </c>
      <c r="J562" s="7">
        <v>0</v>
      </c>
      <c r="K562" s="7">
        <v>0</v>
      </c>
      <c r="L562" s="7">
        <f t="shared" si="40"/>
        <v>106790</v>
      </c>
      <c r="M562" s="7">
        <v>-74880</v>
      </c>
      <c r="N562" s="7">
        <v>-3359</v>
      </c>
      <c r="O562" s="7">
        <v>0</v>
      </c>
      <c r="P562" s="7">
        <f t="shared" si="41"/>
        <v>-78239</v>
      </c>
      <c r="Q562" s="7">
        <f t="shared" si="38"/>
        <v>31910</v>
      </c>
      <c r="R562" s="7">
        <f t="shared" si="39"/>
        <v>28551</v>
      </c>
      <c r="S562" s="5" t="s">
        <v>282</v>
      </c>
      <c r="T562" s="5">
        <v>100202</v>
      </c>
      <c r="U562" s="5" t="s">
        <v>27</v>
      </c>
      <c r="V562" s="5">
        <v>47030001</v>
      </c>
      <c r="W562" s="5" t="s">
        <v>28</v>
      </c>
    </row>
    <row r="563" spans="2:23" x14ac:dyDescent="0.25">
      <c r="B563" s="4">
        <v>30003443</v>
      </c>
      <c r="C563" s="4">
        <v>0</v>
      </c>
      <c r="D563" s="5">
        <v>21030011</v>
      </c>
      <c r="E563" s="4" t="s">
        <v>731</v>
      </c>
      <c r="F563" s="4">
        <v>1012</v>
      </c>
      <c r="G563" s="6">
        <v>38045</v>
      </c>
      <c r="H563" s="7">
        <v>105503</v>
      </c>
      <c r="I563" s="7">
        <v>0</v>
      </c>
      <c r="J563" s="7">
        <v>0</v>
      </c>
      <c r="K563" s="7">
        <v>0</v>
      </c>
      <c r="L563" s="7">
        <f t="shared" si="40"/>
        <v>105503</v>
      </c>
      <c r="M563" s="7">
        <v>-73980</v>
      </c>
      <c r="N563" s="7">
        <v>-3318</v>
      </c>
      <c r="O563" s="7">
        <v>0</v>
      </c>
      <c r="P563" s="7">
        <f t="shared" si="41"/>
        <v>-77298</v>
      </c>
      <c r="Q563" s="7">
        <f t="shared" si="38"/>
        <v>31523</v>
      </c>
      <c r="R563" s="7">
        <f t="shared" si="39"/>
        <v>28205</v>
      </c>
      <c r="S563" s="5" t="s">
        <v>282</v>
      </c>
      <c r="T563" s="5">
        <v>100202</v>
      </c>
      <c r="U563" s="5" t="s">
        <v>27</v>
      </c>
      <c r="V563" s="5">
        <v>47030001</v>
      </c>
      <c r="W563" s="5" t="s">
        <v>28</v>
      </c>
    </row>
    <row r="564" spans="2:23" x14ac:dyDescent="0.25">
      <c r="B564" s="4">
        <v>30003445</v>
      </c>
      <c r="C564" s="4">
        <v>0</v>
      </c>
      <c r="D564" s="5">
        <v>21030011</v>
      </c>
      <c r="E564" s="4" t="s">
        <v>750</v>
      </c>
      <c r="F564" s="4">
        <v>1012</v>
      </c>
      <c r="G564" s="6">
        <v>38045</v>
      </c>
      <c r="H564" s="7">
        <v>104521</v>
      </c>
      <c r="I564" s="7">
        <v>0</v>
      </c>
      <c r="J564" s="7">
        <v>0</v>
      </c>
      <c r="K564" s="7">
        <v>0</v>
      </c>
      <c r="L564" s="7">
        <f t="shared" si="40"/>
        <v>104521</v>
      </c>
      <c r="M564" s="7">
        <v>-73292</v>
      </c>
      <c r="N564" s="7">
        <v>-3288</v>
      </c>
      <c r="O564" s="7">
        <v>0</v>
      </c>
      <c r="P564" s="7">
        <f t="shared" si="41"/>
        <v>-76580</v>
      </c>
      <c r="Q564" s="7">
        <f t="shared" si="38"/>
        <v>31229</v>
      </c>
      <c r="R564" s="7">
        <f t="shared" si="39"/>
        <v>27941</v>
      </c>
      <c r="S564" s="5" t="s">
        <v>282</v>
      </c>
      <c r="T564" s="5">
        <v>100202</v>
      </c>
      <c r="U564" s="5" t="s">
        <v>27</v>
      </c>
      <c r="V564" s="5">
        <v>47030001</v>
      </c>
      <c r="W564" s="5" t="s">
        <v>28</v>
      </c>
    </row>
    <row r="565" spans="2:23" x14ac:dyDescent="0.25">
      <c r="B565" s="4">
        <v>30003446</v>
      </c>
      <c r="C565" s="4">
        <v>0</v>
      </c>
      <c r="D565" s="5">
        <v>21030011</v>
      </c>
      <c r="E565" s="4" t="s">
        <v>751</v>
      </c>
      <c r="F565" s="4">
        <v>1011</v>
      </c>
      <c r="G565" s="6">
        <v>32964</v>
      </c>
      <c r="H565" s="7">
        <v>55313</v>
      </c>
      <c r="I565" s="7">
        <v>0</v>
      </c>
      <c r="J565" s="7">
        <v>0</v>
      </c>
      <c r="K565" s="7">
        <v>0</v>
      </c>
      <c r="L565" s="7">
        <f t="shared" si="40"/>
        <v>55313</v>
      </c>
      <c r="M565" s="7">
        <v>-52548</v>
      </c>
      <c r="N565" s="7">
        <v>0</v>
      </c>
      <c r="O565" s="7">
        <v>0</v>
      </c>
      <c r="P565" s="7">
        <f t="shared" si="41"/>
        <v>-52548</v>
      </c>
      <c r="Q565" s="7">
        <f t="shared" si="38"/>
        <v>2765</v>
      </c>
      <c r="R565" s="7">
        <f t="shared" si="39"/>
        <v>2765</v>
      </c>
      <c r="S565" s="5" t="s">
        <v>282</v>
      </c>
      <c r="T565" s="5">
        <v>100201</v>
      </c>
      <c r="U565" s="5" t="s">
        <v>32</v>
      </c>
      <c r="V565" s="5">
        <v>47030001</v>
      </c>
      <c r="W565" s="5" t="s">
        <v>28</v>
      </c>
    </row>
    <row r="566" spans="2:23" x14ac:dyDescent="0.25">
      <c r="B566" s="4">
        <v>30003456</v>
      </c>
      <c r="C566" s="4">
        <v>0</v>
      </c>
      <c r="D566" s="5">
        <v>21030011</v>
      </c>
      <c r="E566" s="4" t="s">
        <v>644</v>
      </c>
      <c r="F566" s="4">
        <v>1011</v>
      </c>
      <c r="G566" s="6">
        <v>35156</v>
      </c>
      <c r="H566" s="7">
        <v>74658</v>
      </c>
      <c r="I566" s="7">
        <v>0</v>
      </c>
      <c r="J566" s="7">
        <v>0</v>
      </c>
      <c r="K566" s="7">
        <v>0</v>
      </c>
      <c r="L566" s="7">
        <f t="shared" si="40"/>
        <v>74658</v>
      </c>
      <c r="M566" s="7">
        <v>-70926</v>
      </c>
      <c r="N566" s="7">
        <v>0</v>
      </c>
      <c r="O566" s="7">
        <v>0</v>
      </c>
      <c r="P566" s="7">
        <f t="shared" si="41"/>
        <v>-70926</v>
      </c>
      <c r="Q566" s="7">
        <f t="shared" si="38"/>
        <v>3732</v>
      </c>
      <c r="R566" s="7">
        <f t="shared" si="39"/>
        <v>3732</v>
      </c>
      <c r="S566" s="5" t="s">
        <v>282</v>
      </c>
      <c r="T566" s="5">
        <v>100201</v>
      </c>
      <c r="U566" s="5" t="s">
        <v>32</v>
      </c>
      <c r="V566" s="5">
        <v>47030001</v>
      </c>
      <c r="W566" s="5" t="s">
        <v>28</v>
      </c>
    </row>
    <row r="567" spans="2:23" x14ac:dyDescent="0.25">
      <c r="B567" s="4">
        <v>30003458</v>
      </c>
      <c r="C567" s="4">
        <v>0</v>
      </c>
      <c r="D567" s="5">
        <v>21030011</v>
      </c>
      <c r="E567" s="4" t="s">
        <v>496</v>
      </c>
      <c r="F567" s="4">
        <v>1012</v>
      </c>
      <c r="G567" s="6">
        <v>38045</v>
      </c>
      <c r="H567" s="7">
        <v>99749</v>
      </c>
      <c r="I567" s="7">
        <v>0</v>
      </c>
      <c r="J567" s="7">
        <v>0</v>
      </c>
      <c r="K567" s="7">
        <v>0</v>
      </c>
      <c r="L567" s="7">
        <f t="shared" si="40"/>
        <v>99749</v>
      </c>
      <c r="M567" s="7">
        <v>-69946</v>
      </c>
      <c r="N567" s="7">
        <v>-3137</v>
      </c>
      <c r="O567" s="7">
        <v>0</v>
      </c>
      <c r="P567" s="7">
        <f t="shared" si="41"/>
        <v>-73083</v>
      </c>
      <c r="Q567" s="7">
        <f t="shared" si="38"/>
        <v>29803</v>
      </c>
      <c r="R567" s="7">
        <f t="shared" si="39"/>
        <v>26666</v>
      </c>
      <c r="S567" s="5" t="s">
        <v>282</v>
      </c>
      <c r="T567" s="5">
        <v>100202</v>
      </c>
      <c r="U567" s="5" t="s">
        <v>27</v>
      </c>
      <c r="V567" s="5">
        <v>47030001</v>
      </c>
      <c r="W567" s="5" t="s">
        <v>28</v>
      </c>
    </row>
    <row r="568" spans="2:23" x14ac:dyDescent="0.25">
      <c r="B568" s="4">
        <v>30003460</v>
      </c>
      <c r="C568" s="4">
        <v>0</v>
      </c>
      <c r="D568" s="5">
        <v>21030011</v>
      </c>
      <c r="E568" s="4" t="s">
        <v>752</v>
      </c>
      <c r="F568" s="4">
        <v>1011</v>
      </c>
      <c r="G568" s="6">
        <v>32964</v>
      </c>
      <c r="H568" s="7">
        <v>77094</v>
      </c>
      <c r="I568" s="7">
        <v>0</v>
      </c>
      <c r="J568" s="7">
        <v>0</v>
      </c>
      <c r="K568" s="7">
        <v>0</v>
      </c>
      <c r="L568" s="7">
        <f t="shared" si="40"/>
        <v>77094</v>
      </c>
      <c r="M568" s="7">
        <v>-73240</v>
      </c>
      <c r="N568" s="7">
        <v>0</v>
      </c>
      <c r="O568" s="7">
        <v>0</v>
      </c>
      <c r="P568" s="7">
        <f t="shared" si="41"/>
        <v>-73240</v>
      </c>
      <c r="Q568" s="7">
        <f t="shared" si="38"/>
        <v>3854</v>
      </c>
      <c r="R568" s="7">
        <f t="shared" si="39"/>
        <v>3854</v>
      </c>
      <c r="S568" s="5" t="s">
        <v>282</v>
      </c>
      <c r="T568" s="5">
        <v>100201</v>
      </c>
      <c r="U568" s="5" t="s">
        <v>32</v>
      </c>
      <c r="V568" s="5">
        <v>47030001</v>
      </c>
      <c r="W568" s="5" t="s">
        <v>28</v>
      </c>
    </row>
    <row r="569" spans="2:23" x14ac:dyDescent="0.25">
      <c r="B569" s="4">
        <v>30003462</v>
      </c>
      <c r="C569" s="4">
        <v>0</v>
      </c>
      <c r="D569" s="5">
        <v>21030011</v>
      </c>
      <c r="E569" s="4" t="s">
        <v>753</v>
      </c>
      <c r="F569" s="4">
        <v>1012</v>
      </c>
      <c r="G569" s="6">
        <v>38590</v>
      </c>
      <c r="H569" s="7">
        <v>72417</v>
      </c>
      <c r="I569" s="7">
        <v>0</v>
      </c>
      <c r="J569" s="7">
        <v>0</v>
      </c>
      <c r="K569" s="7">
        <v>0</v>
      </c>
      <c r="L569" s="7">
        <f t="shared" si="40"/>
        <v>72417</v>
      </c>
      <c r="M569" s="7">
        <v>-45887</v>
      </c>
      <c r="N569" s="7">
        <v>-2437</v>
      </c>
      <c r="O569" s="7">
        <v>0</v>
      </c>
      <c r="P569" s="7">
        <f t="shared" si="41"/>
        <v>-48324</v>
      </c>
      <c r="Q569" s="7">
        <f t="shared" si="38"/>
        <v>26530</v>
      </c>
      <c r="R569" s="7">
        <f t="shared" si="39"/>
        <v>24093</v>
      </c>
      <c r="S569" s="5" t="s">
        <v>282</v>
      </c>
      <c r="T569" s="5">
        <v>100202</v>
      </c>
      <c r="U569" s="5" t="s">
        <v>27</v>
      </c>
      <c r="V569" s="5">
        <v>47030001</v>
      </c>
      <c r="W569" s="5" t="s">
        <v>28</v>
      </c>
    </row>
    <row r="570" spans="2:23" x14ac:dyDescent="0.25">
      <c r="B570" s="4">
        <v>30003464</v>
      </c>
      <c r="C570" s="4">
        <v>0</v>
      </c>
      <c r="D570" s="5">
        <v>21030011</v>
      </c>
      <c r="E570" s="4" t="s">
        <v>754</v>
      </c>
      <c r="F570" s="4">
        <v>1011</v>
      </c>
      <c r="G570" s="6">
        <v>32964</v>
      </c>
      <c r="H570" s="7">
        <v>46367</v>
      </c>
      <c r="I570" s="7">
        <v>0</v>
      </c>
      <c r="J570" s="7">
        <v>0</v>
      </c>
      <c r="K570" s="7">
        <v>0</v>
      </c>
      <c r="L570" s="7">
        <f t="shared" si="40"/>
        <v>46367</v>
      </c>
      <c r="M570" s="7">
        <v>-44049</v>
      </c>
      <c r="N570" s="7">
        <v>0</v>
      </c>
      <c r="O570" s="7">
        <v>0</v>
      </c>
      <c r="P570" s="7">
        <f t="shared" si="41"/>
        <v>-44049</v>
      </c>
      <c r="Q570" s="7">
        <f t="shared" si="38"/>
        <v>2318</v>
      </c>
      <c r="R570" s="7">
        <f t="shared" si="39"/>
        <v>2318</v>
      </c>
      <c r="S570" s="5" t="s">
        <v>282</v>
      </c>
      <c r="T570" s="5">
        <v>100201</v>
      </c>
      <c r="U570" s="5" t="s">
        <v>32</v>
      </c>
      <c r="V570" s="5">
        <v>47030001</v>
      </c>
      <c r="W570" s="5" t="s">
        <v>28</v>
      </c>
    </row>
    <row r="571" spans="2:23" x14ac:dyDescent="0.25">
      <c r="B571" s="4">
        <v>30003466</v>
      </c>
      <c r="C571" s="4">
        <v>0</v>
      </c>
      <c r="D571" s="5">
        <v>21030011</v>
      </c>
      <c r="E571" s="4" t="s">
        <v>755</v>
      </c>
      <c r="F571" s="4">
        <v>1012</v>
      </c>
      <c r="G571" s="6">
        <v>38045</v>
      </c>
      <c r="H571" s="7">
        <v>96663</v>
      </c>
      <c r="I571" s="7">
        <v>0</v>
      </c>
      <c r="J571" s="7">
        <v>0</v>
      </c>
      <c r="K571" s="7">
        <v>0</v>
      </c>
      <c r="L571" s="7">
        <f t="shared" si="40"/>
        <v>96663</v>
      </c>
      <c r="M571" s="7">
        <v>-67781</v>
      </c>
      <c r="N571" s="7">
        <v>-3040</v>
      </c>
      <c r="O571" s="7">
        <v>0</v>
      </c>
      <c r="P571" s="7">
        <f t="shared" si="41"/>
        <v>-70821</v>
      </c>
      <c r="Q571" s="7">
        <f t="shared" si="38"/>
        <v>28882</v>
      </c>
      <c r="R571" s="7">
        <f t="shared" si="39"/>
        <v>25842</v>
      </c>
      <c r="S571" s="5" t="s">
        <v>282</v>
      </c>
      <c r="T571" s="5">
        <v>100202</v>
      </c>
      <c r="U571" s="5" t="s">
        <v>27</v>
      </c>
      <c r="V571" s="5">
        <v>47030001</v>
      </c>
      <c r="W571" s="5" t="s">
        <v>28</v>
      </c>
    </row>
    <row r="572" spans="2:23" x14ac:dyDescent="0.25">
      <c r="B572" s="4">
        <v>30003467</v>
      </c>
      <c r="C572" s="4">
        <v>0</v>
      </c>
      <c r="D572" s="5">
        <v>21030011</v>
      </c>
      <c r="E572" s="4" t="s">
        <v>756</v>
      </c>
      <c r="F572" s="4">
        <v>1012</v>
      </c>
      <c r="G572" s="6">
        <v>38045</v>
      </c>
      <c r="H572" s="7">
        <v>96544</v>
      </c>
      <c r="I572" s="7">
        <v>0</v>
      </c>
      <c r="J572" s="7">
        <v>0</v>
      </c>
      <c r="K572" s="7">
        <v>0</v>
      </c>
      <c r="L572" s="7">
        <f t="shared" si="40"/>
        <v>96544</v>
      </c>
      <c r="M572" s="7">
        <v>-67698</v>
      </c>
      <c r="N572" s="7">
        <v>-3037</v>
      </c>
      <c r="O572" s="7">
        <v>0</v>
      </c>
      <c r="P572" s="7">
        <f t="shared" si="41"/>
        <v>-70735</v>
      </c>
      <c r="Q572" s="7">
        <f t="shared" si="38"/>
        <v>28846</v>
      </c>
      <c r="R572" s="7">
        <f t="shared" si="39"/>
        <v>25809</v>
      </c>
      <c r="S572" s="5" t="s">
        <v>282</v>
      </c>
      <c r="T572" s="5">
        <v>100202</v>
      </c>
      <c r="U572" s="5" t="s">
        <v>27</v>
      </c>
      <c r="V572" s="5">
        <v>47030001</v>
      </c>
      <c r="W572" s="5" t="s">
        <v>28</v>
      </c>
    </row>
    <row r="573" spans="2:23" x14ac:dyDescent="0.25">
      <c r="B573" s="4">
        <v>30003468</v>
      </c>
      <c r="C573" s="4">
        <v>0</v>
      </c>
      <c r="D573" s="5">
        <v>21030011</v>
      </c>
      <c r="E573" s="4" t="s">
        <v>757</v>
      </c>
      <c r="F573" s="4">
        <v>1012</v>
      </c>
      <c r="G573" s="6">
        <v>38045</v>
      </c>
      <c r="H573" s="7">
        <v>96544</v>
      </c>
      <c r="I573" s="7">
        <v>0</v>
      </c>
      <c r="J573" s="7">
        <v>0</v>
      </c>
      <c r="K573" s="7">
        <v>0</v>
      </c>
      <c r="L573" s="7">
        <f t="shared" si="40"/>
        <v>96544</v>
      </c>
      <c r="M573" s="7">
        <v>-67698</v>
      </c>
      <c r="N573" s="7">
        <v>-3037</v>
      </c>
      <c r="O573" s="7">
        <v>0</v>
      </c>
      <c r="P573" s="7">
        <f t="shared" si="41"/>
        <v>-70735</v>
      </c>
      <c r="Q573" s="7">
        <f t="shared" si="38"/>
        <v>28846</v>
      </c>
      <c r="R573" s="7">
        <f t="shared" si="39"/>
        <v>25809</v>
      </c>
      <c r="S573" s="5" t="s">
        <v>282</v>
      </c>
      <c r="T573" s="5">
        <v>100202</v>
      </c>
      <c r="U573" s="5" t="s">
        <v>27</v>
      </c>
      <c r="V573" s="5">
        <v>47030001</v>
      </c>
      <c r="W573" s="5" t="s">
        <v>28</v>
      </c>
    </row>
    <row r="574" spans="2:23" x14ac:dyDescent="0.25">
      <c r="B574" s="4">
        <v>30003469</v>
      </c>
      <c r="C574" s="4">
        <v>0</v>
      </c>
      <c r="D574" s="5">
        <v>21030011</v>
      </c>
      <c r="E574" s="4" t="s">
        <v>758</v>
      </c>
      <c r="F574" s="4">
        <v>1011</v>
      </c>
      <c r="G574" s="6">
        <v>32964</v>
      </c>
      <c r="H574" s="7">
        <v>71021</v>
      </c>
      <c r="I574" s="7">
        <v>0</v>
      </c>
      <c r="J574" s="7">
        <v>0</v>
      </c>
      <c r="K574" s="7">
        <v>0</v>
      </c>
      <c r="L574" s="7">
        <f t="shared" si="40"/>
        <v>71021</v>
      </c>
      <c r="M574" s="7">
        <v>-67470</v>
      </c>
      <c r="N574" s="7">
        <v>0</v>
      </c>
      <c r="O574" s="7">
        <v>0</v>
      </c>
      <c r="P574" s="7">
        <f t="shared" si="41"/>
        <v>-67470</v>
      </c>
      <c r="Q574" s="7">
        <f t="shared" si="38"/>
        <v>3551</v>
      </c>
      <c r="R574" s="7">
        <f t="shared" si="39"/>
        <v>3551</v>
      </c>
      <c r="S574" s="5" t="s">
        <v>282</v>
      </c>
      <c r="T574" s="5">
        <v>100201</v>
      </c>
      <c r="U574" s="5" t="s">
        <v>32</v>
      </c>
      <c r="V574" s="5">
        <v>47030001</v>
      </c>
      <c r="W574" s="5" t="s">
        <v>28</v>
      </c>
    </row>
    <row r="575" spans="2:23" x14ac:dyDescent="0.25">
      <c r="B575" s="4">
        <v>30003471</v>
      </c>
      <c r="C575" s="4">
        <v>0</v>
      </c>
      <c r="D575" s="5">
        <v>21030011</v>
      </c>
      <c r="E575" s="4" t="s">
        <v>759</v>
      </c>
      <c r="F575" s="4">
        <v>1011</v>
      </c>
      <c r="G575" s="6">
        <v>35328</v>
      </c>
      <c r="H575" s="7">
        <v>52659</v>
      </c>
      <c r="I575" s="7">
        <v>0</v>
      </c>
      <c r="J575" s="7">
        <v>0</v>
      </c>
      <c r="K575" s="7">
        <v>0</v>
      </c>
      <c r="L575" s="7">
        <f t="shared" si="40"/>
        <v>52659</v>
      </c>
      <c r="M575" s="7">
        <v>-49689</v>
      </c>
      <c r="N575" s="7">
        <v>-338</v>
      </c>
      <c r="O575" s="7">
        <v>0</v>
      </c>
      <c r="P575" s="7">
        <f t="shared" si="41"/>
        <v>-50027</v>
      </c>
      <c r="Q575" s="7">
        <f t="shared" si="38"/>
        <v>2970</v>
      </c>
      <c r="R575" s="7">
        <f t="shared" si="39"/>
        <v>2632</v>
      </c>
      <c r="S575" s="5" t="s">
        <v>282</v>
      </c>
      <c r="T575" s="5">
        <v>100201</v>
      </c>
      <c r="U575" s="5" t="s">
        <v>32</v>
      </c>
      <c r="V575" s="5">
        <v>47030001</v>
      </c>
      <c r="W575" s="5" t="s">
        <v>28</v>
      </c>
    </row>
    <row r="576" spans="2:23" x14ac:dyDescent="0.25">
      <c r="B576" s="4">
        <v>30003480</v>
      </c>
      <c r="C576" s="4">
        <v>0</v>
      </c>
      <c r="D576" s="5">
        <v>21030011</v>
      </c>
      <c r="E576" s="4" t="s">
        <v>760</v>
      </c>
      <c r="F576" s="4">
        <v>1011</v>
      </c>
      <c r="G576" s="6">
        <v>32964</v>
      </c>
      <c r="H576" s="7">
        <v>48407</v>
      </c>
      <c r="I576" s="7">
        <v>0</v>
      </c>
      <c r="J576" s="7">
        <v>0</v>
      </c>
      <c r="K576" s="7">
        <v>0</v>
      </c>
      <c r="L576" s="7">
        <f t="shared" si="40"/>
        <v>48407</v>
      </c>
      <c r="M576" s="7">
        <v>-45987</v>
      </c>
      <c r="N576" s="7">
        <v>0</v>
      </c>
      <c r="O576" s="7">
        <v>0</v>
      </c>
      <c r="P576" s="7">
        <f t="shared" si="41"/>
        <v>-45987</v>
      </c>
      <c r="Q576" s="7">
        <f t="shared" si="38"/>
        <v>2420</v>
      </c>
      <c r="R576" s="7">
        <f t="shared" si="39"/>
        <v>2420</v>
      </c>
      <c r="S576" s="5" t="s">
        <v>282</v>
      </c>
      <c r="T576" s="5">
        <v>100201</v>
      </c>
      <c r="U576" s="5" t="s">
        <v>32</v>
      </c>
      <c r="V576" s="5">
        <v>47030001</v>
      </c>
      <c r="W576" s="5" t="s">
        <v>28</v>
      </c>
    </row>
    <row r="577" spans="2:23" x14ac:dyDescent="0.25">
      <c r="B577" s="4">
        <v>30003481</v>
      </c>
      <c r="C577" s="4">
        <v>0</v>
      </c>
      <c r="D577" s="5">
        <v>21030011</v>
      </c>
      <c r="E577" s="4" t="s">
        <v>761</v>
      </c>
      <c r="F577" s="4">
        <v>1011</v>
      </c>
      <c r="G577" s="6">
        <v>32964</v>
      </c>
      <c r="H577" s="7">
        <v>67227</v>
      </c>
      <c r="I577" s="7">
        <v>0</v>
      </c>
      <c r="J577" s="7">
        <v>0</v>
      </c>
      <c r="K577" s="7">
        <v>0</v>
      </c>
      <c r="L577" s="7">
        <f t="shared" si="40"/>
        <v>67227</v>
      </c>
      <c r="M577" s="7">
        <v>-63866</v>
      </c>
      <c r="N577" s="7">
        <v>0</v>
      </c>
      <c r="O577" s="7">
        <v>0</v>
      </c>
      <c r="P577" s="7">
        <f t="shared" si="41"/>
        <v>-63866</v>
      </c>
      <c r="Q577" s="7">
        <f t="shared" si="38"/>
        <v>3361</v>
      </c>
      <c r="R577" s="7">
        <f t="shared" si="39"/>
        <v>3361</v>
      </c>
      <c r="S577" s="5" t="s">
        <v>282</v>
      </c>
      <c r="T577" s="5">
        <v>100201</v>
      </c>
      <c r="U577" s="5" t="s">
        <v>32</v>
      </c>
      <c r="V577" s="5">
        <v>47030001</v>
      </c>
      <c r="W577" s="5" t="s">
        <v>28</v>
      </c>
    </row>
    <row r="578" spans="2:23" x14ac:dyDescent="0.25">
      <c r="B578" s="4">
        <v>30003487</v>
      </c>
      <c r="C578" s="4">
        <v>0</v>
      </c>
      <c r="D578" s="5">
        <v>21030011</v>
      </c>
      <c r="E578" s="4" t="s">
        <v>762</v>
      </c>
      <c r="F578" s="4">
        <v>1011</v>
      </c>
      <c r="G578" s="6">
        <v>33086</v>
      </c>
      <c r="H578" s="7">
        <v>47424</v>
      </c>
      <c r="I578" s="7">
        <v>0</v>
      </c>
      <c r="J578" s="7">
        <v>0</v>
      </c>
      <c r="K578" s="7">
        <v>0</v>
      </c>
      <c r="L578" s="7">
        <f t="shared" si="40"/>
        <v>47424</v>
      </c>
      <c r="M578" s="7">
        <v>-45053</v>
      </c>
      <c r="N578" s="7">
        <v>0</v>
      </c>
      <c r="O578" s="7">
        <v>0</v>
      </c>
      <c r="P578" s="7">
        <f t="shared" si="41"/>
        <v>-45053</v>
      </c>
      <c r="Q578" s="7">
        <f t="shared" si="38"/>
        <v>2371</v>
      </c>
      <c r="R578" s="7">
        <f t="shared" si="39"/>
        <v>2371</v>
      </c>
      <c r="S578" s="5" t="s">
        <v>282</v>
      </c>
      <c r="T578" s="5">
        <v>100201</v>
      </c>
      <c r="U578" s="5" t="s">
        <v>32</v>
      </c>
      <c r="V578" s="5">
        <v>47030001</v>
      </c>
      <c r="W578" s="5" t="s">
        <v>28</v>
      </c>
    </row>
    <row r="579" spans="2:23" x14ac:dyDescent="0.25">
      <c r="B579" s="4">
        <v>30003488</v>
      </c>
      <c r="C579" s="4">
        <v>0</v>
      </c>
      <c r="D579" s="5">
        <v>21030011</v>
      </c>
      <c r="E579" s="4" t="s">
        <v>586</v>
      </c>
      <c r="F579" s="4">
        <v>1012</v>
      </c>
      <c r="G579" s="6">
        <v>38045</v>
      </c>
      <c r="H579" s="7">
        <v>88829</v>
      </c>
      <c r="I579" s="7">
        <v>0</v>
      </c>
      <c r="J579" s="7">
        <v>0</v>
      </c>
      <c r="K579" s="7">
        <v>0</v>
      </c>
      <c r="L579" s="7">
        <f t="shared" si="40"/>
        <v>88829</v>
      </c>
      <c r="M579" s="7">
        <v>-62286</v>
      </c>
      <c r="N579" s="7">
        <v>-2794</v>
      </c>
      <c r="O579" s="7">
        <v>0</v>
      </c>
      <c r="P579" s="7">
        <f t="shared" si="41"/>
        <v>-65080</v>
      </c>
      <c r="Q579" s="7">
        <f t="shared" si="38"/>
        <v>26543</v>
      </c>
      <c r="R579" s="7">
        <f t="shared" si="39"/>
        <v>23749</v>
      </c>
      <c r="S579" s="5" t="s">
        <v>282</v>
      </c>
      <c r="T579" s="5">
        <v>100202</v>
      </c>
      <c r="U579" s="5" t="s">
        <v>27</v>
      </c>
      <c r="V579" s="5">
        <v>47030001</v>
      </c>
      <c r="W579" s="5" t="s">
        <v>28</v>
      </c>
    </row>
    <row r="580" spans="2:23" x14ac:dyDescent="0.25">
      <c r="B580" s="4">
        <v>30003492</v>
      </c>
      <c r="C580" s="4">
        <v>0</v>
      </c>
      <c r="D580" s="5">
        <v>21030011</v>
      </c>
      <c r="E580" s="4" t="s">
        <v>731</v>
      </c>
      <c r="F580" s="4">
        <v>1012</v>
      </c>
      <c r="G580" s="6">
        <v>38045</v>
      </c>
      <c r="H580" s="7">
        <v>87826</v>
      </c>
      <c r="I580" s="7">
        <v>0</v>
      </c>
      <c r="J580" s="7">
        <v>0</v>
      </c>
      <c r="K580" s="7">
        <v>0</v>
      </c>
      <c r="L580" s="7">
        <f t="shared" si="40"/>
        <v>87826</v>
      </c>
      <c r="M580" s="7">
        <v>-61585</v>
      </c>
      <c r="N580" s="7">
        <v>-2762</v>
      </c>
      <c r="O580" s="7">
        <v>0</v>
      </c>
      <c r="P580" s="7">
        <f t="shared" si="41"/>
        <v>-64347</v>
      </c>
      <c r="Q580" s="7">
        <f t="shared" si="38"/>
        <v>26241</v>
      </c>
      <c r="R580" s="7">
        <f t="shared" si="39"/>
        <v>23479</v>
      </c>
      <c r="S580" s="5" t="s">
        <v>282</v>
      </c>
      <c r="T580" s="5">
        <v>100202</v>
      </c>
      <c r="U580" s="5" t="s">
        <v>27</v>
      </c>
      <c r="V580" s="5">
        <v>47030001</v>
      </c>
      <c r="W580" s="5" t="s">
        <v>28</v>
      </c>
    </row>
    <row r="581" spans="2:23" x14ac:dyDescent="0.25">
      <c r="B581" s="4">
        <v>30003495</v>
      </c>
      <c r="C581" s="4">
        <v>0</v>
      </c>
      <c r="D581" s="5">
        <v>21030011</v>
      </c>
      <c r="E581" s="4" t="s">
        <v>496</v>
      </c>
      <c r="F581" s="4">
        <v>1012</v>
      </c>
      <c r="G581" s="6">
        <v>38045</v>
      </c>
      <c r="H581" s="7">
        <v>87376</v>
      </c>
      <c r="I581" s="7">
        <v>0</v>
      </c>
      <c r="J581" s="7">
        <v>0</v>
      </c>
      <c r="K581" s="7">
        <v>0</v>
      </c>
      <c r="L581" s="7">
        <f t="shared" si="40"/>
        <v>87376</v>
      </c>
      <c r="M581" s="7">
        <v>-61268</v>
      </c>
      <c r="N581" s="7">
        <v>-2749</v>
      </c>
      <c r="O581" s="7">
        <v>0</v>
      </c>
      <c r="P581" s="7">
        <f t="shared" si="41"/>
        <v>-64017</v>
      </c>
      <c r="Q581" s="7">
        <f t="shared" ref="Q581:Q644" si="42">H581+M581</f>
        <v>26108</v>
      </c>
      <c r="R581" s="7">
        <f t="shared" ref="R581:R644" si="43">L581+P581</f>
        <v>23359</v>
      </c>
      <c r="S581" s="5" t="s">
        <v>282</v>
      </c>
      <c r="T581" s="5">
        <v>100202</v>
      </c>
      <c r="U581" s="5" t="s">
        <v>27</v>
      </c>
      <c r="V581" s="5">
        <v>47030001</v>
      </c>
      <c r="W581" s="5" t="s">
        <v>28</v>
      </c>
    </row>
    <row r="582" spans="2:23" x14ac:dyDescent="0.25">
      <c r="B582" s="4">
        <v>30003496</v>
      </c>
      <c r="C582" s="4">
        <v>0</v>
      </c>
      <c r="D582" s="5">
        <v>21030011</v>
      </c>
      <c r="E582" s="4" t="s">
        <v>763</v>
      </c>
      <c r="F582" s="4">
        <v>1011</v>
      </c>
      <c r="G582" s="6">
        <v>32964</v>
      </c>
      <c r="H582" s="7">
        <v>64434</v>
      </c>
      <c r="I582" s="7">
        <v>0</v>
      </c>
      <c r="J582" s="7">
        <v>0</v>
      </c>
      <c r="K582" s="7">
        <v>0</v>
      </c>
      <c r="L582" s="7">
        <f t="shared" si="40"/>
        <v>64434</v>
      </c>
      <c r="M582" s="7">
        <v>-61213</v>
      </c>
      <c r="N582" s="7">
        <v>0</v>
      </c>
      <c r="O582" s="7">
        <v>0</v>
      </c>
      <c r="P582" s="7">
        <f t="shared" si="41"/>
        <v>-61213</v>
      </c>
      <c r="Q582" s="7">
        <f t="shared" si="42"/>
        <v>3221</v>
      </c>
      <c r="R582" s="7">
        <f t="shared" si="43"/>
        <v>3221</v>
      </c>
      <c r="S582" s="5" t="s">
        <v>282</v>
      </c>
      <c r="T582" s="5">
        <v>100201</v>
      </c>
      <c r="U582" s="5" t="s">
        <v>32</v>
      </c>
      <c r="V582" s="5">
        <v>47030001</v>
      </c>
      <c r="W582" s="5" t="s">
        <v>28</v>
      </c>
    </row>
    <row r="583" spans="2:23" x14ac:dyDescent="0.25">
      <c r="B583" s="4">
        <v>30003503</v>
      </c>
      <c r="C583" s="4">
        <v>0</v>
      </c>
      <c r="D583" s="5">
        <v>21030011</v>
      </c>
      <c r="E583" s="4" t="s">
        <v>764</v>
      </c>
      <c r="F583" s="4">
        <v>1012</v>
      </c>
      <c r="G583" s="6">
        <v>38045</v>
      </c>
      <c r="H583" s="7">
        <v>82344</v>
      </c>
      <c r="I583" s="7">
        <v>0</v>
      </c>
      <c r="J583" s="7">
        <v>0</v>
      </c>
      <c r="K583" s="7">
        <v>0</v>
      </c>
      <c r="L583" s="7">
        <f t="shared" si="40"/>
        <v>82344</v>
      </c>
      <c r="M583" s="7">
        <v>-57739</v>
      </c>
      <c r="N583" s="7">
        <v>-2590</v>
      </c>
      <c r="O583" s="7">
        <v>0</v>
      </c>
      <c r="P583" s="7">
        <f t="shared" si="41"/>
        <v>-60329</v>
      </c>
      <c r="Q583" s="7">
        <f t="shared" si="42"/>
        <v>24605</v>
      </c>
      <c r="R583" s="7">
        <f t="shared" si="43"/>
        <v>22015</v>
      </c>
      <c r="S583" s="5" t="s">
        <v>282</v>
      </c>
      <c r="T583" s="5">
        <v>100202</v>
      </c>
      <c r="U583" s="5" t="s">
        <v>27</v>
      </c>
      <c r="V583" s="5">
        <v>47030001</v>
      </c>
      <c r="W583" s="5" t="s">
        <v>28</v>
      </c>
    </row>
    <row r="584" spans="2:23" x14ac:dyDescent="0.25">
      <c r="B584" s="4">
        <v>30003504</v>
      </c>
      <c r="C584" s="4">
        <v>0</v>
      </c>
      <c r="D584" s="5">
        <v>21030011</v>
      </c>
      <c r="E584" s="4" t="s">
        <v>765</v>
      </c>
      <c r="F584" s="4">
        <v>1011</v>
      </c>
      <c r="G584" s="6">
        <v>32964</v>
      </c>
      <c r="H584" s="7">
        <v>43555</v>
      </c>
      <c r="I584" s="7">
        <v>0</v>
      </c>
      <c r="J584" s="7">
        <v>0</v>
      </c>
      <c r="K584" s="7">
        <v>0</v>
      </c>
      <c r="L584" s="7">
        <f t="shared" si="40"/>
        <v>43555</v>
      </c>
      <c r="M584" s="7">
        <v>-41378</v>
      </c>
      <c r="N584" s="7">
        <v>0</v>
      </c>
      <c r="O584" s="7">
        <v>0</v>
      </c>
      <c r="P584" s="7">
        <f t="shared" si="41"/>
        <v>-41378</v>
      </c>
      <c r="Q584" s="7">
        <f t="shared" si="42"/>
        <v>2177</v>
      </c>
      <c r="R584" s="7">
        <f t="shared" si="43"/>
        <v>2177</v>
      </c>
      <c r="S584" s="5" t="s">
        <v>282</v>
      </c>
      <c r="T584" s="5">
        <v>100201</v>
      </c>
      <c r="U584" s="5" t="s">
        <v>32</v>
      </c>
      <c r="V584" s="5">
        <v>47030001</v>
      </c>
      <c r="W584" s="5" t="s">
        <v>28</v>
      </c>
    </row>
    <row r="585" spans="2:23" x14ac:dyDescent="0.25">
      <c r="B585" s="4">
        <v>30003507</v>
      </c>
      <c r="C585" s="4">
        <v>0</v>
      </c>
      <c r="D585" s="5">
        <v>21030011</v>
      </c>
      <c r="E585" s="4" t="s">
        <v>586</v>
      </c>
      <c r="F585" s="4">
        <v>1012</v>
      </c>
      <c r="G585" s="6">
        <v>38045</v>
      </c>
      <c r="H585" s="7">
        <v>80819</v>
      </c>
      <c r="I585" s="7">
        <v>0</v>
      </c>
      <c r="J585" s="7">
        <v>0</v>
      </c>
      <c r="K585" s="7">
        <v>0</v>
      </c>
      <c r="L585" s="7">
        <f t="shared" si="40"/>
        <v>80819</v>
      </c>
      <c r="M585" s="7">
        <v>-56669</v>
      </c>
      <c r="N585" s="7">
        <v>-2542</v>
      </c>
      <c r="O585" s="7">
        <v>0</v>
      </c>
      <c r="P585" s="7">
        <f t="shared" si="41"/>
        <v>-59211</v>
      </c>
      <c r="Q585" s="7">
        <f t="shared" si="42"/>
        <v>24150</v>
      </c>
      <c r="R585" s="7">
        <f t="shared" si="43"/>
        <v>21608</v>
      </c>
      <c r="S585" s="5" t="s">
        <v>282</v>
      </c>
      <c r="T585" s="5">
        <v>100202</v>
      </c>
      <c r="U585" s="5" t="s">
        <v>27</v>
      </c>
      <c r="V585" s="5">
        <v>47030001</v>
      </c>
      <c r="W585" s="5" t="s">
        <v>28</v>
      </c>
    </row>
    <row r="586" spans="2:23" x14ac:dyDescent="0.25">
      <c r="B586" s="4">
        <v>30003510</v>
      </c>
      <c r="C586" s="4">
        <v>0</v>
      </c>
      <c r="D586" s="5">
        <v>21030011</v>
      </c>
      <c r="E586" s="4" t="s">
        <v>766</v>
      </c>
      <c r="F586" s="4">
        <v>1012</v>
      </c>
      <c r="G586" s="6">
        <v>38045</v>
      </c>
      <c r="H586" s="7">
        <v>80093</v>
      </c>
      <c r="I586" s="7">
        <v>0</v>
      </c>
      <c r="J586" s="7">
        <v>0</v>
      </c>
      <c r="K586" s="7">
        <v>0</v>
      </c>
      <c r="L586" s="7">
        <f t="shared" si="40"/>
        <v>80093</v>
      </c>
      <c r="M586" s="7">
        <v>-56161</v>
      </c>
      <c r="N586" s="7">
        <v>-2519</v>
      </c>
      <c r="O586" s="7">
        <v>0</v>
      </c>
      <c r="P586" s="7">
        <f t="shared" si="41"/>
        <v>-58680</v>
      </c>
      <c r="Q586" s="7">
        <f t="shared" si="42"/>
        <v>23932</v>
      </c>
      <c r="R586" s="7">
        <f t="shared" si="43"/>
        <v>21413</v>
      </c>
      <c r="S586" s="5" t="s">
        <v>282</v>
      </c>
      <c r="T586" s="5">
        <v>100202</v>
      </c>
      <c r="U586" s="5" t="s">
        <v>27</v>
      </c>
      <c r="V586" s="5">
        <v>47030001</v>
      </c>
      <c r="W586" s="5" t="s">
        <v>28</v>
      </c>
    </row>
    <row r="587" spans="2:23" x14ac:dyDescent="0.25">
      <c r="B587" s="4">
        <v>30003511</v>
      </c>
      <c r="C587" s="4">
        <v>0</v>
      </c>
      <c r="D587" s="5">
        <v>21030011</v>
      </c>
      <c r="E587" s="4" t="s">
        <v>767</v>
      </c>
      <c r="F587" s="4">
        <v>1012</v>
      </c>
      <c r="G587" s="6">
        <v>38045</v>
      </c>
      <c r="H587" s="7">
        <v>80093</v>
      </c>
      <c r="I587" s="7">
        <v>0</v>
      </c>
      <c r="J587" s="7">
        <v>0</v>
      </c>
      <c r="K587" s="7">
        <v>0</v>
      </c>
      <c r="L587" s="7">
        <f t="shared" si="40"/>
        <v>80093</v>
      </c>
      <c r="M587" s="7">
        <v>-56161</v>
      </c>
      <c r="N587" s="7">
        <v>-2519</v>
      </c>
      <c r="O587" s="7">
        <v>0</v>
      </c>
      <c r="P587" s="7">
        <f t="shared" si="41"/>
        <v>-58680</v>
      </c>
      <c r="Q587" s="7">
        <f t="shared" si="42"/>
        <v>23932</v>
      </c>
      <c r="R587" s="7">
        <f t="shared" si="43"/>
        <v>21413</v>
      </c>
      <c r="S587" s="5" t="s">
        <v>282</v>
      </c>
      <c r="T587" s="5">
        <v>100202</v>
      </c>
      <c r="U587" s="5" t="s">
        <v>27</v>
      </c>
      <c r="V587" s="5">
        <v>47030001</v>
      </c>
      <c r="W587" s="5" t="s">
        <v>28</v>
      </c>
    </row>
    <row r="588" spans="2:23" x14ac:dyDescent="0.25">
      <c r="B588" s="4">
        <v>30003512</v>
      </c>
      <c r="C588" s="4">
        <v>0</v>
      </c>
      <c r="D588" s="5">
        <v>21030011</v>
      </c>
      <c r="E588" s="4" t="s">
        <v>768</v>
      </c>
      <c r="F588" s="4">
        <v>1012</v>
      </c>
      <c r="G588" s="6">
        <v>38045</v>
      </c>
      <c r="H588" s="7">
        <v>80093</v>
      </c>
      <c r="I588" s="7">
        <v>0</v>
      </c>
      <c r="J588" s="7">
        <v>0</v>
      </c>
      <c r="K588" s="7">
        <v>0</v>
      </c>
      <c r="L588" s="7">
        <f t="shared" si="40"/>
        <v>80093</v>
      </c>
      <c r="M588" s="7">
        <v>-56161</v>
      </c>
      <c r="N588" s="7">
        <v>-2519</v>
      </c>
      <c r="O588" s="7">
        <v>0</v>
      </c>
      <c r="P588" s="7">
        <f t="shared" si="41"/>
        <v>-58680</v>
      </c>
      <c r="Q588" s="7">
        <f t="shared" si="42"/>
        <v>23932</v>
      </c>
      <c r="R588" s="7">
        <f t="shared" si="43"/>
        <v>21413</v>
      </c>
      <c r="S588" s="5" t="s">
        <v>282</v>
      </c>
      <c r="T588" s="5">
        <v>100202</v>
      </c>
      <c r="U588" s="5" t="s">
        <v>27</v>
      </c>
      <c r="V588" s="5">
        <v>47030001</v>
      </c>
      <c r="W588" s="5" t="s">
        <v>28</v>
      </c>
    </row>
    <row r="589" spans="2:23" x14ac:dyDescent="0.25">
      <c r="B589" s="4">
        <v>30003513</v>
      </c>
      <c r="C589" s="4">
        <v>0</v>
      </c>
      <c r="D589" s="5">
        <v>21030011</v>
      </c>
      <c r="E589" s="4" t="s">
        <v>769</v>
      </c>
      <c r="F589" s="4">
        <v>1012</v>
      </c>
      <c r="G589" s="6">
        <v>38045</v>
      </c>
      <c r="H589" s="7">
        <v>80092</v>
      </c>
      <c r="I589" s="7">
        <v>0</v>
      </c>
      <c r="J589" s="7">
        <v>0</v>
      </c>
      <c r="K589" s="7">
        <v>0</v>
      </c>
      <c r="L589" s="7">
        <f t="shared" ref="L589:L652" si="44">SUM(H589:K589)</f>
        <v>80092</v>
      </c>
      <c r="M589" s="7">
        <v>-56160</v>
      </c>
      <c r="N589" s="7">
        <v>-2519</v>
      </c>
      <c r="O589" s="7">
        <v>0</v>
      </c>
      <c r="P589" s="7">
        <f t="shared" si="41"/>
        <v>-58679</v>
      </c>
      <c r="Q589" s="7">
        <f t="shared" si="42"/>
        <v>23932</v>
      </c>
      <c r="R589" s="7">
        <f t="shared" si="43"/>
        <v>21413</v>
      </c>
      <c r="S589" s="5" t="s">
        <v>282</v>
      </c>
      <c r="T589" s="5">
        <v>100202</v>
      </c>
      <c r="U589" s="5" t="s">
        <v>27</v>
      </c>
      <c r="V589" s="5">
        <v>47030001</v>
      </c>
      <c r="W589" s="5" t="s">
        <v>28</v>
      </c>
    </row>
    <row r="590" spans="2:23" x14ac:dyDescent="0.25">
      <c r="B590" s="4">
        <v>30003514</v>
      </c>
      <c r="C590" s="4">
        <v>0</v>
      </c>
      <c r="D590" s="5">
        <v>21030011</v>
      </c>
      <c r="E590" s="4" t="s">
        <v>770</v>
      </c>
      <c r="F590" s="4">
        <v>1012</v>
      </c>
      <c r="G590" s="6">
        <v>38045</v>
      </c>
      <c r="H590" s="7">
        <v>80092</v>
      </c>
      <c r="I590" s="7">
        <v>0</v>
      </c>
      <c r="J590" s="7">
        <v>0</v>
      </c>
      <c r="K590" s="7">
        <v>0</v>
      </c>
      <c r="L590" s="7">
        <f t="shared" si="44"/>
        <v>80092</v>
      </c>
      <c r="M590" s="7">
        <v>-56160</v>
      </c>
      <c r="N590" s="7">
        <v>-2519</v>
      </c>
      <c r="O590" s="7">
        <v>0</v>
      </c>
      <c r="P590" s="7">
        <f t="shared" si="41"/>
        <v>-58679</v>
      </c>
      <c r="Q590" s="7">
        <f t="shared" si="42"/>
        <v>23932</v>
      </c>
      <c r="R590" s="7">
        <f t="shared" si="43"/>
        <v>21413</v>
      </c>
      <c r="S590" s="5" t="s">
        <v>282</v>
      </c>
      <c r="T590" s="5">
        <v>100202</v>
      </c>
      <c r="U590" s="5" t="s">
        <v>27</v>
      </c>
      <c r="V590" s="5">
        <v>47030001</v>
      </c>
      <c r="W590" s="5" t="s">
        <v>28</v>
      </c>
    </row>
    <row r="591" spans="2:23" x14ac:dyDescent="0.25">
      <c r="B591" s="4">
        <v>30003515</v>
      </c>
      <c r="C591" s="4">
        <v>0</v>
      </c>
      <c r="D591" s="5">
        <v>21030011</v>
      </c>
      <c r="E591" s="4" t="s">
        <v>771</v>
      </c>
      <c r="F591" s="4">
        <v>1012</v>
      </c>
      <c r="G591" s="6">
        <v>38045</v>
      </c>
      <c r="H591" s="7">
        <v>80092</v>
      </c>
      <c r="I591" s="7">
        <v>0</v>
      </c>
      <c r="J591" s="7">
        <v>0</v>
      </c>
      <c r="K591" s="7">
        <v>0</v>
      </c>
      <c r="L591" s="7">
        <f t="shared" si="44"/>
        <v>80092</v>
      </c>
      <c r="M591" s="7">
        <v>-56160</v>
      </c>
      <c r="N591" s="7">
        <v>-2519</v>
      </c>
      <c r="O591" s="7">
        <v>0</v>
      </c>
      <c r="P591" s="7">
        <f t="shared" si="41"/>
        <v>-58679</v>
      </c>
      <c r="Q591" s="7">
        <f t="shared" si="42"/>
        <v>23932</v>
      </c>
      <c r="R591" s="7">
        <f t="shared" si="43"/>
        <v>21413</v>
      </c>
      <c r="S591" s="5" t="s">
        <v>282</v>
      </c>
      <c r="T591" s="5">
        <v>100202</v>
      </c>
      <c r="U591" s="5" t="s">
        <v>27</v>
      </c>
      <c r="V591" s="5">
        <v>47030001</v>
      </c>
      <c r="W591" s="5" t="s">
        <v>28</v>
      </c>
    </row>
    <row r="592" spans="2:23" x14ac:dyDescent="0.25">
      <c r="B592" s="4">
        <v>30003521</v>
      </c>
      <c r="C592" s="4">
        <v>0</v>
      </c>
      <c r="D592" s="5">
        <v>21030011</v>
      </c>
      <c r="E592" s="4" t="s">
        <v>772</v>
      </c>
      <c r="F592" s="4">
        <v>1011</v>
      </c>
      <c r="G592" s="6">
        <v>33178</v>
      </c>
      <c r="H592" s="7">
        <v>41402</v>
      </c>
      <c r="I592" s="7">
        <v>0</v>
      </c>
      <c r="J592" s="7">
        <v>0</v>
      </c>
      <c r="K592" s="7">
        <v>0</v>
      </c>
      <c r="L592" s="7">
        <f t="shared" si="44"/>
        <v>41402</v>
      </c>
      <c r="M592" s="7">
        <v>-39332</v>
      </c>
      <c r="N592" s="7">
        <v>0</v>
      </c>
      <c r="O592" s="7">
        <v>0</v>
      </c>
      <c r="P592" s="7">
        <f t="shared" si="41"/>
        <v>-39332</v>
      </c>
      <c r="Q592" s="7">
        <f t="shared" si="42"/>
        <v>2070</v>
      </c>
      <c r="R592" s="7">
        <f t="shared" si="43"/>
        <v>2070</v>
      </c>
      <c r="S592" s="5" t="s">
        <v>282</v>
      </c>
      <c r="T592" s="5">
        <v>100201</v>
      </c>
      <c r="U592" s="5" t="s">
        <v>32</v>
      </c>
      <c r="V592" s="5">
        <v>47030001</v>
      </c>
      <c r="W592" s="5" t="s">
        <v>28</v>
      </c>
    </row>
    <row r="593" spans="2:23" x14ac:dyDescent="0.25">
      <c r="B593" s="4">
        <v>30003522</v>
      </c>
      <c r="C593" s="4">
        <v>0</v>
      </c>
      <c r="D593" s="5">
        <v>21030011</v>
      </c>
      <c r="E593" s="4" t="s">
        <v>773</v>
      </c>
      <c r="F593" s="4">
        <v>1011</v>
      </c>
      <c r="G593" s="6">
        <v>36092</v>
      </c>
      <c r="H593" s="7">
        <v>44809</v>
      </c>
      <c r="I593" s="7">
        <v>0</v>
      </c>
      <c r="J593" s="7">
        <v>0</v>
      </c>
      <c r="K593" s="7">
        <v>0</v>
      </c>
      <c r="L593" s="7">
        <f t="shared" si="44"/>
        <v>44809</v>
      </c>
      <c r="M593" s="7">
        <v>-39565</v>
      </c>
      <c r="N593" s="7">
        <v>-1171</v>
      </c>
      <c r="O593" s="7">
        <v>0</v>
      </c>
      <c r="P593" s="7">
        <f t="shared" si="41"/>
        <v>-40736</v>
      </c>
      <c r="Q593" s="7">
        <f t="shared" si="42"/>
        <v>5244</v>
      </c>
      <c r="R593" s="7">
        <f t="shared" si="43"/>
        <v>4073</v>
      </c>
      <c r="S593" s="5" t="s">
        <v>282</v>
      </c>
      <c r="T593" s="5">
        <v>100201</v>
      </c>
      <c r="U593" s="5" t="s">
        <v>32</v>
      </c>
      <c r="V593" s="5">
        <v>47030001</v>
      </c>
      <c r="W593" s="5" t="s">
        <v>28</v>
      </c>
    </row>
    <row r="594" spans="2:23" x14ac:dyDescent="0.25">
      <c r="B594" s="4">
        <v>30003526</v>
      </c>
      <c r="C594" s="4">
        <v>0</v>
      </c>
      <c r="D594" s="5">
        <v>21030011</v>
      </c>
      <c r="E594" s="4" t="s">
        <v>774</v>
      </c>
      <c r="F594" s="4">
        <v>1012</v>
      </c>
      <c r="G594" s="6">
        <v>38045</v>
      </c>
      <c r="H594" s="7">
        <v>76435</v>
      </c>
      <c r="I594" s="7">
        <v>0</v>
      </c>
      <c r="J594" s="7">
        <v>0</v>
      </c>
      <c r="K594" s="7">
        <v>0</v>
      </c>
      <c r="L594" s="7">
        <f t="shared" si="44"/>
        <v>76435</v>
      </c>
      <c r="M594" s="7">
        <v>-53595</v>
      </c>
      <c r="N594" s="7">
        <v>-2405</v>
      </c>
      <c r="O594" s="7">
        <v>0</v>
      </c>
      <c r="P594" s="7">
        <f t="shared" si="41"/>
        <v>-56000</v>
      </c>
      <c r="Q594" s="7">
        <f t="shared" si="42"/>
        <v>22840</v>
      </c>
      <c r="R594" s="7">
        <f t="shared" si="43"/>
        <v>20435</v>
      </c>
      <c r="S594" s="5" t="s">
        <v>282</v>
      </c>
      <c r="T594" s="5">
        <v>100202</v>
      </c>
      <c r="U594" s="5" t="s">
        <v>27</v>
      </c>
      <c r="V594" s="5">
        <v>47030001</v>
      </c>
      <c r="W594" s="5" t="s">
        <v>28</v>
      </c>
    </row>
    <row r="595" spans="2:23" x14ac:dyDescent="0.25">
      <c r="B595" s="4">
        <v>30003527</v>
      </c>
      <c r="C595" s="4">
        <v>0</v>
      </c>
      <c r="D595" s="5">
        <v>21030011</v>
      </c>
      <c r="E595" s="4" t="s">
        <v>775</v>
      </c>
      <c r="F595" s="4">
        <v>1012</v>
      </c>
      <c r="G595" s="6">
        <v>38045</v>
      </c>
      <c r="H595" s="7">
        <v>76223</v>
      </c>
      <c r="I595" s="7">
        <v>0</v>
      </c>
      <c r="J595" s="7">
        <v>0</v>
      </c>
      <c r="K595" s="7">
        <v>0</v>
      </c>
      <c r="L595" s="7">
        <f t="shared" si="44"/>
        <v>76223</v>
      </c>
      <c r="M595" s="7">
        <v>-53449</v>
      </c>
      <c r="N595" s="7">
        <v>-2397</v>
      </c>
      <c r="O595" s="7">
        <v>0</v>
      </c>
      <c r="P595" s="7">
        <f t="shared" si="41"/>
        <v>-55846</v>
      </c>
      <c r="Q595" s="7">
        <f t="shared" si="42"/>
        <v>22774</v>
      </c>
      <c r="R595" s="7">
        <f t="shared" si="43"/>
        <v>20377</v>
      </c>
      <c r="S595" s="5" t="s">
        <v>282</v>
      </c>
      <c r="T595" s="5">
        <v>100202</v>
      </c>
      <c r="U595" s="5" t="s">
        <v>27</v>
      </c>
      <c r="V595" s="5">
        <v>47030001</v>
      </c>
      <c r="W595" s="5" t="s">
        <v>28</v>
      </c>
    </row>
    <row r="596" spans="2:23" x14ac:dyDescent="0.25">
      <c r="B596" s="4">
        <v>30003530</v>
      </c>
      <c r="C596" s="4">
        <v>0</v>
      </c>
      <c r="D596" s="5">
        <v>21030011</v>
      </c>
      <c r="E596" s="4" t="s">
        <v>776</v>
      </c>
      <c r="F596" s="4">
        <v>1012</v>
      </c>
      <c r="G596" s="6">
        <v>38045</v>
      </c>
      <c r="H596" s="7">
        <v>75341</v>
      </c>
      <c r="I596" s="7">
        <v>0</v>
      </c>
      <c r="J596" s="7">
        <v>0</v>
      </c>
      <c r="K596" s="7">
        <v>0</v>
      </c>
      <c r="L596" s="7">
        <f t="shared" si="44"/>
        <v>75341</v>
      </c>
      <c r="M596" s="7">
        <v>-52830</v>
      </c>
      <c r="N596" s="7">
        <v>-2370</v>
      </c>
      <c r="O596" s="7">
        <v>0</v>
      </c>
      <c r="P596" s="7">
        <f t="shared" si="41"/>
        <v>-55200</v>
      </c>
      <c r="Q596" s="7">
        <f t="shared" si="42"/>
        <v>22511</v>
      </c>
      <c r="R596" s="7">
        <f t="shared" si="43"/>
        <v>20141</v>
      </c>
      <c r="S596" s="5" t="s">
        <v>282</v>
      </c>
      <c r="T596" s="5">
        <v>100202</v>
      </c>
      <c r="U596" s="5" t="s">
        <v>27</v>
      </c>
      <c r="V596" s="5">
        <v>47030001</v>
      </c>
      <c r="W596" s="5" t="s">
        <v>28</v>
      </c>
    </row>
    <row r="597" spans="2:23" x14ac:dyDescent="0.25">
      <c r="B597" s="4">
        <v>30003534</v>
      </c>
      <c r="C597" s="4">
        <v>0</v>
      </c>
      <c r="D597" s="5">
        <v>21030011</v>
      </c>
      <c r="E597" s="4" t="s">
        <v>777</v>
      </c>
      <c r="F597" s="4">
        <v>1012</v>
      </c>
      <c r="G597" s="6">
        <v>38045</v>
      </c>
      <c r="H597" s="7">
        <v>73767</v>
      </c>
      <c r="I597" s="7">
        <v>0</v>
      </c>
      <c r="J597" s="7">
        <v>0</v>
      </c>
      <c r="K597" s="7">
        <v>0</v>
      </c>
      <c r="L597" s="7">
        <f t="shared" si="44"/>
        <v>73767</v>
      </c>
      <c r="M597" s="7">
        <v>-51725</v>
      </c>
      <c r="N597" s="7">
        <v>-2320</v>
      </c>
      <c r="O597" s="7">
        <v>0</v>
      </c>
      <c r="P597" s="7">
        <f t="shared" si="41"/>
        <v>-54045</v>
      </c>
      <c r="Q597" s="7">
        <f t="shared" si="42"/>
        <v>22042</v>
      </c>
      <c r="R597" s="7">
        <f t="shared" si="43"/>
        <v>19722</v>
      </c>
      <c r="S597" s="5" t="s">
        <v>282</v>
      </c>
      <c r="T597" s="5">
        <v>100202</v>
      </c>
      <c r="U597" s="5" t="s">
        <v>27</v>
      </c>
      <c r="V597" s="5">
        <v>47030001</v>
      </c>
      <c r="W597" s="5" t="s">
        <v>28</v>
      </c>
    </row>
    <row r="598" spans="2:23" x14ac:dyDescent="0.25">
      <c r="B598" s="4">
        <v>30003535</v>
      </c>
      <c r="C598" s="4">
        <v>0</v>
      </c>
      <c r="D598" s="5">
        <v>21030011</v>
      </c>
      <c r="E598" s="4" t="s">
        <v>778</v>
      </c>
      <c r="F598" s="4">
        <v>1012</v>
      </c>
      <c r="G598" s="6">
        <v>38045</v>
      </c>
      <c r="H598" s="7">
        <v>73765</v>
      </c>
      <c r="I598" s="7">
        <v>0</v>
      </c>
      <c r="J598" s="7">
        <v>0</v>
      </c>
      <c r="K598" s="7">
        <v>0</v>
      </c>
      <c r="L598" s="7">
        <f t="shared" si="44"/>
        <v>73765</v>
      </c>
      <c r="M598" s="7">
        <v>-51723</v>
      </c>
      <c r="N598" s="7">
        <v>-2320</v>
      </c>
      <c r="O598" s="7">
        <v>0</v>
      </c>
      <c r="P598" s="7">
        <f t="shared" si="41"/>
        <v>-54043</v>
      </c>
      <c r="Q598" s="7">
        <f t="shared" si="42"/>
        <v>22042</v>
      </c>
      <c r="R598" s="7">
        <f t="shared" si="43"/>
        <v>19722</v>
      </c>
      <c r="S598" s="5" t="s">
        <v>282</v>
      </c>
      <c r="T598" s="5">
        <v>100202</v>
      </c>
      <c r="U598" s="5" t="s">
        <v>27</v>
      </c>
      <c r="V598" s="5">
        <v>47030001</v>
      </c>
      <c r="W598" s="5" t="s">
        <v>28</v>
      </c>
    </row>
    <row r="599" spans="2:23" x14ac:dyDescent="0.25">
      <c r="B599" s="4">
        <v>30003536</v>
      </c>
      <c r="C599" s="4">
        <v>0</v>
      </c>
      <c r="D599" s="5">
        <v>21030011</v>
      </c>
      <c r="E599" s="4" t="s">
        <v>779</v>
      </c>
      <c r="F599" s="4">
        <v>1011</v>
      </c>
      <c r="G599" s="6">
        <v>38078</v>
      </c>
      <c r="H599" s="7">
        <v>165236</v>
      </c>
      <c r="I599" s="7">
        <v>0</v>
      </c>
      <c r="J599" s="7">
        <v>0</v>
      </c>
      <c r="K599" s="7">
        <v>0</v>
      </c>
      <c r="L599" s="7">
        <f t="shared" si="44"/>
        <v>165236</v>
      </c>
      <c r="M599" s="7">
        <v>-117810</v>
      </c>
      <c r="N599" s="7">
        <v>-4896</v>
      </c>
      <c r="O599" s="7">
        <v>0</v>
      </c>
      <c r="P599" s="7">
        <f t="shared" si="41"/>
        <v>-122706</v>
      </c>
      <c r="Q599" s="7">
        <f t="shared" si="42"/>
        <v>47426</v>
      </c>
      <c r="R599" s="7">
        <f t="shared" si="43"/>
        <v>42530</v>
      </c>
      <c r="S599" s="5" t="s">
        <v>282</v>
      </c>
      <c r="T599" s="5">
        <v>100201</v>
      </c>
      <c r="U599" s="5" t="s">
        <v>32</v>
      </c>
      <c r="V599" s="5">
        <v>47030001</v>
      </c>
      <c r="W599" s="5" t="s">
        <v>28</v>
      </c>
    </row>
    <row r="600" spans="2:23" x14ac:dyDescent="0.25">
      <c r="B600" s="4">
        <v>30003537</v>
      </c>
      <c r="C600" s="4">
        <v>0</v>
      </c>
      <c r="D600" s="5">
        <v>21030011</v>
      </c>
      <c r="E600" s="4" t="s">
        <v>780</v>
      </c>
      <c r="F600" s="4">
        <v>1012</v>
      </c>
      <c r="G600" s="6">
        <v>38045</v>
      </c>
      <c r="H600" s="7">
        <v>73331</v>
      </c>
      <c r="I600" s="7">
        <v>0</v>
      </c>
      <c r="J600" s="7">
        <v>0</v>
      </c>
      <c r="K600" s="7">
        <v>0</v>
      </c>
      <c r="L600" s="7">
        <f t="shared" si="44"/>
        <v>73331</v>
      </c>
      <c r="M600" s="7">
        <v>-51421</v>
      </c>
      <c r="N600" s="7">
        <v>-2307</v>
      </c>
      <c r="O600" s="7">
        <v>0</v>
      </c>
      <c r="P600" s="7">
        <f t="shared" si="41"/>
        <v>-53728</v>
      </c>
      <c r="Q600" s="7">
        <f t="shared" si="42"/>
        <v>21910</v>
      </c>
      <c r="R600" s="7">
        <f t="shared" si="43"/>
        <v>19603</v>
      </c>
      <c r="S600" s="5" t="s">
        <v>282</v>
      </c>
      <c r="T600" s="5">
        <v>100202</v>
      </c>
      <c r="U600" s="5" t="s">
        <v>27</v>
      </c>
      <c r="V600" s="5">
        <v>47030001</v>
      </c>
      <c r="W600" s="5" t="s">
        <v>28</v>
      </c>
    </row>
    <row r="601" spans="2:23" x14ac:dyDescent="0.25">
      <c r="B601" s="4">
        <v>30003538</v>
      </c>
      <c r="C601" s="4">
        <v>0</v>
      </c>
      <c r="D601" s="5">
        <v>21030011</v>
      </c>
      <c r="E601" s="4" t="s">
        <v>726</v>
      </c>
      <c r="F601" s="4">
        <v>1012</v>
      </c>
      <c r="G601" s="6">
        <v>38045</v>
      </c>
      <c r="H601" s="7">
        <v>73331</v>
      </c>
      <c r="I601" s="7">
        <v>0</v>
      </c>
      <c r="J601" s="7">
        <v>0</v>
      </c>
      <c r="K601" s="7">
        <v>0</v>
      </c>
      <c r="L601" s="7">
        <f t="shared" si="44"/>
        <v>73331</v>
      </c>
      <c r="M601" s="7">
        <v>-51421</v>
      </c>
      <c r="N601" s="7">
        <v>-2307</v>
      </c>
      <c r="O601" s="7">
        <v>0</v>
      </c>
      <c r="P601" s="7">
        <f t="shared" si="41"/>
        <v>-53728</v>
      </c>
      <c r="Q601" s="7">
        <f t="shared" si="42"/>
        <v>21910</v>
      </c>
      <c r="R601" s="7">
        <f t="shared" si="43"/>
        <v>19603</v>
      </c>
      <c r="S601" s="5" t="s">
        <v>282</v>
      </c>
      <c r="T601" s="5">
        <v>100202</v>
      </c>
      <c r="U601" s="5" t="s">
        <v>27</v>
      </c>
      <c r="V601" s="5">
        <v>47030001</v>
      </c>
      <c r="W601" s="5" t="s">
        <v>28</v>
      </c>
    </row>
    <row r="602" spans="2:23" x14ac:dyDescent="0.25">
      <c r="B602" s="4">
        <v>30003546</v>
      </c>
      <c r="C602" s="4">
        <v>0</v>
      </c>
      <c r="D602" s="5">
        <v>21030011</v>
      </c>
      <c r="E602" s="4" t="s">
        <v>781</v>
      </c>
      <c r="F602" s="4">
        <v>1011</v>
      </c>
      <c r="G602" s="6">
        <v>32964</v>
      </c>
      <c r="H602" s="7">
        <v>37246</v>
      </c>
      <c r="I602" s="7">
        <v>0</v>
      </c>
      <c r="J602" s="7">
        <v>0</v>
      </c>
      <c r="K602" s="7">
        <v>0</v>
      </c>
      <c r="L602" s="7">
        <f t="shared" si="44"/>
        <v>37246</v>
      </c>
      <c r="M602" s="7">
        <v>-35384</v>
      </c>
      <c r="N602" s="7">
        <v>0</v>
      </c>
      <c r="O602" s="7">
        <v>0</v>
      </c>
      <c r="P602" s="7">
        <f t="shared" si="41"/>
        <v>-35384</v>
      </c>
      <c r="Q602" s="7">
        <f t="shared" si="42"/>
        <v>1862</v>
      </c>
      <c r="R602" s="7">
        <f t="shared" si="43"/>
        <v>1862</v>
      </c>
      <c r="S602" s="5" t="s">
        <v>282</v>
      </c>
      <c r="T602" s="5">
        <v>100201</v>
      </c>
      <c r="U602" s="5" t="s">
        <v>32</v>
      </c>
      <c r="V602" s="5">
        <v>47030001</v>
      </c>
      <c r="W602" s="5" t="s">
        <v>28</v>
      </c>
    </row>
    <row r="603" spans="2:23" x14ac:dyDescent="0.25">
      <c r="B603" s="4">
        <v>30003550</v>
      </c>
      <c r="C603" s="4">
        <v>0</v>
      </c>
      <c r="D603" s="5">
        <v>21030011</v>
      </c>
      <c r="E603" s="4" t="s">
        <v>782</v>
      </c>
      <c r="F603" s="4">
        <v>1011</v>
      </c>
      <c r="G603" s="6">
        <v>32964</v>
      </c>
      <c r="H603" s="7">
        <v>53910</v>
      </c>
      <c r="I603" s="7">
        <v>0</v>
      </c>
      <c r="J603" s="7">
        <v>0</v>
      </c>
      <c r="K603" s="7">
        <v>0</v>
      </c>
      <c r="L603" s="7">
        <f t="shared" si="44"/>
        <v>53910</v>
      </c>
      <c r="M603" s="7">
        <v>-51215</v>
      </c>
      <c r="N603" s="7">
        <v>0</v>
      </c>
      <c r="O603" s="7">
        <v>0</v>
      </c>
      <c r="P603" s="7">
        <f t="shared" si="41"/>
        <v>-51215</v>
      </c>
      <c r="Q603" s="7">
        <f t="shared" si="42"/>
        <v>2695</v>
      </c>
      <c r="R603" s="7">
        <f t="shared" si="43"/>
        <v>2695</v>
      </c>
      <c r="S603" s="5" t="s">
        <v>282</v>
      </c>
      <c r="T603" s="5">
        <v>100201</v>
      </c>
      <c r="U603" s="5" t="s">
        <v>32</v>
      </c>
      <c r="V603" s="5">
        <v>47030001</v>
      </c>
      <c r="W603" s="5" t="s">
        <v>28</v>
      </c>
    </row>
    <row r="604" spans="2:23" x14ac:dyDescent="0.25">
      <c r="B604" s="4">
        <v>30003565</v>
      </c>
      <c r="C604" s="4">
        <v>0</v>
      </c>
      <c r="D604" s="5">
        <v>21030011</v>
      </c>
      <c r="E604" s="4" t="s">
        <v>462</v>
      </c>
      <c r="F604" s="4">
        <v>1012</v>
      </c>
      <c r="G604" s="6">
        <v>38045</v>
      </c>
      <c r="H604" s="7">
        <v>64314</v>
      </c>
      <c r="I604" s="7">
        <v>0</v>
      </c>
      <c r="J604" s="7">
        <v>0</v>
      </c>
      <c r="K604" s="7">
        <v>0</v>
      </c>
      <c r="L604" s="7">
        <f t="shared" si="44"/>
        <v>64314</v>
      </c>
      <c r="M604" s="7">
        <v>-45097</v>
      </c>
      <c r="N604" s="7">
        <v>-2023</v>
      </c>
      <c r="O604" s="7">
        <v>0</v>
      </c>
      <c r="P604" s="7">
        <f t="shared" si="41"/>
        <v>-47120</v>
      </c>
      <c r="Q604" s="7">
        <f t="shared" si="42"/>
        <v>19217</v>
      </c>
      <c r="R604" s="7">
        <f t="shared" si="43"/>
        <v>17194</v>
      </c>
      <c r="S604" s="5" t="s">
        <v>282</v>
      </c>
      <c r="T604" s="5">
        <v>100202</v>
      </c>
      <c r="U604" s="5" t="s">
        <v>27</v>
      </c>
      <c r="V604" s="5">
        <v>47030001</v>
      </c>
      <c r="W604" s="5" t="s">
        <v>28</v>
      </c>
    </row>
    <row r="605" spans="2:23" x14ac:dyDescent="0.25">
      <c r="B605" s="4">
        <v>30003566</v>
      </c>
      <c r="C605" s="4">
        <v>0</v>
      </c>
      <c r="D605" s="5">
        <v>21030011</v>
      </c>
      <c r="E605" s="4" t="s">
        <v>783</v>
      </c>
      <c r="F605" s="4">
        <v>1011</v>
      </c>
      <c r="G605" s="6">
        <v>32964</v>
      </c>
      <c r="H605" s="7">
        <v>47201</v>
      </c>
      <c r="I605" s="7">
        <v>0</v>
      </c>
      <c r="J605" s="7">
        <v>0</v>
      </c>
      <c r="K605" s="7">
        <v>0</v>
      </c>
      <c r="L605" s="7">
        <f t="shared" si="44"/>
        <v>47201</v>
      </c>
      <c r="M605" s="7">
        <v>-44841</v>
      </c>
      <c r="N605" s="7">
        <v>0</v>
      </c>
      <c r="O605" s="7">
        <v>0</v>
      </c>
      <c r="P605" s="7">
        <f t="shared" si="41"/>
        <v>-44841</v>
      </c>
      <c r="Q605" s="7">
        <f t="shared" si="42"/>
        <v>2360</v>
      </c>
      <c r="R605" s="7">
        <f t="shared" si="43"/>
        <v>2360</v>
      </c>
      <c r="S605" s="5" t="s">
        <v>282</v>
      </c>
      <c r="T605" s="5">
        <v>100201</v>
      </c>
      <c r="U605" s="5" t="s">
        <v>32</v>
      </c>
      <c r="V605" s="5">
        <v>47030001</v>
      </c>
      <c r="W605" s="5" t="s">
        <v>28</v>
      </c>
    </row>
    <row r="606" spans="2:23" x14ac:dyDescent="0.25">
      <c r="B606" s="4">
        <v>30003569</v>
      </c>
      <c r="C606" s="4">
        <v>0</v>
      </c>
      <c r="D606" s="5">
        <v>21030011</v>
      </c>
      <c r="E606" s="4" t="s">
        <v>784</v>
      </c>
      <c r="F606" s="4">
        <v>1012</v>
      </c>
      <c r="G606" s="6">
        <v>38045</v>
      </c>
      <c r="H606" s="7">
        <v>62943</v>
      </c>
      <c r="I606" s="7">
        <v>0</v>
      </c>
      <c r="J606" s="7">
        <v>0</v>
      </c>
      <c r="K606" s="7">
        <v>0</v>
      </c>
      <c r="L606" s="7">
        <f t="shared" si="44"/>
        <v>62943</v>
      </c>
      <c r="M606" s="7">
        <v>-44137</v>
      </c>
      <c r="N606" s="7">
        <v>-1980</v>
      </c>
      <c r="O606" s="7">
        <v>0</v>
      </c>
      <c r="P606" s="7">
        <f t="shared" si="41"/>
        <v>-46117</v>
      </c>
      <c r="Q606" s="7">
        <f t="shared" si="42"/>
        <v>18806</v>
      </c>
      <c r="R606" s="7">
        <f t="shared" si="43"/>
        <v>16826</v>
      </c>
      <c r="S606" s="5" t="s">
        <v>282</v>
      </c>
      <c r="T606" s="5">
        <v>100202</v>
      </c>
      <c r="U606" s="5" t="s">
        <v>27</v>
      </c>
      <c r="V606" s="5">
        <v>47030001</v>
      </c>
      <c r="W606" s="5" t="s">
        <v>28</v>
      </c>
    </row>
    <row r="607" spans="2:23" x14ac:dyDescent="0.25">
      <c r="B607" s="4">
        <v>30003570</v>
      </c>
      <c r="C607" s="4">
        <v>0</v>
      </c>
      <c r="D607" s="5">
        <v>21030011</v>
      </c>
      <c r="E607" s="4" t="s">
        <v>785</v>
      </c>
      <c r="F607" s="4">
        <v>1012</v>
      </c>
      <c r="G607" s="6">
        <v>38045</v>
      </c>
      <c r="H607" s="7">
        <v>62943</v>
      </c>
      <c r="I607" s="7">
        <v>0</v>
      </c>
      <c r="J607" s="7">
        <v>0</v>
      </c>
      <c r="K607" s="7">
        <v>0</v>
      </c>
      <c r="L607" s="7">
        <f t="shared" si="44"/>
        <v>62943</v>
      </c>
      <c r="M607" s="7">
        <v>-44137</v>
      </c>
      <c r="N607" s="7">
        <v>-1980</v>
      </c>
      <c r="O607" s="7">
        <v>0</v>
      </c>
      <c r="P607" s="7">
        <f t="shared" si="41"/>
        <v>-46117</v>
      </c>
      <c r="Q607" s="7">
        <f t="shared" si="42"/>
        <v>18806</v>
      </c>
      <c r="R607" s="7">
        <f t="shared" si="43"/>
        <v>16826</v>
      </c>
      <c r="S607" s="5" t="s">
        <v>282</v>
      </c>
      <c r="T607" s="5">
        <v>100202</v>
      </c>
      <c r="U607" s="5" t="s">
        <v>27</v>
      </c>
      <c r="V607" s="5">
        <v>47030001</v>
      </c>
      <c r="W607" s="5" t="s">
        <v>28</v>
      </c>
    </row>
    <row r="608" spans="2:23" x14ac:dyDescent="0.25">
      <c r="B608" s="4">
        <v>30003572</v>
      </c>
      <c r="C608" s="4">
        <v>0</v>
      </c>
      <c r="D608" s="5">
        <v>21030011</v>
      </c>
      <c r="E608" s="4" t="s">
        <v>417</v>
      </c>
      <c r="F608" s="4">
        <v>1012</v>
      </c>
      <c r="G608" s="6">
        <v>38045</v>
      </c>
      <c r="H608" s="7">
        <v>61471</v>
      </c>
      <c r="I608" s="7">
        <v>0</v>
      </c>
      <c r="J608" s="7">
        <v>0</v>
      </c>
      <c r="K608" s="7">
        <v>0</v>
      </c>
      <c r="L608" s="7">
        <f t="shared" si="44"/>
        <v>61471</v>
      </c>
      <c r="M608" s="7">
        <v>-43105</v>
      </c>
      <c r="N608" s="7">
        <v>-1933</v>
      </c>
      <c r="O608" s="7">
        <v>0</v>
      </c>
      <c r="P608" s="7">
        <f t="shared" si="41"/>
        <v>-45038</v>
      </c>
      <c r="Q608" s="7">
        <f t="shared" si="42"/>
        <v>18366</v>
      </c>
      <c r="R608" s="7">
        <f t="shared" si="43"/>
        <v>16433</v>
      </c>
      <c r="S608" s="5" t="s">
        <v>282</v>
      </c>
      <c r="T608" s="5">
        <v>100202</v>
      </c>
      <c r="U608" s="5" t="s">
        <v>27</v>
      </c>
      <c r="V608" s="5">
        <v>47030001</v>
      </c>
      <c r="W608" s="5" t="s">
        <v>28</v>
      </c>
    </row>
    <row r="609" spans="2:23" x14ac:dyDescent="0.25">
      <c r="B609" s="4">
        <v>30003573</v>
      </c>
      <c r="C609" s="4">
        <v>0</v>
      </c>
      <c r="D609" s="5">
        <v>21030011</v>
      </c>
      <c r="E609" s="4" t="s">
        <v>786</v>
      </c>
      <c r="F609" s="4">
        <v>1011</v>
      </c>
      <c r="G609" s="6">
        <v>32964</v>
      </c>
      <c r="H609" s="7">
        <v>32516</v>
      </c>
      <c r="I609" s="7">
        <v>0</v>
      </c>
      <c r="J609" s="7">
        <v>0</v>
      </c>
      <c r="K609" s="7">
        <v>0</v>
      </c>
      <c r="L609" s="7">
        <f t="shared" si="44"/>
        <v>32516</v>
      </c>
      <c r="M609" s="7">
        <v>-30891</v>
      </c>
      <c r="N609" s="7">
        <v>0</v>
      </c>
      <c r="O609" s="7">
        <v>0</v>
      </c>
      <c r="P609" s="7">
        <f t="shared" si="41"/>
        <v>-30891</v>
      </c>
      <c r="Q609" s="7">
        <f t="shared" si="42"/>
        <v>1625</v>
      </c>
      <c r="R609" s="7">
        <f t="shared" si="43"/>
        <v>1625</v>
      </c>
      <c r="S609" s="5" t="s">
        <v>282</v>
      </c>
      <c r="T609" s="5">
        <v>100201</v>
      </c>
      <c r="U609" s="5" t="s">
        <v>32</v>
      </c>
      <c r="V609" s="5">
        <v>47030001</v>
      </c>
      <c r="W609" s="5" t="s">
        <v>28</v>
      </c>
    </row>
    <row r="610" spans="2:23" x14ac:dyDescent="0.25">
      <c r="B610" s="4">
        <v>30003574</v>
      </c>
      <c r="C610" s="4">
        <v>0</v>
      </c>
      <c r="D610" s="5">
        <v>21030011</v>
      </c>
      <c r="E610" s="4" t="s">
        <v>787</v>
      </c>
      <c r="F610" s="4">
        <v>1011</v>
      </c>
      <c r="G610" s="6">
        <v>32964</v>
      </c>
      <c r="H610" s="7">
        <v>32511</v>
      </c>
      <c r="I610" s="7">
        <v>0</v>
      </c>
      <c r="J610" s="7">
        <v>0</v>
      </c>
      <c r="K610" s="7">
        <v>0</v>
      </c>
      <c r="L610" s="7">
        <f t="shared" si="44"/>
        <v>32511</v>
      </c>
      <c r="M610" s="7">
        <v>-30886</v>
      </c>
      <c r="N610" s="7">
        <v>0</v>
      </c>
      <c r="O610" s="7">
        <v>0</v>
      </c>
      <c r="P610" s="7">
        <f t="shared" si="41"/>
        <v>-30886</v>
      </c>
      <c r="Q610" s="7">
        <f t="shared" si="42"/>
        <v>1625</v>
      </c>
      <c r="R610" s="7">
        <f t="shared" si="43"/>
        <v>1625</v>
      </c>
      <c r="S610" s="5" t="s">
        <v>282</v>
      </c>
      <c r="T610" s="5">
        <v>100201</v>
      </c>
      <c r="U610" s="5" t="s">
        <v>32</v>
      </c>
      <c r="V610" s="5">
        <v>47030001</v>
      </c>
      <c r="W610" s="5" t="s">
        <v>28</v>
      </c>
    </row>
    <row r="611" spans="2:23" x14ac:dyDescent="0.25">
      <c r="B611" s="4">
        <v>30003575</v>
      </c>
      <c r="C611" s="4">
        <v>0</v>
      </c>
      <c r="D611" s="5">
        <v>21030011</v>
      </c>
      <c r="E611" s="4" t="s">
        <v>787</v>
      </c>
      <c r="F611" s="4">
        <v>1011</v>
      </c>
      <c r="G611" s="6">
        <v>32964</v>
      </c>
      <c r="H611" s="7">
        <v>32511</v>
      </c>
      <c r="I611" s="7">
        <v>0</v>
      </c>
      <c r="J611" s="7">
        <v>0</v>
      </c>
      <c r="K611" s="7">
        <v>0</v>
      </c>
      <c r="L611" s="7">
        <f t="shared" si="44"/>
        <v>32511</v>
      </c>
      <c r="M611" s="7">
        <v>-30886</v>
      </c>
      <c r="N611" s="7">
        <v>0</v>
      </c>
      <c r="O611" s="7">
        <v>0</v>
      </c>
      <c r="P611" s="7">
        <f t="shared" si="41"/>
        <v>-30886</v>
      </c>
      <c r="Q611" s="7">
        <f t="shared" si="42"/>
        <v>1625</v>
      </c>
      <c r="R611" s="7">
        <f t="shared" si="43"/>
        <v>1625</v>
      </c>
      <c r="S611" s="5" t="s">
        <v>282</v>
      </c>
      <c r="T611" s="5">
        <v>100201</v>
      </c>
      <c r="U611" s="5" t="s">
        <v>32</v>
      </c>
      <c r="V611" s="5">
        <v>47030001</v>
      </c>
      <c r="W611" s="5" t="s">
        <v>28</v>
      </c>
    </row>
    <row r="612" spans="2:23" x14ac:dyDescent="0.25">
      <c r="B612" s="4">
        <v>30003576</v>
      </c>
      <c r="C612" s="4">
        <v>0</v>
      </c>
      <c r="D612" s="5">
        <v>21030011</v>
      </c>
      <c r="E612" s="4" t="s">
        <v>788</v>
      </c>
      <c r="F612" s="4">
        <v>1011</v>
      </c>
      <c r="G612" s="6">
        <v>33178</v>
      </c>
      <c r="H612" s="7">
        <v>32440</v>
      </c>
      <c r="I612" s="7">
        <v>0</v>
      </c>
      <c r="J612" s="7">
        <v>0</v>
      </c>
      <c r="K612" s="7">
        <v>0</v>
      </c>
      <c r="L612" s="7">
        <f t="shared" si="44"/>
        <v>32440</v>
      </c>
      <c r="M612" s="7">
        <v>-30818</v>
      </c>
      <c r="N612" s="7">
        <v>0</v>
      </c>
      <c r="O612" s="7">
        <v>0</v>
      </c>
      <c r="P612" s="7">
        <f t="shared" si="41"/>
        <v>-30818</v>
      </c>
      <c r="Q612" s="7">
        <f t="shared" si="42"/>
        <v>1622</v>
      </c>
      <c r="R612" s="7">
        <f t="shared" si="43"/>
        <v>1622</v>
      </c>
      <c r="S612" s="5" t="s">
        <v>282</v>
      </c>
      <c r="T612" s="5">
        <v>100201</v>
      </c>
      <c r="U612" s="5" t="s">
        <v>32</v>
      </c>
      <c r="V612" s="5">
        <v>47030001</v>
      </c>
      <c r="W612" s="5" t="s">
        <v>28</v>
      </c>
    </row>
    <row r="613" spans="2:23" x14ac:dyDescent="0.25">
      <c r="B613" s="4">
        <v>30003578</v>
      </c>
      <c r="C613" s="4">
        <v>0</v>
      </c>
      <c r="D613" s="5">
        <v>21030011</v>
      </c>
      <c r="E613" s="4" t="s">
        <v>789</v>
      </c>
      <c r="F613" s="4">
        <v>1011</v>
      </c>
      <c r="G613" s="6">
        <v>32964</v>
      </c>
      <c r="H613" s="7">
        <v>44679</v>
      </c>
      <c r="I613" s="7">
        <v>0</v>
      </c>
      <c r="J613" s="7">
        <v>0</v>
      </c>
      <c r="K613" s="7">
        <v>0</v>
      </c>
      <c r="L613" s="7">
        <f t="shared" si="44"/>
        <v>44679</v>
      </c>
      <c r="M613" s="7">
        <v>-42446</v>
      </c>
      <c r="N613" s="7">
        <v>0</v>
      </c>
      <c r="O613" s="7">
        <v>0</v>
      </c>
      <c r="P613" s="7">
        <f t="shared" si="41"/>
        <v>-42446</v>
      </c>
      <c r="Q613" s="7">
        <f t="shared" si="42"/>
        <v>2233</v>
      </c>
      <c r="R613" s="7">
        <f t="shared" si="43"/>
        <v>2233</v>
      </c>
      <c r="S613" s="5" t="s">
        <v>282</v>
      </c>
      <c r="T613" s="5">
        <v>100201</v>
      </c>
      <c r="U613" s="5" t="s">
        <v>32</v>
      </c>
      <c r="V613" s="5">
        <v>47030001</v>
      </c>
      <c r="W613" s="5" t="s">
        <v>28</v>
      </c>
    </row>
    <row r="614" spans="2:23" x14ac:dyDescent="0.25">
      <c r="B614" s="4">
        <v>30003580</v>
      </c>
      <c r="C614" s="4">
        <v>0</v>
      </c>
      <c r="D614" s="5">
        <v>21030011</v>
      </c>
      <c r="E614" s="4" t="s">
        <v>496</v>
      </c>
      <c r="F614" s="4">
        <v>1012</v>
      </c>
      <c r="G614" s="6">
        <v>38045</v>
      </c>
      <c r="H614" s="7">
        <v>59706</v>
      </c>
      <c r="I614" s="7">
        <v>0</v>
      </c>
      <c r="J614" s="7">
        <v>0</v>
      </c>
      <c r="K614" s="7">
        <v>0</v>
      </c>
      <c r="L614" s="7">
        <f t="shared" si="44"/>
        <v>59706</v>
      </c>
      <c r="M614" s="7">
        <v>-41865</v>
      </c>
      <c r="N614" s="7">
        <v>-1878</v>
      </c>
      <c r="O614" s="7">
        <v>0</v>
      </c>
      <c r="P614" s="7">
        <f t="shared" si="41"/>
        <v>-43743</v>
      </c>
      <c r="Q614" s="7">
        <f t="shared" si="42"/>
        <v>17841</v>
      </c>
      <c r="R614" s="7">
        <f t="shared" si="43"/>
        <v>15963</v>
      </c>
      <c r="S614" s="5" t="s">
        <v>282</v>
      </c>
      <c r="T614" s="5">
        <v>100202</v>
      </c>
      <c r="U614" s="5" t="s">
        <v>27</v>
      </c>
      <c r="V614" s="5">
        <v>47030001</v>
      </c>
      <c r="W614" s="5" t="s">
        <v>28</v>
      </c>
    </row>
    <row r="615" spans="2:23" x14ac:dyDescent="0.25">
      <c r="B615" s="4">
        <v>30003584</v>
      </c>
      <c r="C615" s="4">
        <v>0</v>
      </c>
      <c r="D615" s="5">
        <v>21030011</v>
      </c>
      <c r="E615" s="4" t="s">
        <v>790</v>
      </c>
      <c r="F615" s="4">
        <v>1012</v>
      </c>
      <c r="G615" s="6">
        <v>38045</v>
      </c>
      <c r="H615" s="7">
        <v>57621</v>
      </c>
      <c r="I615" s="7">
        <v>0</v>
      </c>
      <c r="J615" s="7">
        <v>0</v>
      </c>
      <c r="K615" s="7">
        <v>0</v>
      </c>
      <c r="L615" s="7">
        <f t="shared" si="44"/>
        <v>57621</v>
      </c>
      <c r="M615" s="7">
        <v>-40404</v>
      </c>
      <c r="N615" s="7">
        <v>-1812</v>
      </c>
      <c r="O615" s="7">
        <v>0</v>
      </c>
      <c r="P615" s="7">
        <f t="shared" si="41"/>
        <v>-42216</v>
      </c>
      <c r="Q615" s="7">
        <f t="shared" si="42"/>
        <v>17217</v>
      </c>
      <c r="R615" s="7">
        <f t="shared" si="43"/>
        <v>15405</v>
      </c>
      <c r="S615" s="5" t="s">
        <v>282</v>
      </c>
      <c r="T615" s="5">
        <v>100202</v>
      </c>
      <c r="U615" s="5" t="s">
        <v>27</v>
      </c>
      <c r="V615" s="5">
        <v>47030001</v>
      </c>
      <c r="W615" s="5" t="s">
        <v>28</v>
      </c>
    </row>
    <row r="616" spans="2:23" x14ac:dyDescent="0.25">
      <c r="B616" s="4">
        <v>30003585</v>
      </c>
      <c r="C616" s="4">
        <v>0</v>
      </c>
      <c r="D616" s="5">
        <v>21030011</v>
      </c>
      <c r="E616" s="4" t="s">
        <v>791</v>
      </c>
      <c r="F616" s="4">
        <v>1012</v>
      </c>
      <c r="G616" s="6">
        <v>38045</v>
      </c>
      <c r="H616" s="7">
        <v>57621</v>
      </c>
      <c r="I616" s="7">
        <v>0</v>
      </c>
      <c r="J616" s="7">
        <v>0</v>
      </c>
      <c r="K616" s="7">
        <v>0</v>
      </c>
      <c r="L616" s="7">
        <f t="shared" si="44"/>
        <v>57621</v>
      </c>
      <c r="M616" s="7">
        <v>-40404</v>
      </c>
      <c r="N616" s="7">
        <v>-1812</v>
      </c>
      <c r="O616" s="7">
        <v>0</v>
      </c>
      <c r="P616" s="7">
        <f t="shared" si="41"/>
        <v>-42216</v>
      </c>
      <c r="Q616" s="7">
        <f t="shared" si="42"/>
        <v>17217</v>
      </c>
      <c r="R616" s="7">
        <f t="shared" si="43"/>
        <v>15405</v>
      </c>
      <c r="S616" s="5" t="s">
        <v>282</v>
      </c>
      <c r="T616" s="5">
        <v>100202</v>
      </c>
      <c r="U616" s="5" t="s">
        <v>27</v>
      </c>
      <c r="V616" s="5">
        <v>47030001</v>
      </c>
      <c r="W616" s="5" t="s">
        <v>28</v>
      </c>
    </row>
    <row r="617" spans="2:23" x14ac:dyDescent="0.25">
      <c r="B617" s="4">
        <v>30003586</v>
      </c>
      <c r="C617" s="4">
        <v>0</v>
      </c>
      <c r="D617" s="5">
        <v>21030011</v>
      </c>
      <c r="E617" s="4" t="s">
        <v>792</v>
      </c>
      <c r="F617" s="4">
        <v>1012</v>
      </c>
      <c r="G617" s="6">
        <v>38045</v>
      </c>
      <c r="H617" s="7">
        <v>57621</v>
      </c>
      <c r="I617" s="7">
        <v>0</v>
      </c>
      <c r="J617" s="7">
        <v>0</v>
      </c>
      <c r="K617" s="7">
        <v>0</v>
      </c>
      <c r="L617" s="7">
        <f t="shared" si="44"/>
        <v>57621</v>
      </c>
      <c r="M617" s="7">
        <v>-40404</v>
      </c>
      <c r="N617" s="7">
        <v>-1812</v>
      </c>
      <c r="O617" s="7">
        <v>0</v>
      </c>
      <c r="P617" s="7">
        <f t="shared" ref="P617:P680" si="45">SUM(M617:O617)</f>
        <v>-42216</v>
      </c>
      <c r="Q617" s="7">
        <f t="shared" si="42"/>
        <v>17217</v>
      </c>
      <c r="R617" s="7">
        <f t="shared" si="43"/>
        <v>15405</v>
      </c>
      <c r="S617" s="5" t="s">
        <v>282</v>
      </c>
      <c r="T617" s="5">
        <v>100202</v>
      </c>
      <c r="U617" s="5" t="s">
        <v>27</v>
      </c>
      <c r="V617" s="5">
        <v>47030001</v>
      </c>
      <c r="W617" s="5" t="s">
        <v>28</v>
      </c>
    </row>
    <row r="618" spans="2:23" x14ac:dyDescent="0.25">
      <c r="B618" s="4">
        <v>30003587</v>
      </c>
      <c r="C618" s="4">
        <v>0</v>
      </c>
      <c r="D618" s="5">
        <v>21030011</v>
      </c>
      <c r="E618" s="4" t="s">
        <v>793</v>
      </c>
      <c r="F618" s="4">
        <v>1011</v>
      </c>
      <c r="G618" s="6">
        <v>32964</v>
      </c>
      <c r="H618" s="7">
        <v>42362</v>
      </c>
      <c r="I618" s="7">
        <v>0</v>
      </c>
      <c r="J618" s="7">
        <v>0</v>
      </c>
      <c r="K618" s="7">
        <v>0</v>
      </c>
      <c r="L618" s="7">
        <f t="shared" si="44"/>
        <v>42362</v>
      </c>
      <c r="M618" s="7">
        <v>-40244</v>
      </c>
      <c r="N618" s="7">
        <v>0</v>
      </c>
      <c r="O618" s="7">
        <v>0</v>
      </c>
      <c r="P618" s="7">
        <f t="shared" si="45"/>
        <v>-40244</v>
      </c>
      <c r="Q618" s="7">
        <f t="shared" si="42"/>
        <v>2118</v>
      </c>
      <c r="R618" s="7">
        <f t="shared" si="43"/>
        <v>2118</v>
      </c>
      <c r="S618" s="5" t="s">
        <v>282</v>
      </c>
      <c r="T618" s="5">
        <v>100201</v>
      </c>
      <c r="U618" s="5" t="s">
        <v>32</v>
      </c>
      <c r="V618" s="5">
        <v>47030001</v>
      </c>
      <c r="W618" s="5" t="s">
        <v>28</v>
      </c>
    </row>
    <row r="619" spans="2:23" x14ac:dyDescent="0.25">
      <c r="B619" s="4">
        <v>30003588</v>
      </c>
      <c r="C619" s="4">
        <v>0</v>
      </c>
      <c r="D619" s="5">
        <v>21030011</v>
      </c>
      <c r="E619" s="4" t="s">
        <v>794</v>
      </c>
      <c r="F619" s="4">
        <v>1011</v>
      </c>
      <c r="G619" s="6">
        <v>36102</v>
      </c>
      <c r="H619" s="7">
        <v>26714</v>
      </c>
      <c r="I619" s="7">
        <v>0</v>
      </c>
      <c r="J619" s="7">
        <v>0</v>
      </c>
      <c r="K619" s="7">
        <v>0</v>
      </c>
      <c r="L619" s="7">
        <f t="shared" si="44"/>
        <v>26714</v>
      </c>
      <c r="M619" s="7">
        <v>-23382</v>
      </c>
      <c r="N619" s="7">
        <v>-771</v>
      </c>
      <c r="O619" s="7">
        <v>0</v>
      </c>
      <c r="P619" s="7">
        <f t="shared" si="45"/>
        <v>-24153</v>
      </c>
      <c r="Q619" s="7">
        <f t="shared" si="42"/>
        <v>3332</v>
      </c>
      <c r="R619" s="7">
        <f t="shared" si="43"/>
        <v>2561</v>
      </c>
      <c r="S619" s="5" t="s">
        <v>282</v>
      </c>
      <c r="T619" s="5">
        <v>100201</v>
      </c>
      <c r="U619" s="5" t="s">
        <v>32</v>
      </c>
      <c r="V619" s="5">
        <v>47030001</v>
      </c>
      <c r="W619" s="5" t="s">
        <v>28</v>
      </c>
    </row>
    <row r="620" spans="2:23" x14ac:dyDescent="0.25">
      <c r="B620" s="4">
        <v>30003589</v>
      </c>
      <c r="C620" s="4">
        <v>0</v>
      </c>
      <c r="D620" s="5">
        <v>21030011</v>
      </c>
      <c r="E620" s="4" t="s">
        <v>501</v>
      </c>
      <c r="F620" s="4">
        <v>1012</v>
      </c>
      <c r="G620" s="6">
        <v>38045</v>
      </c>
      <c r="H620" s="7">
        <v>56370</v>
      </c>
      <c r="I620" s="7">
        <v>0</v>
      </c>
      <c r="J620" s="7">
        <v>0</v>
      </c>
      <c r="K620" s="7">
        <v>0</v>
      </c>
      <c r="L620" s="7">
        <f t="shared" si="44"/>
        <v>56370</v>
      </c>
      <c r="M620" s="7">
        <v>-39526</v>
      </c>
      <c r="N620" s="7">
        <v>-1773</v>
      </c>
      <c r="O620" s="7">
        <v>0</v>
      </c>
      <c r="P620" s="7">
        <f t="shared" si="45"/>
        <v>-41299</v>
      </c>
      <c r="Q620" s="7">
        <f t="shared" si="42"/>
        <v>16844</v>
      </c>
      <c r="R620" s="7">
        <f t="shared" si="43"/>
        <v>15071</v>
      </c>
      <c r="S620" s="5" t="s">
        <v>282</v>
      </c>
      <c r="T620" s="5">
        <v>100202</v>
      </c>
      <c r="U620" s="5" t="s">
        <v>27</v>
      </c>
      <c r="V620" s="5">
        <v>47030001</v>
      </c>
      <c r="W620" s="5" t="s">
        <v>28</v>
      </c>
    </row>
    <row r="621" spans="2:23" x14ac:dyDescent="0.25">
      <c r="B621" s="4">
        <v>30003590</v>
      </c>
      <c r="C621" s="4">
        <v>0</v>
      </c>
      <c r="D621" s="5">
        <v>21030011</v>
      </c>
      <c r="E621" s="4" t="s">
        <v>501</v>
      </c>
      <c r="F621" s="4">
        <v>1012</v>
      </c>
      <c r="G621" s="6">
        <v>38045</v>
      </c>
      <c r="H621" s="7">
        <v>56370</v>
      </c>
      <c r="I621" s="7">
        <v>0</v>
      </c>
      <c r="J621" s="7">
        <v>0</v>
      </c>
      <c r="K621" s="7">
        <v>0</v>
      </c>
      <c r="L621" s="7">
        <f t="shared" si="44"/>
        <v>56370</v>
      </c>
      <c r="M621" s="7">
        <v>-39526</v>
      </c>
      <c r="N621" s="7">
        <v>-1773</v>
      </c>
      <c r="O621" s="7">
        <v>0</v>
      </c>
      <c r="P621" s="7">
        <f t="shared" si="45"/>
        <v>-41299</v>
      </c>
      <c r="Q621" s="7">
        <f t="shared" si="42"/>
        <v>16844</v>
      </c>
      <c r="R621" s="7">
        <f t="shared" si="43"/>
        <v>15071</v>
      </c>
      <c r="S621" s="5" t="s">
        <v>282</v>
      </c>
      <c r="T621" s="5">
        <v>100202</v>
      </c>
      <c r="U621" s="5" t="s">
        <v>27</v>
      </c>
      <c r="V621" s="5">
        <v>47030001</v>
      </c>
      <c r="W621" s="5" t="s">
        <v>28</v>
      </c>
    </row>
    <row r="622" spans="2:23" x14ac:dyDescent="0.25">
      <c r="B622" s="4">
        <v>30003594</v>
      </c>
      <c r="C622" s="4">
        <v>0</v>
      </c>
      <c r="D622" s="5">
        <v>21030011</v>
      </c>
      <c r="E622" s="4" t="s">
        <v>795</v>
      </c>
      <c r="F622" s="4">
        <v>1011</v>
      </c>
      <c r="G622" s="6">
        <v>32964</v>
      </c>
      <c r="H622" s="7">
        <v>86318</v>
      </c>
      <c r="I622" s="7">
        <v>0</v>
      </c>
      <c r="J622" s="7">
        <v>0</v>
      </c>
      <c r="K622" s="7">
        <v>0</v>
      </c>
      <c r="L622" s="7">
        <f t="shared" si="44"/>
        <v>86318</v>
      </c>
      <c r="M622" s="7">
        <v>-82003</v>
      </c>
      <c r="N622" s="7">
        <v>0</v>
      </c>
      <c r="O622" s="7">
        <v>0</v>
      </c>
      <c r="P622" s="7">
        <f t="shared" si="45"/>
        <v>-82003</v>
      </c>
      <c r="Q622" s="7">
        <f t="shared" si="42"/>
        <v>4315</v>
      </c>
      <c r="R622" s="7">
        <f t="shared" si="43"/>
        <v>4315</v>
      </c>
      <c r="S622" s="5" t="s">
        <v>282</v>
      </c>
      <c r="T622" s="5">
        <v>100201</v>
      </c>
      <c r="U622" s="5" t="s">
        <v>32</v>
      </c>
      <c r="V622" s="5">
        <v>47030001</v>
      </c>
      <c r="W622" s="5" t="s">
        <v>28</v>
      </c>
    </row>
    <row r="623" spans="2:23" x14ac:dyDescent="0.25">
      <c r="B623" s="4">
        <v>30003596</v>
      </c>
      <c r="C623" s="4">
        <v>0</v>
      </c>
      <c r="D623" s="5">
        <v>21030011</v>
      </c>
      <c r="E623" s="4" t="s">
        <v>796</v>
      </c>
      <c r="F623" s="4">
        <v>1012</v>
      </c>
      <c r="G623" s="6">
        <v>38045</v>
      </c>
      <c r="H623" s="7">
        <v>53844</v>
      </c>
      <c r="I623" s="7">
        <v>0</v>
      </c>
      <c r="J623" s="7">
        <v>0</v>
      </c>
      <c r="K623" s="7">
        <v>0</v>
      </c>
      <c r="L623" s="7">
        <f t="shared" si="44"/>
        <v>53844</v>
      </c>
      <c r="M623" s="7">
        <v>-37757</v>
      </c>
      <c r="N623" s="7">
        <v>-1694</v>
      </c>
      <c r="O623" s="7">
        <v>0</v>
      </c>
      <c r="P623" s="7">
        <f t="shared" si="45"/>
        <v>-39451</v>
      </c>
      <c r="Q623" s="7">
        <f t="shared" si="42"/>
        <v>16087</v>
      </c>
      <c r="R623" s="7">
        <f t="shared" si="43"/>
        <v>14393</v>
      </c>
      <c r="S623" s="5" t="s">
        <v>282</v>
      </c>
      <c r="T623" s="5">
        <v>100202</v>
      </c>
      <c r="U623" s="5" t="s">
        <v>27</v>
      </c>
      <c r="V623" s="5">
        <v>47030001</v>
      </c>
      <c r="W623" s="5" t="s">
        <v>28</v>
      </c>
    </row>
    <row r="624" spans="2:23" x14ac:dyDescent="0.25">
      <c r="B624" s="4">
        <v>30003598</v>
      </c>
      <c r="C624" s="4">
        <v>0</v>
      </c>
      <c r="D624" s="5">
        <v>21030011</v>
      </c>
      <c r="E624" s="4" t="s">
        <v>797</v>
      </c>
      <c r="F624" s="4">
        <v>1011</v>
      </c>
      <c r="G624" s="6">
        <v>32964</v>
      </c>
      <c r="H624" s="7">
        <v>28447</v>
      </c>
      <c r="I624" s="7">
        <v>0</v>
      </c>
      <c r="J624" s="7">
        <v>0</v>
      </c>
      <c r="K624" s="7">
        <v>0</v>
      </c>
      <c r="L624" s="7">
        <f t="shared" si="44"/>
        <v>28447</v>
      </c>
      <c r="M624" s="7">
        <v>-27025</v>
      </c>
      <c r="N624" s="7">
        <v>0</v>
      </c>
      <c r="O624" s="7">
        <v>0</v>
      </c>
      <c r="P624" s="7">
        <f t="shared" si="45"/>
        <v>-27025</v>
      </c>
      <c r="Q624" s="7">
        <f t="shared" si="42"/>
        <v>1422</v>
      </c>
      <c r="R624" s="7">
        <f t="shared" si="43"/>
        <v>1422</v>
      </c>
      <c r="S624" s="5" t="s">
        <v>282</v>
      </c>
      <c r="T624" s="5">
        <v>100201</v>
      </c>
      <c r="U624" s="5" t="s">
        <v>32</v>
      </c>
      <c r="V624" s="5">
        <v>47030001</v>
      </c>
      <c r="W624" s="5" t="s">
        <v>28</v>
      </c>
    </row>
    <row r="625" spans="2:23" x14ac:dyDescent="0.25">
      <c r="B625" s="4">
        <v>30003599</v>
      </c>
      <c r="C625" s="4">
        <v>0</v>
      </c>
      <c r="D625" s="5">
        <v>21030011</v>
      </c>
      <c r="E625" s="4" t="s">
        <v>798</v>
      </c>
      <c r="F625" s="4">
        <v>1012</v>
      </c>
      <c r="G625" s="6">
        <v>38045</v>
      </c>
      <c r="H625" s="7">
        <v>53394</v>
      </c>
      <c r="I625" s="7">
        <v>0</v>
      </c>
      <c r="J625" s="7">
        <v>0</v>
      </c>
      <c r="K625" s="7">
        <v>0</v>
      </c>
      <c r="L625" s="7">
        <f t="shared" si="44"/>
        <v>53394</v>
      </c>
      <c r="M625" s="7">
        <v>-37441</v>
      </c>
      <c r="N625" s="7">
        <v>-1679</v>
      </c>
      <c r="O625" s="7">
        <v>0</v>
      </c>
      <c r="P625" s="7">
        <f t="shared" si="45"/>
        <v>-39120</v>
      </c>
      <c r="Q625" s="7">
        <f t="shared" si="42"/>
        <v>15953</v>
      </c>
      <c r="R625" s="7">
        <f t="shared" si="43"/>
        <v>14274</v>
      </c>
      <c r="S625" s="5" t="s">
        <v>282</v>
      </c>
      <c r="T625" s="5">
        <v>100202</v>
      </c>
      <c r="U625" s="5" t="s">
        <v>27</v>
      </c>
      <c r="V625" s="5">
        <v>47030001</v>
      </c>
      <c r="W625" s="5" t="s">
        <v>28</v>
      </c>
    </row>
    <row r="626" spans="2:23" x14ac:dyDescent="0.25">
      <c r="B626" s="4">
        <v>30003600</v>
      </c>
      <c r="C626" s="4">
        <v>0</v>
      </c>
      <c r="D626" s="5">
        <v>21030011</v>
      </c>
      <c r="E626" s="4" t="s">
        <v>799</v>
      </c>
      <c r="F626" s="4">
        <v>1012</v>
      </c>
      <c r="G626" s="6">
        <v>38045</v>
      </c>
      <c r="H626" s="7">
        <v>53394</v>
      </c>
      <c r="I626" s="7">
        <v>0</v>
      </c>
      <c r="J626" s="7">
        <v>0</v>
      </c>
      <c r="K626" s="7">
        <v>0</v>
      </c>
      <c r="L626" s="7">
        <f t="shared" si="44"/>
        <v>53394</v>
      </c>
      <c r="M626" s="7">
        <v>-37441</v>
      </c>
      <c r="N626" s="7">
        <v>-1679</v>
      </c>
      <c r="O626" s="7">
        <v>0</v>
      </c>
      <c r="P626" s="7">
        <f t="shared" si="45"/>
        <v>-39120</v>
      </c>
      <c r="Q626" s="7">
        <f t="shared" si="42"/>
        <v>15953</v>
      </c>
      <c r="R626" s="7">
        <f t="shared" si="43"/>
        <v>14274</v>
      </c>
      <c r="S626" s="5" t="s">
        <v>282</v>
      </c>
      <c r="T626" s="5">
        <v>100202</v>
      </c>
      <c r="U626" s="5" t="s">
        <v>27</v>
      </c>
      <c r="V626" s="5">
        <v>47030001</v>
      </c>
      <c r="W626" s="5" t="s">
        <v>28</v>
      </c>
    </row>
    <row r="627" spans="2:23" x14ac:dyDescent="0.25">
      <c r="B627" s="4">
        <v>30003601</v>
      </c>
      <c r="C627" s="4">
        <v>0</v>
      </c>
      <c r="D627" s="5">
        <v>21030011</v>
      </c>
      <c r="E627" s="4" t="s">
        <v>800</v>
      </c>
      <c r="F627" s="4">
        <v>1012</v>
      </c>
      <c r="G627" s="6">
        <v>38045</v>
      </c>
      <c r="H627" s="7">
        <v>53394</v>
      </c>
      <c r="I627" s="7">
        <v>0</v>
      </c>
      <c r="J627" s="7">
        <v>0</v>
      </c>
      <c r="K627" s="7">
        <v>0</v>
      </c>
      <c r="L627" s="7">
        <f t="shared" si="44"/>
        <v>53394</v>
      </c>
      <c r="M627" s="7">
        <v>-37441</v>
      </c>
      <c r="N627" s="7">
        <v>-1679</v>
      </c>
      <c r="O627" s="7">
        <v>0</v>
      </c>
      <c r="P627" s="7">
        <f t="shared" si="45"/>
        <v>-39120</v>
      </c>
      <c r="Q627" s="7">
        <f t="shared" si="42"/>
        <v>15953</v>
      </c>
      <c r="R627" s="7">
        <f t="shared" si="43"/>
        <v>14274</v>
      </c>
      <c r="S627" s="5" t="s">
        <v>282</v>
      </c>
      <c r="T627" s="5">
        <v>100202</v>
      </c>
      <c r="U627" s="5" t="s">
        <v>27</v>
      </c>
      <c r="V627" s="5">
        <v>47030001</v>
      </c>
      <c r="W627" s="5" t="s">
        <v>28</v>
      </c>
    </row>
    <row r="628" spans="2:23" x14ac:dyDescent="0.25">
      <c r="B628" s="4">
        <v>30003602</v>
      </c>
      <c r="C628" s="4">
        <v>0</v>
      </c>
      <c r="D628" s="5">
        <v>21030011</v>
      </c>
      <c r="E628" s="4" t="s">
        <v>801</v>
      </c>
      <c r="F628" s="4">
        <v>1012</v>
      </c>
      <c r="G628" s="6">
        <v>38045</v>
      </c>
      <c r="H628" s="7">
        <v>53394</v>
      </c>
      <c r="I628" s="7">
        <v>0</v>
      </c>
      <c r="J628" s="7">
        <v>0</v>
      </c>
      <c r="K628" s="7">
        <v>0</v>
      </c>
      <c r="L628" s="7">
        <f t="shared" si="44"/>
        <v>53394</v>
      </c>
      <c r="M628" s="7">
        <v>-37441</v>
      </c>
      <c r="N628" s="7">
        <v>-1679</v>
      </c>
      <c r="O628" s="7">
        <v>0</v>
      </c>
      <c r="P628" s="7">
        <f t="shared" si="45"/>
        <v>-39120</v>
      </c>
      <c r="Q628" s="7">
        <f t="shared" si="42"/>
        <v>15953</v>
      </c>
      <c r="R628" s="7">
        <f t="shared" si="43"/>
        <v>14274</v>
      </c>
      <c r="S628" s="5" t="s">
        <v>282</v>
      </c>
      <c r="T628" s="5">
        <v>100202</v>
      </c>
      <c r="U628" s="5" t="s">
        <v>27</v>
      </c>
      <c r="V628" s="5">
        <v>47030001</v>
      </c>
      <c r="W628" s="5" t="s">
        <v>28</v>
      </c>
    </row>
    <row r="629" spans="2:23" x14ac:dyDescent="0.25">
      <c r="B629" s="4">
        <v>30003607</v>
      </c>
      <c r="C629" s="4">
        <v>0</v>
      </c>
      <c r="D629" s="5">
        <v>21030011</v>
      </c>
      <c r="E629" s="4" t="s">
        <v>802</v>
      </c>
      <c r="F629" s="4">
        <v>1011</v>
      </c>
      <c r="G629" s="6">
        <v>32964</v>
      </c>
      <c r="H629" s="7">
        <v>27092</v>
      </c>
      <c r="I629" s="7">
        <v>0</v>
      </c>
      <c r="J629" s="7">
        <v>0</v>
      </c>
      <c r="K629" s="7">
        <v>0</v>
      </c>
      <c r="L629" s="7">
        <f t="shared" si="44"/>
        <v>27092</v>
      </c>
      <c r="M629" s="7">
        <v>-25738</v>
      </c>
      <c r="N629" s="7">
        <v>0</v>
      </c>
      <c r="O629" s="7">
        <v>0</v>
      </c>
      <c r="P629" s="7">
        <f t="shared" si="45"/>
        <v>-25738</v>
      </c>
      <c r="Q629" s="7">
        <f t="shared" si="42"/>
        <v>1354</v>
      </c>
      <c r="R629" s="7">
        <f t="shared" si="43"/>
        <v>1354</v>
      </c>
      <c r="S629" s="5" t="s">
        <v>282</v>
      </c>
      <c r="T629" s="5">
        <v>100201</v>
      </c>
      <c r="U629" s="5" t="s">
        <v>32</v>
      </c>
      <c r="V629" s="5">
        <v>47030001</v>
      </c>
      <c r="W629" s="5" t="s">
        <v>28</v>
      </c>
    </row>
    <row r="630" spans="2:23" x14ac:dyDescent="0.25">
      <c r="B630" s="4">
        <v>30003608</v>
      </c>
      <c r="C630" s="4">
        <v>0</v>
      </c>
      <c r="D630" s="5">
        <v>21030011</v>
      </c>
      <c r="E630" s="4" t="s">
        <v>803</v>
      </c>
      <c r="F630" s="4">
        <v>1012</v>
      </c>
      <c r="G630" s="6">
        <v>38609</v>
      </c>
      <c r="H630" s="7">
        <v>37676</v>
      </c>
      <c r="I630" s="7">
        <v>0</v>
      </c>
      <c r="J630" s="7">
        <v>0</v>
      </c>
      <c r="K630" s="7">
        <v>0</v>
      </c>
      <c r="L630" s="7">
        <f t="shared" si="44"/>
        <v>37676</v>
      </c>
      <c r="M630" s="7">
        <v>-23809</v>
      </c>
      <c r="N630" s="7">
        <v>-1268</v>
      </c>
      <c r="O630" s="7">
        <v>0</v>
      </c>
      <c r="P630" s="7">
        <f t="shared" si="45"/>
        <v>-25077</v>
      </c>
      <c r="Q630" s="7">
        <f t="shared" si="42"/>
        <v>13867</v>
      </c>
      <c r="R630" s="7">
        <f t="shared" si="43"/>
        <v>12599</v>
      </c>
      <c r="S630" s="5" t="s">
        <v>282</v>
      </c>
      <c r="T630" s="5">
        <v>100202</v>
      </c>
      <c r="U630" s="5" t="s">
        <v>27</v>
      </c>
      <c r="V630" s="5">
        <v>47030001</v>
      </c>
      <c r="W630" s="5" t="s">
        <v>28</v>
      </c>
    </row>
    <row r="631" spans="2:23" x14ac:dyDescent="0.25">
      <c r="B631" s="4">
        <v>30003609</v>
      </c>
      <c r="C631" s="4">
        <v>0</v>
      </c>
      <c r="D631" s="5">
        <v>21030011</v>
      </c>
      <c r="E631" s="4" t="s">
        <v>803</v>
      </c>
      <c r="F631" s="4">
        <v>1012</v>
      </c>
      <c r="G631" s="6">
        <v>38609</v>
      </c>
      <c r="H631" s="7">
        <v>37676</v>
      </c>
      <c r="I631" s="7">
        <v>0</v>
      </c>
      <c r="J631" s="7">
        <v>0</v>
      </c>
      <c r="K631" s="7">
        <v>0</v>
      </c>
      <c r="L631" s="7">
        <f t="shared" si="44"/>
        <v>37676</v>
      </c>
      <c r="M631" s="7">
        <v>-23809</v>
      </c>
      <c r="N631" s="7">
        <v>-1268</v>
      </c>
      <c r="O631" s="7">
        <v>0</v>
      </c>
      <c r="P631" s="7">
        <f t="shared" si="45"/>
        <v>-25077</v>
      </c>
      <c r="Q631" s="7">
        <f t="shared" si="42"/>
        <v>13867</v>
      </c>
      <c r="R631" s="7">
        <f t="shared" si="43"/>
        <v>12599</v>
      </c>
      <c r="S631" s="5" t="s">
        <v>282</v>
      </c>
      <c r="T631" s="5">
        <v>100202</v>
      </c>
      <c r="U631" s="5" t="s">
        <v>27</v>
      </c>
      <c r="V631" s="5">
        <v>47030001</v>
      </c>
      <c r="W631" s="5" t="s">
        <v>28</v>
      </c>
    </row>
    <row r="632" spans="2:23" x14ac:dyDescent="0.25">
      <c r="B632" s="4">
        <v>30003610</v>
      </c>
      <c r="C632" s="4">
        <v>0</v>
      </c>
      <c r="D632" s="5">
        <v>21030011</v>
      </c>
      <c r="E632" s="4" t="s">
        <v>803</v>
      </c>
      <c r="F632" s="4">
        <v>1012</v>
      </c>
      <c r="G632" s="6">
        <v>38609</v>
      </c>
      <c r="H632" s="7">
        <v>37677</v>
      </c>
      <c r="I632" s="7">
        <v>0</v>
      </c>
      <c r="J632" s="7">
        <v>0</v>
      </c>
      <c r="K632" s="7">
        <v>0</v>
      </c>
      <c r="L632" s="7">
        <f t="shared" si="44"/>
        <v>37677</v>
      </c>
      <c r="M632" s="7">
        <v>-23810</v>
      </c>
      <c r="N632" s="7">
        <v>-1268</v>
      </c>
      <c r="O632" s="7">
        <v>0</v>
      </c>
      <c r="P632" s="7">
        <f t="shared" si="45"/>
        <v>-25078</v>
      </c>
      <c r="Q632" s="7">
        <f t="shared" si="42"/>
        <v>13867</v>
      </c>
      <c r="R632" s="7">
        <f t="shared" si="43"/>
        <v>12599</v>
      </c>
      <c r="S632" s="5" t="s">
        <v>282</v>
      </c>
      <c r="T632" s="5">
        <v>100202</v>
      </c>
      <c r="U632" s="5" t="s">
        <v>27</v>
      </c>
      <c r="V632" s="5">
        <v>47030001</v>
      </c>
      <c r="W632" s="5" t="s">
        <v>28</v>
      </c>
    </row>
    <row r="633" spans="2:23" x14ac:dyDescent="0.25">
      <c r="B633" s="4">
        <v>30003613</v>
      </c>
      <c r="C633" s="4">
        <v>0</v>
      </c>
      <c r="D633" s="5">
        <v>21030011</v>
      </c>
      <c r="E633" s="4" t="s">
        <v>496</v>
      </c>
      <c r="F633" s="4">
        <v>1012</v>
      </c>
      <c r="G633" s="6">
        <v>38045</v>
      </c>
      <c r="H633" s="7">
        <v>49996</v>
      </c>
      <c r="I633" s="7">
        <v>0</v>
      </c>
      <c r="J633" s="7">
        <v>0</v>
      </c>
      <c r="K633" s="7">
        <v>0</v>
      </c>
      <c r="L633" s="7">
        <f t="shared" si="44"/>
        <v>49996</v>
      </c>
      <c r="M633" s="7">
        <v>-35059</v>
      </c>
      <c r="N633" s="7">
        <v>-1573</v>
      </c>
      <c r="O633" s="7">
        <v>0</v>
      </c>
      <c r="P633" s="7">
        <f t="shared" si="45"/>
        <v>-36632</v>
      </c>
      <c r="Q633" s="7">
        <f t="shared" si="42"/>
        <v>14937</v>
      </c>
      <c r="R633" s="7">
        <f t="shared" si="43"/>
        <v>13364</v>
      </c>
      <c r="S633" s="5" t="s">
        <v>282</v>
      </c>
      <c r="T633" s="5">
        <v>100202</v>
      </c>
      <c r="U633" s="5" t="s">
        <v>27</v>
      </c>
      <c r="V633" s="5">
        <v>47030001</v>
      </c>
      <c r="W633" s="5" t="s">
        <v>28</v>
      </c>
    </row>
    <row r="634" spans="2:23" x14ac:dyDescent="0.25">
      <c r="B634" s="4">
        <v>30003615</v>
      </c>
      <c r="C634" s="4">
        <v>0</v>
      </c>
      <c r="D634" s="5">
        <v>21030011</v>
      </c>
      <c r="E634" s="4" t="s">
        <v>522</v>
      </c>
      <c r="F634" s="4">
        <v>1012</v>
      </c>
      <c r="G634" s="6">
        <v>38045</v>
      </c>
      <c r="H634" s="7">
        <v>49178</v>
      </c>
      <c r="I634" s="7">
        <v>0</v>
      </c>
      <c r="J634" s="7">
        <v>0</v>
      </c>
      <c r="K634" s="7">
        <v>0</v>
      </c>
      <c r="L634" s="7">
        <f t="shared" si="44"/>
        <v>49178</v>
      </c>
      <c r="M634" s="7">
        <v>-34484</v>
      </c>
      <c r="N634" s="7">
        <v>-1547</v>
      </c>
      <c r="O634" s="7">
        <v>0</v>
      </c>
      <c r="P634" s="7">
        <f t="shared" si="45"/>
        <v>-36031</v>
      </c>
      <c r="Q634" s="7">
        <f t="shared" si="42"/>
        <v>14694</v>
      </c>
      <c r="R634" s="7">
        <f t="shared" si="43"/>
        <v>13147</v>
      </c>
      <c r="S634" s="5" t="s">
        <v>282</v>
      </c>
      <c r="T634" s="5">
        <v>100202</v>
      </c>
      <c r="U634" s="5" t="s">
        <v>27</v>
      </c>
      <c r="V634" s="5">
        <v>47030001</v>
      </c>
      <c r="W634" s="5" t="s">
        <v>28</v>
      </c>
    </row>
    <row r="635" spans="2:23" x14ac:dyDescent="0.25">
      <c r="B635" s="4">
        <v>30003617</v>
      </c>
      <c r="C635" s="4">
        <v>0</v>
      </c>
      <c r="D635" s="5">
        <v>21030011</v>
      </c>
      <c r="E635" s="4" t="s">
        <v>804</v>
      </c>
      <c r="F635" s="4">
        <v>1011</v>
      </c>
      <c r="G635" s="6">
        <v>32967</v>
      </c>
      <c r="H635" s="7">
        <v>25880</v>
      </c>
      <c r="I635" s="7">
        <v>0</v>
      </c>
      <c r="J635" s="7">
        <v>0</v>
      </c>
      <c r="K635" s="7">
        <v>0</v>
      </c>
      <c r="L635" s="7">
        <f t="shared" si="44"/>
        <v>25880</v>
      </c>
      <c r="M635" s="7">
        <v>-24586</v>
      </c>
      <c r="N635" s="7">
        <v>0</v>
      </c>
      <c r="O635" s="7">
        <v>0</v>
      </c>
      <c r="P635" s="7">
        <f t="shared" si="45"/>
        <v>-24586</v>
      </c>
      <c r="Q635" s="7">
        <f t="shared" si="42"/>
        <v>1294</v>
      </c>
      <c r="R635" s="7">
        <f t="shared" si="43"/>
        <v>1294</v>
      </c>
      <c r="S635" s="5" t="s">
        <v>282</v>
      </c>
      <c r="T635" s="5">
        <v>100201</v>
      </c>
      <c r="U635" s="5" t="s">
        <v>32</v>
      </c>
      <c r="V635" s="5">
        <v>47030001</v>
      </c>
      <c r="W635" s="5" t="s">
        <v>28</v>
      </c>
    </row>
    <row r="636" spans="2:23" x14ac:dyDescent="0.25">
      <c r="B636" s="4">
        <v>30003619</v>
      </c>
      <c r="C636" s="4">
        <v>0</v>
      </c>
      <c r="D636" s="5">
        <v>21030011</v>
      </c>
      <c r="E636" s="4" t="s">
        <v>562</v>
      </c>
      <c r="F636" s="4">
        <v>1012</v>
      </c>
      <c r="G636" s="6">
        <v>38045</v>
      </c>
      <c r="H636" s="7">
        <v>48291</v>
      </c>
      <c r="I636" s="7">
        <v>0</v>
      </c>
      <c r="J636" s="7">
        <v>0</v>
      </c>
      <c r="K636" s="7">
        <v>0</v>
      </c>
      <c r="L636" s="7">
        <f t="shared" si="44"/>
        <v>48291</v>
      </c>
      <c r="M636" s="7">
        <v>-33862</v>
      </c>
      <c r="N636" s="7">
        <v>-1519</v>
      </c>
      <c r="O636" s="7">
        <v>0</v>
      </c>
      <c r="P636" s="7">
        <f t="shared" si="45"/>
        <v>-35381</v>
      </c>
      <c r="Q636" s="7">
        <f t="shared" si="42"/>
        <v>14429</v>
      </c>
      <c r="R636" s="7">
        <f t="shared" si="43"/>
        <v>12910</v>
      </c>
      <c r="S636" s="5" t="s">
        <v>282</v>
      </c>
      <c r="T636" s="5">
        <v>100202</v>
      </c>
      <c r="U636" s="5" t="s">
        <v>27</v>
      </c>
      <c r="V636" s="5">
        <v>47030001</v>
      </c>
      <c r="W636" s="5" t="s">
        <v>28</v>
      </c>
    </row>
    <row r="637" spans="2:23" x14ac:dyDescent="0.25">
      <c r="B637" s="4">
        <v>30003620</v>
      </c>
      <c r="C637" s="4">
        <v>0</v>
      </c>
      <c r="D637" s="5">
        <v>21030011</v>
      </c>
      <c r="E637" s="4" t="s">
        <v>805</v>
      </c>
      <c r="F637" s="4">
        <v>1011</v>
      </c>
      <c r="G637" s="6">
        <v>36251</v>
      </c>
      <c r="H637" s="7">
        <v>37111</v>
      </c>
      <c r="I637" s="7">
        <v>0</v>
      </c>
      <c r="J637" s="7">
        <v>0</v>
      </c>
      <c r="K637" s="7">
        <v>0</v>
      </c>
      <c r="L637" s="7">
        <f t="shared" si="44"/>
        <v>37111</v>
      </c>
      <c r="M637" s="7">
        <v>-32535</v>
      </c>
      <c r="N637" s="7">
        <v>-907</v>
      </c>
      <c r="O637" s="7">
        <v>0</v>
      </c>
      <c r="P637" s="7">
        <f t="shared" si="45"/>
        <v>-33442</v>
      </c>
      <c r="Q637" s="7">
        <f t="shared" si="42"/>
        <v>4576</v>
      </c>
      <c r="R637" s="7">
        <f t="shared" si="43"/>
        <v>3669</v>
      </c>
      <c r="S637" s="5" t="s">
        <v>282</v>
      </c>
      <c r="T637" s="5">
        <v>100201</v>
      </c>
      <c r="U637" s="5" t="s">
        <v>32</v>
      </c>
      <c r="V637" s="5">
        <v>47030001</v>
      </c>
      <c r="W637" s="5" t="s">
        <v>28</v>
      </c>
    </row>
    <row r="638" spans="2:23" x14ac:dyDescent="0.25">
      <c r="B638" s="4">
        <v>30003622</v>
      </c>
      <c r="C638" s="4">
        <v>0</v>
      </c>
      <c r="D638" s="5">
        <v>21030011</v>
      </c>
      <c r="E638" s="4" t="s">
        <v>806</v>
      </c>
      <c r="F638" s="4">
        <v>1012</v>
      </c>
      <c r="G638" s="6">
        <v>38045</v>
      </c>
      <c r="H638" s="7">
        <v>47212</v>
      </c>
      <c r="I638" s="7">
        <v>0</v>
      </c>
      <c r="J638" s="7">
        <v>0</v>
      </c>
      <c r="K638" s="7">
        <v>0</v>
      </c>
      <c r="L638" s="7">
        <f t="shared" si="44"/>
        <v>47212</v>
      </c>
      <c r="M638" s="7">
        <v>-33105</v>
      </c>
      <c r="N638" s="7">
        <v>-1485</v>
      </c>
      <c r="O638" s="7">
        <v>0</v>
      </c>
      <c r="P638" s="7">
        <f t="shared" si="45"/>
        <v>-34590</v>
      </c>
      <c r="Q638" s="7">
        <f t="shared" si="42"/>
        <v>14107</v>
      </c>
      <c r="R638" s="7">
        <f t="shared" si="43"/>
        <v>12622</v>
      </c>
      <c r="S638" s="5" t="s">
        <v>282</v>
      </c>
      <c r="T638" s="5">
        <v>100202</v>
      </c>
      <c r="U638" s="5" t="s">
        <v>27</v>
      </c>
      <c r="V638" s="5">
        <v>47030001</v>
      </c>
      <c r="W638" s="5" t="s">
        <v>28</v>
      </c>
    </row>
    <row r="639" spans="2:23" x14ac:dyDescent="0.25">
      <c r="B639" s="4">
        <v>30003623</v>
      </c>
      <c r="C639" s="4">
        <v>0</v>
      </c>
      <c r="D639" s="5">
        <v>21030011</v>
      </c>
      <c r="E639" s="4" t="s">
        <v>807</v>
      </c>
      <c r="F639" s="4">
        <v>1012</v>
      </c>
      <c r="G639" s="6">
        <v>38045</v>
      </c>
      <c r="H639" s="7">
        <v>47212</v>
      </c>
      <c r="I639" s="7">
        <v>0</v>
      </c>
      <c r="J639" s="7">
        <v>0</v>
      </c>
      <c r="K639" s="7">
        <v>0</v>
      </c>
      <c r="L639" s="7">
        <f t="shared" si="44"/>
        <v>47212</v>
      </c>
      <c r="M639" s="7">
        <v>-33105</v>
      </c>
      <c r="N639" s="7">
        <v>-1485</v>
      </c>
      <c r="O639" s="7">
        <v>0</v>
      </c>
      <c r="P639" s="7">
        <f t="shared" si="45"/>
        <v>-34590</v>
      </c>
      <c r="Q639" s="7">
        <f t="shared" si="42"/>
        <v>14107</v>
      </c>
      <c r="R639" s="7">
        <f t="shared" si="43"/>
        <v>12622</v>
      </c>
      <c r="S639" s="5" t="s">
        <v>282</v>
      </c>
      <c r="T639" s="5">
        <v>100202</v>
      </c>
      <c r="U639" s="5" t="s">
        <v>27</v>
      </c>
      <c r="V639" s="5">
        <v>47030001</v>
      </c>
      <c r="W639" s="5" t="s">
        <v>28</v>
      </c>
    </row>
    <row r="640" spans="2:23" x14ac:dyDescent="0.25">
      <c r="B640" s="4">
        <v>30003624</v>
      </c>
      <c r="C640" s="4">
        <v>0</v>
      </c>
      <c r="D640" s="5">
        <v>21030011</v>
      </c>
      <c r="E640" s="4" t="s">
        <v>808</v>
      </c>
      <c r="F640" s="4">
        <v>1012</v>
      </c>
      <c r="G640" s="6">
        <v>38045</v>
      </c>
      <c r="H640" s="7">
        <v>47200</v>
      </c>
      <c r="I640" s="7">
        <v>0</v>
      </c>
      <c r="J640" s="7">
        <v>0</v>
      </c>
      <c r="K640" s="7">
        <v>0</v>
      </c>
      <c r="L640" s="7">
        <f t="shared" si="44"/>
        <v>47200</v>
      </c>
      <c r="M640" s="7">
        <v>-33098</v>
      </c>
      <c r="N640" s="7">
        <v>-1485</v>
      </c>
      <c r="O640" s="7">
        <v>0</v>
      </c>
      <c r="P640" s="7">
        <f t="shared" si="45"/>
        <v>-34583</v>
      </c>
      <c r="Q640" s="7">
        <f t="shared" si="42"/>
        <v>14102</v>
      </c>
      <c r="R640" s="7">
        <f t="shared" si="43"/>
        <v>12617</v>
      </c>
      <c r="S640" s="5" t="s">
        <v>282</v>
      </c>
      <c r="T640" s="5">
        <v>100202</v>
      </c>
      <c r="U640" s="5" t="s">
        <v>27</v>
      </c>
      <c r="V640" s="5">
        <v>47030001</v>
      </c>
      <c r="W640" s="5" t="s">
        <v>28</v>
      </c>
    </row>
    <row r="641" spans="2:23" x14ac:dyDescent="0.25">
      <c r="B641" s="4">
        <v>30003625</v>
      </c>
      <c r="C641" s="4">
        <v>0</v>
      </c>
      <c r="D641" s="5">
        <v>21030011</v>
      </c>
      <c r="E641" s="4" t="s">
        <v>809</v>
      </c>
      <c r="F641" s="4">
        <v>1012</v>
      </c>
      <c r="G641" s="6">
        <v>38045</v>
      </c>
      <c r="H641" s="7">
        <v>46721</v>
      </c>
      <c r="I641" s="7">
        <v>0</v>
      </c>
      <c r="J641" s="7">
        <v>0</v>
      </c>
      <c r="K641" s="7">
        <v>0</v>
      </c>
      <c r="L641" s="7">
        <f t="shared" si="44"/>
        <v>46721</v>
      </c>
      <c r="M641" s="7">
        <v>-32762</v>
      </c>
      <c r="N641" s="7">
        <v>-1469</v>
      </c>
      <c r="O641" s="7">
        <v>0</v>
      </c>
      <c r="P641" s="7">
        <f t="shared" si="45"/>
        <v>-34231</v>
      </c>
      <c r="Q641" s="7">
        <f t="shared" si="42"/>
        <v>13959</v>
      </c>
      <c r="R641" s="7">
        <f t="shared" si="43"/>
        <v>12490</v>
      </c>
      <c r="S641" s="5" t="s">
        <v>282</v>
      </c>
      <c r="T641" s="5">
        <v>100202</v>
      </c>
      <c r="U641" s="5" t="s">
        <v>27</v>
      </c>
      <c r="V641" s="5">
        <v>47030001</v>
      </c>
      <c r="W641" s="5" t="s">
        <v>28</v>
      </c>
    </row>
    <row r="642" spans="2:23" x14ac:dyDescent="0.25">
      <c r="B642" s="4">
        <v>30003628</v>
      </c>
      <c r="C642" s="4">
        <v>0</v>
      </c>
      <c r="D642" s="5">
        <v>21030011</v>
      </c>
      <c r="E642" s="4" t="s">
        <v>731</v>
      </c>
      <c r="F642" s="4">
        <v>1012</v>
      </c>
      <c r="G642" s="6">
        <v>38045</v>
      </c>
      <c r="H642" s="7">
        <v>45305</v>
      </c>
      <c r="I642" s="7">
        <v>0</v>
      </c>
      <c r="J642" s="7">
        <v>0</v>
      </c>
      <c r="K642" s="7">
        <v>0</v>
      </c>
      <c r="L642" s="7">
        <f t="shared" si="44"/>
        <v>45305</v>
      </c>
      <c r="M642" s="7">
        <v>-31767</v>
      </c>
      <c r="N642" s="7">
        <v>-1425</v>
      </c>
      <c r="O642" s="7">
        <v>0</v>
      </c>
      <c r="P642" s="7">
        <f t="shared" si="45"/>
        <v>-33192</v>
      </c>
      <c r="Q642" s="7">
        <f t="shared" si="42"/>
        <v>13538</v>
      </c>
      <c r="R642" s="7">
        <f t="shared" si="43"/>
        <v>12113</v>
      </c>
      <c r="S642" s="5" t="s">
        <v>282</v>
      </c>
      <c r="T642" s="5">
        <v>100202</v>
      </c>
      <c r="U642" s="5" t="s">
        <v>27</v>
      </c>
      <c r="V642" s="5">
        <v>47030001</v>
      </c>
      <c r="W642" s="5" t="s">
        <v>28</v>
      </c>
    </row>
    <row r="643" spans="2:23" x14ac:dyDescent="0.25">
      <c r="B643" s="4">
        <v>30003632</v>
      </c>
      <c r="C643" s="4">
        <v>0</v>
      </c>
      <c r="D643" s="5">
        <v>21030011</v>
      </c>
      <c r="E643" s="4" t="s">
        <v>810</v>
      </c>
      <c r="F643" s="4">
        <v>1012</v>
      </c>
      <c r="G643" s="6">
        <v>38045</v>
      </c>
      <c r="H643" s="7">
        <v>44960</v>
      </c>
      <c r="I643" s="7">
        <v>0</v>
      </c>
      <c r="J643" s="7">
        <v>0</v>
      </c>
      <c r="K643" s="7">
        <v>0</v>
      </c>
      <c r="L643" s="7">
        <f t="shared" si="44"/>
        <v>44960</v>
      </c>
      <c r="M643" s="7">
        <v>-31525</v>
      </c>
      <c r="N643" s="7">
        <v>-1414</v>
      </c>
      <c r="O643" s="7">
        <v>0</v>
      </c>
      <c r="P643" s="7">
        <f t="shared" si="45"/>
        <v>-32939</v>
      </c>
      <c r="Q643" s="7">
        <f t="shared" si="42"/>
        <v>13435</v>
      </c>
      <c r="R643" s="7">
        <f t="shared" si="43"/>
        <v>12021</v>
      </c>
      <c r="S643" s="5" t="s">
        <v>282</v>
      </c>
      <c r="T643" s="5">
        <v>100202</v>
      </c>
      <c r="U643" s="5" t="s">
        <v>27</v>
      </c>
      <c r="V643" s="5">
        <v>47030001</v>
      </c>
      <c r="W643" s="5" t="s">
        <v>28</v>
      </c>
    </row>
    <row r="644" spans="2:23" x14ac:dyDescent="0.25">
      <c r="B644" s="4">
        <v>30003633</v>
      </c>
      <c r="C644" s="4">
        <v>0</v>
      </c>
      <c r="D644" s="5">
        <v>21030011</v>
      </c>
      <c r="E644" s="4" t="s">
        <v>811</v>
      </c>
      <c r="F644" s="4">
        <v>1012</v>
      </c>
      <c r="G644" s="6">
        <v>38045</v>
      </c>
      <c r="H644" s="7">
        <v>44339</v>
      </c>
      <c r="I644" s="7">
        <v>0</v>
      </c>
      <c r="J644" s="7">
        <v>0</v>
      </c>
      <c r="K644" s="7">
        <v>0</v>
      </c>
      <c r="L644" s="7">
        <f t="shared" si="44"/>
        <v>44339</v>
      </c>
      <c r="M644" s="7">
        <v>-31093</v>
      </c>
      <c r="N644" s="7">
        <v>-1395</v>
      </c>
      <c r="O644" s="7">
        <v>0</v>
      </c>
      <c r="P644" s="7">
        <f t="shared" si="45"/>
        <v>-32488</v>
      </c>
      <c r="Q644" s="7">
        <f t="shared" si="42"/>
        <v>13246</v>
      </c>
      <c r="R644" s="7">
        <f t="shared" si="43"/>
        <v>11851</v>
      </c>
      <c r="S644" s="5" t="s">
        <v>282</v>
      </c>
      <c r="T644" s="5">
        <v>100202</v>
      </c>
      <c r="U644" s="5" t="s">
        <v>27</v>
      </c>
      <c r="V644" s="5">
        <v>47030001</v>
      </c>
      <c r="W644" s="5" t="s">
        <v>28</v>
      </c>
    </row>
    <row r="645" spans="2:23" x14ac:dyDescent="0.25">
      <c r="B645" s="4">
        <v>30003634</v>
      </c>
      <c r="C645" s="4">
        <v>0</v>
      </c>
      <c r="D645" s="5">
        <v>21030011</v>
      </c>
      <c r="E645" s="4" t="s">
        <v>812</v>
      </c>
      <c r="F645" s="4">
        <v>1012</v>
      </c>
      <c r="G645" s="6">
        <v>38045</v>
      </c>
      <c r="H645" s="7">
        <v>44341</v>
      </c>
      <c r="I645" s="7">
        <v>0</v>
      </c>
      <c r="J645" s="7">
        <v>0</v>
      </c>
      <c r="K645" s="7">
        <v>0</v>
      </c>
      <c r="L645" s="7">
        <f t="shared" si="44"/>
        <v>44341</v>
      </c>
      <c r="M645" s="7">
        <v>-31094</v>
      </c>
      <c r="N645" s="7">
        <v>-1395</v>
      </c>
      <c r="O645" s="7">
        <v>0</v>
      </c>
      <c r="P645" s="7">
        <f t="shared" si="45"/>
        <v>-32489</v>
      </c>
      <c r="Q645" s="7">
        <f t="shared" ref="Q645:Q708" si="46">H645+M645</f>
        <v>13247</v>
      </c>
      <c r="R645" s="7">
        <f t="shared" ref="R645:R708" si="47">L645+P645</f>
        <v>11852</v>
      </c>
      <c r="S645" s="5" t="s">
        <v>282</v>
      </c>
      <c r="T645" s="5">
        <v>100202</v>
      </c>
      <c r="U645" s="5" t="s">
        <v>27</v>
      </c>
      <c r="V645" s="5">
        <v>47030001</v>
      </c>
      <c r="W645" s="5" t="s">
        <v>28</v>
      </c>
    </row>
    <row r="646" spans="2:23" x14ac:dyDescent="0.25">
      <c r="B646" s="4">
        <v>30003635</v>
      </c>
      <c r="C646" s="4">
        <v>0</v>
      </c>
      <c r="D646" s="5">
        <v>21030011</v>
      </c>
      <c r="E646" s="4" t="s">
        <v>813</v>
      </c>
      <c r="F646" s="4">
        <v>1012</v>
      </c>
      <c r="G646" s="6">
        <v>38045</v>
      </c>
      <c r="H646" s="7">
        <v>44341</v>
      </c>
      <c r="I646" s="7">
        <v>0</v>
      </c>
      <c r="J646" s="7">
        <v>0</v>
      </c>
      <c r="K646" s="7">
        <v>0</v>
      </c>
      <c r="L646" s="7">
        <f t="shared" si="44"/>
        <v>44341</v>
      </c>
      <c r="M646" s="7">
        <v>-31094</v>
      </c>
      <c r="N646" s="7">
        <v>-1395</v>
      </c>
      <c r="O646" s="7">
        <v>0</v>
      </c>
      <c r="P646" s="7">
        <f t="shared" si="45"/>
        <v>-32489</v>
      </c>
      <c r="Q646" s="7">
        <f t="shared" si="46"/>
        <v>13247</v>
      </c>
      <c r="R646" s="7">
        <f t="shared" si="47"/>
        <v>11852</v>
      </c>
      <c r="S646" s="5" t="s">
        <v>282</v>
      </c>
      <c r="T646" s="5">
        <v>100202</v>
      </c>
      <c r="U646" s="5" t="s">
        <v>27</v>
      </c>
      <c r="V646" s="5">
        <v>47030001</v>
      </c>
      <c r="W646" s="5" t="s">
        <v>28</v>
      </c>
    </row>
    <row r="647" spans="2:23" x14ac:dyDescent="0.25">
      <c r="B647" s="4">
        <v>30003637</v>
      </c>
      <c r="C647" s="4">
        <v>0</v>
      </c>
      <c r="D647" s="5">
        <v>21030011</v>
      </c>
      <c r="E647" s="4" t="s">
        <v>526</v>
      </c>
      <c r="F647" s="4">
        <v>1012</v>
      </c>
      <c r="G647" s="6">
        <v>38045</v>
      </c>
      <c r="H647" s="7">
        <v>43901</v>
      </c>
      <c r="I647" s="7">
        <v>0</v>
      </c>
      <c r="J647" s="7">
        <v>0</v>
      </c>
      <c r="K647" s="7">
        <v>0</v>
      </c>
      <c r="L647" s="7">
        <f t="shared" si="44"/>
        <v>43901</v>
      </c>
      <c r="M647" s="7">
        <v>-30784</v>
      </c>
      <c r="N647" s="7">
        <v>-1381</v>
      </c>
      <c r="O647" s="7">
        <v>0</v>
      </c>
      <c r="P647" s="7">
        <f t="shared" si="45"/>
        <v>-32165</v>
      </c>
      <c r="Q647" s="7">
        <f t="shared" si="46"/>
        <v>13117</v>
      </c>
      <c r="R647" s="7">
        <f t="shared" si="47"/>
        <v>11736</v>
      </c>
      <c r="S647" s="5" t="s">
        <v>282</v>
      </c>
      <c r="T647" s="5">
        <v>100202</v>
      </c>
      <c r="U647" s="5" t="s">
        <v>27</v>
      </c>
      <c r="V647" s="5">
        <v>47030001</v>
      </c>
      <c r="W647" s="5" t="s">
        <v>28</v>
      </c>
    </row>
    <row r="648" spans="2:23" x14ac:dyDescent="0.25">
      <c r="B648" s="4">
        <v>30003638</v>
      </c>
      <c r="C648" s="4">
        <v>0</v>
      </c>
      <c r="D648" s="5">
        <v>21030011</v>
      </c>
      <c r="E648" s="4" t="s">
        <v>814</v>
      </c>
      <c r="F648" s="4">
        <v>1011</v>
      </c>
      <c r="G648" s="6">
        <v>32964</v>
      </c>
      <c r="H648" s="7">
        <v>23030</v>
      </c>
      <c r="I648" s="7">
        <v>0</v>
      </c>
      <c r="J648" s="7">
        <v>0</v>
      </c>
      <c r="K648" s="7">
        <v>0</v>
      </c>
      <c r="L648" s="7">
        <f t="shared" si="44"/>
        <v>23030</v>
      </c>
      <c r="M648" s="7">
        <v>-21879</v>
      </c>
      <c r="N648" s="7">
        <v>0</v>
      </c>
      <c r="O648" s="7">
        <v>0</v>
      </c>
      <c r="P648" s="7">
        <f t="shared" si="45"/>
        <v>-21879</v>
      </c>
      <c r="Q648" s="7">
        <f t="shared" si="46"/>
        <v>1151</v>
      </c>
      <c r="R648" s="7">
        <f t="shared" si="47"/>
        <v>1151</v>
      </c>
      <c r="S648" s="5" t="s">
        <v>282</v>
      </c>
      <c r="T648" s="5">
        <v>100201</v>
      </c>
      <c r="U648" s="5" t="s">
        <v>32</v>
      </c>
      <c r="V648" s="5">
        <v>47030001</v>
      </c>
      <c r="W648" s="5" t="s">
        <v>28</v>
      </c>
    </row>
    <row r="649" spans="2:23" x14ac:dyDescent="0.25">
      <c r="B649" s="4">
        <v>30003639</v>
      </c>
      <c r="C649" s="4">
        <v>0</v>
      </c>
      <c r="D649" s="5">
        <v>21030011</v>
      </c>
      <c r="E649" s="4" t="s">
        <v>815</v>
      </c>
      <c r="F649" s="4">
        <v>1012</v>
      </c>
      <c r="G649" s="6">
        <v>38045</v>
      </c>
      <c r="H649" s="7">
        <v>43461</v>
      </c>
      <c r="I649" s="7">
        <v>0</v>
      </c>
      <c r="J649" s="7">
        <v>0</v>
      </c>
      <c r="K649" s="7">
        <v>0</v>
      </c>
      <c r="L649" s="7">
        <f t="shared" si="44"/>
        <v>43461</v>
      </c>
      <c r="M649" s="7">
        <v>-30475</v>
      </c>
      <c r="N649" s="7">
        <v>-1367</v>
      </c>
      <c r="O649" s="7">
        <v>0</v>
      </c>
      <c r="P649" s="7">
        <f t="shared" si="45"/>
        <v>-31842</v>
      </c>
      <c r="Q649" s="7">
        <f t="shared" si="46"/>
        <v>12986</v>
      </c>
      <c r="R649" s="7">
        <f t="shared" si="47"/>
        <v>11619</v>
      </c>
      <c r="S649" s="5" t="s">
        <v>282</v>
      </c>
      <c r="T649" s="5">
        <v>100202</v>
      </c>
      <c r="U649" s="5" t="s">
        <v>27</v>
      </c>
      <c r="V649" s="5">
        <v>47030001</v>
      </c>
      <c r="W649" s="5" t="s">
        <v>28</v>
      </c>
    </row>
    <row r="650" spans="2:23" x14ac:dyDescent="0.25">
      <c r="B650" s="4">
        <v>30003646</v>
      </c>
      <c r="C650" s="4">
        <v>0</v>
      </c>
      <c r="D650" s="5">
        <v>21030011</v>
      </c>
      <c r="E650" s="4" t="s">
        <v>816</v>
      </c>
      <c r="F650" s="4">
        <v>1011</v>
      </c>
      <c r="G650" s="6">
        <v>38432</v>
      </c>
      <c r="H650" s="7">
        <v>29771</v>
      </c>
      <c r="I650" s="7">
        <v>0</v>
      </c>
      <c r="J650" s="7">
        <v>0</v>
      </c>
      <c r="K650" s="7">
        <v>0</v>
      </c>
      <c r="L650" s="7">
        <f t="shared" si="44"/>
        <v>29771</v>
      </c>
      <c r="M650" s="7">
        <v>-19340</v>
      </c>
      <c r="N650" s="7">
        <v>-997</v>
      </c>
      <c r="O650" s="7">
        <v>0</v>
      </c>
      <c r="P650" s="7">
        <f t="shared" si="45"/>
        <v>-20337</v>
      </c>
      <c r="Q650" s="7">
        <f t="shared" si="46"/>
        <v>10431</v>
      </c>
      <c r="R650" s="7">
        <f t="shared" si="47"/>
        <v>9434</v>
      </c>
      <c r="S650" s="5" t="s">
        <v>282</v>
      </c>
      <c r="T650" s="5">
        <v>100201</v>
      </c>
      <c r="U650" s="5" t="s">
        <v>32</v>
      </c>
      <c r="V650" s="5">
        <v>47030001</v>
      </c>
      <c r="W650" s="5" t="s">
        <v>28</v>
      </c>
    </row>
    <row r="651" spans="2:23" x14ac:dyDescent="0.25">
      <c r="B651" s="4">
        <v>30003650</v>
      </c>
      <c r="C651" s="4">
        <v>0</v>
      </c>
      <c r="D651" s="5">
        <v>21030011</v>
      </c>
      <c r="E651" s="4" t="s">
        <v>817</v>
      </c>
      <c r="F651" s="4">
        <v>1011</v>
      </c>
      <c r="G651" s="6">
        <v>32964</v>
      </c>
      <c r="H651" s="7">
        <v>21081</v>
      </c>
      <c r="I651" s="7">
        <v>0</v>
      </c>
      <c r="J651" s="7">
        <v>0</v>
      </c>
      <c r="K651" s="7">
        <v>0</v>
      </c>
      <c r="L651" s="7">
        <f t="shared" si="44"/>
        <v>21081</v>
      </c>
      <c r="M651" s="7">
        <v>-20027</v>
      </c>
      <c r="N651" s="7">
        <v>0</v>
      </c>
      <c r="O651" s="7">
        <v>0</v>
      </c>
      <c r="P651" s="7">
        <f t="shared" si="45"/>
        <v>-20027</v>
      </c>
      <c r="Q651" s="7">
        <f t="shared" si="46"/>
        <v>1054</v>
      </c>
      <c r="R651" s="7">
        <f t="shared" si="47"/>
        <v>1054</v>
      </c>
      <c r="S651" s="5" t="s">
        <v>282</v>
      </c>
      <c r="T651" s="5">
        <v>100201</v>
      </c>
      <c r="U651" s="5" t="s">
        <v>32</v>
      </c>
      <c r="V651" s="5">
        <v>47030001</v>
      </c>
      <c r="W651" s="5" t="s">
        <v>28</v>
      </c>
    </row>
    <row r="652" spans="2:23" x14ac:dyDescent="0.25">
      <c r="B652" s="4">
        <v>30003652</v>
      </c>
      <c r="C652" s="4">
        <v>0</v>
      </c>
      <c r="D652" s="5">
        <v>21030011</v>
      </c>
      <c r="E652" s="4" t="s">
        <v>818</v>
      </c>
      <c r="F652" s="4">
        <v>1012</v>
      </c>
      <c r="G652" s="6">
        <v>38045</v>
      </c>
      <c r="H652" s="7">
        <v>39339</v>
      </c>
      <c r="I652" s="7">
        <v>0</v>
      </c>
      <c r="J652" s="7">
        <v>0</v>
      </c>
      <c r="K652" s="7">
        <v>0</v>
      </c>
      <c r="L652" s="7">
        <f t="shared" si="44"/>
        <v>39339</v>
      </c>
      <c r="M652" s="7">
        <v>-27585</v>
      </c>
      <c r="N652" s="7">
        <v>-1237</v>
      </c>
      <c r="O652" s="7">
        <v>0</v>
      </c>
      <c r="P652" s="7">
        <f t="shared" si="45"/>
        <v>-28822</v>
      </c>
      <c r="Q652" s="7">
        <f t="shared" si="46"/>
        <v>11754</v>
      </c>
      <c r="R652" s="7">
        <f t="shared" si="47"/>
        <v>10517</v>
      </c>
      <c r="S652" s="5" t="s">
        <v>282</v>
      </c>
      <c r="T652" s="5">
        <v>100202</v>
      </c>
      <c r="U652" s="5" t="s">
        <v>27</v>
      </c>
      <c r="V652" s="5">
        <v>47030001</v>
      </c>
      <c r="W652" s="5" t="s">
        <v>28</v>
      </c>
    </row>
    <row r="653" spans="2:23" x14ac:dyDescent="0.25">
      <c r="B653" s="4">
        <v>30003654</v>
      </c>
      <c r="C653" s="4">
        <v>0</v>
      </c>
      <c r="D653" s="5">
        <v>21030011</v>
      </c>
      <c r="E653" s="4" t="s">
        <v>819</v>
      </c>
      <c r="F653" s="4">
        <v>1012</v>
      </c>
      <c r="G653" s="6">
        <v>38594</v>
      </c>
      <c r="H653" s="7">
        <v>28672</v>
      </c>
      <c r="I653" s="7">
        <v>0</v>
      </c>
      <c r="J653" s="7">
        <v>0</v>
      </c>
      <c r="K653" s="7">
        <v>0</v>
      </c>
      <c r="L653" s="7">
        <f t="shared" ref="L653:L716" si="48">SUM(H653:K653)</f>
        <v>28672</v>
      </c>
      <c r="M653" s="7">
        <v>-18159</v>
      </c>
      <c r="N653" s="7">
        <v>-965</v>
      </c>
      <c r="O653" s="7">
        <v>0</v>
      </c>
      <c r="P653" s="7">
        <f t="shared" si="45"/>
        <v>-19124</v>
      </c>
      <c r="Q653" s="7">
        <f t="shared" si="46"/>
        <v>10513</v>
      </c>
      <c r="R653" s="7">
        <f t="shared" si="47"/>
        <v>9548</v>
      </c>
      <c r="S653" s="5" t="s">
        <v>282</v>
      </c>
      <c r="T653" s="5">
        <v>100202</v>
      </c>
      <c r="U653" s="5" t="s">
        <v>27</v>
      </c>
      <c r="V653" s="5">
        <v>47030001</v>
      </c>
      <c r="W653" s="5" t="s">
        <v>28</v>
      </c>
    </row>
    <row r="654" spans="2:23" x14ac:dyDescent="0.25">
      <c r="B654" s="4">
        <v>30003655</v>
      </c>
      <c r="C654" s="4">
        <v>0</v>
      </c>
      <c r="D654" s="5">
        <v>21030011</v>
      </c>
      <c r="E654" s="4" t="s">
        <v>496</v>
      </c>
      <c r="F654" s="4">
        <v>1012</v>
      </c>
      <c r="G654" s="6">
        <v>38045</v>
      </c>
      <c r="H654" s="7">
        <v>38836</v>
      </c>
      <c r="I654" s="7">
        <v>0</v>
      </c>
      <c r="J654" s="7">
        <v>0</v>
      </c>
      <c r="K654" s="7">
        <v>0</v>
      </c>
      <c r="L654" s="7">
        <f t="shared" si="48"/>
        <v>38836</v>
      </c>
      <c r="M654" s="7">
        <v>-27233</v>
      </c>
      <c r="N654" s="7">
        <v>-1222</v>
      </c>
      <c r="O654" s="7">
        <v>0</v>
      </c>
      <c r="P654" s="7">
        <f t="shared" si="45"/>
        <v>-28455</v>
      </c>
      <c r="Q654" s="7">
        <f t="shared" si="46"/>
        <v>11603</v>
      </c>
      <c r="R654" s="7">
        <f t="shared" si="47"/>
        <v>10381</v>
      </c>
      <c r="S654" s="5" t="s">
        <v>282</v>
      </c>
      <c r="T654" s="5">
        <v>100202</v>
      </c>
      <c r="U654" s="5" t="s">
        <v>27</v>
      </c>
      <c r="V654" s="5">
        <v>47030001</v>
      </c>
      <c r="W654" s="5" t="s">
        <v>28</v>
      </c>
    </row>
    <row r="655" spans="2:23" x14ac:dyDescent="0.25">
      <c r="B655" s="4">
        <v>30003656</v>
      </c>
      <c r="C655" s="4">
        <v>0</v>
      </c>
      <c r="D655" s="5">
        <v>21030011</v>
      </c>
      <c r="E655" s="4" t="s">
        <v>820</v>
      </c>
      <c r="F655" s="4">
        <v>1011</v>
      </c>
      <c r="G655" s="6">
        <v>32964</v>
      </c>
      <c r="H655" s="7">
        <v>58863</v>
      </c>
      <c r="I655" s="7">
        <v>0</v>
      </c>
      <c r="J655" s="7">
        <v>0</v>
      </c>
      <c r="K655" s="7">
        <v>0</v>
      </c>
      <c r="L655" s="7">
        <f t="shared" si="48"/>
        <v>58863</v>
      </c>
      <c r="M655" s="7">
        <v>-55920</v>
      </c>
      <c r="N655" s="7">
        <v>0</v>
      </c>
      <c r="O655" s="7">
        <v>0</v>
      </c>
      <c r="P655" s="7">
        <f t="shared" si="45"/>
        <v>-55920</v>
      </c>
      <c r="Q655" s="7">
        <f t="shared" si="46"/>
        <v>2943</v>
      </c>
      <c r="R655" s="7">
        <f t="shared" si="47"/>
        <v>2943</v>
      </c>
      <c r="S655" s="5" t="s">
        <v>282</v>
      </c>
      <c r="T655" s="5">
        <v>100201</v>
      </c>
      <c r="U655" s="5" t="s">
        <v>32</v>
      </c>
      <c r="V655" s="5">
        <v>47030001</v>
      </c>
      <c r="W655" s="5" t="s">
        <v>28</v>
      </c>
    </row>
    <row r="656" spans="2:23" x14ac:dyDescent="0.25">
      <c r="B656" s="4">
        <v>30003657</v>
      </c>
      <c r="C656" s="4">
        <v>0</v>
      </c>
      <c r="D656" s="5">
        <v>21030011</v>
      </c>
      <c r="E656" s="4" t="s">
        <v>821</v>
      </c>
      <c r="F656" s="4">
        <v>1012</v>
      </c>
      <c r="G656" s="6">
        <v>38045</v>
      </c>
      <c r="H656" s="7">
        <v>37676</v>
      </c>
      <c r="I656" s="7">
        <v>0</v>
      </c>
      <c r="J656" s="7">
        <v>0</v>
      </c>
      <c r="K656" s="7">
        <v>0</v>
      </c>
      <c r="L656" s="7">
        <f t="shared" si="48"/>
        <v>37676</v>
      </c>
      <c r="M656" s="7">
        <v>-26418</v>
      </c>
      <c r="N656" s="7">
        <v>-1185</v>
      </c>
      <c r="O656" s="7">
        <v>0</v>
      </c>
      <c r="P656" s="7">
        <f t="shared" si="45"/>
        <v>-27603</v>
      </c>
      <c r="Q656" s="7">
        <f t="shared" si="46"/>
        <v>11258</v>
      </c>
      <c r="R656" s="7">
        <f t="shared" si="47"/>
        <v>10073</v>
      </c>
      <c r="S656" s="5" t="s">
        <v>282</v>
      </c>
      <c r="T656" s="5">
        <v>100202</v>
      </c>
      <c r="U656" s="5" t="s">
        <v>27</v>
      </c>
      <c r="V656" s="5">
        <v>47030001</v>
      </c>
      <c r="W656" s="5" t="s">
        <v>28</v>
      </c>
    </row>
    <row r="657" spans="2:23" x14ac:dyDescent="0.25">
      <c r="B657" s="4">
        <v>30003658</v>
      </c>
      <c r="C657" s="4">
        <v>0</v>
      </c>
      <c r="D657" s="5">
        <v>21030011</v>
      </c>
      <c r="E657" s="4" t="s">
        <v>822</v>
      </c>
      <c r="F657" s="4">
        <v>1012</v>
      </c>
      <c r="G657" s="6">
        <v>38045</v>
      </c>
      <c r="H657" s="7">
        <v>37676</v>
      </c>
      <c r="I657" s="7">
        <v>0</v>
      </c>
      <c r="J657" s="7">
        <v>0</v>
      </c>
      <c r="K657" s="7">
        <v>0</v>
      </c>
      <c r="L657" s="7">
        <f t="shared" si="48"/>
        <v>37676</v>
      </c>
      <c r="M657" s="7">
        <v>-26418</v>
      </c>
      <c r="N657" s="7">
        <v>-1185</v>
      </c>
      <c r="O657" s="7">
        <v>0</v>
      </c>
      <c r="P657" s="7">
        <f t="shared" si="45"/>
        <v>-27603</v>
      </c>
      <c r="Q657" s="7">
        <f t="shared" si="46"/>
        <v>11258</v>
      </c>
      <c r="R657" s="7">
        <f t="shared" si="47"/>
        <v>10073</v>
      </c>
      <c r="S657" s="5" t="s">
        <v>282</v>
      </c>
      <c r="T657" s="5">
        <v>100202</v>
      </c>
      <c r="U657" s="5" t="s">
        <v>27</v>
      </c>
      <c r="V657" s="5">
        <v>47030001</v>
      </c>
      <c r="W657" s="5" t="s">
        <v>28</v>
      </c>
    </row>
    <row r="658" spans="2:23" x14ac:dyDescent="0.25">
      <c r="B658" s="4">
        <v>30003659</v>
      </c>
      <c r="C658" s="4">
        <v>0</v>
      </c>
      <c r="D658" s="5">
        <v>21030011</v>
      </c>
      <c r="E658" s="4" t="s">
        <v>823</v>
      </c>
      <c r="F658" s="4">
        <v>1012</v>
      </c>
      <c r="G658" s="6">
        <v>38045</v>
      </c>
      <c r="H658" s="7">
        <v>37676</v>
      </c>
      <c r="I658" s="7">
        <v>0</v>
      </c>
      <c r="J658" s="7">
        <v>0</v>
      </c>
      <c r="K658" s="7">
        <v>0</v>
      </c>
      <c r="L658" s="7">
        <f t="shared" si="48"/>
        <v>37676</v>
      </c>
      <c r="M658" s="7">
        <v>-26418</v>
      </c>
      <c r="N658" s="7">
        <v>-1185</v>
      </c>
      <c r="O658" s="7">
        <v>0</v>
      </c>
      <c r="P658" s="7">
        <f t="shared" si="45"/>
        <v>-27603</v>
      </c>
      <c r="Q658" s="7">
        <f t="shared" si="46"/>
        <v>11258</v>
      </c>
      <c r="R658" s="7">
        <f t="shared" si="47"/>
        <v>10073</v>
      </c>
      <c r="S658" s="5" t="s">
        <v>282</v>
      </c>
      <c r="T658" s="5">
        <v>100202</v>
      </c>
      <c r="U658" s="5" t="s">
        <v>27</v>
      </c>
      <c r="V658" s="5">
        <v>47030001</v>
      </c>
      <c r="W658" s="5" t="s">
        <v>28</v>
      </c>
    </row>
    <row r="659" spans="2:23" x14ac:dyDescent="0.25">
      <c r="B659" s="4">
        <v>30003660</v>
      </c>
      <c r="C659" s="4">
        <v>0</v>
      </c>
      <c r="D659" s="5">
        <v>21030011</v>
      </c>
      <c r="E659" s="4" t="s">
        <v>824</v>
      </c>
      <c r="F659" s="4">
        <v>1012</v>
      </c>
      <c r="G659" s="6">
        <v>38045</v>
      </c>
      <c r="H659" s="7">
        <v>37676</v>
      </c>
      <c r="I659" s="7">
        <v>0</v>
      </c>
      <c r="J659" s="7">
        <v>0</v>
      </c>
      <c r="K659" s="7">
        <v>0</v>
      </c>
      <c r="L659" s="7">
        <f t="shared" si="48"/>
        <v>37676</v>
      </c>
      <c r="M659" s="7">
        <v>-26418</v>
      </c>
      <c r="N659" s="7">
        <v>-1185</v>
      </c>
      <c r="O659" s="7">
        <v>0</v>
      </c>
      <c r="P659" s="7">
        <f t="shared" si="45"/>
        <v>-27603</v>
      </c>
      <c r="Q659" s="7">
        <f t="shared" si="46"/>
        <v>11258</v>
      </c>
      <c r="R659" s="7">
        <f t="shared" si="47"/>
        <v>10073</v>
      </c>
      <c r="S659" s="5" t="s">
        <v>282</v>
      </c>
      <c r="T659" s="5">
        <v>100202</v>
      </c>
      <c r="U659" s="5" t="s">
        <v>27</v>
      </c>
      <c r="V659" s="5">
        <v>47030001</v>
      </c>
      <c r="W659" s="5" t="s">
        <v>28</v>
      </c>
    </row>
    <row r="660" spans="2:23" x14ac:dyDescent="0.25">
      <c r="B660" s="4">
        <v>30003661</v>
      </c>
      <c r="C660" s="4">
        <v>0</v>
      </c>
      <c r="D660" s="5">
        <v>21030011</v>
      </c>
      <c r="E660" s="4" t="s">
        <v>825</v>
      </c>
      <c r="F660" s="4">
        <v>1012</v>
      </c>
      <c r="G660" s="6">
        <v>38045</v>
      </c>
      <c r="H660" s="7">
        <v>37676</v>
      </c>
      <c r="I660" s="7">
        <v>0</v>
      </c>
      <c r="J660" s="7">
        <v>0</v>
      </c>
      <c r="K660" s="7">
        <v>0</v>
      </c>
      <c r="L660" s="7">
        <f t="shared" si="48"/>
        <v>37676</v>
      </c>
      <c r="M660" s="7">
        <v>-26418</v>
      </c>
      <c r="N660" s="7">
        <v>-1185</v>
      </c>
      <c r="O660" s="7">
        <v>0</v>
      </c>
      <c r="P660" s="7">
        <f t="shared" si="45"/>
        <v>-27603</v>
      </c>
      <c r="Q660" s="7">
        <f t="shared" si="46"/>
        <v>11258</v>
      </c>
      <c r="R660" s="7">
        <f t="shared" si="47"/>
        <v>10073</v>
      </c>
      <c r="S660" s="5" t="s">
        <v>282</v>
      </c>
      <c r="T660" s="5">
        <v>100202</v>
      </c>
      <c r="U660" s="5" t="s">
        <v>27</v>
      </c>
      <c r="V660" s="5">
        <v>47030001</v>
      </c>
      <c r="W660" s="5" t="s">
        <v>28</v>
      </c>
    </row>
    <row r="661" spans="2:23" x14ac:dyDescent="0.25">
      <c r="B661" s="4">
        <v>30003662</v>
      </c>
      <c r="C661" s="4">
        <v>0</v>
      </c>
      <c r="D661" s="5">
        <v>21030011</v>
      </c>
      <c r="E661" s="4" t="s">
        <v>826</v>
      </c>
      <c r="F661" s="4">
        <v>1012</v>
      </c>
      <c r="G661" s="6">
        <v>38045</v>
      </c>
      <c r="H661" s="7">
        <v>37676</v>
      </c>
      <c r="I661" s="7">
        <v>0</v>
      </c>
      <c r="J661" s="7">
        <v>0</v>
      </c>
      <c r="K661" s="7">
        <v>0</v>
      </c>
      <c r="L661" s="7">
        <f t="shared" si="48"/>
        <v>37676</v>
      </c>
      <c r="M661" s="7">
        <v>-26418</v>
      </c>
      <c r="N661" s="7">
        <v>-1185</v>
      </c>
      <c r="O661" s="7">
        <v>0</v>
      </c>
      <c r="P661" s="7">
        <f t="shared" si="45"/>
        <v>-27603</v>
      </c>
      <c r="Q661" s="7">
        <f t="shared" si="46"/>
        <v>11258</v>
      </c>
      <c r="R661" s="7">
        <f t="shared" si="47"/>
        <v>10073</v>
      </c>
      <c r="S661" s="5" t="s">
        <v>282</v>
      </c>
      <c r="T661" s="5">
        <v>100202</v>
      </c>
      <c r="U661" s="5" t="s">
        <v>27</v>
      </c>
      <c r="V661" s="5">
        <v>47030001</v>
      </c>
      <c r="W661" s="5" t="s">
        <v>28</v>
      </c>
    </row>
    <row r="662" spans="2:23" x14ac:dyDescent="0.25">
      <c r="B662" s="4">
        <v>30003663</v>
      </c>
      <c r="C662" s="4">
        <v>0</v>
      </c>
      <c r="D662" s="5">
        <v>21030011</v>
      </c>
      <c r="E662" s="4" t="s">
        <v>827</v>
      </c>
      <c r="F662" s="4">
        <v>1012</v>
      </c>
      <c r="G662" s="6">
        <v>38045</v>
      </c>
      <c r="H662" s="7">
        <v>37676</v>
      </c>
      <c r="I662" s="7">
        <v>0</v>
      </c>
      <c r="J662" s="7">
        <v>0</v>
      </c>
      <c r="K662" s="7">
        <v>0</v>
      </c>
      <c r="L662" s="7">
        <f t="shared" si="48"/>
        <v>37676</v>
      </c>
      <c r="M662" s="7">
        <v>-26418</v>
      </c>
      <c r="N662" s="7">
        <v>-1185</v>
      </c>
      <c r="O662" s="7">
        <v>0</v>
      </c>
      <c r="P662" s="7">
        <f t="shared" si="45"/>
        <v>-27603</v>
      </c>
      <c r="Q662" s="7">
        <f t="shared" si="46"/>
        <v>11258</v>
      </c>
      <c r="R662" s="7">
        <f t="shared" si="47"/>
        <v>10073</v>
      </c>
      <c r="S662" s="5" t="s">
        <v>282</v>
      </c>
      <c r="T662" s="5">
        <v>100202</v>
      </c>
      <c r="U662" s="5" t="s">
        <v>27</v>
      </c>
      <c r="V662" s="5">
        <v>47030001</v>
      </c>
      <c r="W662" s="5" t="s">
        <v>28</v>
      </c>
    </row>
    <row r="663" spans="2:23" x14ac:dyDescent="0.25">
      <c r="B663" s="4">
        <v>30003666</v>
      </c>
      <c r="C663" s="4">
        <v>0</v>
      </c>
      <c r="D663" s="5">
        <v>21030011</v>
      </c>
      <c r="E663" s="4" t="s">
        <v>828</v>
      </c>
      <c r="F663" s="4">
        <v>1012</v>
      </c>
      <c r="G663" s="6">
        <v>38045</v>
      </c>
      <c r="H663" s="7">
        <v>36881</v>
      </c>
      <c r="I663" s="7">
        <v>0</v>
      </c>
      <c r="J663" s="7">
        <v>0</v>
      </c>
      <c r="K663" s="7">
        <v>0</v>
      </c>
      <c r="L663" s="7">
        <f t="shared" si="48"/>
        <v>36881</v>
      </c>
      <c r="M663" s="7">
        <v>-25861</v>
      </c>
      <c r="N663" s="7">
        <v>-1160</v>
      </c>
      <c r="O663" s="7">
        <v>0</v>
      </c>
      <c r="P663" s="7">
        <f t="shared" si="45"/>
        <v>-27021</v>
      </c>
      <c r="Q663" s="7">
        <f t="shared" si="46"/>
        <v>11020</v>
      </c>
      <c r="R663" s="7">
        <f t="shared" si="47"/>
        <v>9860</v>
      </c>
      <c r="S663" s="5" t="s">
        <v>282</v>
      </c>
      <c r="T663" s="5">
        <v>100202</v>
      </c>
      <c r="U663" s="5" t="s">
        <v>27</v>
      </c>
      <c r="V663" s="5">
        <v>47030001</v>
      </c>
      <c r="W663" s="5" t="s">
        <v>28</v>
      </c>
    </row>
    <row r="664" spans="2:23" x14ac:dyDescent="0.25">
      <c r="B664" s="4">
        <v>30003671</v>
      </c>
      <c r="C664" s="4">
        <v>0</v>
      </c>
      <c r="D664" s="5">
        <v>21030011</v>
      </c>
      <c r="E664" s="4" t="s">
        <v>829</v>
      </c>
      <c r="F664" s="4">
        <v>1011</v>
      </c>
      <c r="G664" s="6">
        <v>32964</v>
      </c>
      <c r="H664" s="7">
        <v>54775</v>
      </c>
      <c r="I664" s="7">
        <v>0</v>
      </c>
      <c r="J664" s="7">
        <v>0</v>
      </c>
      <c r="K664" s="7">
        <v>0</v>
      </c>
      <c r="L664" s="7">
        <f t="shared" si="48"/>
        <v>54775</v>
      </c>
      <c r="M664" s="7">
        <v>-52037</v>
      </c>
      <c r="N664" s="7">
        <v>0</v>
      </c>
      <c r="O664" s="7">
        <v>0</v>
      </c>
      <c r="P664" s="7">
        <f t="shared" si="45"/>
        <v>-52037</v>
      </c>
      <c r="Q664" s="7">
        <f t="shared" si="46"/>
        <v>2738</v>
      </c>
      <c r="R664" s="7">
        <f t="shared" si="47"/>
        <v>2738</v>
      </c>
      <c r="S664" s="5" t="s">
        <v>282</v>
      </c>
      <c r="T664" s="5">
        <v>100201</v>
      </c>
      <c r="U664" s="5" t="s">
        <v>32</v>
      </c>
      <c r="V664" s="5">
        <v>47030001</v>
      </c>
      <c r="W664" s="5" t="s">
        <v>28</v>
      </c>
    </row>
    <row r="665" spans="2:23" x14ac:dyDescent="0.25">
      <c r="B665" s="4">
        <v>30003672</v>
      </c>
      <c r="C665" s="4">
        <v>0</v>
      </c>
      <c r="D665" s="5">
        <v>21030011</v>
      </c>
      <c r="E665" s="4" t="s">
        <v>526</v>
      </c>
      <c r="F665" s="4">
        <v>1012</v>
      </c>
      <c r="G665" s="6">
        <v>38045</v>
      </c>
      <c r="H665" s="7">
        <v>35123</v>
      </c>
      <c r="I665" s="7">
        <v>0</v>
      </c>
      <c r="J665" s="7">
        <v>0</v>
      </c>
      <c r="K665" s="7">
        <v>0</v>
      </c>
      <c r="L665" s="7">
        <f t="shared" si="48"/>
        <v>35123</v>
      </c>
      <c r="M665" s="7">
        <v>-24630</v>
      </c>
      <c r="N665" s="7">
        <v>-1105</v>
      </c>
      <c r="O665" s="7">
        <v>0</v>
      </c>
      <c r="P665" s="7">
        <f t="shared" si="45"/>
        <v>-25735</v>
      </c>
      <c r="Q665" s="7">
        <f t="shared" si="46"/>
        <v>10493</v>
      </c>
      <c r="R665" s="7">
        <f t="shared" si="47"/>
        <v>9388</v>
      </c>
      <c r="S665" s="5" t="s">
        <v>282</v>
      </c>
      <c r="T665" s="5">
        <v>100202</v>
      </c>
      <c r="U665" s="5" t="s">
        <v>27</v>
      </c>
      <c r="V665" s="5">
        <v>47030001</v>
      </c>
      <c r="W665" s="5" t="s">
        <v>28</v>
      </c>
    </row>
    <row r="666" spans="2:23" x14ac:dyDescent="0.25">
      <c r="B666" s="4">
        <v>30003673</v>
      </c>
      <c r="C666" s="4">
        <v>0</v>
      </c>
      <c r="D666" s="5">
        <v>21030011</v>
      </c>
      <c r="E666" s="4" t="s">
        <v>830</v>
      </c>
      <c r="F666" s="4">
        <v>1012</v>
      </c>
      <c r="G666" s="6">
        <v>38045</v>
      </c>
      <c r="H666" s="7">
        <v>34424</v>
      </c>
      <c r="I666" s="7">
        <v>0</v>
      </c>
      <c r="J666" s="7">
        <v>0</v>
      </c>
      <c r="K666" s="7">
        <v>0</v>
      </c>
      <c r="L666" s="7">
        <f t="shared" si="48"/>
        <v>34424</v>
      </c>
      <c r="M666" s="7">
        <v>-24139</v>
      </c>
      <c r="N666" s="7">
        <v>-1083</v>
      </c>
      <c r="O666" s="7">
        <v>0</v>
      </c>
      <c r="P666" s="7">
        <f t="shared" si="45"/>
        <v>-25222</v>
      </c>
      <c r="Q666" s="7">
        <f t="shared" si="46"/>
        <v>10285</v>
      </c>
      <c r="R666" s="7">
        <f t="shared" si="47"/>
        <v>9202</v>
      </c>
      <c r="S666" s="5" t="s">
        <v>282</v>
      </c>
      <c r="T666" s="5">
        <v>100202</v>
      </c>
      <c r="U666" s="5" t="s">
        <v>27</v>
      </c>
      <c r="V666" s="5">
        <v>47030001</v>
      </c>
      <c r="W666" s="5" t="s">
        <v>28</v>
      </c>
    </row>
    <row r="667" spans="2:23" x14ac:dyDescent="0.25">
      <c r="B667" s="4">
        <v>30003674</v>
      </c>
      <c r="C667" s="4">
        <v>0</v>
      </c>
      <c r="D667" s="5">
        <v>21030011</v>
      </c>
      <c r="E667" s="4" t="s">
        <v>831</v>
      </c>
      <c r="F667" s="4">
        <v>1012</v>
      </c>
      <c r="G667" s="6">
        <v>40179</v>
      </c>
      <c r="H667" s="7">
        <v>628840</v>
      </c>
      <c r="I667" s="7">
        <v>0</v>
      </c>
      <c r="J667" s="7">
        <v>0</v>
      </c>
      <c r="K667" s="7">
        <v>0</v>
      </c>
      <c r="L667" s="7">
        <f t="shared" si="48"/>
        <v>628840</v>
      </c>
      <c r="M667" s="7">
        <v>-294992</v>
      </c>
      <c r="N667" s="7">
        <v>-21988</v>
      </c>
      <c r="O667" s="7">
        <v>0</v>
      </c>
      <c r="P667" s="7">
        <f t="shared" si="45"/>
        <v>-316980</v>
      </c>
      <c r="Q667" s="7">
        <f t="shared" si="46"/>
        <v>333848</v>
      </c>
      <c r="R667" s="7">
        <f t="shared" si="47"/>
        <v>311860</v>
      </c>
      <c r="S667" s="5" t="s">
        <v>282</v>
      </c>
      <c r="T667" s="5">
        <v>100202</v>
      </c>
      <c r="U667" s="5" t="s">
        <v>27</v>
      </c>
      <c r="V667" s="5">
        <v>47030001</v>
      </c>
      <c r="W667" s="5" t="s">
        <v>28</v>
      </c>
    </row>
    <row r="668" spans="2:23" x14ac:dyDescent="0.25">
      <c r="B668" s="4">
        <v>30003675</v>
      </c>
      <c r="C668" s="4">
        <v>0</v>
      </c>
      <c r="D668" s="5">
        <v>21030011</v>
      </c>
      <c r="E668" s="4" t="s">
        <v>731</v>
      </c>
      <c r="F668" s="4">
        <v>1012</v>
      </c>
      <c r="G668" s="6">
        <v>38045</v>
      </c>
      <c r="H668" s="7">
        <v>33948</v>
      </c>
      <c r="I668" s="7">
        <v>0</v>
      </c>
      <c r="J668" s="7">
        <v>0</v>
      </c>
      <c r="K668" s="7">
        <v>0</v>
      </c>
      <c r="L668" s="7">
        <f t="shared" si="48"/>
        <v>33948</v>
      </c>
      <c r="M668" s="7">
        <v>-23806</v>
      </c>
      <c r="N668" s="7">
        <v>-1068</v>
      </c>
      <c r="O668" s="7">
        <v>0</v>
      </c>
      <c r="P668" s="7">
        <f t="shared" si="45"/>
        <v>-24874</v>
      </c>
      <c r="Q668" s="7">
        <f t="shared" si="46"/>
        <v>10142</v>
      </c>
      <c r="R668" s="7">
        <f t="shared" si="47"/>
        <v>9074</v>
      </c>
      <c r="S668" s="5" t="s">
        <v>282</v>
      </c>
      <c r="T668" s="5">
        <v>100202</v>
      </c>
      <c r="U668" s="5" t="s">
        <v>27</v>
      </c>
      <c r="V668" s="5">
        <v>47030001</v>
      </c>
      <c r="W668" s="5" t="s">
        <v>28</v>
      </c>
    </row>
    <row r="669" spans="2:23" x14ac:dyDescent="0.25">
      <c r="B669" s="4">
        <v>30003682</v>
      </c>
      <c r="C669" s="4">
        <v>0</v>
      </c>
      <c r="D669" s="5">
        <v>21030011</v>
      </c>
      <c r="E669" s="4" t="s">
        <v>832</v>
      </c>
      <c r="F669" s="4">
        <v>1012</v>
      </c>
      <c r="G669" s="6">
        <v>38045</v>
      </c>
      <c r="H669" s="7">
        <v>31473</v>
      </c>
      <c r="I669" s="7">
        <v>0</v>
      </c>
      <c r="J669" s="7">
        <v>0</v>
      </c>
      <c r="K669" s="7">
        <v>0</v>
      </c>
      <c r="L669" s="7">
        <f t="shared" si="48"/>
        <v>31473</v>
      </c>
      <c r="M669" s="7">
        <v>-22069</v>
      </c>
      <c r="N669" s="7">
        <v>-990</v>
      </c>
      <c r="O669" s="7">
        <v>0</v>
      </c>
      <c r="P669" s="7">
        <f t="shared" si="45"/>
        <v>-23059</v>
      </c>
      <c r="Q669" s="7">
        <f t="shared" si="46"/>
        <v>9404</v>
      </c>
      <c r="R669" s="7">
        <f t="shared" si="47"/>
        <v>8414</v>
      </c>
      <c r="S669" s="5" t="s">
        <v>282</v>
      </c>
      <c r="T669" s="5">
        <v>100202</v>
      </c>
      <c r="U669" s="5" t="s">
        <v>27</v>
      </c>
      <c r="V669" s="5">
        <v>47030001</v>
      </c>
      <c r="W669" s="5" t="s">
        <v>28</v>
      </c>
    </row>
    <row r="670" spans="2:23" x14ac:dyDescent="0.25">
      <c r="B670" s="4">
        <v>30003683</v>
      </c>
      <c r="C670" s="4">
        <v>0</v>
      </c>
      <c r="D670" s="5">
        <v>21030011</v>
      </c>
      <c r="E670" s="4" t="s">
        <v>833</v>
      </c>
      <c r="F670" s="4">
        <v>1012</v>
      </c>
      <c r="G670" s="6">
        <v>38045</v>
      </c>
      <c r="H670" s="7">
        <v>31473</v>
      </c>
      <c r="I670" s="7">
        <v>0</v>
      </c>
      <c r="J670" s="7">
        <v>0</v>
      </c>
      <c r="K670" s="7">
        <v>0</v>
      </c>
      <c r="L670" s="7">
        <f t="shared" si="48"/>
        <v>31473</v>
      </c>
      <c r="M670" s="7">
        <v>-22069</v>
      </c>
      <c r="N670" s="7">
        <v>-990</v>
      </c>
      <c r="O670" s="7">
        <v>0</v>
      </c>
      <c r="P670" s="7">
        <f t="shared" si="45"/>
        <v>-23059</v>
      </c>
      <c r="Q670" s="7">
        <f t="shared" si="46"/>
        <v>9404</v>
      </c>
      <c r="R670" s="7">
        <f t="shared" si="47"/>
        <v>8414</v>
      </c>
      <c r="S670" s="5" t="s">
        <v>282</v>
      </c>
      <c r="T670" s="5">
        <v>100202</v>
      </c>
      <c r="U670" s="5" t="s">
        <v>27</v>
      </c>
      <c r="V670" s="5">
        <v>47030001</v>
      </c>
      <c r="W670" s="5" t="s">
        <v>28</v>
      </c>
    </row>
    <row r="671" spans="2:23" x14ac:dyDescent="0.25">
      <c r="B671" s="4">
        <v>30003684</v>
      </c>
      <c r="C671" s="4">
        <v>0</v>
      </c>
      <c r="D671" s="5">
        <v>21030011</v>
      </c>
      <c r="E671" s="4" t="s">
        <v>834</v>
      </c>
      <c r="F671" s="4">
        <v>1012</v>
      </c>
      <c r="G671" s="6">
        <v>38045</v>
      </c>
      <c r="H671" s="7">
        <v>31473</v>
      </c>
      <c r="I671" s="7">
        <v>0</v>
      </c>
      <c r="J671" s="7">
        <v>0</v>
      </c>
      <c r="K671" s="7">
        <v>0</v>
      </c>
      <c r="L671" s="7">
        <f t="shared" si="48"/>
        <v>31473</v>
      </c>
      <c r="M671" s="7">
        <v>-22069</v>
      </c>
      <c r="N671" s="7">
        <v>-990</v>
      </c>
      <c r="O671" s="7">
        <v>0</v>
      </c>
      <c r="P671" s="7">
        <f t="shared" si="45"/>
        <v>-23059</v>
      </c>
      <c r="Q671" s="7">
        <f t="shared" si="46"/>
        <v>9404</v>
      </c>
      <c r="R671" s="7">
        <f t="shared" si="47"/>
        <v>8414</v>
      </c>
      <c r="S671" s="5" t="s">
        <v>282</v>
      </c>
      <c r="T671" s="5">
        <v>100202</v>
      </c>
      <c r="U671" s="5" t="s">
        <v>27</v>
      </c>
      <c r="V671" s="5">
        <v>47030001</v>
      </c>
      <c r="W671" s="5" t="s">
        <v>28</v>
      </c>
    </row>
    <row r="672" spans="2:23" x14ac:dyDescent="0.25">
      <c r="B672" s="4">
        <v>30003685</v>
      </c>
      <c r="C672" s="4">
        <v>0</v>
      </c>
      <c r="D672" s="5">
        <v>21030011</v>
      </c>
      <c r="E672" s="4" t="s">
        <v>835</v>
      </c>
      <c r="F672" s="4">
        <v>1012</v>
      </c>
      <c r="G672" s="6">
        <v>38045</v>
      </c>
      <c r="H672" s="7">
        <v>31473</v>
      </c>
      <c r="I672" s="7">
        <v>0</v>
      </c>
      <c r="J672" s="7">
        <v>0</v>
      </c>
      <c r="K672" s="7">
        <v>0</v>
      </c>
      <c r="L672" s="7">
        <f t="shared" si="48"/>
        <v>31473</v>
      </c>
      <c r="M672" s="7">
        <v>-22069</v>
      </c>
      <c r="N672" s="7">
        <v>-990</v>
      </c>
      <c r="O672" s="7">
        <v>0</v>
      </c>
      <c r="P672" s="7">
        <f t="shared" si="45"/>
        <v>-23059</v>
      </c>
      <c r="Q672" s="7">
        <f t="shared" si="46"/>
        <v>9404</v>
      </c>
      <c r="R672" s="7">
        <f t="shared" si="47"/>
        <v>8414</v>
      </c>
      <c r="S672" s="5" t="s">
        <v>282</v>
      </c>
      <c r="T672" s="5">
        <v>100202</v>
      </c>
      <c r="U672" s="5" t="s">
        <v>27</v>
      </c>
      <c r="V672" s="5">
        <v>47030001</v>
      </c>
      <c r="W672" s="5" t="s">
        <v>28</v>
      </c>
    </row>
    <row r="673" spans="2:23" x14ac:dyDescent="0.25">
      <c r="B673" s="4">
        <v>30003686</v>
      </c>
      <c r="C673" s="4">
        <v>0</v>
      </c>
      <c r="D673" s="5">
        <v>21030011</v>
      </c>
      <c r="E673" s="4" t="s">
        <v>836</v>
      </c>
      <c r="F673" s="4">
        <v>1012</v>
      </c>
      <c r="G673" s="6">
        <v>38045</v>
      </c>
      <c r="H673" s="7">
        <v>31473</v>
      </c>
      <c r="I673" s="7">
        <v>0</v>
      </c>
      <c r="J673" s="7">
        <v>0</v>
      </c>
      <c r="K673" s="7">
        <v>0</v>
      </c>
      <c r="L673" s="7">
        <f t="shared" si="48"/>
        <v>31473</v>
      </c>
      <c r="M673" s="7">
        <v>-22069</v>
      </c>
      <c r="N673" s="7">
        <v>-990</v>
      </c>
      <c r="O673" s="7">
        <v>0</v>
      </c>
      <c r="P673" s="7">
        <f t="shared" si="45"/>
        <v>-23059</v>
      </c>
      <c r="Q673" s="7">
        <f t="shared" si="46"/>
        <v>9404</v>
      </c>
      <c r="R673" s="7">
        <f t="shared" si="47"/>
        <v>8414</v>
      </c>
      <c r="S673" s="5" t="s">
        <v>282</v>
      </c>
      <c r="T673" s="5">
        <v>100202</v>
      </c>
      <c r="U673" s="5" t="s">
        <v>27</v>
      </c>
      <c r="V673" s="5">
        <v>47030001</v>
      </c>
      <c r="W673" s="5" t="s">
        <v>28</v>
      </c>
    </row>
    <row r="674" spans="2:23" x14ac:dyDescent="0.25">
      <c r="B674" s="4">
        <v>30003691</v>
      </c>
      <c r="C674" s="4">
        <v>0</v>
      </c>
      <c r="D674" s="5">
        <v>21030011</v>
      </c>
      <c r="E674" s="4" t="s">
        <v>837</v>
      </c>
      <c r="F674" s="4">
        <v>1011</v>
      </c>
      <c r="G674" s="6">
        <v>36244</v>
      </c>
      <c r="H674" s="7">
        <v>17664</v>
      </c>
      <c r="I674" s="7">
        <v>0</v>
      </c>
      <c r="J674" s="7">
        <v>0</v>
      </c>
      <c r="K674" s="7">
        <v>0</v>
      </c>
      <c r="L674" s="7">
        <f t="shared" si="48"/>
        <v>17664</v>
      </c>
      <c r="M674" s="7">
        <v>-15334</v>
      </c>
      <c r="N674" s="7">
        <v>-485</v>
      </c>
      <c r="O674" s="7">
        <v>0</v>
      </c>
      <c r="P674" s="7">
        <f t="shared" si="45"/>
        <v>-15819</v>
      </c>
      <c r="Q674" s="7">
        <f t="shared" si="46"/>
        <v>2330</v>
      </c>
      <c r="R674" s="7">
        <f t="shared" si="47"/>
        <v>1845</v>
      </c>
      <c r="S674" s="5" t="s">
        <v>282</v>
      </c>
      <c r="T674" s="5">
        <v>100201</v>
      </c>
      <c r="U674" s="5" t="s">
        <v>32</v>
      </c>
      <c r="V674" s="5">
        <v>47030001</v>
      </c>
      <c r="W674" s="5" t="s">
        <v>28</v>
      </c>
    </row>
    <row r="675" spans="2:23" x14ac:dyDescent="0.25">
      <c r="B675" s="4">
        <v>30003692</v>
      </c>
      <c r="C675" s="4">
        <v>0</v>
      </c>
      <c r="D675" s="5">
        <v>21030011</v>
      </c>
      <c r="E675" s="4" t="s">
        <v>838</v>
      </c>
      <c r="F675" s="4">
        <v>1012</v>
      </c>
      <c r="G675" s="6">
        <v>38045</v>
      </c>
      <c r="H675" s="7">
        <v>30731</v>
      </c>
      <c r="I675" s="7">
        <v>0</v>
      </c>
      <c r="J675" s="7">
        <v>0</v>
      </c>
      <c r="K675" s="7">
        <v>0</v>
      </c>
      <c r="L675" s="7">
        <f t="shared" si="48"/>
        <v>30731</v>
      </c>
      <c r="M675" s="7">
        <v>-21550</v>
      </c>
      <c r="N675" s="7">
        <v>-967</v>
      </c>
      <c r="O675" s="7">
        <v>0</v>
      </c>
      <c r="P675" s="7">
        <f t="shared" si="45"/>
        <v>-22517</v>
      </c>
      <c r="Q675" s="7">
        <f t="shared" si="46"/>
        <v>9181</v>
      </c>
      <c r="R675" s="7">
        <f t="shared" si="47"/>
        <v>8214</v>
      </c>
      <c r="S675" s="5" t="s">
        <v>282</v>
      </c>
      <c r="T675" s="5">
        <v>100202</v>
      </c>
      <c r="U675" s="5" t="s">
        <v>27</v>
      </c>
      <c r="V675" s="5">
        <v>47030001</v>
      </c>
      <c r="W675" s="5" t="s">
        <v>28</v>
      </c>
    </row>
    <row r="676" spans="2:23" x14ac:dyDescent="0.25">
      <c r="B676" s="4">
        <v>30003694</v>
      </c>
      <c r="C676" s="4">
        <v>0</v>
      </c>
      <c r="D676" s="5">
        <v>21030011</v>
      </c>
      <c r="E676" s="4" t="s">
        <v>839</v>
      </c>
      <c r="F676" s="4">
        <v>1012</v>
      </c>
      <c r="G676" s="6">
        <v>38590</v>
      </c>
      <c r="H676" s="7">
        <v>22399</v>
      </c>
      <c r="I676" s="7">
        <v>0</v>
      </c>
      <c r="J676" s="7">
        <v>0</v>
      </c>
      <c r="K676" s="7">
        <v>0</v>
      </c>
      <c r="L676" s="7">
        <f t="shared" si="48"/>
        <v>22399</v>
      </c>
      <c r="M676" s="7">
        <v>-14195</v>
      </c>
      <c r="N676" s="7">
        <v>-753</v>
      </c>
      <c r="O676" s="7">
        <v>0</v>
      </c>
      <c r="P676" s="7">
        <f t="shared" si="45"/>
        <v>-14948</v>
      </c>
      <c r="Q676" s="7">
        <f t="shared" si="46"/>
        <v>8204</v>
      </c>
      <c r="R676" s="7">
        <f t="shared" si="47"/>
        <v>7451</v>
      </c>
      <c r="S676" s="5" t="s">
        <v>282</v>
      </c>
      <c r="T676" s="5">
        <v>100202</v>
      </c>
      <c r="U676" s="5" t="s">
        <v>27</v>
      </c>
      <c r="V676" s="5">
        <v>47030001</v>
      </c>
      <c r="W676" s="5" t="s">
        <v>28</v>
      </c>
    </row>
    <row r="677" spans="2:23" x14ac:dyDescent="0.25">
      <c r="B677" s="4">
        <v>30003697</v>
      </c>
      <c r="C677" s="4">
        <v>0</v>
      </c>
      <c r="D677" s="5">
        <v>21030011</v>
      </c>
      <c r="E677" s="4" t="s">
        <v>840</v>
      </c>
      <c r="F677" s="4">
        <v>1011</v>
      </c>
      <c r="G677" s="6">
        <v>39903</v>
      </c>
      <c r="H677" s="7">
        <v>16815</v>
      </c>
      <c r="I677" s="7">
        <v>0</v>
      </c>
      <c r="J677" s="7">
        <v>0</v>
      </c>
      <c r="K677" s="7">
        <v>0</v>
      </c>
      <c r="L677" s="7">
        <f t="shared" si="48"/>
        <v>16815</v>
      </c>
      <c r="M677" s="7">
        <v>-8296</v>
      </c>
      <c r="N677" s="7">
        <v>-591</v>
      </c>
      <c r="O677" s="7">
        <v>0</v>
      </c>
      <c r="P677" s="7">
        <f t="shared" si="45"/>
        <v>-8887</v>
      </c>
      <c r="Q677" s="7">
        <f t="shared" si="46"/>
        <v>8519</v>
      </c>
      <c r="R677" s="7">
        <f t="shared" si="47"/>
        <v>7928</v>
      </c>
      <c r="S677" s="5" t="s">
        <v>282</v>
      </c>
      <c r="T677" s="5">
        <v>100201</v>
      </c>
      <c r="U677" s="5" t="s">
        <v>32</v>
      </c>
      <c r="V677" s="5">
        <v>47030001</v>
      </c>
      <c r="W677" s="5" t="s">
        <v>28</v>
      </c>
    </row>
    <row r="678" spans="2:23" x14ac:dyDescent="0.25">
      <c r="B678" s="4">
        <v>30003698</v>
      </c>
      <c r="C678" s="4">
        <v>0</v>
      </c>
      <c r="D678" s="5">
        <v>21030011</v>
      </c>
      <c r="E678" s="4" t="s">
        <v>841</v>
      </c>
      <c r="F678" s="4">
        <v>1011</v>
      </c>
      <c r="G678" s="6">
        <v>32964</v>
      </c>
      <c r="H678" s="7">
        <v>15663</v>
      </c>
      <c r="I678" s="7">
        <v>0</v>
      </c>
      <c r="J678" s="7">
        <v>0</v>
      </c>
      <c r="K678" s="7">
        <v>0</v>
      </c>
      <c r="L678" s="7">
        <f t="shared" si="48"/>
        <v>15663</v>
      </c>
      <c r="M678" s="7">
        <v>-14880</v>
      </c>
      <c r="N678" s="7">
        <v>0</v>
      </c>
      <c r="O678" s="7">
        <v>0</v>
      </c>
      <c r="P678" s="7">
        <f t="shared" si="45"/>
        <v>-14880</v>
      </c>
      <c r="Q678" s="7">
        <f t="shared" si="46"/>
        <v>783</v>
      </c>
      <c r="R678" s="7">
        <f t="shared" si="47"/>
        <v>783</v>
      </c>
      <c r="S678" s="5" t="s">
        <v>282</v>
      </c>
      <c r="T678" s="5">
        <v>100201</v>
      </c>
      <c r="U678" s="5" t="s">
        <v>32</v>
      </c>
      <c r="V678" s="5">
        <v>47030001</v>
      </c>
      <c r="W678" s="5" t="s">
        <v>28</v>
      </c>
    </row>
    <row r="679" spans="2:23" x14ac:dyDescent="0.25">
      <c r="B679" s="4">
        <v>30003703</v>
      </c>
      <c r="C679" s="4">
        <v>0</v>
      </c>
      <c r="D679" s="5">
        <v>21030011</v>
      </c>
      <c r="E679" s="4" t="s">
        <v>842</v>
      </c>
      <c r="F679" s="4">
        <v>1011</v>
      </c>
      <c r="G679" s="6">
        <v>32964</v>
      </c>
      <c r="H679" s="7">
        <v>12798</v>
      </c>
      <c r="I679" s="7">
        <v>0</v>
      </c>
      <c r="J679" s="7">
        <v>0</v>
      </c>
      <c r="K679" s="7">
        <v>0</v>
      </c>
      <c r="L679" s="7">
        <f t="shared" si="48"/>
        <v>12798</v>
      </c>
      <c r="M679" s="7">
        <v>-12159</v>
      </c>
      <c r="N679" s="7">
        <v>0</v>
      </c>
      <c r="O679" s="7">
        <v>0</v>
      </c>
      <c r="P679" s="7">
        <f t="shared" si="45"/>
        <v>-12159</v>
      </c>
      <c r="Q679" s="7">
        <f t="shared" si="46"/>
        <v>639</v>
      </c>
      <c r="R679" s="7">
        <f t="shared" si="47"/>
        <v>639</v>
      </c>
      <c r="S679" s="5" t="s">
        <v>282</v>
      </c>
      <c r="T679" s="5">
        <v>100201</v>
      </c>
      <c r="U679" s="5" t="s">
        <v>32</v>
      </c>
      <c r="V679" s="5">
        <v>47030001</v>
      </c>
      <c r="W679" s="5" t="s">
        <v>28</v>
      </c>
    </row>
    <row r="680" spans="2:23" x14ac:dyDescent="0.25">
      <c r="B680" s="4">
        <v>30003705</v>
      </c>
      <c r="C680" s="4">
        <v>0</v>
      </c>
      <c r="D680" s="5">
        <v>21030011</v>
      </c>
      <c r="E680" s="4" t="s">
        <v>843</v>
      </c>
      <c r="F680" s="4">
        <v>1012</v>
      </c>
      <c r="G680" s="6">
        <v>38045</v>
      </c>
      <c r="H680" s="7">
        <v>26695</v>
      </c>
      <c r="I680" s="7">
        <v>0</v>
      </c>
      <c r="J680" s="7">
        <v>0</v>
      </c>
      <c r="K680" s="7">
        <v>0</v>
      </c>
      <c r="L680" s="7">
        <f t="shared" si="48"/>
        <v>26695</v>
      </c>
      <c r="M680" s="7">
        <v>-18720</v>
      </c>
      <c r="N680" s="7">
        <v>-840</v>
      </c>
      <c r="O680" s="7">
        <v>0</v>
      </c>
      <c r="P680" s="7">
        <f t="shared" si="45"/>
        <v>-19560</v>
      </c>
      <c r="Q680" s="7">
        <f t="shared" si="46"/>
        <v>7975</v>
      </c>
      <c r="R680" s="7">
        <f t="shared" si="47"/>
        <v>7135</v>
      </c>
      <c r="S680" s="5" t="s">
        <v>282</v>
      </c>
      <c r="T680" s="5">
        <v>100202</v>
      </c>
      <c r="U680" s="5" t="s">
        <v>27</v>
      </c>
      <c r="V680" s="5">
        <v>47030001</v>
      </c>
      <c r="W680" s="5" t="s">
        <v>28</v>
      </c>
    </row>
    <row r="681" spans="2:23" x14ac:dyDescent="0.25">
      <c r="B681" s="4">
        <v>30003706</v>
      </c>
      <c r="C681" s="4">
        <v>0</v>
      </c>
      <c r="D681" s="5">
        <v>21030011</v>
      </c>
      <c r="E681" s="4" t="s">
        <v>844</v>
      </c>
      <c r="F681" s="4">
        <v>1012</v>
      </c>
      <c r="G681" s="6">
        <v>38045</v>
      </c>
      <c r="H681" s="7">
        <v>26695</v>
      </c>
      <c r="I681" s="7">
        <v>0</v>
      </c>
      <c r="J681" s="7">
        <v>0</v>
      </c>
      <c r="K681" s="7">
        <v>0</v>
      </c>
      <c r="L681" s="7">
        <f t="shared" si="48"/>
        <v>26695</v>
      </c>
      <c r="M681" s="7">
        <v>-18720</v>
      </c>
      <c r="N681" s="7">
        <v>-840</v>
      </c>
      <c r="O681" s="7">
        <v>0</v>
      </c>
      <c r="P681" s="7">
        <f t="shared" ref="P681:P744" si="49">SUM(M681:O681)</f>
        <v>-19560</v>
      </c>
      <c r="Q681" s="7">
        <f t="shared" si="46"/>
        <v>7975</v>
      </c>
      <c r="R681" s="7">
        <f t="shared" si="47"/>
        <v>7135</v>
      </c>
      <c r="S681" s="5" t="s">
        <v>282</v>
      </c>
      <c r="T681" s="5">
        <v>100202</v>
      </c>
      <c r="U681" s="5" t="s">
        <v>27</v>
      </c>
      <c r="V681" s="5">
        <v>47030001</v>
      </c>
      <c r="W681" s="5" t="s">
        <v>28</v>
      </c>
    </row>
    <row r="682" spans="2:23" x14ac:dyDescent="0.25">
      <c r="B682" s="4">
        <v>30003707</v>
      </c>
      <c r="C682" s="4">
        <v>0</v>
      </c>
      <c r="D682" s="5">
        <v>21030011</v>
      </c>
      <c r="E682" s="4" t="s">
        <v>845</v>
      </c>
      <c r="F682" s="4">
        <v>1012</v>
      </c>
      <c r="G682" s="6">
        <v>38045</v>
      </c>
      <c r="H682" s="7">
        <v>26695</v>
      </c>
      <c r="I682" s="7">
        <v>0</v>
      </c>
      <c r="J682" s="7">
        <v>0</v>
      </c>
      <c r="K682" s="7">
        <v>0</v>
      </c>
      <c r="L682" s="7">
        <f t="shared" si="48"/>
        <v>26695</v>
      </c>
      <c r="M682" s="7">
        <v>-18720</v>
      </c>
      <c r="N682" s="7">
        <v>-840</v>
      </c>
      <c r="O682" s="7">
        <v>0</v>
      </c>
      <c r="P682" s="7">
        <f t="shared" si="49"/>
        <v>-19560</v>
      </c>
      <c r="Q682" s="7">
        <f t="shared" si="46"/>
        <v>7975</v>
      </c>
      <c r="R682" s="7">
        <f t="shared" si="47"/>
        <v>7135</v>
      </c>
      <c r="S682" s="5" t="s">
        <v>282</v>
      </c>
      <c r="T682" s="5">
        <v>100202</v>
      </c>
      <c r="U682" s="5" t="s">
        <v>27</v>
      </c>
      <c r="V682" s="5">
        <v>47030001</v>
      </c>
      <c r="W682" s="5" t="s">
        <v>28</v>
      </c>
    </row>
    <row r="683" spans="2:23" x14ac:dyDescent="0.25">
      <c r="B683" s="4">
        <v>30003708</v>
      </c>
      <c r="C683" s="4">
        <v>0</v>
      </c>
      <c r="D683" s="5">
        <v>21030011</v>
      </c>
      <c r="E683" s="4" t="s">
        <v>846</v>
      </c>
      <c r="F683" s="4">
        <v>1012</v>
      </c>
      <c r="G683" s="6">
        <v>38045</v>
      </c>
      <c r="H683" s="7">
        <v>26695</v>
      </c>
      <c r="I683" s="7">
        <v>0</v>
      </c>
      <c r="J683" s="7">
        <v>0</v>
      </c>
      <c r="K683" s="7">
        <v>0</v>
      </c>
      <c r="L683" s="7">
        <f t="shared" si="48"/>
        <v>26695</v>
      </c>
      <c r="M683" s="7">
        <v>-18720</v>
      </c>
      <c r="N683" s="7">
        <v>-840</v>
      </c>
      <c r="O683" s="7">
        <v>0</v>
      </c>
      <c r="P683" s="7">
        <f t="shared" si="49"/>
        <v>-19560</v>
      </c>
      <c r="Q683" s="7">
        <f t="shared" si="46"/>
        <v>7975</v>
      </c>
      <c r="R683" s="7">
        <f t="shared" si="47"/>
        <v>7135</v>
      </c>
      <c r="S683" s="5" t="s">
        <v>282</v>
      </c>
      <c r="T683" s="5">
        <v>100202</v>
      </c>
      <c r="U683" s="5" t="s">
        <v>27</v>
      </c>
      <c r="V683" s="5">
        <v>47030001</v>
      </c>
      <c r="W683" s="5" t="s">
        <v>28</v>
      </c>
    </row>
    <row r="684" spans="2:23" x14ac:dyDescent="0.25">
      <c r="B684" s="4">
        <v>30003709</v>
      </c>
      <c r="C684" s="4">
        <v>0</v>
      </c>
      <c r="D684" s="5">
        <v>21030011</v>
      </c>
      <c r="E684" s="4" t="s">
        <v>847</v>
      </c>
      <c r="F684" s="4">
        <v>1012</v>
      </c>
      <c r="G684" s="6">
        <v>38045</v>
      </c>
      <c r="H684" s="7">
        <v>26695</v>
      </c>
      <c r="I684" s="7">
        <v>0</v>
      </c>
      <c r="J684" s="7">
        <v>0</v>
      </c>
      <c r="K684" s="7">
        <v>0</v>
      </c>
      <c r="L684" s="7">
        <f t="shared" si="48"/>
        <v>26695</v>
      </c>
      <c r="M684" s="7">
        <v>-18720</v>
      </c>
      <c r="N684" s="7">
        <v>-840</v>
      </c>
      <c r="O684" s="7">
        <v>0</v>
      </c>
      <c r="P684" s="7">
        <f t="shared" si="49"/>
        <v>-19560</v>
      </c>
      <c r="Q684" s="7">
        <f t="shared" si="46"/>
        <v>7975</v>
      </c>
      <c r="R684" s="7">
        <f t="shared" si="47"/>
        <v>7135</v>
      </c>
      <c r="S684" s="5" t="s">
        <v>282</v>
      </c>
      <c r="T684" s="5">
        <v>100202</v>
      </c>
      <c r="U684" s="5" t="s">
        <v>27</v>
      </c>
      <c r="V684" s="5">
        <v>47030001</v>
      </c>
      <c r="W684" s="5" t="s">
        <v>28</v>
      </c>
    </row>
    <row r="685" spans="2:23" x14ac:dyDescent="0.25">
      <c r="B685" s="4">
        <v>30003710</v>
      </c>
      <c r="C685" s="4">
        <v>0</v>
      </c>
      <c r="D685" s="5">
        <v>21030011</v>
      </c>
      <c r="E685" s="4" t="s">
        <v>848</v>
      </c>
      <c r="F685" s="4">
        <v>1012</v>
      </c>
      <c r="G685" s="6">
        <v>38045</v>
      </c>
      <c r="H685" s="7">
        <v>26695</v>
      </c>
      <c r="I685" s="7">
        <v>0</v>
      </c>
      <c r="J685" s="7">
        <v>0</v>
      </c>
      <c r="K685" s="7">
        <v>0</v>
      </c>
      <c r="L685" s="7">
        <f t="shared" si="48"/>
        <v>26695</v>
      </c>
      <c r="M685" s="7">
        <v>-18720</v>
      </c>
      <c r="N685" s="7">
        <v>-840</v>
      </c>
      <c r="O685" s="7">
        <v>0</v>
      </c>
      <c r="P685" s="7">
        <f t="shared" si="49"/>
        <v>-19560</v>
      </c>
      <c r="Q685" s="7">
        <f t="shared" si="46"/>
        <v>7975</v>
      </c>
      <c r="R685" s="7">
        <f t="shared" si="47"/>
        <v>7135</v>
      </c>
      <c r="S685" s="5" t="s">
        <v>282</v>
      </c>
      <c r="T685" s="5">
        <v>100202</v>
      </c>
      <c r="U685" s="5" t="s">
        <v>27</v>
      </c>
      <c r="V685" s="5">
        <v>47030001</v>
      </c>
      <c r="W685" s="5" t="s">
        <v>28</v>
      </c>
    </row>
    <row r="686" spans="2:23" x14ac:dyDescent="0.25">
      <c r="B686" s="4">
        <v>30003711</v>
      </c>
      <c r="C686" s="4">
        <v>0</v>
      </c>
      <c r="D686" s="5">
        <v>21030011</v>
      </c>
      <c r="E686" s="4" t="s">
        <v>849</v>
      </c>
      <c r="F686" s="4">
        <v>1011</v>
      </c>
      <c r="G686" s="6">
        <v>32964</v>
      </c>
      <c r="H686" s="7">
        <v>20643</v>
      </c>
      <c r="I686" s="7">
        <v>0</v>
      </c>
      <c r="J686" s="7">
        <v>0</v>
      </c>
      <c r="K686" s="7">
        <v>0</v>
      </c>
      <c r="L686" s="7">
        <f t="shared" si="48"/>
        <v>20643</v>
      </c>
      <c r="M686" s="7">
        <v>-19611</v>
      </c>
      <c r="N686" s="7">
        <v>0</v>
      </c>
      <c r="O686" s="7">
        <v>0</v>
      </c>
      <c r="P686" s="7">
        <f t="shared" si="49"/>
        <v>-19611</v>
      </c>
      <c r="Q686" s="7">
        <f t="shared" si="46"/>
        <v>1032</v>
      </c>
      <c r="R686" s="7">
        <f t="shared" si="47"/>
        <v>1032</v>
      </c>
      <c r="S686" s="5" t="s">
        <v>282</v>
      </c>
      <c r="T686" s="5">
        <v>100201</v>
      </c>
      <c r="U686" s="5" t="s">
        <v>32</v>
      </c>
      <c r="V686" s="5">
        <v>47030001</v>
      </c>
      <c r="W686" s="5" t="s">
        <v>28</v>
      </c>
    </row>
    <row r="687" spans="2:23" x14ac:dyDescent="0.25">
      <c r="B687" s="4">
        <v>30003712</v>
      </c>
      <c r="C687" s="4">
        <v>0</v>
      </c>
      <c r="D687" s="5">
        <v>21030011</v>
      </c>
      <c r="E687" s="4" t="s">
        <v>850</v>
      </c>
      <c r="F687" s="4">
        <v>1012</v>
      </c>
      <c r="G687" s="6">
        <v>38594</v>
      </c>
      <c r="H687" s="7">
        <v>19139</v>
      </c>
      <c r="I687" s="7">
        <v>0</v>
      </c>
      <c r="J687" s="7">
        <v>0</v>
      </c>
      <c r="K687" s="7">
        <v>0</v>
      </c>
      <c r="L687" s="7">
        <f t="shared" si="48"/>
        <v>19139</v>
      </c>
      <c r="M687" s="7">
        <v>-12121</v>
      </c>
      <c r="N687" s="7">
        <v>-644</v>
      </c>
      <c r="O687" s="7">
        <v>0</v>
      </c>
      <c r="P687" s="7">
        <f t="shared" si="49"/>
        <v>-12765</v>
      </c>
      <c r="Q687" s="7">
        <f t="shared" si="46"/>
        <v>7018</v>
      </c>
      <c r="R687" s="7">
        <f t="shared" si="47"/>
        <v>6374</v>
      </c>
      <c r="S687" s="5" t="s">
        <v>282</v>
      </c>
      <c r="T687" s="5">
        <v>100202</v>
      </c>
      <c r="U687" s="5" t="s">
        <v>27</v>
      </c>
      <c r="V687" s="5">
        <v>47030001</v>
      </c>
      <c r="W687" s="5" t="s">
        <v>28</v>
      </c>
    </row>
    <row r="688" spans="2:23" x14ac:dyDescent="0.25">
      <c r="B688" s="4">
        <v>30003720</v>
      </c>
      <c r="C688" s="4">
        <v>0</v>
      </c>
      <c r="D688" s="5">
        <v>21030011</v>
      </c>
      <c r="E688" s="4" t="s">
        <v>851</v>
      </c>
      <c r="F688" s="4">
        <v>1011</v>
      </c>
      <c r="G688" s="6">
        <v>32964</v>
      </c>
      <c r="H688" s="7">
        <v>36801</v>
      </c>
      <c r="I688" s="7">
        <v>0</v>
      </c>
      <c r="J688" s="7">
        <v>0</v>
      </c>
      <c r="K688" s="7">
        <v>0</v>
      </c>
      <c r="L688" s="7">
        <f t="shared" si="48"/>
        <v>36801</v>
      </c>
      <c r="M688" s="7">
        <v>-34961</v>
      </c>
      <c r="N688" s="7">
        <v>0</v>
      </c>
      <c r="O688" s="7">
        <v>0</v>
      </c>
      <c r="P688" s="7">
        <f t="shared" si="49"/>
        <v>-34961</v>
      </c>
      <c r="Q688" s="7">
        <f t="shared" si="46"/>
        <v>1840</v>
      </c>
      <c r="R688" s="7">
        <f t="shared" si="47"/>
        <v>1840</v>
      </c>
      <c r="S688" s="5" t="s">
        <v>282</v>
      </c>
      <c r="T688" s="5">
        <v>100201</v>
      </c>
      <c r="U688" s="5" t="s">
        <v>32</v>
      </c>
      <c r="V688" s="5">
        <v>47030001</v>
      </c>
      <c r="W688" s="5" t="s">
        <v>28</v>
      </c>
    </row>
    <row r="689" spans="2:23" x14ac:dyDescent="0.25">
      <c r="B689" s="4">
        <v>30003722</v>
      </c>
      <c r="C689" s="4">
        <v>0</v>
      </c>
      <c r="D689" s="5">
        <v>21030011</v>
      </c>
      <c r="E689" s="4" t="s">
        <v>852</v>
      </c>
      <c r="F689" s="4">
        <v>1011</v>
      </c>
      <c r="G689" s="6">
        <v>39355</v>
      </c>
      <c r="H689" s="7">
        <v>24496</v>
      </c>
      <c r="I689" s="7">
        <v>0</v>
      </c>
      <c r="J689" s="7">
        <v>0</v>
      </c>
      <c r="K689" s="7">
        <v>0</v>
      </c>
      <c r="L689" s="7">
        <f t="shared" si="48"/>
        <v>24496</v>
      </c>
      <c r="M689" s="7">
        <v>-13696</v>
      </c>
      <c r="N689" s="7">
        <v>-833</v>
      </c>
      <c r="O689" s="7">
        <v>0</v>
      </c>
      <c r="P689" s="7">
        <f t="shared" si="49"/>
        <v>-14529</v>
      </c>
      <c r="Q689" s="7">
        <f t="shared" si="46"/>
        <v>10800</v>
      </c>
      <c r="R689" s="7">
        <f t="shared" si="47"/>
        <v>9967</v>
      </c>
      <c r="S689" s="5" t="s">
        <v>282</v>
      </c>
      <c r="T689" s="5">
        <v>100201</v>
      </c>
      <c r="U689" s="5" t="s">
        <v>32</v>
      </c>
      <c r="V689" s="5">
        <v>47030001</v>
      </c>
      <c r="W689" s="5" t="s">
        <v>28</v>
      </c>
    </row>
    <row r="690" spans="2:23" x14ac:dyDescent="0.25">
      <c r="B690" s="4">
        <v>30003725</v>
      </c>
      <c r="C690" s="4">
        <v>0</v>
      </c>
      <c r="D690" s="5">
        <v>21030011</v>
      </c>
      <c r="E690" s="4" t="s">
        <v>853</v>
      </c>
      <c r="F690" s="4">
        <v>1011</v>
      </c>
      <c r="G690" s="6">
        <v>33119</v>
      </c>
      <c r="H690" s="7">
        <v>36368</v>
      </c>
      <c r="I690" s="7">
        <v>0</v>
      </c>
      <c r="J690" s="7">
        <v>0</v>
      </c>
      <c r="K690" s="7">
        <v>0</v>
      </c>
      <c r="L690" s="7">
        <f t="shared" si="48"/>
        <v>36368</v>
      </c>
      <c r="M690" s="7">
        <v>-34550</v>
      </c>
      <c r="N690" s="7">
        <v>0</v>
      </c>
      <c r="O690" s="7">
        <v>0</v>
      </c>
      <c r="P690" s="7">
        <f t="shared" si="49"/>
        <v>-34550</v>
      </c>
      <c r="Q690" s="7">
        <f t="shared" si="46"/>
        <v>1818</v>
      </c>
      <c r="R690" s="7">
        <f t="shared" si="47"/>
        <v>1818</v>
      </c>
      <c r="S690" s="5" t="s">
        <v>282</v>
      </c>
      <c r="T690" s="5">
        <v>100201</v>
      </c>
      <c r="U690" s="5" t="s">
        <v>32</v>
      </c>
      <c r="V690" s="5">
        <v>47030001</v>
      </c>
      <c r="W690" s="5" t="s">
        <v>28</v>
      </c>
    </row>
    <row r="691" spans="2:23" x14ac:dyDescent="0.25">
      <c r="B691" s="4">
        <v>30003726</v>
      </c>
      <c r="C691" s="4">
        <v>0</v>
      </c>
      <c r="D691" s="5">
        <v>21030011</v>
      </c>
      <c r="E691" s="4" t="s">
        <v>854</v>
      </c>
      <c r="F691" s="4">
        <v>1011</v>
      </c>
      <c r="G691" s="6">
        <v>36902</v>
      </c>
      <c r="H691" s="7">
        <v>20959</v>
      </c>
      <c r="I691" s="7">
        <v>0</v>
      </c>
      <c r="J691" s="7">
        <v>0</v>
      </c>
      <c r="K691" s="7">
        <v>0</v>
      </c>
      <c r="L691" s="7">
        <f t="shared" si="48"/>
        <v>20959</v>
      </c>
      <c r="M691" s="7">
        <v>-17151</v>
      </c>
      <c r="N691" s="7">
        <v>-578</v>
      </c>
      <c r="O691" s="7">
        <v>0</v>
      </c>
      <c r="P691" s="7">
        <f t="shared" si="49"/>
        <v>-17729</v>
      </c>
      <c r="Q691" s="7">
        <f t="shared" si="46"/>
        <v>3808</v>
      </c>
      <c r="R691" s="7">
        <f t="shared" si="47"/>
        <v>3230</v>
      </c>
      <c r="S691" s="5" t="s">
        <v>282</v>
      </c>
      <c r="T691" s="5">
        <v>100201</v>
      </c>
      <c r="U691" s="5" t="s">
        <v>32</v>
      </c>
      <c r="V691" s="5">
        <v>47030001</v>
      </c>
      <c r="W691" s="5" t="s">
        <v>28</v>
      </c>
    </row>
    <row r="692" spans="2:23" x14ac:dyDescent="0.25">
      <c r="B692" s="4">
        <v>30003727</v>
      </c>
      <c r="C692" s="4">
        <v>0</v>
      </c>
      <c r="D692" s="5">
        <v>21030011</v>
      </c>
      <c r="E692" s="4" t="s">
        <v>855</v>
      </c>
      <c r="F692" s="4">
        <v>1012</v>
      </c>
      <c r="G692" s="6">
        <v>38045</v>
      </c>
      <c r="H692" s="7">
        <v>22175</v>
      </c>
      <c r="I692" s="7">
        <v>0</v>
      </c>
      <c r="J692" s="7">
        <v>0</v>
      </c>
      <c r="K692" s="7">
        <v>0</v>
      </c>
      <c r="L692" s="7">
        <f t="shared" si="48"/>
        <v>22175</v>
      </c>
      <c r="M692" s="7">
        <v>-15550</v>
      </c>
      <c r="N692" s="7">
        <v>-698</v>
      </c>
      <c r="O692" s="7">
        <v>0</v>
      </c>
      <c r="P692" s="7">
        <f t="shared" si="49"/>
        <v>-16248</v>
      </c>
      <c r="Q692" s="7">
        <f t="shared" si="46"/>
        <v>6625</v>
      </c>
      <c r="R692" s="7">
        <f t="shared" si="47"/>
        <v>5927</v>
      </c>
      <c r="S692" s="5" t="s">
        <v>282</v>
      </c>
      <c r="T692" s="5">
        <v>100202</v>
      </c>
      <c r="U692" s="5" t="s">
        <v>27</v>
      </c>
      <c r="V692" s="5">
        <v>47030001</v>
      </c>
      <c r="W692" s="5" t="s">
        <v>28</v>
      </c>
    </row>
    <row r="693" spans="2:23" x14ac:dyDescent="0.25">
      <c r="B693" s="4">
        <v>30003728</v>
      </c>
      <c r="C693" s="4">
        <v>0</v>
      </c>
      <c r="D693" s="5">
        <v>21030011</v>
      </c>
      <c r="E693" s="4" t="s">
        <v>856</v>
      </c>
      <c r="F693" s="4">
        <v>1012</v>
      </c>
      <c r="G693" s="6">
        <v>38045</v>
      </c>
      <c r="H693" s="7">
        <v>22175</v>
      </c>
      <c r="I693" s="7">
        <v>0</v>
      </c>
      <c r="J693" s="7">
        <v>0</v>
      </c>
      <c r="K693" s="7">
        <v>0</v>
      </c>
      <c r="L693" s="7">
        <f t="shared" si="48"/>
        <v>22175</v>
      </c>
      <c r="M693" s="7">
        <v>-15550</v>
      </c>
      <c r="N693" s="7">
        <v>-698</v>
      </c>
      <c r="O693" s="7">
        <v>0</v>
      </c>
      <c r="P693" s="7">
        <f t="shared" si="49"/>
        <v>-16248</v>
      </c>
      <c r="Q693" s="7">
        <f t="shared" si="46"/>
        <v>6625</v>
      </c>
      <c r="R693" s="7">
        <f t="shared" si="47"/>
        <v>5927</v>
      </c>
      <c r="S693" s="5" t="s">
        <v>282</v>
      </c>
      <c r="T693" s="5">
        <v>100202</v>
      </c>
      <c r="U693" s="5" t="s">
        <v>27</v>
      </c>
      <c r="V693" s="5">
        <v>47030001</v>
      </c>
      <c r="W693" s="5" t="s">
        <v>28</v>
      </c>
    </row>
    <row r="694" spans="2:23" x14ac:dyDescent="0.25">
      <c r="B694" s="4">
        <v>30003729</v>
      </c>
      <c r="C694" s="4">
        <v>0</v>
      </c>
      <c r="D694" s="5">
        <v>21030011</v>
      </c>
      <c r="E694" s="4" t="s">
        <v>731</v>
      </c>
      <c r="F694" s="4">
        <v>1012</v>
      </c>
      <c r="G694" s="6">
        <v>38045</v>
      </c>
      <c r="H694" s="7">
        <v>22032</v>
      </c>
      <c r="I694" s="7">
        <v>0</v>
      </c>
      <c r="J694" s="7">
        <v>0</v>
      </c>
      <c r="K694" s="7">
        <v>0</v>
      </c>
      <c r="L694" s="7">
        <f t="shared" si="48"/>
        <v>22032</v>
      </c>
      <c r="M694" s="7">
        <v>-15449</v>
      </c>
      <c r="N694" s="7">
        <v>-693</v>
      </c>
      <c r="O694" s="7">
        <v>0</v>
      </c>
      <c r="P694" s="7">
        <f t="shared" si="49"/>
        <v>-16142</v>
      </c>
      <c r="Q694" s="7">
        <f t="shared" si="46"/>
        <v>6583</v>
      </c>
      <c r="R694" s="7">
        <f t="shared" si="47"/>
        <v>5890</v>
      </c>
      <c r="S694" s="5" t="s">
        <v>282</v>
      </c>
      <c r="T694" s="5">
        <v>100202</v>
      </c>
      <c r="U694" s="5" t="s">
        <v>27</v>
      </c>
      <c r="V694" s="5">
        <v>47030001</v>
      </c>
      <c r="W694" s="5" t="s">
        <v>28</v>
      </c>
    </row>
    <row r="695" spans="2:23" x14ac:dyDescent="0.25">
      <c r="B695" s="4">
        <v>30003732</v>
      </c>
      <c r="C695" s="4">
        <v>0</v>
      </c>
      <c r="D695" s="5">
        <v>21030011</v>
      </c>
      <c r="E695" s="4" t="s">
        <v>614</v>
      </c>
      <c r="F695" s="4">
        <v>1011</v>
      </c>
      <c r="G695" s="6">
        <v>35873</v>
      </c>
      <c r="H695" s="7">
        <v>17791</v>
      </c>
      <c r="I695" s="7">
        <v>0</v>
      </c>
      <c r="J695" s="7">
        <v>0</v>
      </c>
      <c r="K695" s="7">
        <v>0</v>
      </c>
      <c r="L695" s="7">
        <f t="shared" si="48"/>
        <v>17791</v>
      </c>
      <c r="M695" s="7">
        <v>-16225</v>
      </c>
      <c r="N695" s="7">
        <v>-345</v>
      </c>
      <c r="O695" s="7">
        <v>0</v>
      </c>
      <c r="P695" s="7">
        <f t="shared" si="49"/>
        <v>-16570</v>
      </c>
      <c r="Q695" s="7">
        <f t="shared" si="46"/>
        <v>1566</v>
      </c>
      <c r="R695" s="7">
        <f t="shared" si="47"/>
        <v>1221</v>
      </c>
      <c r="S695" s="5" t="s">
        <v>282</v>
      </c>
      <c r="T695" s="5">
        <v>100201</v>
      </c>
      <c r="U695" s="5" t="s">
        <v>32</v>
      </c>
      <c r="V695" s="5">
        <v>47030001</v>
      </c>
      <c r="W695" s="5" t="s">
        <v>28</v>
      </c>
    </row>
    <row r="696" spans="2:23" x14ac:dyDescent="0.25">
      <c r="B696" s="4">
        <v>30003736</v>
      </c>
      <c r="C696" s="4">
        <v>0</v>
      </c>
      <c r="D696" s="5">
        <v>21030011</v>
      </c>
      <c r="E696" s="4" t="s">
        <v>731</v>
      </c>
      <c r="F696" s="4">
        <v>1012</v>
      </c>
      <c r="G696" s="6">
        <v>38045</v>
      </c>
      <c r="H696" s="7">
        <v>19399</v>
      </c>
      <c r="I696" s="7">
        <v>0</v>
      </c>
      <c r="J696" s="7">
        <v>0</v>
      </c>
      <c r="K696" s="7">
        <v>0</v>
      </c>
      <c r="L696" s="7">
        <f t="shared" si="48"/>
        <v>19399</v>
      </c>
      <c r="M696" s="7">
        <v>-13601</v>
      </c>
      <c r="N696" s="7">
        <v>-611</v>
      </c>
      <c r="O696" s="7">
        <v>0</v>
      </c>
      <c r="P696" s="7">
        <f t="shared" si="49"/>
        <v>-14212</v>
      </c>
      <c r="Q696" s="7">
        <f t="shared" si="46"/>
        <v>5798</v>
      </c>
      <c r="R696" s="7">
        <f t="shared" si="47"/>
        <v>5187</v>
      </c>
      <c r="S696" s="5" t="s">
        <v>282</v>
      </c>
      <c r="T696" s="5">
        <v>100202</v>
      </c>
      <c r="U696" s="5" t="s">
        <v>27</v>
      </c>
      <c r="V696" s="5">
        <v>47030001</v>
      </c>
      <c r="W696" s="5" t="s">
        <v>28</v>
      </c>
    </row>
    <row r="697" spans="2:23" x14ac:dyDescent="0.25">
      <c r="B697" s="4">
        <v>30003739</v>
      </c>
      <c r="C697" s="4">
        <v>0</v>
      </c>
      <c r="D697" s="5">
        <v>21030011</v>
      </c>
      <c r="E697" s="4" t="s">
        <v>496</v>
      </c>
      <c r="F697" s="4">
        <v>1012</v>
      </c>
      <c r="G697" s="6">
        <v>38045</v>
      </c>
      <c r="H697" s="7">
        <v>18686</v>
      </c>
      <c r="I697" s="7">
        <v>0</v>
      </c>
      <c r="J697" s="7">
        <v>0</v>
      </c>
      <c r="K697" s="7">
        <v>0</v>
      </c>
      <c r="L697" s="7">
        <f t="shared" si="48"/>
        <v>18686</v>
      </c>
      <c r="M697" s="7">
        <v>-13104</v>
      </c>
      <c r="N697" s="7">
        <v>-588</v>
      </c>
      <c r="O697" s="7">
        <v>0</v>
      </c>
      <c r="P697" s="7">
        <f t="shared" si="49"/>
        <v>-13692</v>
      </c>
      <c r="Q697" s="7">
        <f t="shared" si="46"/>
        <v>5582</v>
      </c>
      <c r="R697" s="7">
        <f t="shared" si="47"/>
        <v>4994</v>
      </c>
      <c r="S697" s="5" t="s">
        <v>282</v>
      </c>
      <c r="T697" s="5">
        <v>100202</v>
      </c>
      <c r="U697" s="5" t="s">
        <v>27</v>
      </c>
      <c r="V697" s="5">
        <v>47030001</v>
      </c>
      <c r="W697" s="5" t="s">
        <v>28</v>
      </c>
    </row>
    <row r="698" spans="2:23" x14ac:dyDescent="0.25">
      <c r="B698" s="4">
        <v>30003744</v>
      </c>
      <c r="C698" s="4">
        <v>0</v>
      </c>
      <c r="D698" s="5">
        <v>21030011</v>
      </c>
      <c r="E698" s="4" t="s">
        <v>752</v>
      </c>
      <c r="F698" s="4">
        <v>1011</v>
      </c>
      <c r="G698" s="6">
        <v>32964</v>
      </c>
      <c r="H698" s="7">
        <v>13269</v>
      </c>
      <c r="I698" s="7">
        <v>0</v>
      </c>
      <c r="J698" s="7">
        <v>0</v>
      </c>
      <c r="K698" s="7">
        <v>0</v>
      </c>
      <c r="L698" s="7">
        <f t="shared" si="48"/>
        <v>13269</v>
      </c>
      <c r="M698" s="7">
        <v>-12606</v>
      </c>
      <c r="N698" s="7">
        <v>0</v>
      </c>
      <c r="O698" s="7">
        <v>0</v>
      </c>
      <c r="P698" s="7">
        <f t="shared" si="49"/>
        <v>-12606</v>
      </c>
      <c r="Q698" s="7">
        <f t="shared" si="46"/>
        <v>663</v>
      </c>
      <c r="R698" s="7">
        <f t="shared" si="47"/>
        <v>663</v>
      </c>
      <c r="S698" s="5" t="s">
        <v>282</v>
      </c>
      <c r="T698" s="5">
        <v>100201</v>
      </c>
      <c r="U698" s="5" t="s">
        <v>32</v>
      </c>
      <c r="V698" s="5">
        <v>47030001</v>
      </c>
      <c r="W698" s="5" t="s">
        <v>28</v>
      </c>
    </row>
    <row r="699" spans="2:23" x14ac:dyDescent="0.25">
      <c r="B699" s="4">
        <v>30003747</v>
      </c>
      <c r="C699" s="4">
        <v>0</v>
      </c>
      <c r="D699" s="5">
        <v>21030011</v>
      </c>
      <c r="E699" s="4" t="s">
        <v>586</v>
      </c>
      <c r="F699" s="4">
        <v>1012</v>
      </c>
      <c r="G699" s="6">
        <v>38045</v>
      </c>
      <c r="H699" s="7">
        <v>16745</v>
      </c>
      <c r="I699" s="7">
        <v>0</v>
      </c>
      <c r="J699" s="7">
        <v>0</v>
      </c>
      <c r="K699" s="7">
        <v>0</v>
      </c>
      <c r="L699" s="7">
        <f t="shared" si="48"/>
        <v>16745</v>
      </c>
      <c r="M699" s="7">
        <v>-11744</v>
      </c>
      <c r="N699" s="7">
        <v>-526</v>
      </c>
      <c r="O699" s="7">
        <v>0</v>
      </c>
      <c r="P699" s="7">
        <f t="shared" si="49"/>
        <v>-12270</v>
      </c>
      <c r="Q699" s="7">
        <f t="shared" si="46"/>
        <v>5001</v>
      </c>
      <c r="R699" s="7">
        <f t="shared" si="47"/>
        <v>4475</v>
      </c>
      <c r="S699" s="5" t="s">
        <v>282</v>
      </c>
      <c r="T699" s="5">
        <v>100202</v>
      </c>
      <c r="U699" s="5" t="s">
        <v>27</v>
      </c>
      <c r="V699" s="5">
        <v>47030001</v>
      </c>
      <c r="W699" s="5" t="s">
        <v>28</v>
      </c>
    </row>
    <row r="700" spans="2:23" x14ac:dyDescent="0.25">
      <c r="B700" s="4">
        <v>30003748</v>
      </c>
      <c r="C700" s="4">
        <v>0</v>
      </c>
      <c r="D700" s="5">
        <v>21030011</v>
      </c>
      <c r="E700" s="4" t="s">
        <v>857</v>
      </c>
      <c r="F700" s="4">
        <v>1012</v>
      </c>
      <c r="G700" s="6">
        <v>38590</v>
      </c>
      <c r="H700" s="7">
        <v>12157</v>
      </c>
      <c r="I700" s="7">
        <v>0</v>
      </c>
      <c r="J700" s="7">
        <v>0</v>
      </c>
      <c r="K700" s="7">
        <v>0</v>
      </c>
      <c r="L700" s="7">
        <f t="shared" si="48"/>
        <v>12157</v>
      </c>
      <c r="M700" s="7">
        <v>-7703</v>
      </c>
      <c r="N700" s="7">
        <v>-409</v>
      </c>
      <c r="O700" s="7">
        <v>0</v>
      </c>
      <c r="P700" s="7">
        <f t="shared" si="49"/>
        <v>-8112</v>
      </c>
      <c r="Q700" s="7">
        <f t="shared" si="46"/>
        <v>4454</v>
      </c>
      <c r="R700" s="7">
        <f t="shared" si="47"/>
        <v>4045</v>
      </c>
      <c r="S700" s="5" t="s">
        <v>282</v>
      </c>
      <c r="T700" s="5">
        <v>100202</v>
      </c>
      <c r="U700" s="5" t="s">
        <v>27</v>
      </c>
      <c r="V700" s="5">
        <v>47030001</v>
      </c>
      <c r="W700" s="5" t="s">
        <v>28</v>
      </c>
    </row>
    <row r="701" spans="2:23" x14ac:dyDescent="0.25">
      <c r="B701" s="4">
        <v>30003755</v>
      </c>
      <c r="C701" s="4">
        <v>0</v>
      </c>
      <c r="D701" s="5">
        <v>21030011</v>
      </c>
      <c r="E701" s="4" t="s">
        <v>858</v>
      </c>
      <c r="F701" s="4">
        <v>1011</v>
      </c>
      <c r="G701" s="6">
        <v>32964</v>
      </c>
      <c r="H701" s="7">
        <v>21568</v>
      </c>
      <c r="I701" s="7">
        <v>0</v>
      </c>
      <c r="J701" s="7">
        <v>0</v>
      </c>
      <c r="K701" s="7">
        <v>0</v>
      </c>
      <c r="L701" s="7">
        <f t="shared" si="48"/>
        <v>21568</v>
      </c>
      <c r="M701" s="7">
        <v>-20490</v>
      </c>
      <c r="N701" s="7">
        <v>0</v>
      </c>
      <c r="O701" s="7">
        <v>0</v>
      </c>
      <c r="P701" s="7">
        <f t="shared" si="49"/>
        <v>-20490</v>
      </c>
      <c r="Q701" s="7">
        <f t="shared" si="46"/>
        <v>1078</v>
      </c>
      <c r="R701" s="7">
        <f t="shared" si="47"/>
        <v>1078</v>
      </c>
      <c r="S701" s="5" t="s">
        <v>282</v>
      </c>
      <c r="T701" s="5">
        <v>100201</v>
      </c>
      <c r="U701" s="5" t="s">
        <v>32</v>
      </c>
      <c r="V701" s="5">
        <v>47030001</v>
      </c>
      <c r="W701" s="5" t="s">
        <v>28</v>
      </c>
    </row>
    <row r="702" spans="2:23" x14ac:dyDescent="0.25">
      <c r="B702" s="4">
        <v>30003756</v>
      </c>
      <c r="C702" s="4">
        <v>0</v>
      </c>
      <c r="D702" s="5">
        <v>21030011</v>
      </c>
      <c r="E702" s="4" t="s">
        <v>859</v>
      </c>
      <c r="F702" s="4">
        <v>1011</v>
      </c>
      <c r="G702" s="6">
        <v>38049</v>
      </c>
      <c r="H702" s="7">
        <v>30446</v>
      </c>
      <c r="I702" s="7">
        <v>0</v>
      </c>
      <c r="J702" s="7">
        <v>0</v>
      </c>
      <c r="K702" s="7">
        <v>0</v>
      </c>
      <c r="L702" s="7">
        <f t="shared" si="48"/>
        <v>30446</v>
      </c>
      <c r="M702" s="7">
        <v>-21804</v>
      </c>
      <c r="N702" s="7">
        <v>-899</v>
      </c>
      <c r="O702" s="7">
        <v>0</v>
      </c>
      <c r="P702" s="7">
        <f t="shared" si="49"/>
        <v>-22703</v>
      </c>
      <c r="Q702" s="7">
        <f t="shared" si="46"/>
        <v>8642</v>
      </c>
      <c r="R702" s="7">
        <f t="shared" si="47"/>
        <v>7743</v>
      </c>
      <c r="S702" s="5" t="s">
        <v>282</v>
      </c>
      <c r="T702" s="5">
        <v>100201</v>
      </c>
      <c r="U702" s="5" t="s">
        <v>32</v>
      </c>
      <c r="V702" s="5">
        <v>47030001</v>
      </c>
      <c r="W702" s="5" t="s">
        <v>28</v>
      </c>
    </row>
    <row r="703" spans="2:23" x14ac:dyDescent="0.25">
      <c r="B703" s="4">
        <v>30003758</v>
      </c>
      <c r="C703" s="4">
        <v>0</v>
      </c>
      <c r="D703" s="5">
        <v>21030011</v>
      </c>
      <c r="E703" s="4" t="s">
        <v>860</v>
      </c>
      <c r="F703" s="4">
        <v>1011</v>
      </c>
      <c r="G703" s="6">
        <v>32964</v>
      </c>
      <c r="H703" s="7">
        <v>6997</v>
      </c>
      <c r="I703" s="7">
        <v>0</v>
      </c>
      <c r="J703" s="7">
        <v>0</v>
      </c>
      <c r="K703" s="7">
        <v>0</v>
      </c>
      <c r="L703" s="7">
        <f t="shared" si="48"/>
        <v>6997</v>
      </c>
      <c r="M703" s="7">
        <v>-6648</v>
      </c>
      <c r="N703" s="7">
        <v>0</v>
      </c>
      <c r="O703" s="7">
        <v>0</v>
      </c>
      <c r="P703" s="7">
        <f t="shared" si="49"/>
        <v>-6648</v>
      </c>
      <c r="Q703" s="7">
        <f t="shared" si="46"/>
        <v>349</v>
      </c>
      <c r="R703" s="7">
        <f t="shared" si="47"/>
        <v>349</v>
      </c>
      <c r="S703" s="5" t="s">
        <v>282</v>
      </c>
      <c r="T703" s="5">
        <v>100201</v>
      </c>
      <c r="U703" s="5" t="s">
        <v>32</v>
      </c>
      <c r="V703" s="5">
        <v>47030001</v>
      </c>
      <c r="W703" s="5" t="s">
        <v>28</v>
      </c>
    </row>
    <row r="704" spans="2:23" x14ac:dyDescent="0.25">
      <c r="B704" s="4">
        <v>30003761</v>
      </c>
      <c r="C704" s="4">
        <v>0</v>
      </c>
      <c r="D704" s="5">
        <v>21030011</v>
      </c>
      <c r="E704" s="4" t="s">
        <v>820</v>
      </c>
      <c r="F704" s="4">
        <v>1011</v>
      </c>
      <c r="G704" s="6">
        <v>32964</v>
      </c>
      <c r="H704" s="7">
        <v>19938</v>
      </c>
      <c r="I704" s="7">
        <v>0</v>
      </c>
      <c r="J704" s="7">
        <v>0</v>
      </c>
      <c r="K704" s="7">
        <v>0</v>
      </c>
      <c r="L704" s="7">
        <f t="shared" si="48"/>
        <v>19938</v>
      </c>
      <c r="M704" s="7">
        <v>-18942</v>
      </c>
      <c r="N704" s="7">
        <v>0</v>
      </c>
      <c r="O704" s="7">
        <v>0</v>
      </c>
      <c r="P704" s="7">
        <f t="shared" si="49"/>
        <v>-18942</v>
      </c>
      <c r="Q704" s="7">
        <f t="shared" si="46"/>
        <v>996</v>
      </c>
      <c r="R704" s="7">
        <f t="shared" si="47"/>
        <v>996</v>
      </c>
      <c r="S704" s="5" t="s">
        <v>282</v>
      </c>
      <c r="T704" s="5">
        <v>100201</v>
      </c>
      <c r="U704" s="5" t="s">
        <v>32</v>
      </c>
      <c r="V704" s="5">
        <v>47030001</v>
      </c>
      <c r="W704" s="5" t="s">
        <v>28</v>
      </c>
    </row>
    <row r="705" spans="2:23" x14ac:dyDescent="0.25">
      <c r="B705" s="4">
        <v>30003768</v>
      </c>
      <c r="C705" s="4">
        <v>0</v>
      </c>
      <c r="D705" s="5">
        <v>21030011</v>
      </c>
      <c r="E705" s="4" t="s">
        <v>861</v>
      </c>
      <c r="F705" s="4">
        <v>1011</v>
      </c>
      <c r="G705" s="6">
        <v>32964</v>
      </c>
      <c r="H705" s="7">
        <v>5830</v>
      </c>
      <c r="I705" s="7">
        <v>0</v>
      </c>
      <c r="J705" s="7">
        <v>0</v>
      </c>
      <c r="K705" s="7">
        <v>0</v>
      </c>
      <c r="L705" s="7">
        <f t="shared" si="48"/>
        <v>5830</v>
      </c>
      <c r="M705" s="7">
        <v>-5539</v>
      </c>
      <c r="N705" s="7">
        <v>0</v>
      </c>
      <c r="O705" s="7">
        <v>0</v>
      </c>
      <c r="P705" s="7">
        <f t="shared" si="49"/>
        <v>-5539</v>
      </c>
      <c r="Q705" s="7">
        <f t="shared" si="46"/>
        <v>291</v>
      </c>
      <c r="R705" s="7">
        <f t="shared" si="47"/>
        <v>291</v>
      </c>
      <c r="S705" s="5" t="s">
        <v>282</v>
      </c>
      <c r="T705" s="5">
        <v>100201</v>
      </c>
      <c r="U705" s="5" t="s">
        <v>32</v>
      </c>
      <c r="V705" s="5">
        <v>47030001</v>
      </c>
      <c r="W705" s="5" t="s">
        <v>28</v>
      </c>
    </row>
    <row r="706" spans="2:23" x14ac:dyDescent="0.25">
      <c r="B706" s="4">
        <v>30003771</v>
      </c>
      <c r="C706" s="4">
        <v>0</v>
      </c>
      <c r="D706" s="5">
        <v>21030011</v>
      </c>
      <c r="E706" s="4" t="s">
        <v>496</v>
      </c>
      <c r="F706" s="4">
        <v>1012</v>
      </c>
      <c r="G706" s="6">
        <v>38045</v>
      </c>
      <c r="H706" s="7">
        <v>10435</v>
      </c>
      <c r="I706" s="7">
        <v>0</v>
      </c>
      <c r="J706" s="7">
        <v>0</v>
      </c>
      <c r="K706" s="7">
        <v>0</v>
      </c>
      <c r="L706" s="7">
        <f t="shared" si="48"/>
        <v>10435</v>
      </c>
      <c r="M706" s="7">
        <v>-7316</v>
      </c>
      <c r="N706" s="7">
        <v>-328</v>
      </c>
      <c r="O706" s="7">
        <v>0</v>
      </c>
      <c r="P706" s="7">
        <f t="shared" si="49"/>
        <v>-7644</v>
      </c>
      <c r="Q706" s="7">
        <f t="shared" si="46"/>
        <v>3119</v>
      </c>
      <c r="R706" s="7">
        <f t="shared" si="47"/>
        <v>2791</v>
      </c>
      <c r="S706" s="5" t="s">
        <v>282</v>
      </c>
      <c r="T706" s="5">
        <v>100202</v>
      </c>
      <c r="U706" s="5" t="s">
        <v>27</v>
      </c>
      <c r="V706" s="5">
        <v>47030001</v>
      </c>
      <c r="W706" s="5" t="s">
        <v>28</v>
      </c>
    </row>
    <row r="707" spans="2:23" x14ac:dyDescent="0.25">
      <c r="B707" s="4">
        <v>30003773</v>
      </c>
      <c r="C707" s="4">
        <v>0</v>
      </c>
      <c r="D707" s="5">
        <v>21030011</v>
      </c>
      <c r="E707" s="4" t="s">
        <v>862</v>
      </c>
      <c r="F707" s="4">
        <v>1011</v>
      </c>
      <c r="G707" s="6">
        <v>35768</v>
      </c>
      <c r="H707" s="7">
        <v>8890</v>
      </c>
      <c r="I707" s="7">
        <v>0</v>
      </c>
      <c r="J707" s="7">
        <v>0</v>
      </c>
      <c r="K707" s="7">
        <v>0</v>
      </c>
      <c r="L707" s="7">
        <f t="shared" si="48"/>
        <v>8890</v>
      </c>
      <c r="M707" s="7">
        <v>-8178</v>
      </c>
      <c r="N707" s="7">
        <v>-160</v>
      </c>
      <c r="O707" s="7">
        <v>0</v>
      </c>
      <c r="P707" s="7">
        <f t="shared" si="49"/>
        <v>-8338</v>
      </c>
      <c r="Q707" s="7">
        <f t="shared" si="46"/>
        <v>712</v>
      </c>
      <c r="R707" s="7">
        <f t="shared" si="47"/>
        <v>552</v>
      </c>
      <c r="S707" s="5" t="s">
        <v>282</v>
      </c>
      <c r="T707" s="5">
        <v>100201</v>
      </c>
      <c r="U707" s="5" t="s">
        <v>32</v>
      </c>
      <c r="V707" s="5">
        <v>47030001</v>
      </c>
      <c r="W707" s="5" t="s">
        <v>28</v>
      </c>
    </row>
    <row r="708" spans="2:23" x14ac:dyDescent="0.25">
      <c r="B708" s="4">
        <v>30003775</v>
      </c>
      <c r="C708" s="4">
        <v>0</v>
      </c>
      <c r="D708" s="5">
        <v>21030011</v>
      </c>
      <c r="E708" s="4" t="s">
        <v>863</v>
      </c>
      <c r="F708" s="4">
        <v>1011</v>
      </c>
      <c r="G708" s="6">
        <v>32964</v>
      </c>
      <c r="H708" s="7">
        <v>15399</v>
      </c>
      <c r="I708" s="7">
        <v>0</v>
      </c>
      <c r="J708" s="7">
        <v>0</v>
      </c>
      <c r="K708" s="7">
        <v>0</v>
      </c>
      <c r="L708" s="7">
        <f t="shared" si="48"/>
        <v>15399</v>
      </c>
      <c r="M708" s="7">
        <v>-14630</v>
      </c>
      <c r="N708" s="7">
        <v>0</v>
      </c>
      <c r="O708" s="7">
        <v>0</v>
      </c>
      <c r="P708" s="7">
        <f t="shared" si="49"/>
        <v>-14630</v>
      </c>
      <c r="Q708" s="7">
        <f t="shared" si="46"/>
        <v>769</v>
      </c>
      <c r="R708" s="7">
        <f t="shared" si="47"/>
        <v>769</v>
      </c>
      <c r="S708" s="5" t="s">
        <v>282</v>
      </c>
      <c r="T708" s="5">
        <v>100201</v>
      </c>
      <c r="U708" s="5" t="s">
        <v>32</v>
      </c>
      <c r="V708" s="5">
        <v>47030001</v>
      </c>
      <c r="W708" s="5" t="s">
        <v>28</v>
      </c>
    </row>
    <row r="709" spans="2:23" x14ac:dyDescent="0.25">
      <c r="B709" s="4">
        <v>30003777</v>
      </c>
      <c r="C709" s="4">
        <v>0</v>
      </c>
      <c r="D709" s="5">
        <v>21030011</v>
      </c>
      <c r="E709" s="4" t="s">
        <v>864</v>
      </c>
      <c r="F709" s="4">
        <v>1012</v>
      </c>
      <c r="G709" s="6">
        <v>38045</v>
      </c>
      <c r="H709" s="7">
        <v>9506</v>
      </c>
      <c r="I709" s="7">
        <v>0</v>
      </c>
      <c r="J709" s="7">
        <v>0</v>
      </c>
      <c r="K709" s="7">
        <v>0</v>
      </c>
      <c r="L709" s="7">
        <f t="shared" si="48"/>
        <v>9506</v>
      </c>
      <c r="M709" s="7">
        <v>-6666</v>
      </c>
      <c r="N709" s="7">
        <v>-299</v>
      </c>
      <c r="O709" s="7">
        <v>0</v>
      </c>
      <c r="P709" s="7">
        <f t="shared" si="49"/>
        <v>-6965</v>
      </c>
      <c r="Q709" s="7">
        <f t="shared" ref="Q709:Q772" si="50">H709+M709</f>
        <v>2840</v>
      </c>
      <c r="R709" s="7">
        <f t="shared" ref="R709:R772" si="51">L709+P709</f>
        <v>2541</v>
      </c>
      <c r="S709" s="5" t="s">
        <v>282</v>
      </c>
      <c r="T709" s="5">
        <v>100202</v>
      </c>
      <c r="U709" s="5" t="s">
        <v>27</v>
      </c>
      <c r="V709" s="5">
        <v>47030001</v>
      </c>
      <c r="W709" s="5" t="s">
        <v>28</v>
      </c>
    </row>
    <row r="710" spans="2:23" x14ac:dyDescent="0.25">
      <c r="B710" s="4">
        <v>30003778</v>
      </c>
      <c r="C710" s="4">
        <v>0</v>
      </c>
      <c r="D710" s="5">
        <v>21030011</v>
      </c>
      <c r="E710" s="4" t="s">
        <v>865</v>
      </c>
      <c r="F710" s="4">
        <v>1012</v>
      </c>
      <c r="G710" s="6">
        <v>38045</v>
      </c>
      <c r="H710" s="7">
        <v>9506</v>
      </c>
      <c r="I710" s="7">
        <v>0</v>
      </c>
      <c r="J710" s="7">
        <v>0</v>
      </c>
      <c r="K710" s="7">
        <v>0</v>
      </c>
      <c r="L710" s="7">
        <f t="shared" si="48"/>
        <v>9506</v>
      </c>
      <c r="M710" s="7">
        <v>-6666</v>
      </c>
      <c r="N710" s="7">
        <v>-299</v>
      </c>
      <c r="O710" s="7">
        <v>0</v>
      </c>
      <c r="P710" s="7">
        <f t="shared" si="49"/>
        <v>-6965</v>
      </c>
      <c r="Q710" s="7">
        <f t="shared" si="50"/>
        <v>2840</v>
      </c>
      <c r="R710" s="7">
        <f t="shared" si="51"/>
        <v>2541</v>
      </c>
      <c r="S710" s="5" t="s">
        <v>282</v>
      </c>
      <c r="T710" s="5">
        <v>100202</v>
      </c>
      <c r="U710" s="5" t="s">
        <v>27</v>
      </c>
      <c r="V710" s="5">
        <v>47030001</v>
      </c>
      <c r="W710" s="5" t="s">
        <v>28</v>
      </c>
    </row>
    <row r="711" spans="2:23" x14ac:dyDescent="0.25">
      <c r="B711" s="4">
        <v>30003779</v>
      </c>
      <c r="C711" s="4">
        <v>0</v>
      </c>
      <c r="D711" s="5">
        <v>21030011</v>
      </c>
      <c r="E711" s="4" t="s">
        <v>866</v>
      </c>
      <c r="F711" s="4">
        <v>1012</v>
      </c>
      <c r="G711" s="6">
        <v>38045</v>
      </c>
      <c r="H711" s="7">
        <v>9506</v>
      </c>
      <c r="I711" s="7">
        <v>0</v>
      </c>
      <c r="J711" s="7">
        <v>0</v>
      </c>
      <c r="K711" s="7">
        <v>0</v>
      </c>
      <c r="L711" s="7">
        <f t="shared" si="48"/>
        <v>9506</v>
      </c>
      <c r="M711" s="7">
        <v>-6666</v>
      </c>
      <c r="N711" s="7">
        <v>-299</v>
      </c>
      <c r="O711" s="7">
        <v>0</v>
      </c>
      <c r="P711" s="7">
        <f t="shared" si="49"/>
        <v>-6965</v>
      </c>
      <c r="Q711" s="7">
        <f t="shared" si="50"/>
        <v>2840</v>
      </c>
      <c r="R711" s="7">
        <f t="shared" si="51"/>
        <v>2541</v>
      </c>
      <c r="S711" s="5" t="s">
        <v>282</v>
      </c>
      <c r="T711" s="5">
        <v>100202</v>
      </c>
      <c r="U711" s="5" t="s">
        <v>27</v>
      </c>
      <c r="V711" s="5">
        <v>47030001</v>
      </c>
      <c r="W711" s="5" t="s">
        <v>28</v>
      </c>
    </row>
    <row r="712" spans="2:23" x14ac:dyDescent="0.25">
      <c r="B712" s="4">
        <v>30003780</v>
      </c>
      <c r="C712" s="4">
        <v>0</v>
      </c>
      <c r="D712" s="5">
        <v>21030011</v>
      </c>
      <c r="E712" s="4" t="s">
        <v>867</v>
      </c>
      <c r="F712" s="4">
        <v>1012</v>
      </c>
      <c r="G712" s="6">
        <v>38045</v>
      </c>
      <c r="H712" s="7">
        <v>9506</v>
      </c>
      <c r="I712" s="7">
        <v>0</v>
      </c>
      <c r="J712" s="7">
        <v>0</v>
      </c>
      <c r="K712" s="7">
        <v>0</v>
      </c>
      <c r="L712" s="7">
        <f t="shared" si="48"/>
        <v>9506</v>
      </c>
      <c r="M712" s="7">
        <v>-6666</v>
      </c>
      <c r="N712" s="7">
        <v>-299</v>
      </c>
      <c r="O712" s="7">
        <v>0</v>
      </c>
      <c r="P712" s="7">
        <f t="shared" si="49"/>
        <v>-6965</v>
      </c>
      <c r="Q712" s="7">
        <f t="shared" si="50"/>
        <v>2840</v>
      </c>
      <c r="R712" s="7">
        <f t="shared" si="51"/>
        <v>2541</v>
      </c>
      <c r="S712" s="5" t="s">
        <v>282</v>
      </c>
      <c r="T712" s="5">
        <v>100202</v>
      </c>
      <c r="U712" s="5" t="s">
        <v>27</v>
      </c>
      <c r="V712" s="5">
        <v>47030001</v>
      </c>
      <c r="W712" s="5" t="s">
        <v>28</v>
      </c>
    </row>
    <row r="713" spans="2:23" x14ac:dyDescent="0.25">
      <c r="B713" s="4">
        <v>30003781</v>
      </c>
      <c r="C713" s="4">
        <v>0</v>
      </c>
      <c r="D713" s="5">
        <v>21030011</v>
      </c>
      <c r="E713" s="4" t="s">
        <v>868</v>
      </c>
      <c r="F713" s="4">
        <v>1012</v>
      </c>
      <c r="G713" s="6">
        <v>38045</v>
      </c>
      <c r="H713" s="7">
        <v>9506</v>
      </c>
      <c r="I713" s="7">
        <v>0</v>
      </c>
      <c r="J713" s="7">
        <v>0</v>
      </c>
      <c r="K713" s="7">
        <v>0</v>
      </c>
      <c r="L713" s="7">
        <f t="shared" si="48"/>
        <v>9506</v>
      </c>
      <c r="M713" s="7">
        <v>-6666</v>
      </c>
      <c r="N713" s="7">
        <v>-299</v>
      </c>
      <c r="O713" s="7">
        <v>0</v>
      </c>
      <c r="P713" s="7">
        <f t="shared" si="49"/>
        <v>-6965</v>
      </c>
      <c r="Q713" s="7">
        <f t="shared" si="50"/>
        <v>2840</v>
      </c>
      <c r="R713" s="7">
        <f t="shared" si="51"/>
        <v>2541</v>
      </c>
      <c r="S713" s="5" t="s">
        <v>282</v>
      </c>
      <c r="T713" s="5">
        <v>100202</v>
      </c>
      <c r="U713" s="5" t="s">
        <v>27</v>
      </c>
      <c r="V713" s="5">
        <v>47030001</v>
      </c>
      <c r="W713" s="5" t="s">
        <v>28</v>
      </c>
    </row>
    <row r="714" spans="2:23" x14ac:dyDescent="0.25">
      <c r="B714" s="4">
        <v>30003782</v>
      </c>
      <c r="C714" s="4">
        <v>0</v>
      </c>
      <c r="D714" s="5">
        <v>21030011</v>
      </c>
      <c r="E714" s="4" t="s">
        <v>869</v>
      </c>
      <c r="F714" s="4">
        <v>1012</v>
      </c>
      <c r="G714" s="6">
        <v>38045</v>
      </c>
      <c r="H714" s="7">
        <v>9506</v>
      </c>
      <c r="I714" s="7">
        <v>0</v>
      </c>
      <c r="J714" s="7">
        <v>0</v>
      </c>
      <c r="K714" s="7">
        <v>0</v>
      </c>
      <c r="L714" s="7">
        <f t="shared" si="48"/>
        <v>9506</v>
      </c>
      <c r="M714" s="7">
        <v>-6666</v>
      </c>
      <c r="N714" s="7">
        <v>-299</v>
      </c>
      <c r="O714" s="7">
        <v>0</v>
      </c>
      <c r="P714" s="7">
        <f t="shared" si="49"/>
        <v>-6965</v>
      </c>
      <c r="Q714" s="7">
        <f t="shared" si="50"/>
        <v>2840</v>
      </c>
      <c r="R714" s="7">
        <f t="shared" si="51"/>
        <v>2541</v>
      </c>
      <c r="S714" s="5" t="s">
        <v>282</v>
      </c>
      <c r="T714" s="5">
        <v>100202</v>
      </c>
      <c r="U714" s="5" t="s">
        <v>27</v>
      </c>
      <c r="V714" s="5">
        <v>47030001</v>
      </c>
      <c r="W714" s="5" t="s">
        <v>28</v>
      </c>
    </row>
    <row r="715" spans="2:23" x14ac:dyDescent="0.25">
      <c r="B715" s="4">
        <v>30003783</v>
      </c>
      <c r="C715" s="4">
        <v>0</v>
      </c>
      <c r="D715" s="5">
        <v>21030011</v>
      </c>
      <c r="E715" s="4" t="s">
        <v>870</v>
      </c>
      <c r="F715" s="4">
        <v>1012</v>
      </c>
      <c r="G715" s="6">
        <v>38045</v>
      </c>
      <c r="H715" s="7">
        <v>9506</v>
      </c>
      <c r="I715" s="7">
        <v>0</v>
      </c>
      <c r="J715" s="7">
        <v>0</v>
      </c>
      <c r="K715" s="7">
        <v>0</v>
      </c>
      <c r="L715" s="7">
        <f t="shared" si="48"/>
        <v>9506</v>
      </c>
      <c r="M715" s="7">
        <v>-6666</v>
      </c>
      <c r="N715" s="7">
        <v>-299</v>
      </c>
      <c r="O715" s="7">
        <v>0</v>
      </c>
      <c r="P715" s="7">
        <f t="shared" si="49"/>
        <v>-6965</v>
      </c>
      <c r="Q715" s="7">
        <f t="shared" si="50"/>
        <v>2840</v>
      </c>
      <c r="R715" s="7">
        <f t="shared" si="51"/>
        <v>2541</v>
      </c>
      <c r="S715" s="5" t="s">
        <v>282</v>
      </c>
      <c r="T715" s="5">
        <v>100202</v>
      </c>
      <c r="U715" s="5" t="s">
        <v>27</v>
      </c>
      <c r="V715" s="5">
        <v>47030001</v>
      </c>
      <c r="W715" s="5" t="s">
        <v>28</v>
      </c>
    </row>
    <row r="716" spans="2:23" x14ac:dyDescent="0.25">
      <c r="B716" s="4">
        <v>30003784</v>
      </c>
      <c r="C716" s="4">
        <v>0</v>
      </c>
      <c r="D716" s="5">
        <v>21030011</v>
      </c>
      <c r="E716" s="4" t="s">
        <v>871</v>
      </c>
      <c r="F716" s="4">
        <v>1012</v>
      </c>
      <c r="G716" s="6">
        <v>38045</v>
      </c>
      <c r="H716" s="7">
        <v>9506</v>
      </c>
      <c r="I716" s="7">
        <v>0</v>
      </c>
      <c r="J716" s="7">
        <v>0</v>
      </c>
      <c r="K716" s="7">
        <v>0</v>
      </c>
      <c r="L716" s="7">
        <f t="shared" si="48"/>
        <v>9506</v>
      </c>
      <c r="M716" s="7">
        <v>-6666</v>
      </c>
      <c r="N716" s="7">
        <v>-299</v>
      </c>
      <c r="O716" s="7">
        <v>0</v>
      </c>
      <c r="P716" s="7">
        <f t="shared" si="49"/>
        <v>-6965</v>
      </c>
      <c r="Q716" s="7">
        <f t="shared" si="50"/>
        <v>2840</v>
      </c>
      <c r="R716" s="7">
        <f t="shared" si="51"/>
        <v>2541</v>
      </c>
      <c r="S716" s="5" t="s">
        <v>282</v>
      </c>
      <c r="T716" s="5">
        <v>100202</v>
      </c>
      <c r="U716" s="5" t="s">
        <v>27</v>
      </c>
      <c r="V716" s="5">
        <v>47030001</v>
      </c>
      <c r="W716" s="5" t="s">
        <v>28</v>
      </c>
    </row>
    <row r="717" spans="2:23" x14ac:dyDescent="0.25">
      <c r="B717" s="4">
        <v>30003785</v>
      </c>
      <c r="C717" s="4">
        <v>0</v>
      </c>
      <c r="D717" s="5">
        <v>21030011</v>
      </c>
      <c r="E717" s="4" t="s">
        <v>872</v>
      </c>
      <c r="F717" s="4">
        <v>1012</v>
      </c>
      <c r="G717" s="6">
        <v>38045</v>
      </c>
      <c r="H717" s="7">
        <v>9506</v>
      </c>
      <c r="I717" s="7">
        <v>0</v>
      </c>
      <c r="J717" s="7">
        <v>0</v>
      </c>
      <c r="K717" s="7">
        <v>0</v>
      </c>
      <c r="L717" s="7">
        <f t="shared" ref="L717:L780" si="52">SUM(H717:K717)</f>
        <v>9506</v>
      </c>
      <c r="M717" s="7">
        <v>-6666</v>
      </c>
      <c r="N717" s="7">
        <v>-299</v>
      </c>
      <c r="O717" s="7">
        <v>0</v>
      </c>
      <c r="P717" s="7">
        <f t="shared" si="49"/>
        <v>-6965</v>
      </c>
      <c r="Q717" s="7">
        <f t="shared" si="50"/>
        <v>2840</v>
      </c>
      <c r="R717" s="7">
        <f t="shared" si="51"/>
        <v>2541</v>
      </c>
      <c r="S717" s="5" t="s">
        <v>282</v>
      </c>
      <c r="T717" s="5">
        <v>100202</v>
      </c>
      <c r="U717" s="5" t="s">
        <v>27</v>
      </c>
      <c r="V717" s="5">
        <v>47030001</v>
      </c>
      <c r="W717" s="5" t="s">
        <v>28</v>
      </c>
    </row>
    <row r="718" spans="2:23" x14ac:dyDescent="0.25">
      <c r="B718" s="4">
        <v>30003786</v>
      </c>
      <c r="C718" s="4">
        <v>0</v>
      </c>
      <c r="D718" s="5">
        <v>21030011</v>
      </c>
      <c r="E718" s="4" t="s">
        <v>873</v>
      </c>
      <c r="F718" s="4">
        <v>1012</v>
      </c>
      <c r="G718" s="6">
        <v>38045</v>
      </c>
      <c r="H718" s="7">
        <v>9506</v>
      </c>
      <c r="I718" s="7">
        <v>0</v>
      </c>
      <c r="J718" s="7">
        <v>0</v>
      </c>
      <c r="K718" s="7">
        <v>0</v>
      </c>
      <c r="L718" s="7">
        <f t="shared" si="52"/>
        <v>9506</v>
      </c>
      <c r="M718" s="7">
        <v>-6666</v>
      </c>
      <c r="N718" s="7">
        <v>-299</v>
      </c>
      <c r="O718" s="7">
        <v>0</v>
      </c>
      <c r="P718" s="7">
        <f t="shared" si="49"/>
        <v>-6965</v>
      </c>
      <c r="Q718" s="7">
        <f t="shared" si="50"/>
        <v>2840</v>
      </c>
      <c r="R718" s="7">
        <f t="shared" si="51"/>
        <v>2541</v>
      </c>
      <c r="S718" s="5" t="s">
        <v>282</v>
      </c>
      <c r="T718" s="5">
        <v>100202</v>
      </c>
      <c r="U718" s="5" t="s">
        <v>27</v>
      </c>
      <c r="V718" s="5">
        <v>47030001</v>
      </c>
      <c r="W718" s="5" t="s">
        <v>28</v>
      </c>
    </row>
    <row r="719" spans="2:23" x14ac:dyDescent="0.25">
      <c r="B719" s="4">
        <v>30003787</v>
      </c>
      <c r="C719" s="4">
        <v>0</v>
      </c>
      <c r="D719" s="5">
        <v>21030011</v>
      </c>
      <c r="E719" s="4" t="s">
        <v>874</v>
      </c>
      <c r="F719" s="4">
        <v>1012</v>
      </c>
      <c r="G719" s="6">
        <v>38045</v>
      </c>
      <c r="H719" s="7">
        <v>9505</v>
      </c>
      <c r="I719" s="7">
        <v>0</v>
      </c>
      <c r="J719" s="7">
        <v>0</v>
      </c>
      <c r="K719" s="7">
        <v>0</v>
      </c>
      <c r="L719" s="7">
        <f t="shared" si="52"/>
        <v>9505</v>
      </c>
      <c r="M719" s="7">
        <v>-6665</v>
      </c>
      <c r="N719" s="7">
        <v>-299</v>
      </c>
      <c r="O719" s="7">
        <v>0</v>
      </c>
      <c r="P719" s="7">
        <f t="shared" si="49"/>
        <v>-6964</v>
      </c>
      <c r="Q719" s="7">
        <f t="shared" si="50"/>
        <v>2840</v>
      </c>
      <c r="R719" s="7">
        <f t="shared" si="51"/>
        <v>2541</v>
      </c>
      <c r="S719" s="5" t="s">
        <v>282</v>
      </c>
      <c r="T719" s="5">
        <v>100202</v>
      </c>
      <c r="U719" s="5" t="s">
        <v>27</v>
      </c>
      <c r="V719" s="5">
        <v>47030001</v>
      </c>
      <c r="W719" s="5" t="s">
        <v>28</v>
      </c>
    </row>
    <row r="720" spans="2:23" x14ac:dyDescent="0.25">
      <c r="B720" s="4">
        <v>30003788</v>
      </c>
      <c r="C720" s="4">
        <v>0</v>
      </c>
      <c r="D720" s="5">
        <v>21030011</v>
      </c>
      <c r="E720" s="4" t="s">
        <v>875</v>
      </c>
      <c r="F720" s="4">
        <v>1012</v>
      </c>
      <c r="G720" s="6">
        <v>38045</v>
      </c>
      <c r="H720" s="7">
        <v>9505</v>
      </c>
      <c r="I720" s="7">
        <v>0</v>
      </c>
      <c r="J720" s="7">
        <v>0</v>
      </c>
      <c r="K720" s="7">
        <v>0</v>
      </c>
      <c r="L720" s="7">
        <f t="shared" si="52"/>
        <v>9505</v>
      </c>
      <c r="M720" s="7">
        <v>-6665</v>
      </c>
      <c r="N720" s="7">
        <v>-299</v>
      </c>
      <c r="O720" s="7">
        <v>0</v>
      </c>
      <c r="P720" s="7">
        <f t="shared" si="49"/>
        <v>-6964</v>
      </c>
      <c r="Q720" s="7">
        <f t="shared" si="50"/>
        <v>2840</v>
      </c>
      <c r="R720" s="7">
        <f t="shared" si="51"/>
        <v>2541</v>
      </c>
      <c r="S720" s="5" t="s">
        <v>282</v>
      </c>
      <c r="T720" s="5">
        <v>100202</v>
      </c>
      <c r="U720" s="5" t="s">
        <v>27</v>
      </c>
      <c r="V720" s="5">
        <v>47030001</v>
      </c>
      <c r="W720" s="5" t="s">
        <v>28</v>
      </c>
    </row>
    <row r="721" spans="2:23" x14ac:dyDescent="0.25">
      <c r="B721" s="4">
        <v>30003789</v>
      </c>
      <c r="C721" s="4">
        <v>0</v>
      </c>
      <c r="D721" s="5">
        <v>21030011</v>
      </c>
      <c r="E721" s="4" t="s">
        <v>876</v>
      </c>
      <c r="F721" s="4">
        <v>1012</v>
      </c>
      <c r="G721" s="6">
        <v>38045</v>
      </c>
      <c r="H721" s="7">
        <v>9505</v>
      </c>
      <c r="I721" s="7">
        <v>0</v>
      </c>
      <c r="J721" s="7">
        <v>0</v>
      </c>
      <c r="K721" s="7">
        <v>0</v>
      </c>
      <c r="L721" s="7">
        <f t="shared" si="52"/>
        <v>9505</v>
      </c>
      <c r="M721" s="7">
        <v>-6665</v>
      </c>
      <c r="N721" s="7">
        <v>-299</v>
      </c>
      <c r="O721" s="7">
        <v>0</v>
      </c>
      <c r="P721" s="7">
        <f t="shared" si="49"/>
        <v>-6964</v>
      </c>
      <c r="Q721" s="7">
        <f t="shared" si="50"/>
        <v>2840</v>
      </c>
      <c r="R721" s="7">
        <f t="shared" si="51"/>
        <v>2541</v>
      </c>
      <c r="S721" s="5" t="s">
        <v>282</v>
      </c>
      <c r="T721" s="5">
        <v>100202</v>
      </c>
      <c r="U721" s="5" t="s">
        <v>27</v>
      </c>
      <c r="V721" s="5">
        <v>47030001</v>
      </c>
      <c r="W721" s="5" t="s">
        <v>28</v>
      </c>
    </row>
    <row r="722" spans="2:23" x14ac:dyDescent="0.25">
      <c r="B722" s="4">
        <v>30003790</v>
      </c>
      <c r="C722" s="4">
        <v>0</v>
      </c>
      <c r="D722" s="5">
        <v>21030011</v>
      </c>
      <c r="E722" s="4" t="s">
        <v>877</v>
      </c>
      <c r="F722" s="4">
        <v>1012</v>
      </c>
      <c r="G722" s="6">
        <v>38045</v>
      </c>
      <c r="H722" s="7">
        <v>9505</v>
      </c>
      <c r="I722" s="7">
        <v>0</v>
      </c>
      <c r="J722" s="7">
        <v>0</v>
      </c>
      <c r="K722" s="7">
        <v>0</v>
      </c>
      <c r="L722" s="7">
        <f t="shared" si="52"/>
        <v>9505</v>
      </c>
      <c r="M722" s="7">
        <v>-6665</v>
      </c>
      <c r="N722" s="7">
        <v>-299</v>
      </c>
      <c r="O722" s="7">
        <v>0</v>
      </c>
      <c r="P722" s="7">
        <f t="shared" si="49"/>
        <v>-6964</v>
      </c>
      <c r="Q722" s="7">
        <f t="shared" si="50"/>
        <v>2840</v>
      </c>
      <c r="R722" s="7">
        <f t="shared" si="51"/>
        <v>2541</v>
      </c>
      <c r="S722" s="5" t="s">
        <v>282</v>
      </c>
      <c r="T722" s="5">
        <v>100202</v>
      </c>
      <c r="U722" s="5" t="s">
        <v>27</v>
      </c>
      <c r="V722" s="5">
        <v>47030001</v>
      </c>
      <c r="W722" s="5" t="s">
        <v>28</v>
      </c>
    </row>
    <row r="723" spans="2:23" x14ac:dyDescent="0.25">
      <c r="B723" s="4">
        <v>30003791</v>
      </c>
      <c r="C723" s="4">
        <v>0</v>
      </c>
      <c r="D723" s="5">
        <v>21030011</v>
      </c>
      <c r="E723" s="4" t="s">
        <v>878</v>
      </c>
      <c r="F723" s="4">
        <v>1012</v>
      </c>
      <c r="G723" s="6">
        <v>38045</v>
      </c>
      <c r="H723" s="7">
        <v>9505</v>
      </c>
      <c r="I723" s="7">
        <v>0</v>
      </c>
      <c r="J723" s="7">
        <v>0</v>
      </c>
      <c r="K723" s="7">
        <v>0</v>
      </c>
      <c r="L723" s="7">
        <f t="shared" si="52"/>
        <v>9505</v>
      </c>
      <c r="M723" s="7">
        <v>-6665</v>
      </c>
      <c r="N723" s="7">
        <v>-299</v>
      </c>
      <c r="O723" s="7">
        <v>0</v>
      </c>
      <c r="P723" s="7">
        <f t="shared" si="49"/>
        <v>-6964</v>
      </c>
      <c r="Q723" s="7">
        <f t="shared" si="50"/>
        <v>2840</v>
      </c>
      <c r="R723" s="7">
        <f t="shared" si="51"/>
        <v>2541</v>
      </c>
      <c r="S723" s="5" t="s">
        <v>282</v>
      </c>
      <c r="T723" s="5">
        <v>100202</v>
      </c>
      <c r="U723" s="5" t="s">
        <v>27</v>
      </c>
      <c r="V723" s="5">
        <v>47030001</v>
      </c>
      <c r="W723" s="5" t="s">
        <v>28</v>
      </c>
    </row>
    <row r="724" spans="2:23" x14ac:dyDescent="0.25">
      <c r="B724" s="4">
        <v>30003792</v>
      </c>
      <c r="C724" s="4">
        <v>0</v>
      </c>
      <c r="D724" s="5">
        <v>21030011</v>
      </c>
      <c r="E724" s="4" t="s">
        <v>879</v>
      </c>
      <c r="F724" s="4">
        <v>1012</v>
      </c>
      <c r="G724" s="6">
        <v>38045</v>
      </c>
      <c r="H724" s="7">
        <v>9505</v>
      </c>
      <c r="I724" s="7">
        <v>0</v>
      </c>
      <c r="J724" s="7">
        <v>0</v>
      </c>
      <c r="K724" s="7">
        <v>0</v>
      </c>
      <c r="L724" s="7">
        <f t="shared" si="52"/>
        <v>9505</v>
      </c>
      <c r="M724" s="7">
        <v>-6665</v>
      </c>
      <c r="N724" s="7">
        <v>-299</v>
      </c>
      <c r="O724" s="7">
        <v>0</v>
      </c>
      <c r="P724" s="7">
        <f t="shared" si="49"/>
        <v>-6964</v>
      </c>
      <c r="Q724" s="7">
        <f t="shared" si="50"/>
        <v>2840</v>
      </c>
      <c r="R724" s="7">
        <f t="shared" si="51"/>
        <v>2541</v>
      </c>
      <c r="S724" s="5" t="s">
        <v>282</v>
      </c>
      <c r="T724" s="5">
        <v>100202</v>
      </c>
      <c r="U724" s="5" t="s">
        <v>27</v>
      </c>
      <c r="V724" s="5">
        <v>47030001</v>
      </c>
      <c r="W724" s="5" t="s">
        <v>28</v>
      </c>
    </row>
    <row r="725" spans="2:23" x14ac:dyDescent="0.25">
      <c r="B725" s="4">
        <v>30003793</v>
      </c>
      <c r="C725" s="4">
        <v>0</v>
      </c>
      <c r="D725" s="5">
        <v>21030011</v>
      </c>
      <c r="E725" s="4" t="s">
        <v>880</v>
      </c>
      <c r="F725" s="4">
        <v>1012</v>
      </c>
      <c r="G725" s="6">
        <v>38045</v>
      </c>
      <c r="H725" s="7">
        <v>9505</v>
      </c>
      <c r="I725" s="7">
        <v>0</v>
      </c>
      <c r="J725" s="7">
        <v>0</v>
      </c>
      <c r="K725" s="7">
        <v>0</v>
      </c>
      <c r="L725" s="7">
        <f t="shared" si="52"/>
        <v>9505</v>
      </c>
      <c r="M725" s="7">
        <v>-6665</v>
      </c>
      <c r="N725" s="7">
        <v>-299</v>
      </c>
      <c r="O725" s="7">
        <v>0</v>
      </c>
      <c r="P725" s="7">
        <f t="shared" si="49"/>
        <v>-6964</v>
      </c>
      <c r="Q725" s="7">
        <f t="shared" si="50"/>
        <v>2840</v>
      </c>
      <c r="R725" s="7">
        <f t="shared" si="51"/>
        <v>2541</v>
      </c>
      <c r="S725" s="5" t="s">
        <v>282</v>
      </c>
      <c r="T725" s="5">
        <v>100202</v>
      </c>
      <c r="U725" s="5" t="s">
        <v>27</v>
      </c>
      <c r="V725" s="5">
        <v>47030001</v>
      </c>
      <c r="W725" s="5" t="s">
        <v>28</v>
      </c>
    </row>
    <row r="726" spans="2:23" x14ac:dyDescent="0.25">
      <c r="B726" s="4">
        <v>30003794</v>
      </c>
      <c r="C726" s="4">
        <v>0</v>
      </c>
      <c r="D726" s="5">
        <v>21030011</v>
      </c>
      <c r="E726" s="4" t="s">
        <v>881</v>
      </c>
      <c r="F726" s="4">
        <v>1012</v>
      </c>
      <c r="G726" s="6">
        <v>38045</v>
      </c>
      <c r="H726" s="7">
        <v>9505</v>
      </c>
      <c r="I726" s="7">
        <v>0</v>
      </c>
      <c r="J726" s="7">
        <v>0</v>
      </c>
      <c r="K726" s="7">
        <v>0</v>
      </c>
      <c r="L726" s="7">
        <f t="shared" si="52"/>
        <v>9505</v>
      </c>
      <c r="M726" s="7">
        <v>-6665</v>
      </c>
      <c r="N726" s="7">
        <v>-299</v>
      </c>
      <c r="O726" s="7">
        <v>0</v>
      </c>
      <c r="P726" s="7">
        <f t="shared" si="49"/>
        <v>-6964</v>
      </c>
      <c r="Q726" s="7">
        <f t="shared" si="50"/>
        <v>2840</v>
      </c>
      <c r="R726" s="7">
        <f t="shared" si="51"/>
        <v>2541</v>
      </c>
      <c r="S726" s="5" t="s">
        <v>282</v>
      </c>
      <c r="T726" s="5">
        <v>100202</v>
      </c>
      <c r="U726" s="5" t="s">
        <v>27</v>
      </c>
      <c r="V726" s="5">
        <v>47030001</v>
      </c>
      <c r="W726" s="5" t="s">
        <v>28</v>
      </c>
    </row>
    <row r="727" spans="2:23" x14ac:dyDescent="0.25">
      <c r="B727" s="4">
        <v>30003795</v>
      </c>
      <c r="C727" s="4">
        <v>0</v>
      </c>
      <c r="D727" s="5">
        <v>21030011</v>
      </c>
      <c r="E727" s="4" t="s">
        <v>882</v>
      </c>
      <c r="F727" s="4">
        <v>1012</v>
      </c>
      <c r="G727" s="6">
        <v>38594</v>
      </c>
      <c r="H727" s="7">
        <v>4331</v>
      </c>
      <c r="I727" s="7">
        <v>0</v>
      </c>
      <c r="J727" s="7">
        <v>0</v>
      </c>
      <c r="K727" s="7">
        <v>0</v>
      </c>
      <c r="L727" s="7">
        <f t="shared" si="52"/>
        <v>4331</v>
      </c>
      <c r="M727" s="7">
        <v>-2665</v>
      </c>
      <c r="N727" s="7">
        <v>-154</v>
      </c>
      <c r="O727" s="7">
        <v>0</v>
      </c>
      <c r="P727" s="7">
        <f t="shared" si="49"/>
        <v>-2819</v>
      </c>
      <c r="Q727" s="7">
        <f t="shared" si="50"/>
        <v>1666</v>
      </c>
      <c r="R727" s="7">
        <f t="shared" si="51"/>
        <v>1512</v>
      </c>
      <c r="S727" s="5" t="s">
        <v>282</v>
      </c>
      <c r="T727" s="5">
        <v>100202</v>
      </c>
      <c r="U727" s="5" t="s">
        <v>27</v>
      </c>
      <c r="V727" s="5">
        <v>47030001</v>
      </c>
      <c r="W727" s="5" t="s">
        <v>28</v>
      </c>
    </row>
    <row r="728" spans="2:23" x14ac:dyDescent="0.25">
      <c r="B728" s="4">
        <v>30003796</v>
      </c>
      <c r="C728" s="4">
        <v>0</v>
      </c>
      <c r="D728" s="5">
        <v>21030011</v>
      </c>
      <c r="E728" s="4" t="s">
        <v>820</v>
      </c>
      <c r="F728" s="4">
        <v>1011</v>
      </c>
      <c r="G728" s="6">
        <v>33074</v>
      </c>
      <c r="H728" s="7">
        <v>13858</v>
      </c>
      <c r="I728" s="7">
        <v>0</v>
      </c>
      <c r="J728" s="7">
        <v>0</v>
      </c>
      <c r="K728" s="7">
        <v>0</v>
      </c>
      <c r="L728" s="7">
        <f t="shared" si="52"/>
        <v>13858</v>
      </c>
      <c r="M728" s="7">
        <v>-13166</v>
      </c>
      <c r="N728" s="7">
        <v>0</v>
      </c>
      <c r="O728" s="7">
        <v>0</v>
      </c>
      <c r="P728" s="7">
        <f t="shared" si="49"/>
        <v>-13166</v>
      </c>
      <c r="Q728" s="7">
        <f t="shared" si="50"/>
        <v>692</v>
      </c>
      <c r="R728" s="7">
        <f t="shared" si="51"/>
        <v>692</v>
      </c>
      <c r="S728" s="5" t="s">
        <v>282</v>
      </c>
      <c r="T728" s="5">
        <v>100201</v>
      </c>
      <c r="U728" s="5" t="s">
        <v>32</v>
      </c>
      <c r="V728" s="5">
        <v>47030001</v>
      </c>
      <c r="W728" s="5" t="s">
        <v>28</v>
      </c>
    </row>
    <row r="729" spans="2:23" x14ac:dyDescent="0.25">
      <c r="B729" s="4">
        <v>30003800</v>
      </c>
      <c r="C729" s="4">
        <v>0</v>
      </c>
      <c r="D729" s="5">
        <v>21030011</v>
      </c>
      <c r="E729" s="4" t="s">
        <v>883</v>
      </c>
      <c r="F729" s="4">
        <v>1011</v>
      </c>
      <c r="G729" s="6">
        <v>32964</v>
      </c>
      <c r="H729" s="7">
        <v>11755</v>
      </c>
      <c r="I729" s="7">
        <v>0</v>
      </c>
      <c r="J729" s="7">
        <v>0</v>
      </c>
      <c r="K729" s="7">
        <v>0</v>
      </c>
      <c r="L729" s="7">
        <f t="shared" si="52"/>
        <v>11755</v>
      </c>
      <c r="M729" s="7">
        <v>-11168</v>
      </c>
      <c r="N729" s="7">
        <v>0</v>
      </c>
      <c r="O729" s="7">
        <v>0</v>
      </c>
      <c r="P729" s="7">
        <f t="shared" si="49"/>
        <v>-11168</v>
      </c>
      <c r="Q729" s="7">
        <f t="shared" si="50"/>
        <v>587</v>
      </c>
      <c r="R729" s="7">
        <f t="shared" si="51"/>
        <v>587</v>
      </c>
      <c r="S729" s="5" t="s">
        <v>282</v>
      </c>
      <c r="T729" s="5">
        <v>100201</v>
      </c>
      <c r="U729" s="5" t="s">
        <v>32</v>
      </c>
      <c r="V729" s="5">
        <v>47030001</v>
      </c>
      <c r="W729" s="5" t="s">
        <v>28</v>
      </c>
    </row>
    <row r="730" spans="2:23" x14ac:dyDescent="0.25">
      <c r="B730" s="4">
        <v>30003802</v>
      </c>
      <c r="C730" s="4">
        <v>0</v>
      </c>
      <c r="D730" s="5">
        <v>21030011</v>
      </c>
      <c r="E730" s="4" t="s">
        <v>417</v>
      </c>
      <c r="F730" s="4">
        <v>1012</v>
      </c>
      <c r="G730" s="6">
        <v>38045</v>
      </c>
      <c r="H730" s="7">
        <v>7376</v>
      </c>
      <c r="I730" s="7">
        <v>0</v>
      </c>
      <c r="J730" s="7">
        <v>0</v>
      </c>
      <c r="K730" s="7">
        <v>0</v>
      </c>
      <c r="L730" s="7">
        <f t="shared" si="52"/>
        <v>7376</v>
      </c>
      <c r="M730" s="7">
        <v>-5172</v>
      </c>
      <c r="N730" s="7">
        <v>-232</v>
      </c>
      <c r="O730" s="7">
        <v>0</v>
      </c>
      <c r="P730" s="7">
        <f t="shared" si="49"/>
        <v>-5404</v>
      </c>
      <c r="Q730" s="7">
        <f t="shared" si="50"/>
        <v>2204</v>
      </c>
      <c r="R730" s="7">
        <f t="shared" si="51"/>
        <v>1972</v>
      </c>
      <c r="S730" s="5" t="s">
        <v>282</v>
      </c>
      <c r="T730" s="5">
        <v>100202</v>
      </c>
      <c r="U730" s="5" t="s">
        <v>27</v>
      </c>
      <c r="V730" s="5">
        <v>47030001</v>
      </c>
      <c r="W730" s="5" t="s">
        <v>28</v>
      </c>
    </row>
    <row r="731" spans="2:23" x14ac:dyDescent="0.25">
      <c r="B731" s="4">
        <v>30003806</v>
      </c>
      <c r="C731" s="4">
        <v>0</v>
      </c>
      <c r="D731" s="5">
        <v>21030011</v>
      </c>
      <c r="E731" s="4" t="s">
        <v>884</v>
      </c>
      <c r="F731" s="4">
        <v>1011</v>
      </c>
      <c r="G731" s="6">
        <v>35854</v>
      </c>
      <c r="H731" s="7">
        <v>10645</v>
      </c>
      <c r="I731" s="7">
        <v>0</v>
      </c>
      <c r="J731" s="7">
        <v>0</v>
      </c>
      <c r="K731" s="7">
        <v>0</v>
      </c>
      <c r="L731" s="7">
        <f t="shared" si="52"/>
        <v>10645</v>
      </c>
      <c r="M731" s="7">
        <v>-9793</v>
      </c>
      <c r="N731" s="7">
        <v>-167</v>
      </c>
      <c r="O731" s="7">
        <v>0</v>
      </c>
      <c r="P731" s="7">
        <f t="shared" si="49"/>
        <v>-9960</v>
      </c>
      <c r="Q731" s="7">
        <f t="shared" si="50"/>
        <v>852</v>
      </c>
      <c r="R731" s="7">
        <f t="shared" si="51"/>
        <v>685</v>
      </c>
      <c r="S731" s="5" t="s">
        <v>282</v>
      </c>
      <c r="T731" s="5">
        <v>100201</v>
      </c>
      <c r="U731" s="5" t="s">
        <v>32</v>
      </c>
      <c r="V731" s="5">
        <v>47030001</v>
      </c>
      <c r="W731" s="5" t="s">
        <v>28</v>
      </c>
    </row>
    <row r="732" spans="2:23" x14ac:dyDescent="0.25">
      <c r="B732" s="4">
        <v>30003810</v>
      </c>
      <c r="C732" s="4">
        <v>0</v>
      </c>
      <c r="D732" s="5">
        <v>21030011</v>
      </c>
      <c r="E732" s="4" t="s">
        <v>538</v>
      </c>
      <c r="F732" s="4">
        <v>1012</v>
      </c>
      <c r="G732" s="6">
        <v>38045</v>
      </c>
      <c r="H732" s="7">
        <v>6205</v>
      </c>
      <c r="I732" s="7">
        <v>0</v>
      </c>
      <c r="J732" s="7">
        <v>0</v>
      </c>
      <c r="K732" s="7">
        <v>0</v>
      </c>
      <c r="L732" s="7">
        <f t="shared" si="52"/>
        <v>6205</v>
      </c>
      <c r="M732" s="7">
        <v>-4350</v>
      </c>
      <c r="N732" s="7">
        <v>-195</v>
      </c>
      <c r="O732" s="7">
        <v>0</v>
      </c>
      <c r="P732" s="7">
        <f t="shared" si="49"/>
        <v>-4545</v>
      </c>
      <c r="Q732" s="7">
        <f t="shared" si="50"/>
        <v>1855</v>
      </c>
      <c r="R732" s="7">
        <f t="shared" si="51"/>
        <v>1660</v>
      </c>
      <c r="S732" s="5" t="s">
        <v>282</v>
      </c>
      <c r="T732" s="5">
        <v>100202</v>
      </c>
      <c r="U732" s="5" t="s">
        <v>27</v>
      </c>
      <c r="V732" s="5">
        <v>47030001</v>
      </c>
      <c r="W732" s="5" t="s">
        <v>28</v>
      </c>
    </row>
    <row r="733" spans="2:23" x14ac:dyDescent="0.25">
      <c r="B733" s="4">
        <v>30003826</v>
      </c>
      <c r="C733" s="4">
        <v>0</v>
      </c>
      <c r="D733" s="5">
        <v>21030011</v>
      </c>
      <c r="E733" s="4" t="s">
        <v>885</v>
      </c>
      <c r="F733" s="4">
        <v>1011</v>
      </c>
      <c r="G733" s="6">
        <v>32964</v>
      </c>
      <c r="H733" s="7">
        <v>6403</v>
      </c>
      <c r="I733" s="7">
        <v>0</v>
      </c>
      <c r="J733" s="7">
        <v>0</v>
      </c>
      <c r="K733" s="7">
        <v>0</v>
      </c>
      <c r="L733" s="7">
        <f t="shared" si="52"/>
        <v>6403</v>
      </c>
      <c r="M733" s="7">
        <v>-6083</v>
      </c>
      <c r="N733" s="7">
        <v>0</v>
      </c>
      <c r="O733" s="7">
        <v>0</v>
      </c>
      <c r="P733" s="7">
        <f t="shared" si="49"/>
        <v>-6083</v>
      </c>
      <c r="Q733" s="7">
        <f t="shared" si="50"/>
        <v>320</v>
      </c>
      <c r="R733" s="7">
        <f t="shared" si="51"/>
        <v>320</v>
      </c>
      <c r="S733" s="5" t="s">
        <v>282</v>
      </c>
      <c r="T733" s="5">
        <v>100201</v>
      </c>
      <c r="U733" s="5" t="s">
        <v>32</v>
      </c>
      <c r="V733" s="5">
        <v>47030001</v>
      </c>
      <c r="W733" s="5" t="s">
        <v>28</v>
      </c>
    </row>
    <row r="734" spans="2:23" x14ac:dyDescent="0.25">
      <c r="B734" s="4">
        <v>30003835</v>
      </c>
      <c r="C734" s="4">
        <v>0</v>
      </c>
      <c r="D734" s="5">
        <v>21030011</v>
      </c>
      <c r="E734" s="4" t="s">
        <v>886</v>
      </c>
      <c r="F734" s="4">
        <v>1011</v>
      </c>
      <c r="G734" s="6">
        <v>37346</v>
      </c>
      <c r="H734" s="7">
        <v>5805</v>
      </c>
      <c r="I734" s="7">
        <v>0</v>
      </c>
      <c r="J734" s="7">
        <v>0</v>
      </c>
      <c r="K734" s="7">
        <v>0</v>
      </c>
      <c r="L734" s="7">
        <f t="shared" si="52"/>
        <v>5805</v>
      </c>
      <c r="M734" s="7">
        <v>-4588</v>
      </c>
      <c r="N734" s="7">
        <v>-155</v>
      </c>
      <c r="O734" s="7">
        <v>0</v>
      </c>
      <c r="P734" s="7">
        <f t="shared" si="49"/>
        <v>-4743</v>
      </c>
      <c r="Q734" s="7">
        <f t="shared" si="50"/>
        <v>1217</v>
      </c>
      <c r="R734" s="7">
        <f t="shared" si="51"/>
        <v>1062</v>
      </c>
      <c r="S734" s="5" t="s">
        <v>282</v>
      </c>
      <c r="T734" s="5">
        <v>100201</v>
      </c>
      <c r="U734" s="5" t="s">
        <v>32</v>
      </c>
      <c r="V734" s="5">
        <v>47030001</v>
      </c>
      <c r="W734" s="5" t="s">
        <v>28</v>
      </c>
    </row>
    <row r="735" spans="2:23" x14ac:dyDescent="0.25">
      <c r="B735" s="4">
        <v>30003836</v>
      </c>
      <c r="C735" s="4">
        <v>0</v>
      </c>
      <c r="D735" s="5">
        <v>21030011</v>
      </c>
      <c r="E735" s="4" t="s">
        <v>887</v>
      </c>
      <c r="F735" s="4">
        <v>1011</v>
      </c>
      <c r="G735" s="6">
        <v>32964</v>
      </c>
      <c r="H735" s="7">
        <v>4114</v>
      </c>
      <c r="I735" s="7">
        <v>0</v>
      </c>
      <c r="J735" s="7">
        <v>0</v>
      </c>
      <c r="K735" s="7">
        <v>0</v>
      </c>
      <c r="L735" s="7">
        <f t="shared" si="52"/>
        <v>4114</v>
      </c>
      <c r="M735" s="7">
        <v>-3909</v>
      </c>
      <c r="N735" s="7">
        <v>0</v>
      </c>
      <c r="O735" s="7">
        <v>0</v>
      </c>
      <c r="P735" s="7">
        <f t="shared" si="49"/>
        <v>-3909</v>
      </c>
      <c r="Q735" s="7">
        <f t="shared" si="50"/>
        <v>205</v>
      </c>
      <c r="R735" s="7">
        <f t="shared" si="51"/>
        <v>205</v>
      </c>
      <c r="S735" s="5" t="s">
        <v>282</v>
      </c>
      <c r="T735" s="5">
        <v>100201</v>
      </c>
      <c r="U735" s="5" t="s">
        <v>32</v>
      </c>
      <c r="V735" s="5">
        <v>47030001</v>
      </c>
      <c r="W735" s="5" t="s">
        <v>28</v>
      </c>
    </row>
    <row r="736" spans="2:23" x14ac:dyDescent="0.25">
      <c r="B736" s="4">
        <v>30003838</v>
      </c>
      <c r="C736" s="4">
        <v>0</v>
      </c>
      <c r="D736" s="5">
        <v>21030011</v>
      </c>
      <c r="E736" s="4" t="s">
        <v>888</v>
      </c>
      <c r="F736" s="4">
        <v>1012</v>
      </c>
      <c r="G736" s="6">
        <v>38606</v>
      </c>
      <c r="H736" s="7">
        <v>1111</v>
      </c>
      <c r="I736" s="7">
        <v>0</v>
      </c>
      <c r="J736" s="7">
        <v>0</v>
      </c>
      <c r="K736" s="7">
        <v>0</v>
      </c>
      <c r="L736" s="7">
        <f t="shared" si="52"/>
        <v>1111</v>
      </c>
      <c r="M736" s="7">
        <v>-683</v>
      </c>
      <c r="N736" s="7">
        <v>-39</v>
      </c>
      <c r="O736" s="7">
        <v>0</v>
      </c>
      <c r="P736" s="7">
        <f t="shared" si="49"/>
        <v>-722</v>
      </c>
      <c r="Q736" s="7">
        <f t="shared" si="50"/>
        <v>428</v>
      </c>
      <c r="R736" s="7">
        <f t="shared" si="51"/>
        <v>389</v>
      </c>
      <c r="S736" s="5" t="s">
        <v>282</v>
      </c>
      <c r="T736" s="5">
        <v>100202</v>
      </c>
      <c r="U736" s="5" t="s">
        <v>27</v>
      </c>
      <c r="V736" s="5">
        <v>47030001</v>
      </c>
      <c r="W736" s="5" t="s">
        <v>28</v>
      </c>
    </row>
    <row r="737" spans="2:23" x14ac:dyDescent="0.25">
      <c r="B737" s="4">
        <v>30003844</v>
      </c>
      <c r="C737" s="4">
        <v>0</v>
      </c>
      <c r="D737" s="5">
        <v>21030011</v>
      </c>
      <c r="E737" s="4" t="s">
        <v>731</v>
      </c>
      <c r="F737" s="4">
        <v>1012</v>
      </c>
      <c r="G737" s="6">
        <v>38045</v>
      </c>
      <c r="H737" s="7">
        <v>2140</v>
      </c>
      <c r="I737" s="7">
        <v>0</v>
      </c>
      <c r="J737" s="7">
        <v>0</v>
      </c>
      <c r="K737" s="7">
        <v>0</v>
      </c>
      <c r="L737" s="7">
        <f t="shared" si="52"/>
        <v>2140</v>
      </c>
      <c r="M737" s="7">
        <v>-1499</v>
      </c>
      <c r="N737" s="7">
        <v>-68</v>
      </c>
      <c r="O737" s="7">
        <v>0</v>
      </c>
      <c r="P737" s="7">
        <f t="shared" si="49"/>
        <v>-1567</v>
      </c>
      <c r="Q737" s="7">
        <f t="shared" si="50"/>
        <v>641</v>
      </c>
      <c r="R737" s="7">
        <f t="shared" si="51"/>
        <v>573</v>
      </c>
      <c r="S737" s="5" t="s">
        <v>282</v>
      </c>
      <c r="T737" s="5">
        <v>100202</v>
      </c>
      <c r="U737" s="5" t="s">
        <v>27</v>
      </c>
      <c r="V737" s="5">
        <v>47030001</v>
      </c>
      <c r="W737" s="5" t="s">
        <v>28</v>
      </c>
    </row>
    <row r="738" spans="2:23" x14ac:dyDescent="0.25">
      <c r="B738" s="4">
        <v>30003845</v>
      </c>
      <c r="C738" s="4">
        <v>0</v>
      </c>
      <c r="D738" s="5">
        <v>21030011</v>
      </c>
      <c r="E738" s="4" t="s">
        <v>731</v>
      </c>
      <c r="F738" s="4">
        <v>1012</v>
      </c>
      <c r="G738" s="6">
        <v>38045</v>
      </c>
      <c r="H738" s="7">
        <v>2096</v>
      </c>
      <c r="I738" s="7">
        <v>0</v>
      </c>
      <c r="J738" s="7">
        <v>0</v>
      </c>
      <c r="K738" s="7">
        <v>0</v>
      </c>
      <c r="L738" s="7">
        <f t="shared" si="52"/>
        <v>2096</v>
      </c>
      <c r="M738" s="7">
        <v>-1470</v>
      </c>
      <c r="N738" s="7">
        <v>-66</v>
      </c>
      <c r="O738" s="7">
        <v>0</v>
      </c>
      <c r="P738" s="7">
        <f t="shared" si="49"/>
        <v>-1536</v>
      </c>
      <c r="Q738" s="7">
        <f t="shared" si="50"/>
        <v>626</v>
      </c>
      <c r="R738" s="7">
        <f t="shared" si="51"/>
        <v>560</v>
      </c>
      <c r="S738" s="5" t="s">
        <v>282</v>
      </c>
      <c r="T738" s="5">
        <v>100202</v>
      </c>
      <c r="U738" s="5" t="s">
        <v>27</v>
      </c>
      <c r="V738" s="5">
        <v>47030001</v>
      </c>
      <c r="W738" s="5" t="s">
        <v>28</v>
      </c>
    </row>
    <row r="739" spans="2:23" x14ac:dyDescent="0.25">
      <c r="B739" s="4">
        <v>30003846</v>
      </c>
      <c r="C739" s="4">
        <v>0</v>
      </c>
      <c r="D739" s="5">
        <v>21030011</v>
      </c>
      <c r="E739" s="4" t="s">
        <v>731</v>
      </c>
      <c r="F739" s="4">
        <v>1012</v>
      </c>
      <c r="G739" s="6">
        <v>38045</v>
      </c>
      <c r="H739" s="7">
        <v>1450</v>
      </c>
      <c r="I739" s="7">
        <v>0</v>
      </c>
      <c r="J739" s="7">
        <v>0</v>
      </c>
      <c r="K739" s="7">
        <v>0</v>
      </c>
      <c r="L739" s="7">
        <f t="shared" si="52"/>
        <v>1450</v>
      </c>
      <c r="M739" s="7">
        <v>-1018</v>
      </c>
      <c r="N739" s="7">
        <v>-46</v>
      </c>
      <c r="O739" s="7">
        <v>0</v>
      </c>
      <c r="P739" s="7">
        <f t="shared" si="49"/>
        <v>-1064</v>
      </c>
      <c r="Q739" s="7">
        <f t="shared" si="50"/>
        <v>432</v>
      </c>
      <c r="R739" s="7">
        <f t="shared" si="51"/>
        <v>386</v>
      </c>
      <c r="S739" s="5" t="s">
        <v>282</v>
      </c>
      <c r="T739" s="5">
        <v>100202</v>
      </c>
      <c r="U739" s="5" t="s">
        <v>27</v>
      </c>
      <c r="V739" s="5">
        <v>47030001</v>
      </c>
      <c r="W739" s="5" t="s">
        <v>28</v>
      </c>
    </row>
    <row r="740" spans="2:23" x14ac:dyDescent="0.25">
      <c r="B740" s="4">
        <v>30003848</v>
      </c>
      <c r="C740" s="4">
        <v>0</v>
      </c>
      <c r="D740" s="5">
        <v>21030011</v>
      </c>
      <c r="E740" s="4" t="s">
        <v>889</v>
      </c>
      <c r="F740" s="4">
        <v>1012</v>
      </c>
      <c r="G740" s="6">
        <v>38594</v>
      </c>
      <c r="H740" s="7">
        <v>647</v>
      </c>
      <c r="I740" s="7">
        <v>0</v>
      </c>
      <c r="J740" s="7">
        <v>0</v>
      </c>
      <c r="K740" s="7">
        <v>0</v>
      </c>
      <c r="L740" s="7">
        <f t="shared" si="52"/>
        <v>647</v>
      </c>
      <c r="M740" s="7">
        <v>-398</v>
      </c>
      <c r="N740" s="7">
        <v>-23</v>
      </c>
      <c r="O740" s="7">
        <v>0</v>
      </c>
      <c r="P740" s="7">
        <f t="shared" si="49"/>
        <v>-421</v>
      </c>
      <c r="Q740" s="7">
        <f t="shared" si="50"/>
        <v>249</v>
      </c>
      <c r="R740" s="7">
        <f t="shared" si="51"/>
        <v>226</v>
      </c>
      <c r="S740" s="5" t="s">
        <v>282</v>
      </c>
      <c r="T740" s="5">
        <v>100202</v>
      </c>
      <c r="U740" s="5" t="s">
        <v>27</v>
      </c>
      <c r="V740" s="5">
        <v>47030001</v>
      </c>
      <c r="W740" s="5" t="s">
        <v>28</v>
      </c>
    </row>
    <row r="741" spans="2:23" x14ac:dyDescent="0.25">
      <c r="B741" s="4">
        <v>30003851</v>
      </c>
      <c r="C741" s="4">
        <v>0</v>
      </c>
      <c r="D741" s="5">
        <v>21030011</v>
      </c>
      <c r="E741" s="4" t="s">
        <v>890</v>
      </c>
      <c r="F741" s="4">
        <v>1012</v>
      </c>
      <c r="G741" s="6">
        <v>38606</v>
      </c>
      <c r="H741" s="7">
        <v>279</v>
      </c>
      <c r="I741" s="7">
        <v>0</v>
      </c>
      <c r="J741" s="7">
        <v>0</v>
      </c>
      <c r="K741" s="7">
        <v>0</v>
      </c>
      <c r="L741" s="7">
        <f t="shared" si="52"/>
        <v>279</v>
      </c>
      <c r="M741" s="7">
        <v>-172</v>
      </c>
      <c r="N741" s="7">
        <v>-10</v>
      </c>
      <c r="O741" s="7">
        <v>0</v>
      </c>
      <c r="P741" s="7">
        <f t="shared" si="49"/>
        <v>-182</v>
      </c>
      <c r="Q741" s="7">
        <f t="shared" si="50"/>
        <v>107</v>
      </c>
      <c r="R741" s="7">
        <f t="shared" si="51"/>
        <v>97</v>
      </c>
      <c r="S741" s="5" t="s">
        <v>282</v>
      </c>
      <c r="T741" s="5">
        <v>100202</v>
      </c>
      <c r="U741" s="5" t="s">
        <v>27</v>
      </c>
      <c r="V741" s="5">
        <v>47030001</v>
      </c>
      <c r="W741" s="5" t="s">
        <v>28</v>
      </c>
    </row>
    <row r="742" spans="2:23" x14ac:dyDescent="0.25">
      <c r="B742" s="4">
        <v>30003853</v>
      </c>
      <c r="C742" s="4">
        <v>0</v>
      </c>
      <c r="D742" s="5">
        <v>21030011</v>
      </c>
      <c r="E742" s="4" t="s">
        <v>891</v>
      </c>
      <c r="F742" s="4">
        <v>1011</v>
      </c>
      <c r="G742" s="6">
        <v>32964</v>
      </c>
      <c r="H742" s="7">
        <v>844</v>
      </c>
      <c r="I742" s="7">
        <v>0</v>
      </c>
      <c r="J742" s="7">
        <v>0</v>
      </c>
      <c r="K742" s="7">
        <v>0</v>
      </c>
      <c r="L742" s="7">
        <f t="shared" si="52"/>
        <v>844</v>
      </c>
      <c r="M742" s="7">
        <v>-802</v>
      </c>
      <c r="N742" s="7">
        <v>0</v>
      </c>
      <c r="O742" s="7">
        <v>0</v>
      </c>
      <c r="P742" s="7">
        <f t="shared" si="49"/>
        <v>-802</v>
      </c>
      <c r="Q742" s="7">
        <f t="shared" si="50"/>
        <v>42</v>
      </c>
      <c r="R742" s="7">
        <f t="shared" si="51"/>
        <v>42</v>
      </c>
      <c r="S742" s="5" t="s">
        <v>282</v>
      </c>
      <c r="T742" s="5">
        <v>100201</v>
      </c>
      <c r="U742" s="5" t="s">
        <v>32</v>
      </c>
      <c r="V742" s="5">
        <v>47030001</v>
      </c>
      <c r="W742" s="5" t="s">
        <v>28</v>
      </c>
    </row>
    <row r="743" spans="2:23" x14ac:dyDescent="0.25">
      <c r="B743" s="4">
        <v>30003855</v>
      </c>
      <c r="C743" s="4">
        <v>0</v>
      </c>
      <c r="D743" s="5">
        <v>21030011</v>
      </c>
      <c r="E743" s="4" t="s">
        <v>892</v>
      </c>
      <c r="F743" s="4">
        <v>1011</v>
      </c>
      <c r="G743" s="6">
        <v>32964</v>
      </c>
      <c r="H743" s="7">
        <v>747</v>
      </c>
      <c r="I743" s="7">
        <v>0</v>
      </c>
      <c r="J743" s="7">
        <v>0</v>
      </c>
      <c r="K743" s="7">
        <v>0</v>
      </c>
      <c r="L743" s="7">
        <f t="shared" si="52"/>
        <v>747</v>
      </c>
      <c r="M743" s="7">
        <v>-710</v>
      </c>
      <c r="N743" s="7">
        <v>0</v>
      </c>
      <c r="O743" s="7">
        <v>0</v>
      </c>
      <c r="P743" s="7">
        <f t="shared" si="49"/>
        <v>-710</v>
      </c>
      <c r="Q743" s="7">
        <f t="shared" si="50"/>
        <v>37</v>
      </c>
      <c r="R743" s="7">
        <f t="shared" si="51"/>
        <v>37</v>
      </c>
      <c r="S743" s="5" t="s">
        <v>282</v>
      </c>
      <c r="T743" s="5">
        <v>100201</v>
      </c>
      <c r="U743" s="5" t="s">
        <v>32</v>
      </c>
      <c r="V743" s="5">
        <v>47030001</v>
      </c>
      <c r="W743" s="5" t="s">
        <v>28</v>
      </c>
    </row>
    <row r="744" spans="2:23" x14ac:dyDescent="0.25">
      <c r="B744" s="4">
        <v>30003856</v>
      </c>
      <c r="C744" s="4">
        <v>0</v>
      </c>
      <c r="D744" s="5">
        <v>21030011</v>
      </c>
      <c r="E744" s="4" t="s">
        <v>816</v>
      </c>
      <c r="F744" s="4">
        <v>1011</v>
      </c>
      <c r="G744" s="6">
        <v>37012</v>
      </c>
      <c r="H744" s="7">
        <v>337</v>
      </c>
      <c r="I744" s="7">
        <v>0</v>
      </c>
      <c r="J744" s="7">
        <v>0</v>
      </c>
      <c r="K744" s="7">
        <v>0</v>
      </c>
      <c r="L744" s="7">
        <f t="shared" si="52"/>
        <v>337</v>
      </c>
      <c r="M744" s="7">
        <v>-269</v>
      </c>
      <c r="N744" s="7">
        <v>-10</v>
      </c>
      <c r="O744" s="7">
        <v>0</v>
      </c>
      <c r="P744" s="7">
        <f t="shared" si="49"/>
        <v>-279</v>
      </c>
      <c r="Q744" s="7">
        <f t="shared" si="50"/>
        <v>68</v>
      </c>
      <c r="R744" s="7">
        <f t="shared" si="51"/>
        <v>58</v>
      </c>
      <c r="S744" s="5" t="s">
        <v>282</v>
      </c>
      <c r="T744" s="5">
        <v>100201</v>
      </c>
      <c r="U744" s="5" t="s">
        <v>32</v>
      </c>
      <c r="V744" s="5">
        <v>47030001</v>
      </c>
      <c r="W744" s="5" t="s">
        <v>28</v>
      </c>
    </row>
    <row r="745" spans="2:23" x14ac:dyDescent="0.25">
      <c r="B745" s="4">
        <v>30003858</v>
      </c>
      <c r="C745" s="4">
        <v>0</v>
      </c>
      <c r="D745" s="5">
        <v>21030011</v>
      </c>
      <c r="E745" s="4" t="s">
        <v>893</v>
      </c>
      <c r="F745" s="4">
        <v>1011</v>
      </c>
      <c r="G745" s="6">
        <v>32964</v>
      </c>
      <c r="H745" s="7">
        <v>627</v>
      </c>
      <c r="I745" s="7">
        <v>0</v>
      </c>
      <c r="J745" s="7">
        <v>0</v>
      </c>
      <c r="K745" s="7">
        <v>0</v>
      </c>
      <c r="L745" s="7">
        <f t="shared" si="52"/>
        <v>627</v>
      </c>
      <c r="M745" s="7">
        <v>-596</v>
      </c>
      <c r="N745" s="7">
        <v>0</v>
      </c>
      <c r="O745" s="7">
        <v>0</v>
      </c>
      <c r="P745" s="7">
        <f t="shared" ref="P745:P808" si="53">SUM(M745:O745)</f>
        <v>-596</v>
      </c>
      <c r="Q745" s="7">
        <f t="shared" si="50"/>
        <v>31</v>
      </c>
      <c r="R745" s="7">
        <f t="shared" si="51"/>
        <v>31</v>
      </c>
      <c r="S745" s="5" t="s">
        <v>282</v>
      </c>
      <c r="T745" s="5">
        <v>100201</v>
      </c>
      <c r="U745" s="5" t="s">
        <v>32</v>
      </c>
      <c r="V745" s="5">
        <v>47030001</v>
      </c>
      <c r="W745" s="5" t="s">
        <v>28</v>
      </c>
    </row>
    <row r="746" spans="2:23" x14ac:dyDescent="0.25">
      <c r="B746" s="4">
        <v>30003862</v>
      </c>
      <c r="C746" s="4">
        <v>0</v>
      </c>
      <c r="D746" s="5">
        <v>21030011</v>
      </c>
      <c r="E746" s="4" t="s">
        <v>894</v>
      </c>
      <c r="F746" s="4">
        <v>1012</v>
      </c>
      <c r="G746" s="6">
        <v>38590</v>
      </c>
      <c r="H746" s="7">
        <v>59</v>
      </c>
      <c r="I746" s="7">
        <v>0</v>
      </c>
      <c r="J746" s="7">
        <v>0</v>
      </c>
      <c r="K746" s="7">
        <v>0</v>
      </c>
      <c r="L746" s="7">
        <f t="shared" si="52"/>
        <v>59</v>
      </c>
      <c r="M746" s="7">
        <v>-36</v>
      </c>
      <c r="N746" s="7">
        <v>-2</v>
      </c>
      <c r="O746" s="7">
        <v>0</v>
      </c>
      <c r="P746" s="7">
        <f t="shared" si="53"/>
        <v>-38</v>
      </c>
      <c r="Q746" s="7">
        <f t="shared" si="50"/>
        <v>23</v>
      </c>
      <c r="R746" s="7">
        <f t="shared" si="51"/>
        <v>21</v>
      </c>
      <c r="S746" s="5" t="s">
        <v>282</v>
      </c>
      <c r="T746" s="5">
        <v>100202</v>
      </c>
      <c r="U746" s="5" t="s">
        <v>27</v>
      </c>
      <c r="V746" s="5">
        <v>47030001</v>
      </c>
      <c r="W746" s="5" t="s">
        <v>28</v>
      </c>
    </row>
    <row r="747" spans="2:23" x14ac:dyDescent="0.25">
      <c r="B747" s="4">
        <v>30003863</v>
      </c>
      <c r="C747" s="4">
        <v>0</v>
      </c>
      <c r="D747" s="5">
        <v>21030011</v>
      </c>
      <c r="E747" s="4" t="s">
        <v>895</v>
      </c>
      <c r="F747" s="4">
        <v>1011</v>
      </c>
      <c r="G747" s="6">
        <v>32964</v>
      </c>
      <c r="H747" s="7">
        <v>115</v>
      </c>
      <c r="I747" s="7">
        <v>0</v>
      </c>
      <c r="J747" s="7">
        <v>0</v>
      </c>
      <c r="K747" s="7">
        <v>0</v>
      </c>
      <c r="L747" s="7">
        <f t="shared" si="52"/>
        <v>115</v>
      </c>
      <c r="M747" s="7">
        <v>-110</v>
      </c>
      <c r="N747" s="7">
        <v>0</v>
      </c>
      <c r="O747" s="7">
        <v>0</v>
      </c>
      <c r="P747" s="7">
        <f t="shared" si="53"/>
        <v>-110</v>
      </c>
      <c r="Q747" s="7">
        <f t="shared" si="50"/>
        <v>5</v>
      </c>
      <c r="R747" s="7">
        <f t="shared" si="51"/>
        <v>5</v>
      </c>
      <c r="S747" s="5" t="s">
        <v>282</v>
      </c>
      <c r="T747" s="5">
        <v>100201</v>
      </c>
      <c r="U747" s="5" t="s">
        <v>32</v>
      </c>
      <c r="V747" s="5">
        <v>47030001</v>
      </c>
      <c r="W747" s="5" t="s">
        <v>28</v>
      </c>
    </row>
    <row r="748" spans="2:23" x14ac:dyDescent="0.25">
      <c r="B748" s="4">
        <v>30003864</v>
      </c>
      <c r="C748" s="4">
        <v>0</v>
      </c>
      <c r="D748" s="5">
        <v>21030011</v>
      </c>
      <c r="E748" s="4" t="s">
        <v>896</v>
      </c>
      <c r="F748" s="4">
        <v>1011</v>
      </c>
      <c r="G748" s="6">
        <v>32964</v>
      </c>
      <c r="H748" s="7">
        <v>20</v>
      </c>
      <c r="I748" s="7">
        <v>0</v>
      </c>
      <c r="J748" s="7">
        <v>0</v>
      </c>
      <c r="K748" s="7">
        <v>0</v>
      </c>
      <c r="L748" s="7">
        <f t="shared" si="52"/>
        <v>20</v>
      </c>
      <c r="M748" s="7">
        <v>-19</v>
      </c>
      <c r="N748" s="7">
        <v>0</v>
      </c>
      <c r="O748" s="7">
        <v>0</v>
      </c>
      <c r="P748" s="7">
        <f t="shared" si="53"/>
        <v>-19</v>
      </c>
      <c r="Q748" s="7">
        <f t="shared" si="50"/>
        <v>1</v>
      </c>
      <c r="R748" s="7">
        <f t="shared" si="51"/>
        <v>1</v>
      </c>
      <c r="S748" s="5" t="s">
        <v>282</v>
      </c>
      <c r="T748" s="5">
        <v>100201</v>
      </c>
      <c r="U748" s="5" t="s">
        <v>32</v>
      </c>
      <c r="V748" s="5">
        <v>47030001</v>
      </c>
      <c r="W748" s="5" t="s">
        <v>28</v>
      </c>
    </row>
    <row r="749" spans="2:23" x14ac:dyDescent="0.25">
      <c r="B749" s="4">
        <v>30003904</v>
      </c>
      <c r="C749" s="4">
        <v>0</v>
      </c>
      <c r="D749" s="5">
        <v>21030011</v>
      </c>
      <c r="E749" s="4" t="s">
        <v>831</v>
      </c>
      <c r="F749" s="4">
        <v>1012</v>
      </c>
      <c r="G749" s="6">
        <v>40451</v>
      </c>
      <c r="H749" s="7">
        <v>686805</v>
      </c>
      <c r="I749" s="7">
        <v>0</v>
      </c>
      <c r="J749" s="7">
        <v>0</v>
      </c>
      <c r="K749" s="7">
        <v>0</v>
      </c>
      <c r="L749" s="7">
        <f t="shared" si="52"/>
        <v>686805</v>
      </c>
      <c r="M749" s="7">
        <v>-298169</v>
      </c>
      <c r="N749" s="7">
        <v>-24437</v>
      </c>
      <c r="O749" s="7">
        <v>0</v>
      </c>
      <c r="P749" s="7">
        <f t="shared" si="53"/>
        <v>-322606</v>
      </c>
      <c r="Q749" s="7">
        <f t="shared" si="50"/>
        <v>388636</v>
      </c>
      <c r="R749" s="7">
        <f t="shared" si="51"/>
        <v>364199</v>
      </c>
      <c r="S749" s="5" t="s">
        <v>282</v>
      </c>
      <c r="T749" s="5">
        <v>100202</v>
      </c>
      <c r="U749" s="5" t="s">
        <v>27</v>
      </c>
      <c r="V749" s="5">
        <v>47030001</v>
      </c>
      <c r="W749" s="5" t="s">
        <v>28</v>
      </c>
    </row>
    <row r="750" spans="2:23" x14ac:dyDescent="0.25">
      <c r="B750" s="4">
        <v>30004087</v>
      </c>
      <c r="C750" s="4">
        <v>0</v>
      </c>
      <c r="D750" s="5">
        <v>21030011</v>
      </c>
      <c r="E750" s="4" t="s">
        <v>897</v>
      </c>
      <c r="F750" s="4">
        <v>1011</v>
      </c>
      <c r="G750" s="6">
        <v>41418</v>
      </c>
      <c r="H750" s="7">
        <v>4524620</v>
      </c>
      <c r="I750" s="7">
        <v>0</v>
      </c>
      <c r="J750" s="7">
        <v>0</v>
      </c>
      <c r="K750" s="7">
        <v>0</v>
      </c>
      <c r="L750" s="7">
        <f t="shared" si="52"/>
        <v>4524620</v>
      </c>
      <c r="M750" s="7">
        <v>-1391328</v>
      </c>
      <c r="N750" s="7">
        <v>-169555</v>
      </c>
      <c r="O750" s="7">
        <v>0</v>
      </c>
      <c r="P750" s="7">
        <f t="shared" si="53"/>
        <v>-1560883</v>
      </c>
      <c r="Q750" s="7">
        <f t="shared" si="50"/>
        <v>3133292</v>
      </c>
      <c r="R750" s="7">
        <f t="shared" si="51"/>
        <v>2963737</v>
      </c>
      <c r="S750" s="5" t="s">
        <v>282</v>
      </c>
      <c r="T750" s="5">
        <v>100201</v>
      </c>
      <c r="U750" s="5" t="s">
        <v>32</v>
      </c>
      <c r="V750" s="5">
        <v>47030001</v>
      </c>
      <c r="W750" s="5" t="s">
        <v>28</v>
      </c>
    </row>
    <row r="751" spans="2:23" x14ac:dyDescent="0.25">
      <c r="B751" s="4">
        <v>30004095</v>
      </c>
      <c r="C751" s="4">
        <v>0</v>
      </c>
      <c r="D751" s="5">
        <v>21030011</v>
      </c>
      <c r="E751" s="4" t="s">
        <v>898</v>
      </c>
      <c r="F751" s="4">
        <v>1011</v>
      </c>
      <c r="G751" s="6">
        <v>41640</v>
      </c>
      <c r="H751" s="7">
        <v>2290952</v>
      </c>
      <c r="I751" s="7">
        <v>0</v>
      </c>
      <c r="J751" s="7">
        <v>0</v>
      </c>
      <c r="K751" s="7">
        <v>0</v>
      </c>
      <c r="L751" s="7">
        <f t="shared" si="52"/>
        <v>2290952</v>
      </c>
      <c r="M751" s="7">
        <v>-636879</v>
      </c>
      <c r="N751" s="7">
        <v>-86717</v>
      </c>
      <c r="O751" s="7">
        <v>0</v>
      </c>
      <c r="P751" s="7">
        <f t="shared" si="53"/>
        <v>-723596</v>
      </c>
      <c r="Q751" s="7">
        <f t="shared" si="50"/>
        <v>1654073</v>
      </c>
      <c r="R751" s="7">
        <f t="shared" si="51"/>
        <v>1567356</v>
      </c>
      <c r="S751" s="5" t="s">
        <v>282</v>
      </c>
      <c r="T751" s="5">
        <v>100201</v>
      </c>
      <c r="U751" s="5" t="s">
        <v>32</v>
      </c>
      <c r="V751" s="5">
        <v>47030001</v>
      </c>
      <c r="W751" s="5" t="s">
        <v>28</v>
      </c>
    </row>
    <row r="752" spans="2:23" x14ac:dyDescent="0.25">
      <c r="B752" s="4">
        <v>30004096</v>
      </c>
      <c r="C752" s="4">
        <v>0</v>
      </c>
      <c r="D752" s="5">
        <v>21030011</v>
      </c>
      <c r="E752" s="4" t="s">
        <v>899</v>
      </c>
      <c r="F752" s="4">
        <v>1012</v>
      </c>
      <c r="G752" s="6">
        <v>41671</v>
      </c>
      <c r="H752" s="7">
        <v>478619</v>
      </c>
      <c r="I752" s="7">
        <v>0</v>
      </c>
      <c r="J752" s="7">
        <v>0</v>
      </c>
      <c r="K752" s="7">
        <v>0</v>
      </c>
      <c r="L752" s="7">
        <f t="shared" si="52"/>
        <v>478619</v>
      </c>
      <c r="M752" s="7">
        <v>-131077</v>
      </c>
      <c r="N752" s="7">
        <v>-18141</v>
      </c>
      <c r="O752" s="7">
        <v>0</v>
      </c>
      <c r="P752" s="7">
        <f t="shared" si="53"/>
        <v>-149218</v>
      </c>
      <c r="Q752" s="7">
        <f t="shared" si="50"/>
        <v>347542</v>
      </c>
      <c r="R752" s="7">
        <f t="shared" si="51"/>
        <v>329401</v>
      </c>
      <c r="S752" s="5" t="s">
        <v>282</v>
      </c>
      <c r="T752" s="5">
        <v>100202</v>
      </c>
      <c r="U752" s="5" t="s">
        <v>27</v>
      </c>
      <c r="V752" s="5">
        <v>47030001</v>
      </c>
      <c r="W752" s="5" t="s">
        <v>28</v>
      </c>
    </row>
    <row r="753" spans="2:23" x14ac:dyDescent="0.25">
      <c r="B753" s="4">
        <v>30004097</v>
      </c>
      <c r="C753" s="4">
        <v>0</v>
      </c>
      <c r="D753" s="5">
        <v>21030011</v>
      </c>
      <c r="E753" s="4" t="s">
        <v>900</v>
      </c>
      <c r="F753" s="4">
        <v>1012</v>
      </c>
      <c r="G753" s="6">
        <v>41694</v>
      </c>
      <c r="H753" s="7">
        <v>1914959</v>
      </c>
      <c r="I753" s="7">
        <v>0</v>
      </c>
      <c r="J753" s="7">
        <v>0</v>
      </c>
      <c r="K753" s="7">
        <v>0</v>
      </c>
      <c r="L753" s="7">
        <f t="shared" si="52"/>
        <v>1914959</v>
      </c>
      <c r="M753" s="7">
        <v>-518576</v>
      </c>
      <c r="N753" s="7">
        <v>-72656</v>
      </c>
      <c r="O753" s="7">
        <v>0</v>
      </c>
      <c r="P753" s="7">
        <f t="shared" si="53"/>
        <v>-591232</v>
      </c>
      <c r="Q753" s="7">
        <f t="shared" si="50"/>
        <v>1396383</v>
      </c>
      <c r="R753" s="7">
        <f t="shared" si="51"/>
        <v>1323727</v>
      </c>
      <c r="S753" s="5" t="s">
        <v>282</v>
      </c>
      <c r="T753" s="5">
        <v>100202</v>
      </c>
      <c r="U753" s="5" t="s">
        <v>27</v>
      </c>
      <c r="V753" s="5">
        <v>47030001</v>
      </c>
      <c r="W753" s="5" t="s">
        <v>28</v>
      </c>
    </row>
    <row r="754" spans="2:23" x14ac:dyDescent="0.25">
      <c r="B754" s="4">
        <v>30004118</v>
      </c>
      <c r="C754" s="4">
        <v>0</v>
      </c>
      <c r="D754" s="5">
        <v>21030011</v>
      </c>
      <c r="E754" s="4" t="s">
        <v>901</v>
      </c>
      <c r="F754" s="4">
        <v>1015</v>
      </c>
      <c r="G754" s="6">
        <v>39545</v>
      </c>
      <c r="H754" s="7">
        <v>5040</v>
      </c>
      <c r="I754" s="7">
        <v>0</v>
      </c>
      <c r="J754" s="7">
        <v>0</v>
      </c>
      <c r="K754" s="7">
        <v>0</v>
      </c>
      <c r="L754" s="7">
        <f t="shared" si="52"/>
        <v>5040</v>
      </c>
      <c r="M754" s="7">
        <v>-4734</v>
      </c>
      <c r="N754" s="7">
        <v>-4</v>
      </c>
      <c r="O754" s="7">
        <v>0</v>
      </c>
      <c r="P754" s="7">
        <f t="shared" si="53"/>
        <v>-4738</v>
      </c>
      <c r="Q754" s="7">
        <f t="shared" si="50"/>
        <v>306</v>
      </c>
      <c r="R754" s="7">
        <f t="shared" si="51"/>
        <v>302</v>
      </c>
      <c r="S754" s="5" t="s">
        <v>282</v>
      </c>
      <c r="T754" s="5">
        <v>100205</v>
      </c>
      <c r="U754" s="5" t="s">
        <v>45</v>
      </c>
      <c r="V754" s="5">
        <v>47030001</v>
      </c>
      <c r="W754" s="5" t="s">
        <v>28</v>
      </c>
    </row>
    <row r="755" spans="2:23" x14ac:dyDescent="0.25">
      <c r="B755" s="4">
        <v>30004128</v>
      </c>
      <c r="C755" s="4">
        <v>0</v>
      </c>
      <c r="D755" s="5">
        <v>21030011</v>
      </c>
      <c r="E755" s="4" t="s">
        <v>902</v>
      </c>
      <c r="F755" s="4">
        <v>1012</v>
      </c>
      <c r="G755" s="6">
        <v>41275</v>
      </c>
      <c r="H755" s="7">
        <v>6220</v>
      </c>
      <c r="I755" s="7">
        <v>0</v>
      </c>
      <c r="J755" s="7">
        <v>0</v>
      </c>
      <c r="K755" s="7">
        <v>0</v>
      </c>
      <c r="L755" s="7">
        <f t="shared" si="52"/>
        <v>6220</v>
      </c>
      <c r="M755" s="7">
        <v>-2030</v>
      </c>
      <c r="N755" s="7">
        <v>-232</v>
      </c>
      <c r="O755" s="7">
        <v>0</v>
      </c>
      <c r="P755" s="7">
        <f t="shared" si="53"/>
        <v>-2262</v>
      </c>
      <c r="Q755" s="7">
        <f t="shared" si="50"/>
        <v>4190</v>
      </c>
      <c r="R755" s="7">
        <f t="shared" si="51"/>
        <v>3958</v>
      </c>
      <c r="S755" s="5" t="s">
        <v>282</v>
      </c>
      <c r="T755" s="5">
        <v>100202</v>
      </c>
      <c r="U755" s="5" t="s">
        <v>27</v>
      </c>
      <c r="V755" s="5">
        <v>47030001</v>
      </c>
      <c r="W755" s="5" t="s">
        <v>28</v>
      </c>
    </row>
    <row r="756" spans="2:23" x14ac:dyDescent="0.25">
      <c r="B756" s="4">
        <v>30004129</v>
      </c>
      <c r="C756" s="4">
        <v>0</v>
      </c>
      <c r="D756" s="5">
        <v>21030011</v>
      </c>
      <c r="E756" s="4" t="s">
        <v>903</v>
      </c>
      <c r="F756" s="4">
        <v>1012</v>
      </c>
      <c r="G756" s="6">
        <v>41275</v>
      </c>
      <c r="H756" s="7">
        <v>6549</v>
      </c>
      <c r="I756" s="7">
        <v>0</v>
      </c>
      <c r="J756" s="7">
        <v>0</v>
      </c>
      <c r="K756" s="7">
        <v>0</v>
      </c>
      <c r="L756" s="7">
        <f t="shared" si="52"/>
        <v>6549</v>
      </c>
      <c r="M756" s="7">
        <v>-2140</v>
      </c>
      <c r="N756" s="7">
        <v>-244</v>
      </c>
      <c r="O756" s="7">
        <v>0</v>
      </c>
      <c r="P756" s="7">
        <f t="shared" si="53"/>
        <v>-2384</v>
      </c>
      <c r="Q756" s="7">
        <f t="shared" si="50"/>
        <v>4409</v>
      </c>
      <c r="R756" s="7">
        <f t="shared" si="51"/>
        <v>4165</v>
      </c>
      <c r="S756" s="5" t="s">
        <v>282</v>
      </c>
      <c r="T756" s="5">
        <v>100202</v>
      </c>
      <c r="U756" s="5" t="s">
        <v>27</v>
      </c>
      <c r="V756" s="5">
        <v>47030001</v>
      </c>
      <c r="W756" s="5" t="s">
        <v>28</v>
      </c>
    </row>
    <row r="757" spans="2:23" x14ac:dyDescent="0.25">
      <c r="B757" s="4">
        <v>30004132</v>
      </c>
      <c r="C757" s="4">
        <v>0</v>
      </c>
      <c r="D757" s="5">
        <v>21030011</v>
      </c>
      <c r="E757" s="4" t="s">
        <v>904</v>
      </c>
      <c r="F757" s="4">
        <v>1012</v>
      </c>
      <c r="G757" s="6">
        <v>41275</v>
      </c>
      <c r="H757" s="7">
        <v>6724</v>
      </c>
      <c r="I757" s="7">
        <v>0</v>
      </c>
      <c r="J757" s="7">
        <v>0</v>
      </c>
      <c r="K757" s="7">
        <v>0</v>
      </c>
      <c r="L757" s="7">
        <f t="shared" si="52"/>
        <v>6724</v>
      </c>
      <c r="M757" s="7">
        <v>-2193</v>
      </c>
      <c r="N757" s="7">
        <v>-250</v>
      </c>
      <c r="O757" s="7">
        <v>0</v>
      </c>
      <c r="P757" s="7">
        <f t="shared" si="53"/>
        <v>-2443</v>
      </c>
      <c r="Q757" s="7">
        <f t="shared" si="50"/>
        <v>4531</v>
      </c>
      <c r="R757" s="7">
        <f t="shared" si="51"/>
        <v>4281</v>
      </c>
      <c r="S757" s="5" t="s">
        <v>282</v>
      </c>
      <c r="T757" s="5">
        <v>100202</v>
      </c>
      <c r="U757" s="5" t="s">
        <v>27</v>
      </c>
      <c r="V757" s="5">
        <v>47030001</v>
      </c>
      <c r="W757" s="5" t="s">
        <v>28</v>
      </c>
    </row>
    <row r="758" spans="2:23" x14ac:dyDescent="0.25">
      <c r="B758" s="4">
        <v>30004140</v>
      </c>
      <c r="C758" s="4">
        <v>0</v>
      </c>
      <c r="D758" s="5">
        <v>21030011</v>
      </c>
      <c r="E758" s="4" t="s">
        <v>905</v>
      </c>
      <c r="F758" s="4">
        <v>1015</v>
      </c>
      <c r="G758" s="6">
        <v>39545</v>
      </c>
      <c r="H758" s="7">
        <v>7500</v>
      </c>
      <c r="I758" s="7">
        <v>0</v>
      </c>
      <c r="J758" s="7">
        <v>0</v>
      </c>
      <c r="K758" s="7">
        <v>0</v>
      </c>
      <c r="L758" s="7">
        <f t="shared" si="52"/>
        <v>7500</v>
      </c>
      <c r="M758" s="7">
        <v>-7042</v>
      </c>
      <c r="N758" s="7">
        <v>-7</v>
      </c>
      <c r="O758" s="7">
        <v>0</v>
      </c>
      <c r="P758" s="7">
        <f t="shared" si="53"/>
        <v>-7049</v>
      </c>
      <c r="Q758" s="7">
        <f t="shared" si="50"/>
        <v>458</v>
      </c>
      <c r="R758" s="7">
        <f t="shared" si="51"/>
        <v>451</v>
      </c>
      <c r="S758" s="5" t="s">
        <v>282</v>
      </c>
      <c r="T758" s="5">
        <v>100205</v>
      </c>
      <c r="U758" s="5" t="s">
        <v>45</v>
      </c>
      <c r="V758" s="5">
        <v>47030001</v>
      </c>
      <c r="W758" s="5" t="s">
        <v>28</v>
      </c>
    </row>
    <row r="759" spans="2:23" x14ac:dyDescent="0.25">
      <c r="B759" s="4">
        <v>30004146</v>
      </c>
      <c r="C759" s="4">
        <v>0</v>
      </c>
      <c r="D759" s="5">
        <v>21030011</v>
      </c>
      <c r="E759" s="4" t="s">
        <v>906</v>
      </c>
      <c r="F759" s="4">
        <v>1012</v>
      </c>
      <c r="G759" s="6">
        <v>41275</v>
      </c>
      <c r="H759" s="7">
        <v>8145</v>
      </c>
      <c r="I759" s="7">
        <v>0</v>
      </c>
      <c r="J759" s="7">
        <v>0</v>
      </c>
      <c r="K759" s="7">
        <v>0</v>
      </c>
      <c r="L759" s="7">
        <f t="shared" si="52"/>
        <v>8145</v>
      </c>
      <c r="M759" s="7">
        <v>-2658</v>
      </c>
      <c r="N759" s="7">
        <v>-303</v>
      </c>
      <c r="O759" s="7">
        <v>0</v>
      </c>
      <c r="P759" s="7">
        <f t="shared" si="53"/>
        <v>-2961</v>
      </c>
      <c r="Q759" s="7">
        <f t="shared" si="50"/>
        <v>5487</v>
      </c>
      <c r="R759" s="7">
        <f t="shared" si="51"/>
        <v>5184</v>
      </c>
      <c r="S759" s="5" t="s">
        <v>282</v>
      </c>
      <c r="T759" s="5">
        <v>100202</v>
      </c>
      <c r="U759" s="5" t="s">
        <v>27</v>
      </c>
      <c r="V759" s="5">
        <v>47030001</v>
      </c>
      <c r="W759" s="5" t="s">
        <v>28</v>
      </c>
    </row>
    <row r="760" spans="2:23" x14ac:dyDescent="0.25">
      <c r="B760" s="4">
        <v>30004147</v>
      </c>
      <c r="C760" s="4">
        <v>0</v>
      </c>
      <c r="D760" s="5">
        <v>21030011</v>
      </c>
      <c r="E760" s="4" t="s">
        <v>907</v>
      </c>
      <c r="F760" s="4">
        <v>1015</v>
      </c>
      <c r="G760" s="6">
        <v>39545</v>
      </c>
      <c r="H760" s="7">
        <v>8174</v>
      </c>
      <c r="I760" s="7">
        <v>0</v>
      </c>
      <c r="J760" s="7">
        <v>0</v>
      </c>
      <c r="K760" s="7">
        <v>0</v>
      </c>
      <c r="L760" s="7">
        <f t="shared" si="52"/>
        <v>8174</v>
      </c>
      <c r="M760" s="7">
        <v>-7676</v>
      </c>
      <c r="N760" s="7">
        <v>-7</v>
      </c>
      <c r="O760" s="7">
        <v>0</v>
      </c>
      <c r="P760" s="7">
        <f t="shared" si="53"/>
        <v>-7683</v>
      </c>
      <c r="Q760" s="7">
        <f t="shared" si="50"/>
        <v>498</v>
      </c>
      <c r="R760" s="7">
        <f t="shared" si="51"/>
        <v>491</v>
      </c>
      <c r="S760" s="5" t="s">
        <v>282</v>
      </c>
      <c r="T760" s="5">
        <v>100205</v>
      </c>
      <c r="U760" s="5" t="s">
        <v>45</v>
      </c>
      <c r="V760" s="5">
        <v>47030001</v>
      </c>
      <c r="W760" s="5" t="s">
        <v>28</v>
      </c>
    </row>
    <row r="761" spans="2:23" x14ac:dyDescent="0.25">
      <c r="B761" s="4">
        <v>30004149</v>
      </c>
      <c r="C761" s="4">
        <v>0</v>
      </c>
      <c r="D761" s="5">
        <v>21030011</v>
      </c>
      <c r="E761" s="4" t="s">
        <v>908</v>
      </c>
      <c r="F761" s="4">
        <v>1012</v>
      </c>
      <c r="G761" s="6">
        <v>41275</v>
      </c>
      <c r="H761" s="7">
        <v>8409</v>
      </c>
      <c r="I761" s="7">
        <v>0</v>
      </c>
      <c r="J761" s="7">
        <v>0</v>
      </c>
      <c r="K761" s="7">
        <v>0</v>
      </c>
      <c r="L761" s="7">
        <f t="shared" si="52"/>
        <v>8409</v>
      </c>
      <c r="M761" s="7">
        <v>-2745</v>
      </c>
      <c r="N761" s="7">
        <v>-313</v>
      </c>
      <c r="O761" s="7">
        <v>0</v>
      </c>
      <c r="P761" s="7">
        <f t="shared" si="53"/>
        <v>-3058</v>
      </c>
      <c r="Q761" s="7">
        <f t="shared" si="50"/>
        <v>5664</v>
      </c>
      <c r="R761" s="7">
        <f t="shared" si="51"/>
        <v>5351</v>
      </c>
      <c r="S761" s="5" t="s">
        <v>282</v>
      </c>
      <c r="T761" s="5">
        <v>100202</v>
      </c>
      <c r="U761" s="5" t="s">
        <v>27</v>
      </c>
      <c r="V761" s="5">
        <v>47030001</v>
      </c>
      <c r="W761" s="5" t="s">
        <v>28</v>
      </c>
    </row>
    <row r="762" spans="2:23" x14ac:dyDescent="0.25">
      <c r="B762" s="4">
        <v>30004150</v>
      </c>
      <c r="C762" s="4">
        <v>0</v>
      </c>
      <c r="D762" s="5">
        <v>21030011</v>
      </c>
      <c r="E762" s="4" t="s">
        <v>909</v>
      </c>
      <c r="F762" s="4">
        <v>1015</v>
      </c>
      <c r="G762" s="6">
        <v>39545</v>
      </c>
      <c r="H762" s="7">
        <v>8438</v>
      </c>
      <c r="I762" s="7">
        <v>0</v>
      </c>
      <c r="J762" s="7">
        <v>0</v>
      </c>
      <c r="K762" s="7">
        <v>0</v>
      </c>
      <c r="L762" s="7">
        <f t="shared" si="52"/>
        <v>8438</v>
      </c>
      <c r="M762" s="7">
        <v>-7924</v>
      </c>
      <c r="N762" s="7">
        <v>-8</v>
      </c>
      <c r="O762" s="7">
        <v>0</v>
      </c>
      <c r="P762" s="7">
        <f t="shared" si="53"/>
        <v>-7932</v>
      </c>
      <c r="Q762" s="7">
        <f t="shared" si="50"/>
        <v>514</v>
      </c>
      <c r="R762" s="7">
        <f t="shared" si="51"/>
        <v>506</v>
      </c>
      <c r="S762" s="5" t="s">
        <v>282</v>
      </c>
      <c r="T762" s="5">
        <v>100205</v>
      </c>
      <c r="U762" s="5" t="s">
        <v>45</v>
      </c>
      <c r="V762" s="5">
        <v>47030001</v>
      </c>
      <c r="W762" s="5" t="s">
        <v>28</v>
      </c>
    </row>
    <row r="763" spans="2:23" x14ac:dyDescent="0.25">
      <c r="B763" s="4">
        <v>30004155</v>
      </c>
      <c r="C763" s="4">
        <v>0</v>
      </c>
      <c r="D763" s="5">
        <v>21030011</v>
      </c>
      <c r="E763" s="4" t="s">
        <v>910</v>
      </c>
      <c r="F763" s="4">
        <v>1015</v>
      </c>
      <c r="G763" s="6">
        <v>39545</v>
      </c>
      <c r="H763" s="7">
        <v>9215</v>
      </c>
      <c r="I763" s="7">
        <v>0</v>
      </c>
      <c r="J763" s="7">
        <v>0</v>
      </c>
      <c r="K763" s="7">
        <v>0</v>
      </c>
      <c r="L763" s="7">
        <f t="shared" si="52"/>
        <v>9215</v>
      </c>
      <c r="M763" s="7">
        <v>-8653</v>
      </c>
      <c r="N763" s="7">
        <v>-8</v>
      </c>
      <c r="O763" s="7">
        <v>0</v>
      </c>
      <c r="P763" s="7">
        <f t="shared" si="53"/>
        <v>-8661</v>
      </c>
      <c r="Q763" s="7">
        <f t="shared" si="50"/>
        <v>562</v>
      </c>
      <c r="R763" s="7">
        <f t="shared" si="51"/>
        <v>554</v>
      </c>
      <c r="S763" s="5" t="s">
        <v>282</v>
      </c>
      <c r="T763" s="5">
        <v>100205</v>
      </c>
      <c r="U763" s="5" t="s">
        <v>45</v>
      </c>
      <c r="V763" s="5">
        <v>47030001</v>
      </c>
      <c r="W763" s="5" t="s">
        <v>28</v>
      </c>
    </row>
    <row r="764" spans="2:23" x14ac:dyDescent="0.25">
      <c r="B764" s="4">
        <v>30004158</v>
      </c>
      <c r="C764" s="4">
        <v>0</v>
      </c>
      <c r="D764" s="5">
        <v>21030011</v>
      </c>
      <c r="E764" s="4" t="s">
        <v>911</v>
      </c>
      <c r="F764" s="4">
        <v>1015</v>
      </c>
      <c r="G764" s="6">
        <v>39545</v>
      </c>
      <c r="H764" s="7">
        <v>9888</v>
      </c>
      <c r="I764" s="7">
        <v>0</v>
      </c>
      <c r="J764" s="7">
        <v>0</v>
      </c>
      <c r="K764" s="7">
        <v>0</v>
      </c>
      <c r="L764" s="7">
        <f t="shared" si="52"/>
        <v>9888</v>
      </c>
      <c r="M764" s="7">
        <v>-9283</v>
      </c>
      <c r="N764" s="7">
        <v>-9</v>
      </c>
      <c r="O764" s="7">
        <v>0</v>
      </c>
      <c r="P764" s="7">
        <f t="shared" si="53"/>
        <v>-9292</v>
      </c>
      <c r="Q764" s="7">
        <f t="shared" si="50"/>
        <v>605</v>
      </c>
      <c r="R764" s="7">
        <f t="shared" si="51"/>
        <v>596</v>
      </c>
      <c r="S764" s="5" t="s">
        <v>282</v>
      </c>
      <c r="T764" s="5">
        <v>100205</v>
      </c>
      <c r="U764" s="5" t="s">
        <v>45</v>
      </c>
      <c r="V764" s="5">
        <v>47030001</v>
      </c>
      <c r="W764" s="5" t="s">
        <v>28</v>
      </c>
    </row>
    <row r="765" spans="2:23" x14ac:dyDescent="0.25">
      <c r="B765" s="4">
        <v>30004163</v>
      </c>
      <c r="C765" s="4">
        <v>0</v>
      </c>
      <c r="D765" s="5">
        <v>21030011</v>
      </c>
      <c r="E765" s="4" t="s">
        <v>912</v>
      </c>
      <c r="F765" s="4">
        <v>1012</v>
      </c>
      <c r="G765" s="6">
        <v>41275</v>
      </c>
      <c r="H765" s="7">
        <v>10683</v>
      </c>
      <c r="I765" s="7">
        <v>0</v>
      </c>
      <c r="J765" s="7">
        <v>0</v>
      </c>
      <c r="K765" s="7">
        <v>0</v>
      </c>
      <c r="L765" s="7">
        <f t="shared" si="52"/>
        <v>10683</v>
      </c>
      <c r="M765" s="7">
        <v>-3489</v>
      </c>
      <c r="N765" s="7">
        <v>-398</v>
      </c>
      <c r="O765" s="7">
        <v>0</v>
      </c>
      <c r="P765" s="7">
        <f t="shared" si="53"/>
        <v>-3887</v>
      </c>
      <c r="Q765" s="7">
        <f t="shared" si="50"/>
        <v>7194</v>
      </c>
      <c r="R765" s="7">
        <f t="shared" si="51"/>
        <v>6796</v>
      </c>
      <c r="S765" s="5" t="s">
        <v>282</v>
      </c>
      <c r="T765" s="5">
        <v>100202</v>
      </c>
      <c r="U765" s="5" t="s">
        <v>27</v>
      </c>
      <c r="V765" s="5">
        <v>47030001</v>
      </c>
      <c r="W765" s="5" t="s">
        <v>28</v>
      </c>
    </row>
    <row r="766" spans="2:23" x14ac:dyDescent="0.25">
      <c r="B766" s="4">
        <v>30004164</v>
      </c>
      <c r="C766" s="4">
        <v>0</v>
      </c>
      <c r="D766" s="5">
        <v>21030011</v>
      </c>
      <c r="E766" s="4" t="s">
        <v>913</v>
      </c>
      <c r="F766" s="4">
        <v>1015</v>
      </c>
      <c r="G766" s="6">
        <v>39545</v>
      </c>
      <c r="H766" s="7">
        <v>10863</v>
      </c>
      <c r="I766" s="7">
        <v>0</v>
      </c>
      <c r="J766" s="7">
        <v>0</v>
      </c>
      <c r="K766" s="7">
        <v>0</v>
      </c>
      <c r="L766" s="7">
        <f t="shared" si="52"/>
        <v>10863</v>
      </c>
      <c r="M766" s="7">
        <v>-10200</v>
      </c>
      <c r="N766" s="7">
        <v>-10</v>
      </c>
      <c r="O766" s="7">
        <v>0</v>
      </c>
      <c r="P766" s="7">
        <f t="shared" si="53"/>
        <v>-10210</v>
      </c>
      <c r="Q766" s="7">
        <f t="shared" si="50"/>
        <v>663</v>
      </c>
      <c r="R766" s="7">
        <f t="shared" si="51"/>
        <v>653</v>
      </c>
      <c r="S766" s="5" t="s">
        <v>282</v>
      </c>
      <c r="T766" s="5">
        <v>100205</v>
      </c>
      <c r="U766" s="5" t="s">
        <v>45</v>
      </c>
      <c r="V766" s="5">
        <v>47030001</v>
      </c>
      <c r="W766" s="5" t="s">
        <v>28</v>
      </c>
    </row>
    <row r="767" spans="2:23" x14ac:dyDescent="0.25">
      <c r="B767" s="4">
        <v>30004165</v>
      </c>
      <c r="C767" s="4">
        <v>0</v>
      </c>
      <c r="D767" s="5">
        <v>21030011</v>
      </c>
      <c r="E767" s="4" t="s">
        <v>914</v>
      </c>
      <c r="F767" s="4">
        <v>1015</v>
      </c>
      <c r="G767" s="6">
        <v>39545</v>
      </c>
      <c r="H767" s="7">
        <v>11016</v>
      </c>
      <c r="I767" s="7">
        <v>0</v>
      </c>
      <c r="J767" s="7">
        <v>0</v>
      </c>
      <c r="K767" s="7">
        <v>0</v>
      </c>
      <c r="L767" s="7">
        <f t="shared" si="52"/>
        <v>11016</v>
      </c>
      <c r="M767" s="7">
        <v>-10342</v>
      </c>
      <c r="N767" s="7">
        <v>-10</v>
      </c>
      <c r="O767" s="7">
        <v>0</v>
      </c>
      <c r="P767" s="7">
        <f t="shared" si="53"/>
        <v>-10352</v>
      </c>
      <c r="Q767" s="7">
        <f t="shared" si="50"/>
        <v>674</v>
      </c>
      <c r="R767" s="7">
        <f t="shared" si="51"/>
        <v>664</v>
      </c>
      <c r="S767" s="5" t="s">
        <v>282</v>
      </c>
      <c r="T767" s="5">
        <v>100205</v>
      </c>
      <c r="U767" s="5" t="s">
        <v>45</v>
      </c>
      <c r="V767" s="5">
        <v>47030001</v>
      </c>
      <c r="W767" s="5" t="s">
        <v>28</v>
      </c>
    </row>
    <row r="768" spans="2:23" x14ac:dyDescent="0.25">
      <c r="B768" s="4">
        <v>30004168</v>
      </c>
      <c r="C768" s="4">
        <v>0</v>
      </c>
      <c r="D768" s="5">
        <v>21030011</v>
      </c>
      <c r="E768" s="4" t="s">
        <v>915</v>
      </c>
      <c r="F768" s="4">
        <v>1012</v>
      </c>
      <c r="G768" s="6">
        <v>41275</v>
      </c>
      <c r="H768" s="7">
        <v>11373</v>
      </c>
      <c r="I768" s="7">
        <v>0</v>
      </c>
      <c r="J768" s="7">
        <v>0</v>
      </c>
      <c r="K768" s="7">
        <v>0</v>
      </c>
      <c r="L768" s="7">
        <f t="shared" si="52"/>
        <v>11373</v>
      </c>
      <c r="M768" s="7">
        <v>-3710</v>
      </c>
      <c r="N768" s="7">
        <v>-423</v>
      </c>
      <c r="O768" s="7">
        <v>0</v>
      </c>
      <c r="P768" s="7">
        <f t="shared" si="53"/>
        <v>-4133</v>
      </c>
      <c r="Q768" s="7">
        <f t="shared" si="50"/>
        <v>7663</v>
      </c>
      <c r="R768" s="7">
        <f t="shared" si="51"/>
        <v>7240</v>
      </c>
      <c r="S768" s="5" t="s">
        <v>282</v>
      </c>
      <c r="T768" s="5">
        <v>100202</v>
      </c>
      <c r="U768" s="5" t="s">
        <v>27</v>
      </c>
      <c r="V768" s="5">
        <v>47030001</v>
      </c>
      <c r="W768" s="5" t="s">
        <v>28</v>
      </c>
    </row>
    <row r="769" spans="2:23" x14ac:dyDescent="0.25">
      <c r="B769" s="4">
        <v>30004170</v>
      </c>
      <c r="C769" s="4">
        <v>0</v>
      </c>
      <c r="D769" s="5">
        <v>21030011</v>
      </c>
      <c r="E769" s="4" t="s">
        <v>916</v>
      </c>
      <c r="F769" s="4">
        <v>1015</v>
      </c>
      <c r="G769" s="6">
        <v>39545</v>
      </c>
      <c r="H769" s="7">
        <v>11902</v>
      </c>
      <c r="I769" s="7">
        <v>0</v>
      </c>
      <c r="J769" s="7">
        <v>0</v>
      </c>
      <c r="K769" s="7">
        <v>0</v>
      </c>
      <c r="L769" s="7">
        <f t="shared" si="52"/>
        <v>11902</v>
      </c>
      <c r="M769" s="7">
        <v>-11175</v>
      </c>
      <c r="N769" s="7">
        <v>-11</v>
      </c>
      <c r="O769" s="7">
        <v>0</v>
      </c>
      <c r="P769" s="7">
        <f t="shared" si="53"/>
        <v>-11186</v>
      </c>
      <c r="Q769" s="7">
        <f t="shared" si="50"/>
        <v>727</v>
      </c>
      <c r="R769" s="7">
        <f t="shared" si="51"/>
        <v>716</v>
      </c>
      <c r="S769" s="5" t="s">
        <v>282</v>
      </c>
      <c r="T769" s="5">
        <v>100205</v>
      </c>
      <c r="U769" s="5" t="s">
        <v>45</v>
      </c>
      <c r="V769" s="5">
        <v>47030001</v>
      </c>
      <c r="W769" s="5" t="s">
        <v>28</v>
      </c>
    </row>
    <row r="770" spans="2:23" x14ac:dyDescent="0.25">
      <c r="B770" s="4">
        <v>30004171</v>
      </c>
      <c r="C770" s="4">
        <v>0</v>
      </c>
      <c r="D770" s="5">
        <v>21030011</v>
      </c>
      <c r="E770" s="4" t="s">
        <v>917</v>
      </c>
      <c r="F770" s="4">
        <v>1012</v>
      </c>
      <c r="G770" s="6">
        <v>41275</v>
      </c>
      <c r="H770" s="7">
        <v>12024</v>
      </c>
      <c r="I770" s="7">
        <v>0</v>
      </c>
      <c r="J770" s="7">
        <v>0</v>
      </c>
      <c r="K770" s="7">
        <v>0</v>
      </c>
      <c r="L770" s="7">
        <f t="shared" si="52"/>
        <v>12024</v>
      </c>
      <c r="M770" s="7">
        <v>-3926</v>
      </c>
      <c r="N770" s="7">
        <v>-447</v>
      </c>
      <c r="O770" s="7">
        <v>0</v>
      </c>
      <c r="P770" s="7">
        <f t="shared" si="53"/>
        <v>-4373</v>
      </c>
      <c r="Q770" s="7">
        <f t="shared" si="50"/>
        <v>8098</v>
      </c>
      <c r="R770" s="7">
        <f t="shared" si="51"/>
        <v>7651</v>
      </c>
      <c r="S770" s="5" t="s">
        <v>282</v>
      </c>
      <c r="T770" s="5">
        <v>100202</v>
      </c>
      <c r="U770" s="5" t="s">
        <v>27</v>
      </c>
      <c r="V770" s="5">
        <v>47030001</v>
      </c>
      <c r="W770" s="5" t="s">
        <v>28</v>
      </c>
    </row>
    <row r="771" spans="2:23" x14ac:dyDescent="0.25">
      <c r="B771" s="4">
        <v>30004175</v>
      </c>
      <c r="C771" s="4">
        <v>0</v>
      </c>
      <c r="D771" s="5">
        <v>21030011</v>
      </c>
      <c r="E771" s="4" t="s">
        <v>918</v>
      </c>
      <c r="F771" s="4">
        <v>1015</v>
      </c>
      <c r="G771" s="6">
        <v>39545</v>
      </c>
      <c r="H771" s="7">
        <v>13057</v>
      </c>
      <c r="I771" s="7">
        <v>0</v>
      </c>
      <c r="J771" s="7">
        <v>0</v>
      </c>
      <c r="K771" s="7">
        <v>0</v>
      </c>
      <c r="L771" s="7">
        <f t="shared" si="52"/>
        <v>13057</v>
      </c>
      <c r="M771" s="7">
        <v>-12259</v>
      </c>
      <c r="N771" s="7">
        <v>-12</v>
      </c>
      <c r="O771" s="7">
        <v>0</v>
      </c>
      <c r="P771" s="7">
        <f t="shared" si="53"/>
        <v>-12271</v>
      </c>
      <c r="Q771" s="7">
        <f t="shared" si="50"/>
        <v>798</v>
      </c>
      <c r="R771" s="7">
        <f t="shared" si="51"/>
        <v>786</v>
      </c>
      <c r="S771" s="5" t="s">
        <v>282</v>
      </c>
      <c r="T771" s="5">
        <v>100205</v>
      </c>
      <c r="U771" s="5" t="s">
        <v>45</v>
      </c>
      <c r="V771" s="5">
        <v>47030001</v>
      </c>
      <c r="W771" s="5" t="s">
        <v>28</v>
      </c>
    </row>
    <row r="772" spans="2:23" x14ac:dyDescent="0.25">
      <c r="B772" s="4">
        <v>30004176</v>
      </c>
      <c r="C772" s="4">
        <v>0</v>
      </c>
      <c r="D772" s="5">
        <v>21030011</v>
      </c>
      <c r="E772" s="4" t="s">
        <v>919</v>
      </c>
      <c r="F772" s="4">
        <v>1012</v>
      </c>
      <c r="G772" s="6">
        <v>41275</v>
      </c>
      <c r="H772" s="7">
        <v>13225</v>
      </c>
      <c r="I772" s="7">
        <v>0</v>
      </c>
      <c r="J772" s="7">
        <v>0</v>
      </c>
      <c r="K772" s="7">
        <v>0</v>
      </c>
      <c r="L772" s="7">
        <f t="shared" si="52"/>
        <v>13225</v>
      </c>
      <c r="M772" s="7">
        <v>-4315</v>
      </c>
      <c r="N772" s="7">
        <v>-492</v>
      </c>
      <c r="O772" s="7">
        <v>0</v>
      </c>
      <c r="P772" s="7">
        <f t="shared" si="53"/>
        <v>-4807</v>
      </c>
      <c r="Q772" s="7">
        <f t="shared" si="50"/>
        <v>8910</v>
      </c>
      <c r="R772" s="7">
        <f t="shared" si="51"/>
        <v>8418</v>
      </c>
      <c r="S772" s="5" t="s">
        <v>282</v>
      </c>
      <c r="T772" s="5">
        <v>100202</v>
      </c>
      <c r="U772" s="5" t="s">
        <v>27</v>
      </c>
      <c r="V772" s="5">
        <v>47030001</v>
      </c>
      <c r="W772" s="5" t="s">
        <v>28</v>
      </c>
    </row>
    <row r="773" spans="2:23" x14ac:dyDescent="0.25">
      <c r="B773" s="4">
        <v>30004178</v>
      </c>
      <c r="C773" s="4">
        <v>0</v>
      </c>
      <c r="D773" s="5">
        <v>21030011</v>
      </c>
      <c r="E773" s="4" t="s">
        <v>920</v>
      </c>
      <c r="F773" s="4">
        <v>1015</v>
      </c>
      <c r="G773" s="6">
        <v>39545</v>
      </c>
      <c r="H773" s="7">
        <v>13905</v>
      </c>
      <c r="I773" s="7">
        <v>0</v>
      </c>
      <c r="J773" s="7">
        <v>0</v>
      </c>
      <c r="K773" s="7">
        <v>0</v>
      </c>
      <c r="L773" s="7">
        <f t="shared" si="52"/>
        <v>13905</v>
      </c>
      <c r="M773" s="7">
        <v>-13056</v>
      </c>
      <c r="N773" s="7">
        <v>-13</v>
      </c>
      <c r="O773" s="7">
        <v>0</v>
      </c>
      <c r="P773" s="7">
        <f t="shared" si="53"/>
        <v>-13069</v>
      </c>
      <c r="Q773" s="7">
        <f t="shared" ref="Q773:Q836" si="54">H773+M773</f>
        <v>849</v>
      </c>
      <c r="R773" s="7">
        <f t="shared" ref="R773:R836" si="55">L773+P773</f>
        <v>836</v>
      </c>
      <c r="S773" s="5" t="s">
        <v>282</v>
      </c>
      <c r="T773" s="5">
        <v>100205</v>
      </c>
      <c r="U773" s="5" t="s">
        <v>45</v>
      </c>
      <c r="V773" s="5">
        <v>47030001</v>
      </c>
      <c r="W773" s="5" t="s">
        <v>28</v>
      </c>
    </row>
    <row r="774" spans="2:23" x14ac:dyDescent="0.25">
      <c r="B774" s="4">
        <v>30004182</v>
      </c>
      <c r="C774" s="4">
        <v>0</v>
      </c>
      <c r="D774" s="5">
        <v>21030011</v>
      </c>
      <c r="E774" s="4" t="s">
        <v>921</v>
      </c>
      <c r="F774" s="4">
        <v>1011</v>
      </c>
      <c r="G774" s="6">
        <v>40422</v>
      </c>
      <c r="H774" s="7">
        <v>14405</v>
      </c>
      <c r="I774" s="7">
        <v>0</v>
      </c>
      <c r="J774" s="7">
        <v>0</v>
      </c>
      <c r="K774" s="7">
        <v>0</v>
      </c>
      <c r="L774" s="7">
        <f t="shared" si="52"/>
        <v>14405</v>
      </c>
      <c r="M774" s="7">
        <v>-6310</v>
      </c>
      <c r="N774" s="7">
        <v>-511</v>
      </c>
      <c r="O774" s="7">
        <v>0</v>
      </c>
      <c r="P774" s="7">
        <f t="shared" si="53"/>
        <v>-6821</v>
      </c>
      <c r="Q774" s="7">
        <f t="shared" si="54"/>
        <v>8095</v>
      </c>
      <c r="R774" s="7">
        <f t="shared" si="55"/>
        <v>7584</v>
      </c>
      <c r="S774" s="5" t="s">
        <v>282</v>
      </c>
      <c r="T774" s="5">
        <v>100201</v>
      </c>
      <c r="U774" s="5" t="s">
        <v>32</v>
      </c>
      <c r="V774" s="5">
        <v>47030001</v>
      </c>
      <c r="W774" s="5" t="s">
        <v>28</v>
      </c>
    </row>
    <row r="775" spans="2:23" x14ac:dyDescent="0.25">
      <c r="B775" s="4">
        <v>30004196</v>
      </c>
      <c r="C775" s="4">
        <v>0</v>
      </c>
      <c r="D775" s="5">
        <v>21030011</v>
      </c>
      <c r="E775" s="4" t="s">
        <v>922</v>
      </c>
      <c r="F775" s="4">
        <v>1015</v>
      </c>
      <c r="G775" s="6">
        <v>39545</v>
      </c>
      <c r="H775" s="7">
        <v>18040</v>
      </c>
      <c r="I775" s="7">
        <v>0</v>
      </c>
      <c r="J775" s="7">
        <v>0</v>
      </c>
      <c r="K775" s="7">
        <v>0</v>
      </c>
      <c r="L775" s="7">
        <f t="shared" si="52"/>
        <v>18040</v>
      </c>
      <c r="M775" s="7">
        <v>-16940</v>
      </c>
      <c r="N775" s="7">
        <v>-16</v>
      </c>
      <c r="O775" s="7">
        <v>0</v>
      </c>
      <c r="P775" s="7">
        <f t="shared" si="53"/>
        <v>-16956</v>
      </c>
      <c r="Q775" s="7">
        <f t="shared" si="54"/>
        <v>1100</v>
      </c>
      <c r="R775" s="7">
        <f t="shared" si="55"/>
        <v>1084</v>
      </c>
      <c r="S775" s="5" t="s">
        <v>282</v>
      </c>
      <c r="T775" s="5">
        <v>100205</v>
      </c>
      <c r="U775" s="5" t="s">
        <v>45</v>
      </c>
      <c r="V775" s="5">
        <v>47030001</v>
      </c>
      <c r="W775" s="5" t="s">
        <v>28</v>
      </c>
    </row>
    <row r="776" spans="2:23" x14ac:dyDescent="0.25">
      <c r="B776" s="4">
        <v>30004199</v>
      </c>
      <c r="C776" s="4">
        <v>0</v>
      </c>
      <c r="D776" s="5">
        <v>21030011</v>
      </c>
      <c r="E776" s="4" t="s">
        <v>923</v>
      </c>
      <c r="F776" s="4">
        <v>1015</v>
      </c>
      <c r="G776" s="6">
        <v>39545</v>
      </c>
      <c r="H776" s="7">
        <v>20026</v>
      </c>
      <c r="I776" s="7">
        <v>0</v>
      </c>
      <c r="J776" s="7">
        <v>0</v>
      </c>
      <c r="K776" s="7">
        <v>0</v>
      </c>
      <c r="L776" s="7">
        <f t="shared" si="52"/>
        <v>20026</v>
      </c>
      <c r="M776" s="7">
        <v>-18803</v>
      </c>
      <c r="N776" s="7">
        <v>-18</v>
      </c>
      <c r="O776" s="7">
        <v>0</v>
      </c>
      <c r="P776" s="7">
        <f t="shared" si="53"/>
        <v>-18821</v>
      </c>
      <c r="Q776" s="7">
        <f t="shared" si="54"/>
        <v>1223</v>
      </c>
      <c r="R776" s="7">
        <f t="shared" si="55"/>
        <v>1205</v>
      </c>
      <c r="S776" s="5" t="s">
        <v>282</v>
      </c>
      <c r="T776" s="5">
        <v>100205</v>
      </c>
      <c r="U776" s="5" t="s">
        <v>45</v>
      </c>
      <c r="V776" s="5">
        <v>47030001</v>
      </c>
      <c r="W776" s="5" t="s">
        <v>28</v>
      </c>
    </row>
    <row r="777" spans="2:23" x14ac:dyDescent="0.25">
      <c r="B777" s="4">
        <v>30004201</v>
      </c>
      <c r="C777" s="4">
        <v>0</v>
      </c>
      <c r="D777" s="5">
        <v>21030011</v>
      </c>
      <c r="E777" s="4" t="s">
        <v>924</v>
      </c>
      <c r="F777" s="4">
        <v>1011</v>
      </c>
      <c r="G777" s="6">
        <v>40451</v>
      </c>
      <c r="H777" s="7">
        <v>20841</v>
      </c>
      <c r="I777" s="7">
        <v>0</v>
      </c>
      <c r="J777" s="7">
        <v>0</v>
      </c>
      <c r="K777" s="7">
        <v>0</v>
      </c>
      <c r="L777" s="7">
        <f t="shared" si="52"/>
        <v>20841</v>
      </c>
      <c r="M777" s="7">
        <v>-9048</v>
      </c>
      <c r="N777" s="7">
        <v>-742</v>
      </c>
      <c r="O777" s="7">
        <v>0</v>
      </c>
      <c r="P777" s="7">
        <f t="shared" si="53"/>
        <v>-9790</v>
      </c>
      <c r="Q777" s="7">
        <f t="shared" si="54"/>
        <v>11793</v>
      </c>
      <c r="R777" s="7">
        <f t="shared" si="55"/>
        <v>11051</v>
      </c>
      <c r="S777" s="5" t="s">
        <v>282</v>
      </c>
      <c r="T777" s="5">
        <v>100201</v>
      </c>
      <c r="U777" s="5" t="s">
        <v>32</v>
      </c>
      <c r="V777" s="5">
        <v>47030001</v>
      </c>
      <c r="W777" s="5" t="s">
        <v>28</v>
      </c>
    </row>
    <row r="778" spans="2:23" x14ac:dyDescent="0.25">
      <c r="B778" s="4">
        <v>30004202</v>
      </c>
      <c r="C778" s="4">
        <v>0</v>
      </c>
      <c r="D778" s="5">
        <v>21030011</v>
      </c>
      <c r="E778" s="4" t="s">
        <v>925</v>
      </c>
      <c r="F778" s="4">
        <v>1015</v>
      </c>
      <c r="G778" s="6">
        <v>39545</v>
      </c>
      <c r="H778" s="7">
        <v>21238</v>
      </c>
      <c r="I778" s="7">
        <v>0</v>
      </c>
      <c r="J778" s="7">
        <v>0</v>
      </c>
      <c r="K778" s="7">
        <v>0</v>
      </c>
      <c r="L778" s="7">
        <f t="shared" si="52"/>
        <v>21238</v>
      </c>
      <c r="M778" s="7">
        <v>-19943</v>
      </c>
      <c r="N778" s="7">
        <v>-19</v>
      </c>
      <c r="O778" s="7">
        <v>0</v>
      </c>
      <c r="P778" s="7">
        <f t="shared" si="53"/>
        <v>-19962</v>
      </c>
      <c r="Q778" s="7">
        <f t="shared" si="54"/>
        <v>1295</v>
      </c>
      <c r="R778" s="7">
        <f t="shared" si="55"/>
        <v>1276</v>
      </c>
      <c r="S778" s="5" t="s">
        <v>282</v>
      </c>
      <c r="T778" s="5">
        <v>100205</v>
      </c>
      <c r="U778" s="5" t="s">
        <v>45</v>
      </c>
      <c r="V778" s="5">
        <v>47030001</v>
      </c>
      <c r="W778" s="5" t="s">
        <v>28</v>
      </c>
    </row>
    <row r="779" spans="2:23" x14ac:dyDescent="0.25">
      <c r="B779" s="4">
        <v>30004204</v>
      </c>
      <c r="C779" s="4">
        <v>0</v>
      </c>
      <c r="D779" s="5">
        <v>21030011</v>
      </c>
      <c r="E779" s="4" t="s">
        <v>926</v>
      </c>
      <c r="F779" s="4">
        <v>1015</v>
      </c>
      <c r="G779" s="6">
        <v>39545</v>
      </c>
      <c r="H779" s="7">
        <v>22285</v>
      </c>
      <c r="I779" s="7">
        <v>0</v>
      </c>
      <c r="J779" s="7">
        <v>0</v>
      </c>
      <c r="K779" s="7">
        <v>0</v>
      </c>
      <c r="L779" s="7">
        <f t="shared" si="52"/>
        <v>22285</v>
      </c>
      <c r="M779" s="7">
        <v>-20925</v>
      </c>
      <c r="N779" s="7">
        <v>-20</v>
      </c>
      <c r="O779" s="7">
        <v>0</v>
      </c>
      <c r="P779" s="7">
        <f t="shared" si="53"/>
        <v>-20945</v>
      </c>
      <c r="Q779" s="7">
        <f t="shared" si="54"/>
        <v>1360</v>
      </c>
      <c r="R779" s="7">
        <f t="shared" si="55"/>
        <v>1340</v>
      </c>
      <c r="S779" s="5" t="s">
        <v>282</v>
      </c>
      <c r="T779" s="5">
        <v>100205</v>
      </c>
      <c r="U779" s="5" t="s">
        <v>45</v>
      </c>
      <c r="V779" s="5">
        <v>47030001</v>
      </c>
      <c r="W779" s="5" t="s">
        <v>28</v>
      </c>
    </row>
    <row r="780" spans="2:23" x14ac:dyDescent="0.25">
      <c r="B780" s="4">
        <v>30004211</v>
      </c>
      <c r="C780" s="4">
        <v>0</v>
      </c>
      <c r="D780" s="5">
        <v>21030011</v>
      </c>
      <c r="E780" s="4" t="s">
        <v>927</v>
      </c>
      <c r="F780" s="4">
        <v>1012</v>
      </c>
      <c r="G780" s="6">
        <v>41275</v>
      </c>
      <c r="H780" s="7">
        <v>24405</v>
      </c>
      <c r="I780" s="7">
        <v>0</v>
      </c>
      <c r="J780" s="7">
        <v>0</v>
      </c>
      <c r="K780" s="7">
        <v>0</v>
      </c>
      <c r="L780" s="7">
        <f t="shared" si="52"/>
        <v>24405</v>
      </c>
      <c r="M780" s="7">
        <v>-7964</v>
      </c>
      <c r="N780" s="7">
        <v>-909</v>
      </c>
      <c r="O780" s="7">
        <v>0</v>
      </c>
      <c r="P780" s="7">
        <f t="shared" si="53"/>
        <v>-8873</v>
      </c>
      <c r="Q780" s="7">
        <f t="shared" si="54"/>
        <v>16441</v>
      </c>
      <c r="R780" s="7">
        <f t="shared" si="55"/>
        <v>15532</v>
      </c>
      <c r="S780" s="5" t="s">
        <v>282</v>
      </c>
      <c r="T780" s="5">
        <v>100202</v>
      </c>
      <c r="U780" s="5" t="s">
        <v>27</v>
      </c>
      <c r="V780" s="5">
        <v>47030001</v>
      </c>
      <c r="W780" s="5" t="s">
        <v>28</v>
      </c>
    </row>
    <row r="781" spans="2:23" x14ac:dyDescent="0.25">
      <c r="B781" s="4">
        <v>30004213</v>
      </c>
      <c r="C781" s="4">
        <v>0</v>
      </c>
      <c r="D781" s="5">
        <v>21030011</v>
      </c>
      <c r="E781" s="4" t="s">
        <v>928</v>
      </c>
      <c r="F781" s="4">
        <v>1012</v>
      </c>
      <c r="G781" s="6">
        <v>41275</v>
      </c>
      <c r="H781" s="7">
        <v>26491</v>
      </c>
      <c r="I781" s="7">
        <v>0</v>
      </c>
      <c r="J781" s="7">
        <v>0</v>
      </c>
      <c r="K781" s="7">
        <v>0</v>
      </c>
      <c r="L781" s="7">
        <f t="shared" ref="L781:L844" si="56">SUM(H781:K781)</f>
        <v>26491</v>
      </c>
      <c r="M781" s="7">
        <v>-8648</v>
      </c>
      <c r="N781" s="7">
        <v>-986</v>
      </c>
      <c r="O781" s="7">
        <v>0</v>
      </c>
      <c r="P781" s="7">
        <f t="shared" si="53"/>
        <v>-9634</v>
      </c>
      <c r="Q781" s="7">
        <f t="shared" si="54"/>
        <v>17843</v>
      </c>
      <c r="R781" s="7">
        <f t="shared" si="55"/>
        <v>16857</v>
      </c>
      <c r="S781" s="5" t="s">
        <v>282</v>
      </c>
      <c r="T781" s="5">
        <v>100202</v>
      </c>
      <c r="U781" s="5" t="s">
        <v>27</v>
      </c>
      <c r="V781" s="5">
        <v>47030001</v>
      </c>
      <c r="W781" s="5" t="s">
        <v>28</v>
      </c>
    </row>
    <row r="782" spans="2:23" x14ac:dyDescent="0.25">
      <c r="B782" s="4">
        <v>30004215</v>
      </c>
      <c r="C782" s="4">
        <v>0</v>
      </c>
      <c r="D782" s="5">
        <v>21030011</v>
      </c>
      <c r="E782" s="4" t="s">
        <v>929</v>
      </c>
      <c r="F782" s="4">
        <v>1015</v>
      </c>
      <c r="G782" s="6">
        <v>39545</v>
      </c>
      <c r="H782" s="7">
        <v>26932</v>
      </c>
      <c r="I782" s="7">
        <v>0</v>
      </c>
      <c r="J782" s="7">
        <v>0</v>
      </c>
      <c r="K782" s="7">
        <v>0</v>
      </c>
      <c r="L782" s="7">
        <f t="shared" si="56"/>
        <v>26932</v>
      </c>
      <c r="M782" s="7">
        <v>-25287</v>
      </c>
      <c r="N782" s="7">
        <v>-25</v>
      </c>
      <c r="O782" s="7">
        <v>0</v>
      </c>
      <c r="P782" s="7">
        <f t="shared" si="53"/>
        <v>-25312</v>
      </c>
      <c r="Q782" s="7">
        <f t="shared" si="54"/>
        <v>1645</v>
      </c>
      <c r="R782" s="7">
        <f t="shared" si="55"/>
        <v>1620</v>
      </c>
      <c r="S782" s="5" t="s">
        <v>282</v>
      </c>
      <c r="T782" s="5">
        <v>100205</v>
      </c>
      <c r="U782" s="5" t="s">
        <v>45</v>
      </c>
      <c r="V782" s="5">
        <v>47030001</v>
      </c>
      <c r="W782" s="5" t="s">
        <v>28</v>
      </c>
    </row>
    <row r="783" spans="2:23" x14ac:dyDescent="0.25">
      <c r="B783" s="4">
        <v>30004217</v>
      </c>
      <c r="C783" s="4">
        <v>0</v>
      </c>
      <c r="D783" s="5">
        <v>21030011</v>
      </c>
      <c r="E783" s="4" t="s">
        <v>930</v>
      </c>
      <c r="F783" s="4">
        <v>1015</v>
      </c>
      <c r="G783" s="6">
        <v>39545</v>
      </c>
      <c r="H783" s="7">
        <v>29433</v>
      </c>
      <c r="I783" s="7">
        <v>0</v>
      </c>
      <c r="J783" s="7">
        <v>0</v>
      </c>
      <c r="K783" s="7">
        <v>0</v>
      </c>
      <c r="L783" s="7">
        <f t="shared" si="56"/>
        <v>29433</v>
      </c>
      <c r="M783" s="7">
        <v>-27634</v>
      </c>
      <c r="N783" s="7">
        <v>-27</v>
      </c>
      <c r="O783" s="7">
        <v>0</v>
      </c>
      <c r="P783" s="7">
        <f t="shared" si="53"/>
        <v>-27661</v>
      </c>
      <c r="Q783" s="7">
        <f t="shared" si="54"/>
        <v>1799</v>
      </c>
      <c r="R783" s="7">
        <f t="shared" si="55"/>
        <v>1772</v>
      </c>
      <c r="S783" s="5" t="s">
        <v>282</v>
      </c>
      <c r="T783" s="5">
        <v>100205</v>
      </c>
      <c r="U783" s="5" t="s">
        <v>45</v>
      </c>
      <c r="V783" s="5">
        <v>47030001</v>
      </c>
      <c r="W783" s="5" t="s">
        <v>28</v>
      </c>
    </row>
    <row r="784" spans="2:23" x14ac:dyDescent="0.25">
      <c r="B784" s="4">
        <v>30004220</v>
      </c>
      <c r="C784" s="4">
        <v>0</v>
      </c>
      <c r="D784" s="5">
        <v>21030011</v>
      </c>
      <c r="E784" s="4" t="s">
        <v>931</v>
      </c>
      <c r="F784" s="4">
        <v>1015</v>
      </c>
      <c r="G784" s="6">
        <v>41060</v>
      </c>
      <c r="H784" s="7">
        <v>32591</v>
      </c>
      <c r="I784" s="7">
        <v>0</v>
      </c>
      <c r="J784" s="7">
        <v>0</v>
      </c>
      <c r="K784" s="7">
        <v>0</v>
      </c>
      <c r="L784" s="7">
        <f t="shared" si="56"/>
        <v>32591</v>
      </c>
      <c r="M784" s="7">
        <v>-25506</v>
      </c>
      <c r="N784" s="7">
        <v>-338</v>
      </c>
      <c r="O784" s="7">
        <v>0</v>
      </c>
      <c r="P784" s="7">
        <f t="shared" si="53"/>
        <v>-25844</v>
      </c>
      <c r="Q784" s="7">
        <f t="shared" si="54"/>
        <v>7085</v>
      </c>
      <c r="R784" s="7">
        <f t="shared" si="55"/>
        <v>6747</v>
      </c>
      <c r="S784" s="5" t="s">
        <v>282</v>
      </c>
      <c r="T784" s="5">
        <v>100205</v>
      </c>
      <c r="U784" s="5" t="s">
        <v>45</v>
      </c>
      <c r="V784" s="5">
        <v>47030001</v>
      </c>
      <c r="W784" s="5" t="s">
        <v>28</v>
      </c>
    </row>
    <row r="785" spans="2:23" x14ac:dyDescent="0.25">
      <c r="B785" s="4">
        <v>30004221</v>
      </c>
      <c r="C785" s="4">
        <v>0</v>
      </c>
      <c r="D785" s="5">
        <v>21030011</v>
      </c>
      <c r="E785" s="4" t="s">
        <v>932</v>
      </c>
      <c r="F785" s="4">
        <v>1015</v>
      </c>
      <c r="G785" s="6">
        <v>39545</v>
      </c>
      <c r="H785" s="7">
        <v>32960</v>
      </c>
      <c r="I785" s="7">
        <v>0</v>
      </c>
      <c r="J785" s="7">
        <v>0</v>
      </c>
      <c r="K785" s="7">
        <v>0</v>
      </c>
      <c r="L785" s="7">
        <f t="shared" si="56"/>
        <v>32960</v>
      </c>
      <c r="M785" s="7">
        <v>-30945</v>
      </c>
      <c r="N785" s="7">
        <v>-31</v>
      </c>
      <c r="O785" s="7">
        <v>0</v>
      </c>
      <c r="P785" s="7">
        <f t="shared" si="53"/>
        <v>-30976</v>
      </c>
      <c r="Q785" s="7">
        <f t="shared" si="54"/>
        <v>2015</v>
      </c>
      <c r="R785" s="7">
        <f t="shared" si="55"/>
        <v>1984</v>
      </c>
      <c r="S785" s="5" t="s">
        <v>282</v>
      </c>
      <c r="T785" s="5">
        <v>100205</v>
      </c>
      <c r="U785" s="5" t="s">
        <v>45</v>
      </c>
      <c r="V785" s="5">
        <v>47030001</v>
      </c>
      <c r="W785" s="5" t="s">
        <v>28</v>
      </c>
    </row>
    <row r="786" spans="2:23" x14ac:dyDescent="0.25">
      <c r="B786" s="4">
        <v>30004222</v>
      </c>
      <c r="C786" s="4">
        <v>0</v>
      </c>
      <c r="D786" s="5">
        <v>21030011</v>
      </c>
      <c r="E786" s="4" t="s">
        <v>933</v>
      </c>
      <c r="F786" s="4">
        <v>1012</v>
      </c>
      <c r="G786" s="6">
        <v>41275</v>
      </c>
      <c r="H786" s="7">
        <v>33727</v>
      </c>
      <c r="I786" s="7">
        <v>0</v>
      </c>
      <c r="J786" s="7">
        <v>0</v>
      </c>
      <c r="K786" s="7">
        <v>0</v>
      </c>
      <c r="L786" s="7">
        <f t="shared" si="56"/>
        <v>33727</v>
      </c>
      <c r="M786" s="7">
        <v>-11007</v>
      </c>
      <c r="N786" s="7">
        <v>-1255</v>
      </c>
      <c r="O786" s="7">
        <v>0</v>
      </c>
      <c r="P786" s="7">
        <f t="shared" si="53"/>
        <v>-12262</v>
      </c>
      <c r="Q786" s="7">
        <f t="shared" si="54"/>
        <v>22720</v>
      </c>
      <c r="R786" s="7">
        <f t="shared" si="55"/>
        <v>21465</v>
      </c>
      <c r="S786" s="5" t="s">
        <v>282</v>
      </c>
      <c r="T786" s="5">
        <v>100202</v>
      </c>
      <c r="U786" s="5" t="s">
        <v>27</v>
      </c>
      <c r="V786" s="5">
        <v>47030001</v>
      </c>
      <c r="W786" s="5" t="s">
        <v>28</v>
      </c>
    </row>
    <row r="787" spans="2:23" x14ac:dyDescent="0.25">
      <c r="B787" s="4">
        <v>30004223</v>
      </c>
      <c r="C787" s="4">
        <v>0</v>
      </c>
      <c r="D787" s="5">
        <v>21030011</v>
      </c>
      <c r="E787" s="4" t="s">
        <v>934</v>
      </c>
      <c r="F787" s="4">
        <v>1015</v>
      </c>
      <c r="G787" s="6">
        <v>39545</v>
      </c>
      <c r="H787" s="7">
        <v>33733</v>
      </c>
      <c r="I787" s="7">
        <v>0</v>
      </c>
      <c r="J787" s="7">
        <v>0</v>
      </c>
      <c r="K787" s="7">
        <v>0</v>
      </c>
      <c r="L787" s="7">
        <f t="shared" si="56"/>
        <v>33733</v>
      </c>
      <c r="M787" s="7">
        <v>-31672</v>
      </c>
      <c r="N787" s="7">
        <v>-31</v>
      </c>
      <c r="O787" s="7">
        <v>0</v>
      </c>
      <c r="P787" s="7">
        <f t="shared" si="53"/>
        <v>-31703</v>
      </c>
      <c r="Q787" s="7">
        <f t="shared" si="54"/>
        <v>2061</v>
      </c>
      <c r="R787" s="7">
        <f t="shared" si="55"/>
        <v>2030</v>
      </c>
      <c r="S787" s="5" t="s">
        <v>282</v>
      </c>
      <c r="T787" s="5">
        <v>100205</v>
      </c>
      <c r="U787" s="5" t="s">
        <v>45</v>
      </c>
      <c r="V787" s="5">
        <v>47030001</v>
      </c>
      <c r="W787" s="5" t="s">
        <v>28</v>
      </c>
    </row>
    <row r="788" spans="2:23" x14ac:dyDescent="0.25">
      <c r="B788" s="4">
        <v>30004228</v>
      </c>
      <c r="C788" s="4">
        <v>0</v>
      </c>
      <c r="D788" s="5">
        <v>21030011</v>
      </c>
      <c r="E788" s="4" t="s">
        <v>935</v>
      </c>
      <c r="F788" s="4">
        <v>1015</v>
      </c>
      <c r="G788" s="6">
        <v>39545</v>
      </c>
      <c r="H788" s="7">
        <v>40800</v>
      </c>
      <c r="I788" s="7">
        <v>0</v>
      </c>
      <c r="J788" s="7">
        <v>0</v>
      </c>
      <c r="K788" s="7">
        <v>0</v>
      </c>
      <c r="L788" s="7">
        <f t="shared" si="56"/>
        <v>40800</v>
      </c>
      <c r="M788" s="7">
        <v>-38309</v>
      </c>
      <c r="N788" s="7">
        <v>-38</v>
      </c>
      <c r="O788" s="7">
        <v>0</v>
      </c>
      <c r="P788" s="7">
        <f t="shared" si="53"/>
        <v>-38347</v>
      </c>
      <c r="Q788" s="7">
        <f t="shared" si="54"/>
        <v>2491</v>
      </c>
      <c r="R788" s="7">
        <f t="shared" si="55"/>
        <v>2453</v>
      </c>
      <c r="S788" s="5" t="s">
        <v>282</v>
      </c>
      <c r="T788" s="5">
        <v>100205</v>
      </c>
      <c r="U788" s="5" t="s">
        <v>45</v>
      </c>
      <c r="V788" s="5">
        <v>47030001</v>
      </c>
      <c r="W788" s="5" t="s">
        <v>28</v>
      </c>
    </row>
    <row r="789" spans="2:23" x14ac:dyDescent="0.25">
      <c r="B789" s="4">
        <v>30004230</v>
      </c>
      <c r="C789" s="4">
        <v>0</v>
      </c>
      <c r="D789" s="5">
        <v>21030011</v>
      </c>
      <c r="E789" s="4" t="s">
        <v>936</v>
      </c>
      <c r="F789" s="4">
        <v>1015</v>
      </c>
      <c r="G789" s="6">
        <v>39545</v>
      </c>
      <c r="H789" s="7">
        <v>41000</v>
      </c>
      <c r="I789" s="7">
        <v>0</v>
      </c>
      <c r="J789" s="7">
        <v>0</v>
      </c>
      <c r="K789" s="7">
        <v>0</v>
      </c>
      <c r="L789" s="7">
        <f t="shared" si="56"/>
        <v>41000</v>
      </c>
      <c r="M789" s="7">
        <v>-38496</v>
      </c>
      <c r="N789" s="7">
        <v>-38</v>
      </c>
      <c r="O789" s="7">
        <v>0</v>
      </c>
      <c r="P789" s="7">
        <f t="shared" si="53"/>
        <v>-38534</v>
      </c>
      <c r="Q789" s="7">
        <f t="shared" si="54"/>
        <v>2504</v>
      </c>
      <c r="R789" s="7">
        <f t="shared" si="55"/>
        <v>2466</v>
      </c>
      <c r="S789" s="5" t="s">
        <v>282</v>
      </c>
      <c r="T789" s="5">
        <v>100205</v>
      </c>
      <c r="U789" s="5" t="s">
        <v>45</v>
      </c>
      <c r="V789" s="5">
        <v>47030001</v>
      </c>
      <c r="W789" s="5" t="s">
        <v>28</v>
      </c>
    </row>
    <row r="790" spans="2:23" x14ac:dyDescent="0.25">
      <c r="B790" s="4">
        <v>30004236</v>
      </c>
      <c r="C790" s="4">
        <v>0</v>
      </c>
      <c r="D790" s="5">
        <v>21030011</v>
      </c>
      <c r="E790" s="4" t="s">
        <v>937</v>
      </c>
      <c r="F790" s="4">
        <v>1015</v>
      </c>
      <c r="G790" s="6">
        <v>39545</v>
      </c>
      <c r="H790" s="7">
        <v>47287</v>
      </c>
      <c r="I790" s="7">
        <v>0</v>
      </c>
      <c r="J790" s="7">
        <v>0</v>
      </c>
      <c r="K790" s="7">
        <v>0</v>
      </c>
      <c r="L790" s="7">
        <f t="shared" si="56"/>
        <v>47287</v>
      </c>
      <c r="M790" s="7">
        <v>-44400</v>
      </c>
      <c r="N790" s="7">
        <v>-44</v>
      </c>
      <c r="O790" s="7">
        <v>0</v>
      </c>
      <c r="P790" s="7">
        <f t="shared" si="53"/>
        <v>-44444</v>
      </c>
      <c r="Q790" s="7">
        <f t="shared" si="54"/>
        <v>2887</v>
      </c>
      <c r="R790" s="7">
        <f t="shared" si="55"/>
        <v>2843</v>
      </c>
      <c r="S790" s="5" t="s">
        <v>282</v>
      </c>
      <c r="T790" s="5">
        <v>100205</v>
      </c>
      <c r="U790" s="5" t="s">
        <v>45</v>
      </c>
      <c r="V790" s="5">
        <v>47030001</v>
      </c>
      <c r="W790" s="5" t="s">
        <v>28</v>
      </c>
    </row>
    <row r="791" spans="2:23" x14ac:dyDescent="0.25">
      <c r="B791" s="4">
        <v>30004238</v>
      </c>
      <c r="C791" s="4">
        <v>0</v>
      </c>
      <c r="D791" s="5">
        <v>21030011</v>
      </c>
      <c r="E791" s="4" t="s">
        <v>938</v>
      </c>
      <c r="F791" s="4">
        <v>1015</v>
      </c>
      <c r="G791" s="6">
        <v>39545</v>
      </c>
      <c r="H791" s="7">
        <v>48503</v>
      </c>
      <c r="I791" s="7">
        <v>0</v>
      </c>
      <c r="J791" s="7">
        <v>0</v>
      </c>
      <c r="K791" s="7">
        <v>0</v>
      </c>
      <c r="L791" s="7">
        <f t="shared" si="56"/>
        <v>48503</v>
      </c>
      <c r="M791" s="7">
        <v>-45541</v>
      </c>
      <c r="N791" s="7">
        <v>-45</v>
      </c>
      <c r="O791" s="7">
        <v>0</v>
      </c>
      <c r="P791" s="7">
        <f t="shared" si="53"/>
        <v>-45586</v>
      </c>
      <c r="Q791" s="7">
        <f t="shared" si="54"/>
        <v>2962</v>
      </c>
      <c r="R791" s="7">
        <f t="shared" si="55"/>
        <v>2917</v>
      </c>
      <c r="S791" s="5" t="s">
        <v>282</v>
      </c>
      <c r="T791" s="5">
        <v>100205</v>
      </c>
      <c r="U791" s="5" t="s">
        <v>45</v>
      </c>
      <c r="V791" s="5">
        <v>47030001</v>
      </c>
      <c r="W791" s="5" t="s">
        <v>28</v>
      </c>
    </row>
    <row r="792" spans="2:23" x14ac:dyDescent="0.25">
      <c r="B792" s="4">
        <v>30004239</v>
      </c>
      <c r="C792" s="4">
        <v>0</v>
      </c>
      <c r="D792" s="5">
        <v>21030011</v>
      </c>
      <c r="E792" s="4" t="s">
        <v>934</v>
      </c>
      <c r="F792" s="4">
        <v>1015</v>
      </c>
      <c r="G792" s="6">
        <v>39545</v>
      </c>
      <c r="H792" s="7">
        <v>49625</v>
      </c>
      <c r="I792" s="7">
        <v>0</v>
      </c>
      <c r="J792" s="7">
        <v>0</v>
      </c>
      <c r="K792" s="7">
        <v>0</v>
      </c>
      <c r="L792" s="7">
        <f t="shared" si="56"/>
        <v>49625</v>
      </c>
      <c r="M792" s="7">
        <v>-46595</v>
      </c>
      <c r="N792" s="7">
        <v>-46</v>
      </c>
      <c r="O792" s="7">
        <v>0</v>
      </c>
      <c r="P792" s="7">
        <f t="shared" si="53"/>
        <v>-46641</v>
      </c>
      <c r="Q792" s="7">
        <f t="shared" si="54"/>
        <v>3030</v>
      </c>
      <c r="R792" s="7">
        <f t="shared" si="55"/>
        <v>2984</v>
      </c>
      <c r="S792" s="5" t="s">
        <v>282</v>
      </c>
      <c r="T792" s="5">
        <v>100205</v>
      </c>
      <c r="U792" s="5" t="s">
        <v>45</v>
      </c>
      <c r="V792" s="5">
        <v>47030001</v>
      </c>
      <c r="W792" s="5" t="s">
        <v>28</v>
      </c>
    </row>
    <row r="793" spans="2:23" x14ac:dyDescent="0.25">
      <c r="B793" s="4">
        <v>30004240</v>
      </c>
      <c r="C793" s="4">
        <v>0</v>
      </c>
      <c r="D793" s="5">
        <v>21030011</v>
      </c>
      <c r="E793" s="4" t="s">
        <v>939</v>
      </c>
      <c r="F793" s="4">
        <v>1015</v>
      </c>
      <c r="G793" s="6">
        <v>39545</v>
      </c>
      <c r="H793" s="7">
        <v>49625</v>
      </c>
      <c r="I793" s="7">
        <v>0</v>
      </c>
      <c r="J793" s="7">
        <v>0</v>
      </c>
      <c r="K793" s="7">
        <v>0</v>
      </c>
      <c r="L793" s="7">
        <f t="shared" si="56"/>
        <v>49625</v>
      </c>
      <c r="M793" s="7">
        <v>-46595</v>
      </c>
      <c r="N793" s="7">
        <v>-46</v>
      </c>
      <c r="O793" s="7">
        <v>0</v>
      </c>
      <c r="P793" s="7">
        <f t="shared" si="53"/>
        <v>-46641</v>
      </c>
      <c r="Q793" s="7">
        <f t="shared" si="54"/>
        <v>3030</v>
      </c>
      <c r="R793" s="7">
        <f t="shared" si="55"/>
        <v>2984</v>
      </c>
      <c r="S793" s="5" t="s">
        <v>282</v>
      </c>
      <c r="T793" s="5">
        <v>100205</v>
      </c>
      <c r="U793" s="5" t="s">
        <v>45</v>
      </c>
      <c r="V793" s="5">
        <v>47030001</v>
      </c>
      <c r="W793" s="5" t="s">
        <v>28</v>
      </c>
    </row>
    <row r="794" spans="2:23" x14ac:dyDescent="0.25">
      <c r="B794" s="4">
        <v>30004241</v>
      </c>
      <c r="C794" s="4">
        <v>0</v>
      </c>
      <c r="D794" s="5">
        <v>21030011</v>
      </c>
      <c r="E794" s="4" t="s">
        <v>940</v>
      </c>
      <c r="F794" s="4">
        <v>1015</v>
      </c>
      <c r="G794" s="6">
        <v>39545</v>
      </c>
      <c r="H794" s="7">
        <v>50000</v>
      </c>
      <c r="I794" s="7">
        <v>0</v>
      </c>
      <c r="J794" s="7">
        <v>0</v>
      </c>
      <c r="K794" s="7">
        <v>0</v>
      </c>
      <c r="L794" s="7">
        <f t="shared" si="56"/>
        <v>50000</v>
      </c>
      <c r="M794" s="7">
        <v>-46945</v>
      </c>
      <c r="N794" s="7">
        <v>-46</v>
      </c>
      <c r="O794" s="7">
        <v>0</v>
      </c>
      <c r="P794" s="7">
        <f t="shared" si="53"/>
        <v>-46991</v>
      </c>
      <c r="Q794" s="7">
        <f t="shared" si="54"/>
        <v>3055</v>
      </c>
      <c r="R794" s="7">
        <f t="shared" si="55"/>
        <v>3009</v>
      </c>
      <c r="S794" s="5" t="s">
        <v>282</v>
      </c>
      <c r="T794" s="5">
        <v>100205</v>
      </c>
      <c r="U794" s="5" t="s">
        <v>45</v>
      </c>
      <c r="V794" s="5">
        <v>47030001</v>
      </c>
      <c r="W794" s="5" t="s">
        <v>28</v>
      </c>
    </row>
    <row r="795" spans="2:23" x14ac:dyDescent="0.25">
      <c r="B795" s="4">
        <v>30004246</v>
      </c>
      <c r="C795" s="4">
        <v>0</v>
      </c>
      <c r="D795" s="5">
        <v>21030011</v>
      </c>
      <c r="E795" s="4" t="s">
        <v>492</v>
      </c>
      <c r="F795" s="4">
        <v>1011</v>
      </c>
      <c r="G795" s="6">
        <v>40451</v>
      </c>
      <c r="H795" s="7">
        <v>53892</v>
      </c>
      <c r="I795" s="7">
        <v>0</v>
      </c>
      <c r="J795" s="7">
        <v>0</v>
      </c>
      <c r="K795" s="7">
        <v>0</v>
      </c>
      <c r="L795" s="7">
        <f t="shared" si="56"/>
        <v>53892</v>
      </c>
      <c r="M795" s="7">
        <v>-23397</v>
      </c>
      <c r="N795" s="7">
        <v>-1917</v>
      </c>
      <c r="O795" s="7">
        <v>0</v>
      </c>
      <c r="P795" s="7">
        <f t="shared" si="53"/>
        <v>-25314</v>
      </c>
      <c r="Q795" s="7">
        <f t="shared" si="54"/>
        <v>30495</v>
      </c>
      <c r="R795" s="7">
        <f t="shared" si="55"/>
        <v>28578</v>
      </c>
      <c r="S795" s="5" t="s">
        <v>282</v>
      </c>
      <c r="T795" s="5">
        <v>100201</v>
      </c>
      <c r="U795" s="5" t="s">
        <v>32</v>
      </c>
      <c r="V795" s="5">
        <v>47030001</v>
      </c>
      <c r="W795" s="5" t="s">
        <v>28</v>
      </c>
    </row>
    <row r="796" spans="2:23" x14ac:dyDescent="0.25">
      <c r="B796" s="4">
        <v>30004254</v>
      </c>
      <c r="C796" s="4">
        <v>0</v>
      </c>
      <c r="D796" s="5">
        <v>21030011</v>
      </c>
      <c r="E796" s="4" t="s">
        <v>941</v>
      </c>
      <c r="F796" s="4">
        <v>1012</v>
      </c>
      <c r="G796" s="6">
        <v>41275</v>
      </c>
      <c r="H796" s="7">
        <v>58421</v>
      </c>
      <c r="I796" s="7">
        <v>0</v>
      </c>
      <c r="J796" s="7">
        <v>0</v>
      </c>
      <c r="K796" s="7">
        <v>0</v>
      </c>
      <c r="L796" s="7">
        <f t="shared" si="56"/>
        <v>58421</v>
      </c>
      <c r="M796" s="7">
        <v>-19070</v>
      </c>
      <c r="N796" s="7">
        <v>-2174</v>
      </c>
      <c r="O796" s="7">
        <v>0</v>
      </c>
      <c r="P796" s="7">
        <f t="shared" si="53"/>
        <v>-21244</v>
      </c>
      <c r="Q796" s="7">
        <f t="shared" si="54"/>
        <v>39351</v>
      </c>
      <c r="R796" s="7">
        <f t="shared" si="55"/>
        <v>37177</v>
      </c>
      <c r="S796" s="5" t="s">
        <v>282</v>
      </c>
      <c r="T796" s="5">
        <v>100202</v>
      </c>
      <c r="U796" s="5" t="s">
        <v>27</v>
      </c>
      <c r="V796" s="5">
        <v>47030001</v>
      </c>
      <c r="W796" s="5" t="s">
        <v>28</v>
      </c>
    </row>
    <row r="797" spans="2:23" x14ac:dyDescent="0.25">
      <c r="B797" s="4">
        <v>30004256</v>
      </c>
      <c r="C797" s="4">
        <v>0</v>
      </c>
      <c r="D797" s="5">
        <v>21030011</v>
      </c>
      <c r="E797" s="4" t="s">
        <v>942</v>
      </c>
      <c r="F797" s="4">
        <v>1015</v>
      </c>
      <c r="G797" s="6">
        <v>39545</v>
      </c>
      <c r="H797" s="7">
        <v>60770</v>
      </c>
      <c r="I797" s="7">
        <v>0</v>
      </c>
      <c r="J797" s="7">
        <v>0</v>
      </c>
      <c r="K797" s="7">
        <v>0</v>
      </c>
      <c r="L797" s="7">
        <f t="shared" si="56"/>
        <v>60770</v>
      </c>
      <c r="M797" s="7">
        <v>-57057</v>
      </c>
      <c r="N797" s="7">
        <v>-56</v>
      </c>
      <c r="O797" s="7">
        <v>0</v>
      </c>
      <c r="P797" s="7">
        <f t="shared" si="53"/>
        <v>-57113</v>
      </c>
      <c r="Q797" s="7">
        <f t="shared" si="54"/>
        <v>3713</v>
      </c>
      <c r="R797" s="7">
        <f t="shared" si="55"/>
        <v>3657</v>
      </c>
      <c r="S797" s="5" t="s">
        <v>282</v>
      </c>
      <c r="T797" s="5">
        <v>100205</v>
      </c>
      <c r="U797" s="5" t="s">
        <v>45</v>
      </c>
      <c r="V797" s="5">
        <v>47030001</v>
      </c>
      <c r="W797" s="5" t="s">
        <v>28</v>
      </c>
    </row>
    <row r="798" spans="2:23" x14ac:dyDescent="0.25">
      <c r="B798" s="4">
        <v>30004260</v>
      </c>
      <c r="C798" s="4">
        <v>0</v>
      </c>
      <c r="D798" s="5">
        <v>21030011</v>
      </c>
      <c r="E798" s="4" t="s">
        <v>943</v>
      </c>
      <c r="F798" s="4">
        <v>1015</v>
      </c>
      <c r="G798" s="6">
        <v>39545</v>
      </c>
      <c r="H798" s="7">
        <v>67626</v>
      </c>
      <c r="I798" s="7">
        <v>0</v>
      </c>
      <c r="J798" s="7">
        <v>0</v>
      </c>
      <c r="K798" s="7">
        <v>0</v>
      </c>
      <c r="L798" s="7">
        <f t="shared" si="56"/>
        <v>67626</v>
      </c>
      <c r="M798" s="7">
        <v>-63494</v>
      </c>
      <c r="N798" s="7">
        <v>-62</v>
      </c>
      <c r="O798" s="7">
        <v>0</v>
      </c>
      <c r="P798" s="7">
        <f t="shared" si="53"/>
        <v>-63556</v>
      </c>
      <c r="Q798" s="7">
        <f t="shared" si="54"/>
        <v>4132</v>
      </c>
      <c r="R798" s="7">
        <f t="shared" si="55"/>
        <v>4070</v>
      </c>
      <c r="S798" s="5" t="s">
        <v>282</v>
      </c>
      <c r="T798" s="5">
        <v>100205</v>
      </c>
      <c r="U798" s="5" t="s">
        <v>45</v>
      </c>
      <c r="V798" s="5">
        <v>47030001</v>
      </c>
      <c r="W798" s="5" t="s">
        <v>28</v>
      </c>
    </row>
    <row r="799" spans="2:23" x14ac:dyDescent="0.25">
      <c r="B799" s="4">
        <v>30004266</v>
      </c>
      <c r="C799" s="4">
        <v>0</v>
      </c>
      <c r="D799" s="5">
        <v>21030011</v>
      </c>
      <c r="E799" s="4" t="s">
        <v>944</v>
      </c>
      <c r="F799" s="4">
        <v>1015</v>
      </c>
      <c r="G799" s="6">
        <v>39545</v>
      </c>
      <c r="H799" s="7">
        <v>71585</v>
      </c>
      <c r="I799" s="7">
        <v>0</v>
      </c>
      <c r="J799" s="7">
        <v>0</v>
      </c>
      <c r="K799" s="7">
        <v>0</v>
      </c>
      <c r="L799" s="7">
        <f t="shared" si="56"/>
        <v>71585</v>
      </c>
      <c r="M799" s="7">
        <v>-67211</v>
      </c>
      <c r="N799" s="7">
        <v>-66</v>
      </c>
      <c r="O799" s="7">
        <v>0</v>
      </c>
      <c r="P799" s="7">
        <f t="shared" si="53"/>
        <v>-67277</v>
      </c>
      <c r="Q799" s="7">
        <f t="shared" si="54"/>
        <v>4374</v>
      </c>
      <c r="R799" s="7">
        <f t="shared" si="55"/>
        <v>4308</v>
      </c>
      <c r="S799" s="5" t="s">
        <v>282</v>
      </c>
      <c r="T799" s="5">
        <v>100205</v>
      </c>
      <c r="U799" s="5" t="s">
        <v>45</v>
      </c>
      <c r="V799" s="5">
        <v>47030001</v>
      </c>
      <c r="W799" s="5" t="s">
        <v>28</v>
      </c>
    </row>
    <row r="800" spans="2:23" x14ac:dyDescent="0.25">
      <c r="B800" s="4">
        <v>30004269</v>
      </c>
      <c r="C800" s="4">
        <v>0</v>
      </c>
      <c r="D800" s="5">
        <v>21030011</v>
      </c>
      <c r="E800" s="4" t="s">
        <v>945</v>
      </c>
      <c r="F800" s="4">
        <v>1015</v>
      </c>
      <c r="G800" s="6">
        <v>39545</v>
      </c>
      <c r="H800" s="7">
        <v>71918</v>
      </c>
      <c r="I800" s="7">
        <v>0</v>
      </c>
      <c r="J800" s="7">
        <v>0</v>
      </c>
      <c r="K800" s="7">
        <v>0</v>
      </c>
      <c r="L800" s="7">
        <f t="shared" si="56"/>
        <v>71918</v>
      </c>
      <c r="M800" s="7">
        <v>-67524</v>
      </c>
      <c r="N800" s="7">
        <v>-66</v>
      </c>
      <c r="O800" s="7">
        <v>0</v>
      </c>
      <c r="P800" s="7">
        <f t="shared" si="53"/>
        <v>-67590</v>
      </c>
      <c r="Q800" s="7">
        <f t="shared" si="54"/>
        <v>4394</v>
      </c>
      <c r="R800" s="7">
        <f t="shared" si="55"/>
        <v>4328</v>
      </c>
      <c r="S800" s="5" t="s">
        <v>282</v>
      </c>
      <c r="T800" s="5">
        <v>100205</v>
      </c>
      <c r="U800" s="5" t="s">
        <v>45</v>
      </c>
      <c r="V800" s="5">
        <v>47030001</v>
      </c>
      <c r="W800" s="5" t="s">
        <v>28</v>
      </c>
    </row>
    <row r="801" spans="2:23" x14ac:dyDescent="0.25">
      <c r="B801" s="4">
        <v>30004272</v>
      </c>
      <c r="C801" s="4">
        <v>0</v>
      </c>
      <c r="D801" s="5">
        <v>21030011</v>
      </c>
      <c r="E801" s="4" t="s">
        <v>946</v>
      </c>
      <c r="F801" s="4">
        <v>1015</v>
      </c>
      <c r="G801" s="6">
        <v>39545</v>
      </c>
      <c r="H801" s="7">
        <v>73800</v>
      </c>
      <c r="I801" s="7">
        <v>0</v>
      </c>
      <c r="J801" s="7">
        <v>0</v>
      </c>
      <c r="K801" s="7">
        <v>0</v>
      </c>
      <c r="L801" s="7">
        <f t="shared" si="56"/>
        <v>73800</v>
      </c>
      <c r="M801" s="7">
        <v>-69290</v>
      </c>
      <c r="N801" s="7">
        <v>-68</v>
      </c>
      <c r="O801" s="7">
        <v>0</v>
      </c>
      <c r="P801" s="7">
        <f t="shared" si="53"/>
        <v>-69358</v>
      </c>
      <c r="Q801" s="7">
        <f t="shared" si="54"/>
        <v>4510</v>
      </c>
      <c r="R801" s="7">
        <f t="shared" si="55"/>
        <v>4442</v>
      </c>
      <c r="S801" s="5" t="s">
        <v>282</v>
      </c>
      <c r="T801" s="5">
        <v>100205</v>
      </c>
      <c r="U801" s="5" t="s">
        <v>45</v>
      </c>
      <c r="V801" s="5">
        <v>47030001</v>
      </c>
      <c r="W801" s="5" t="s">
        <v>28</v>
      </c>
    </row>
    <row r="802" spans="2:23" x14ac:dyDescent="0.25">
      <c r="B802" s="4">
        <v>30004275</v>
      </c>
      <c r="C802" s="4">
        <v>0</v>
      </c>
      <c r="D802" s="5">
        <v>21030011</v>
      </c>
      <c r="E802" s="4" t="s">
        <v>947</v>
      </c>
      <c r="F802" s="4">
        <v>1015</v>
      </c>
      <c r="G802" s="6">
        <v>39545</v>
      </c>
      <c r="H802" s="7">
        <v>74295</v>
      </c>
      <c r="I802" s="7">
        <v>0</v>
      </c>
      <c r="J802" s="7">
        <v>0</v>
      </c>
      <c r="K802" s="7">
        <v>0</v>
      </c>
      <c r="L802" s="7">
        <f t="shared" si="56"/>
        <v>74295</v>
      </c>
      <c r="M802" s="7">
        <v>-69758</v>
      </c>
      <c r="N802" s="7">
        <v>-68</v>
      </c>
      <c r="O802" s="7">
        <v>0</v>
      </c>
      <c r="P802" s="7">
        <f t="shared" si="53"/>
        <v>-69826</v>
      </c>
      <c r="Q802" s="7">
        <f t="shared" si="54"/>
        <v>4537</v>
      </c>
      <c r="R802" s="7">
        <f t="shared" si="55"/>
        <v>4469</v>
      </c>
      <c r="S802" s="5" t="s">
        <v>282</v>
      </c>
      <c r="T802" s="5">
        <v>100205</v>
      </c>
      <c r="U802" s="5" t="s">
        <v>45</v>
      </c>
      <c r="V802" s="5">
        <v>47030001</v>
      </c>
      <c r="W802" s="5" t="s">
        <v>28</v>
      </c>
    </row>
    <row r="803" spans="2:23" x14ac:dyDescent="0.25">
      <c r="B803" s="4">
        <v>30004276</v>
      </c>
      <c r="C803" s="4">
        <v>0</v>
      </c>
      <c r="D803" s="5">
        <v>21030011</v>
      </c>
      <c r="E803" s="4" t="s">
        <v>948</v>
      </c>
      <c r="F803" s="4">
        <v>1015</v>
      </c>
      <c r="G803" s="6">
        <v>39545</v>
      </c>
      <c r="H803" s="7">
        <v>75133</v>
      </c>
      <c r="I803" s="7">
        <v>0</v>
      </c>
      <c r="J803" s="7">
        <v>0</v>
      </c>
      <c r="K803" s="7">
        <v>0</v>
      </c>
      <c r="L803" s="7">
        <f t="shared" si="56"/>
        <v>75133</v>
      </c>
      <c r="M803" s="7">
        <v>-70542</v>
      </c>
      <c r="N803" s="7">
        <v>-69</v>
      </c>
      <c r="O803" s="7">
        <v>0</v>
      </c>
      <c r="P803" s="7">
        <f t="shared" si="53"/>
        <v>-70611</v>
      </c>
      <c r="Q803" s="7">
        <f t="shared" si="54"/>
        <v>4591</v>
      </c>
      <c r="R803" s="7">
        <f t="shared" si="55"/>
        <v>4522</v>
      </c>
      <c r="S803" s="5" t="s">
        <v>282</v>
      </c>
      <c r="T803" s="5">
        <v>100205</v>
      </c>
      <c r="U803" s="5" t="s">
        <v>45</v>
      </c>
      <c r="V803" s="5">
        <v>47030001</v>
      </c>
      <c r="W803" s="5" t="s">
        <v>28</v>
      </c>
    </row>
    <row r="804" spans="2:23" x14ac:dyDescent="0.25">
      <c r="B804" s="4">
        <v>30004279</v>
      </c>
      <c r="C804" s="4">
        <v>0</v>
      </c>
      <c r="D804" s="5">
        <v>21030011</v>
      </c>
      <c r="E804" s="4" t="s">
        <v>949</v>
      </c>
      <c r="F804" s="4">
        <v>1015</v>
      </c>
      <c r="G804" s="6">
        <v>39545</v>
      </c>
      <c r="H804" s="7">
        <v>77469</v>
      </c>
      <c r="I804" s="7">
        <v>0</v>
      </c>
      <c r="J804" s="7">
        <v>0</v>
      </c>
      <c r="K804" s="7">
        <v>0</v>
      </c>
      <c r="L804" s="7">
        <f t="shared" si="56"/>
        <v>77469</v>
      </c>
      <c r="M804" s="7">
        <v>-72737</v>
      </c>
      <c r="N804" s="7">
        <v>-71</v>
      </c>
      <c r="O804" s="7">
        <v>0</v>
      </c>
      <c r="P804" s="7">
        <f t="shared" si="53"/>
        <v>-72808</v>
      </c>
      <c r="Q804" s="7">
        <f t="shared" si="54"/>
        <v>4732</v>
      </c>
      <c r="R804" s="7">
        <f t="shared" si="55"/>
        <v>4661</v>
      </c>
      <c r="S804" s="5" t="s">
        <v>282</v>
      </c>
      <c r="T804" s="5">
        <v>100205</v>
      </c>
      <c r="U804" s="5" t="s">
        <v>45</v>
      </c>
      <c r="V804" s="5">
        <v>47030001</v>
      </c>
      <c r="W804" s="5" t="s">
        <v>28</v>
      </c>
    </row>
    <row r="805" spans="2:23" x14ac:dyDescent="0.25">
      <c r="B805" s="4">
        <v>30004285</v>
      </c>
      <c r="C805" s="4">
        <v>0</v>
      </c>
      <c r="D805" s="5">
        <v>21030011</v>
      </c>
      <c r="E805" s="4" t="s">
        <v>950</v>
      </c>
      <c r="F805" s="4">
        <v>1012</v>
      </c>
      <c r="G805" s="6">
        <v>41275</v>
      </c>
      <c r="H805" s="7">
        <v>82552</v>
      </c>
      <c r="I805" s="7">
        <v>0</v>
      </c>
      <c r="J805" s="7">
        <v>0</v>
      </c>
      <c r="K805" s="7">
        <v>0</v>
      </c>
      <c r="L805" s="7">
        <f t="shared" si="56"/>
        <v>82552</v>
      </c>
      <c r="M805" s="7">
        <v>-26950</v>
      </c>
      <c r="N805" s="7">
        <v>-3073</v>
      </c>
      <c r="O805" s="7">
        <v>0</v>
      </c>
      <c r="P805" s="7">
        <f t="shared" si="53"/>
        <v>-30023</v>
      </c>
      <c r="Q805" s="7">
        <f t="shared" si="54"/>
        <v>55602</v>
      </c>
      <c r="R805" s="7">
        <f t="shared" si="55"/>
        <v>52529</v>
      </c>
      <c r="S805" s="5" t="s">
        <v>282</v>
      </c>
      <c r="T805" s="5">
        <v>100202</v>
      </c>
      <c r="U805" s="5" t="s">
        <v>27</v>
      </c>
      <c r="V805" s="5">
        <v>47030001</v>
      </c>
      <c r="W805" s="5" t="s">
        <v>28</v>
      </c>
    </row>
    <row r="806" spans="2:23" x14ac:dyDescent="0.25">
      <c r="B806" s="4">
        <v>30004297</v>
      </c>
      <c r="C806" s="4">
        <v>0</v>
      </c>
      <c r="D806" s="5">
        <v>21030011</v>
      </c>
      <c r="E806" s="4" t="s">
        <v>951</v>
      </c>
      <c r="F806" s="4">
        <v>1013</v>
      </c>
      <c r="G806" s="6">
        <v>40502</v>
      </c>
      <c r="H806" s="7">
        <v>93523</v>
      </c>
      <c r="I806" s="7">
        <v>0</v>
      </c>
      <c r="J806" s="7">
        <v>0</v>
      </c>
      <c r="K806" s="7">
        <v>0</v>
      </c>
      <c r="L806" s="7">
        <f t="shared" si="56"/>
        <v>93523</v>
      </c>
      <c r="M806" s="7">
        <v>-39985</v>
      </c>
      <c r="N806" s="7">
        <v>-3338</v>
      </c>
      <c r="O806" s="7">
        <v>0</v>
      </c>
      <c r="P806" s="7">
        <f t="shared" si="53"/>
        <v>-43323</v>
      </c>
      <c r="Q806" s="7">
        <f t="shared" si="54"/>
        <v>53538</v>
      </c>
      <c r="R806" s="7">
        <f t="shared" si="55"/>
        <v>50200</v>
      </c>
      <c r="S806" s="5" t="s">
        <v>282</v>
      </c>
      <c r="T806" s="5">
        <v>100203</v>
      </c>
      <c r="U806" s="5" t="s">
        <v>48</v>
      </c>
      <c r="V806" s="5">
        <v>47030001</v>
      </c>
      <c r="W806" s="5" t="s">
        <v>28</v>
      </c>
    </row>
    <row r="807" spans="2:23" x14ac:dyDescent="0.25">
      <c r="B807" s="4">
        <v>30004308</v>
      </c>
      <c r="C807" s="4">
        <v>0</v>
      </c>
      <c r="D807" s="5">
        <v>21030011</v>
      </c>
      <c r="E807" s="4" t="s">
        <v>952</v>
      </c>
      <c r="F807" s="4">
        <v>1015</v>
      </c>
      <c r="G807" s="6">
        <v>39545</v>
      </c>
      <c r="H807" s="7">
        <v>102820</v>
      </c>
      <c r="I807" s="7">
        <v>0</v>
      </c>
      <c r="J807" s="7">
        <v>0</v>
      </c>
      <c r="K807" s="7">
        <v>0</v>
      </c>
      <c r="L807" s="7">
        <f t="shared" si="56"/>
        <v>102820</v>
      </c>
      <c r="M807" s="7">
        <v>-96540</v>
      </c>
      <c r="N807" s="7">
        <v>-95</v>
      </c>
      <c r="O807" s="7">
        <v>0</v>
      </c>
      <c r="P807" s="7">
        <f t="shared" si="53"/>
        <v>-96635</v>
      </c>
      <c r="Q807" s="7">
        <f t="shared" si="54"/>
        <v>6280</v>
      </c>
      <c r="R807" s="7">
        <f t="shared" si="55"/>
        <v>6185</v>
      </c>
      <c r="S807" s="5" t="s">
        <v>282</v>
      </c>
      <c r="T807" s="5">
        <v>100205</v>
      </c>
      <c r="U807" s="5" t="s">
        <v>45</v>
      </c>
      <c r="V807" s="5">
        <v>47030001</v>
      </c>
      <c r="W807" s="5" t="s">
        <v>28</v>
      </c>
    </row>
    <row r="808" spans="2:23" x14ac:dyDescent="0.25">
      <c r="B808" s="4">
        <v>30004309</v>
      </c>
      <c r="C808" s="4">
        <v>0</v>
      </c>
      <c r="D808" s="5">
        <v>21030011</v>
      </c>
      <c r="E808" s="4" t="s">
        <v>953</v>
      </c>
      <c r="F808" s="4">
        <v>1015</v>
      </c>
      <c r="G808" s="6">
        <v>39545</v>
      </c>
      <c r="H808" s="7">
        <v>102844</v>
      </c>
      <c r="I808" s="7">
        <v>0</v>
      </c>
      <c r="J808" s="7">
        <v>0</v>
      </c>
      <c r="K808" s="7">
        <v>0</v>
      </c>
      <c r="L808" s="7">
        <f t="shared" si="56"/>
        <v>102844</v>
      </c>
      <c r="M808" s="7">
        <v>-96562</v>
      </c>
      <c r="N808" s="7">
        <v>-95</v>
      </c>
      <c r="O808" s="7">
        <v>0</v>
      </c>
      <c r="P808" s="7">
        <f t="shared" si="53"/>
        <v>-96657</v>
      </c>
      <c r="Q808" s="7">
        <f t="shared" si="54"/>
        <v>6282</v>
      </c>
      <c r="R808" s="7">
        <f t="shared" si="55"/>
        <v>6187</v>
      </c>
      <c r="S808" s="5" t="s">
        <v>282</v>
      </c>
      <c r="T808" s="5">
        <v>100205</v>
      </c>
      <c r="U808" s="5" t="s">
        <v>45</v>
      </c>
      <c r="V808" s="5">
        <v>47030001</v>
      </c>
      <c r="W808" s="5" t="s">
        <v>28</v>
      </c>
    </row>
    <row r="809" spans="2:23" x14ac:dyDescent="0.25">
      <c r="B809" s="4">
        <v>30004313</v>
      </c>
      <c r="C809" s="4">
        <v>0</v>
      </c>
      <c r="D809" s="5">
        <v>21030011</v>
      </c>
      <c r="E809" s="4" t="s">
        <v>954</v>
      </c>
      <c r="F809" s="4">
        <v>1015</v>
      </c>
      <c r="G809" s="6">
        <v>39545</v>
      </c>
      <c r="H809" s="7">
        <v>108098</v>
      </c>
      <c r="I809" s="7">
        <v>0</v>
      </c>
      <c r="J809" s="7">
        <v>0</v>
      </c>
      <c r="K809" s="7">
        <v>0</v>
      </c>
      <c r="L809" s="7">
        <f t="shared" si="56"/>
        <v>108098</v>
      </c>
      <c r="M809" s="7">
        <v>-101496</v>
      </c>
      <c r="N809" s="7">
        <v>-100</v>
      </c>
      <c r="O809" s="7">
        <v>0</v>
      </c>
      <c r="P809" s="7">
        <f t="shared" ref="P809:P872" si="57">SUM(M809:O809)</f>
        <v>-101596</v>
      </c>
      <c r="Q809" s="7">
        <f t="shared" si="54"/>
        <v>6602</v>
      </c>
      <c r="R809" s="7">
        <f t="shared" si="55"/>
        <v>6502</v>
      </c>
      <c r="S809" s="5" t="s">
        <v>282</v>
      </c>
      <c r="T809" s="5">
        <v>100205</v>
      </c>
      <c r="U809" s="5" t="s">
        <v>45</v>
      </c>
      <c r="V809" s="5">
        <v>47030001</v>
      </c>
      <c r="W809" s="5" t="s">
        <v>28</v>
      </c>
    </row>
    <row r="810" spans="2:23" x14ac:dyDescent="0.25">
      <c r="B810" s="4">
        <v>30004319</v>
      </c>
      <c r="C810" s="4">
        <v>0</v>
      </c>
      <c r="D810" s="5">
        <v>21030011</v>
      </c>
      <c r="E810" s="4" t="s">
        <v>955</v>
      </c>
      <c r="F810" s="4">
        <v>1015</v>
      </c>
      <c r="G810" s="6">
        <v>39545</v>
      </c>
      <c r="H810" s="7">
        <v>112750</v>
      </c>
      <c r="I810" s="7">
        <v>0</v>
      </c>
      <c r="J810" s="7">
        <v>0</v>
      </c>
      <c r="K810" s="7">
        <v>0</v>
      </c>
      <c r="L810" s="7">
        <f t="shared" si="56"/>
        <v>112750</v>
      </c>
      <c r="M810" s="7">
        <v>-105862</v>
      </c>
      <c r="N810" s="7">
        <v>-104</v>
      </c>
      <c r="O810" s="7">
        <v>0</v>
      </c>
      <c r="P810" s="7">
        <f t="shared" si="57"/>
        <v>-105966</v>
      </c>
      <c r="Q810" s="7">
        <f t="shared" si="54"/>
        <v>6888</v>
      </c>
      <c r="R810" s="7">
        <f t="shared" si="55"/>
        <v>6784</v>
      </c>
      <c r="S810" s="5" t="s">
        <v>282</v>
      </c>
      <c r="T810" s="5">
        <v>100205</v>
      </c>
      <c r="U810" s="5" t="s">
        <v>45</v>
      </c>
      <c r="V810" s="5">
        <v>47030001</v>
      </c>
      <c r="W810" s="5" t="s">
        <v>28</v>
      </c>
    </row>
    <row r="811" spans="2:23" x14ac:dyDescent="0.25">
      <c r="B811" s="4">
        <v>30004323</v>
      </c>
      <c r="C811" s="4">
        <v>0</v>
      </c>
      <c r="D811" s="5">
        <v>21030011</v>
      </c>
      <c r="E811" s="4" t="s">
        <v>956</v>
      </c>
      <c r="F811" s="4">
        <v>1013</v>
      </c>
      <c r="G811" s="6">
        <v>40953</v>
      </c>
      <c r="H811" s="7">
        <v>120628</v>
      </c>
      <c r="I811" s="7">
        <v>0</v>
      </c>
      <c r="J811" s="7">
        <v>0</v>
      </c>
      <c r="K811" s="7">
        <v>0</v>
      </c>
      <c r="L811" s="7">
        <f t="shared" si="56"/>
        <v>120628</v>
      </c>
      <c r="M811" s="7">
        <v>-44491</v>
      </c>
      <c r="N811" s="7">
        <v>-4417</v>
      </c>
      <c r="O811" s="7">
        <v>0</v>
      </c>
      <c r="P811" s="7">
        <f t="shared" si="57"/>
        <v>-48908</v>
      </c>
      <c r="Q811" s="7">
        <f t="shared" si="54"/>
        <v>76137</v>
      </c>
      <c r="R811" s="7">
        <f t="shared" si="55"/>
        <v>71720</v>
      </c>
      <c r="S811" s="5" t="s">
        <v>282</v>
      </c>
      <c r="T811" s="5">
        <v>100203</v>
      </c>
      <c r="U811" s="5" t="s">
        <v>48</v>
      </c>
      <c r="V811" s="5">
        <v>47030001</v>
      </c>
      <c r="W811" s="5" t="s">
        <v>28</v>
      </c>
    </row>
    <row r="812" spans="2:23" x14ac:dyDescent="0.25">
      <c r="B812" s="4">
        <v>30004328</v>
      </c>
      <c r="C812" s="4">
        <v>0</v>
      </c>
      <c r="D812" s="5">
        <v>21030011</v>
      </c>
      <c r="E812" s="4" t="s">
        <v>957</v>
      </c>
      <c r="F812" s="4">
        <v>1015</v>
      </c>
      <c r="G812" s="6">
        <v>39545</v>
      </c>
      <c r="H812" s="7">
        <v>124813</v>
      </c>
      <c r="I812" s="7">
        <v>0</v>
      </c>
      <c r="J812" s="7">
        <v>0</v>
      </c>
      <c r="K812" s="7">
        <v>0</v>
      </c>
      <c r="L812" s="7">
        <f t="shared" si="56"/>
        <v>124813</v>
      </c>
      <c r="M812" s="7">
        <v>-117187</v>
      </c>
      <c r="N812" s="7">
        <v>-115</v>
      </c>
      <c r="O812" s="7">
        <v>0</v>
      </c>
      <c r="P812" s="7">
        <f t="shared" si="57"/>
        <v>-117302</v>
      </c>
      <c r="Q812" s="7">
        <f t="shared" si="54"/>
        <v>7626</v>
      </c>
      <c r="R812" s="7">
        <f t="shared" si="55"/>
        <v>7511</v>
      </c>
      <c r="S812" s="5" t="s">
        <v>282</v>
      </c>
      <c r="T812" s="5">
        <v>100205</v>
      </c>
      <c r="U812" s="5" t="s">
        <v>45</v>
      </c>
      <c r="V812" s="5">
        <v>47030001</v>
      </c>
      <c r="W812" s="5" t="s">
        <v>28</v>
      </c>
    </row>
    <row r="813" spans="2:23" x14ac:dyDescent="0.25">
      <c r="B813" s="4">
        <v>30004333</v>
      </c>
      <c r="C813" s="4">
        <v>0</v>
      </c>
      <c r="D813" s="5">
        <v>21030011</v>
      </c>
      <c r="E813" s="4" t="s">
        <v>931</v>
      </c>
      <c r="F813" s="4">
        <v>1015</v>
      </c>
      <c r="G813" s="6">
        <v>39545</v>
      </c>
      <c r="H813" s="7">
        <v>129853</v>
      </c>
      <c r="I813" s="7">
        <v>0</v>
      </c>
      <c r="J813" s="7">
        <v>0</v>
      </c>
      <c r="K813" s="7">
        <v>0</v>
      </c>
      <c r="L813" s="7">
        <f t="shared" si="56"/>
        <v>129853</v>
      </c>
      <c r="M813" s="7">
        <v>-121922</v>
      </c>
      <c r="N813" s="7">
        <v>-120</v>
      </c>
      <c r="O813" s="7">
        <v>0</v>
      </c>
      <c r="P813" s="7">
        <f t="shared" si="57"/>
        <v>-122042</v>
      </c>
      <c r="Q813" s="7">
        <f t="shared" si="54"/>
        <v>7931</v>
      </c>
      <c r="R813" s="7">
        <f t="shared" si="55"/>
        <v>7811</v>
      </c>
      <c r="S813" s="5" t="s">
        <v>282</v>
      </c>
      <c r="T813" s="5">
        <v>100205</v>
      </c>
      <c r="U813" s="5" t="s">
        <v>45</v>
      </c>
      <c r="V813" s="5">
        <v>47030001</v>
      </c>
      <c r="W813" s="5" t="s">
        <v>28</v>
      </c>
    </row>
    <row r="814" spans="2:23" x14ac:dyDescent="0.25">
      <c r="B814" s="4">
        <v>30004336</v>
      </c>
      <c r="C814" s="4">
        <v>0</v>
      </c>
      <c r="D814" s="5">
        <v>21030011</v>
      </c>
      <c r="E814" s="4" t="s">
        <v>958</v>
      </c>
      <c r="F814" s="4">
        <v>1015</v>
      </c>
      <c r="G814" s="6">
        <v>39545</v>
      </c>
      <c r="H814" s="7">
        <v>132361</v>
      </c>
      <c r="I814" s="7">
        <v>0</v>
      </c>
      <c r="J814" s="7">
        <v>0</v>
      </c>
      <c r="K814" s="7">
        <v>0</v>
      </c>
      <c r="L814" s="7">
        <f t="shared" si="56"/>
        <v>132361</v>
      </c>
      <c r="M814" s="7">
        <v>-124274</v>
      </c>
      <c r="N814" s="7">
        <v>-122</v>
      </c>
      <c r="O814" s="7">
        <v>0</v>
      </c>
      <c r="P814" s="7">
        <f t="shared" si="57"/>
        <v>-124396</v>
      </c>
      <c r="Q814" s="7">
        <f t="shared" si="54"/>
        <v>8087</v>
      </c>
      <c r="R814" s="7">
        <f t="shared" si="55"/>
        <v>7965</v>
      </c>
      <c r="S814" s="5" t="s">
        <v>282</v>
      </c>
      <c r="T814" s="5">
        <v>100205</v>
      </c>
      <c r="U814" s="5" t="s">
        <v>45</v>
      </c>
      <c r="V814" s="5">
        <v>47030001</v>
      </c>
      <c r="W814" s="5" t="s">
        <v>28</v>
      </c>
    </row>
    <row r="815" spans="2:23" x14ac:dyDescent="0.25">
      <c r="B815" s="4">
        <v>30004350</v>
      </c>
      <c r="C815" s="4">
        <v>0</v>
      </c>
      <c r="D815" s="5">
        <v>21030011</v>
      </c>
      <c r="E815" s="4" t="s">
        <v>953</v>
      </c>
      <c r="F815" s="4">
        <v>1015</v>
      </c>
      <c r="G815" s="6">
        <v>41060</v>
      </c>
      <c r="H815" s="7">
        <v>148081</v>
      </c>
      <c r="I815" s="7">
        <v>0</v>
      </c>
      <c r="J815" s="7">
        <v>0</v>
      </c>
      <c r="K815" s="7">
        <v>0</v>
      </c>
      <c r="L815" s="7">
        <f t="shared" si="56"/>
        <v>148081</v>
      </c>
      <c r="M815" s="7">
        <v>-115902</v>
      </c>
      <c r="N815" s="7">
        <v>-1533</v>
      </c>
      <c r="O815" s="7">
        <v>0</v>
      </c>
      <c r="P815" s="7">
        <f t="shared" si="57"/>
        <v>-117435</v>
      </c>
      <c r="Q815" s="7">
        <f t="shared" si="54"/>
        <v>32179</v>
      </c>
      <c r="R815" s="7">
        <f t="shared" si="55"/>
        <v>30646</v>
      </c>
      <c r="S815" s="5" t="s">
        <v>282</v>
      </c>
      <c r="T815" s="5">
        <v>100205</v>
      </c>
      <c r="U815" s="5" t="s">
        <v>45</v>
      </c>
      <c r="V815" s="5">
        <v>47030001</v>
      </c>
      <c r="W815" s="5" t="s">
        <v>28</v>
      </c>
    </row>
    <row r="816" spans="2:23" x14ac:dyDescent="0.25">
      <c r="B816" s="4">
        <v>30004353</v>
      </c>
      <c r="C816" s="4">
        <v>0</v>
      </c>
      <c r="D816" s="5">
        <v>21030011</v>
      </c>
      <c r="E816" s="4" t="s">
        <v>959</v>
      </c>
      <c r="F816" s="4">
        <v>1015</v>
      </c>
      <c r="G816" s="6">
        <v>39545</v>
      </c>
      <c r="H816" s="7">
        <v>151668</v>
      </c>
      <c r="I816" s="7">
        <v>0</v>
      </c>
      <c r="J816" s="7">
        <v>0</v>
      </c>
      <c r="K816" s="7">
        <v>0</v>
      </c>
      <c r="L816" s="7">
        <f t="shared" si="56"/>
        <v>151668</v>
      </c>
      <c r="M816" s="7">
        <v>-142402</v>
      </c>
      <c r="N816" s="7">
        <v>-140</v>
      </c>
      <c r="O816" s="7">
        <v>0</v>
      </c>
      <c r="P816" s="7">
        <f t="shared" si="57"/>
        <v>-142542</v>
      </c>
      <c r="Q816" s="7">
        <f t="shared" si="54"/>
        <v>9266</v>
      </c>
      <c r="R816" s="7">
        <f t="shared" si="55"/>
        <v>9126</v>
      </c>
      <c r="S816" s="5" t="s">
        <v>282</v>
      </c>
      <c r="T816" s="5">
        <v>100205</v>
      </c>
      <c r="U816" s="5" t="s">
        <v>45</v>
      </c>
      <c r="V816" s="5">
        <v>47030001</v>
      </c>
      <c r="W816" s="5" t="s">
        <v>28</v>
      </c>
    </row>
    <row r="817" spans="2:23" x14ac:dyDescent="0.25">
      <c r="B817" s="4">
        <v>30004357</v>
      </c>
      <c r="C817" s="4">
        <v>0</v>
      </c>
      <c r="D817" s="5">
        <v>21030011</v>
      </c>
      <c r="E817" s="4" t="s">
        <v>960</v>
      </c>
      <c r="F817" s="4">
        <v>1015</v>
      </c>
      <c r="G817" s="6">
        <v>39545</v>
      </c>
      <c r="H817" s="7">
        <v>155242</v>
      </c>
      <c r="I817" s="7">
        <v>0</v>
      </c>
      <c r="J817" s="7">
        <v>0</v>
      </c>
      <c r="K817" s="7">
        <v>0</v>
      </c>
      <c r="L817" s="7">
        <f t="shared" si="56"/>
        <v>155242</v>
      </c>
      <c r="M817" s="7">
        <v>-145757</v>
      </c>
      <c r="N817" s="7">
        <v>-143</v>
      </c>
      <c r="O817" s="7">
        <v>0</v>
      </c>
      <c r="P817" s="7">
        <f t="shared" si="57"/>
        <v>-145900</v>
      </c>
      <c r="Q817" s="7">
        <f t="shared" si="54"/>
        <v>9485</v>
      </c>
      <c r="R817" s="7">
        <f t="shared" si="55"/>
        <v>9342</v>
      </c>
      <c r="S817" s="5" t="s">
        <v>282</v>
      </c>
      <c r="T817" s="5">
        <v>100205</v>
      </c>
      <c r="U817" s="5" t="s">
        <v>45</v>
      </c>
      <c r="V817" s="5">
        <v>47030001</v>
      </c>
      <c r="W817" s="5" t="s">
        <v>28</v>
      </c>
    </row>
    <row r="818" spans="2:23" x14ac:dyDescent="0.25">
      <c r="B818" s="4">
        <v>30004370</v>
      </c>
      <c r="C818" s="4">
        <v>0</v>
      </c>
      <c r="D818" s="5">
        <v>21030011</v>
      </c>
      <c r="E818" s="4" t="s">
        <v>961</v>
      </c>
      <c r="F818" s="4">
        <v>1013</v>
      </c>
      <c r="G818" s="6">
        <v>40953</v>
      </c>
      <c r="H818" s="7">
        <v>196475</v>
      </c>
      <c r="I818" s="7">
        <v>0</v>
      </c>
      <c r="J818" s="7">
        <v>0</v>
      </c>
      <c r="K818" s="7">
        <v>0</v>
      </c>
      <c r="L818" s="7">
        <f t="shared" si="56"/>
        <v>196475</v>
      </c>
      <c r="M818" s="7">
        <v>-72466</v>
      </c>
      <c r="N818" s="7">
        <v>-7195</v>
      </c>
      <c r="O818" s="7">
        <v>0</v>
      </c>
      <c r="P818" s="7">
        <f t="shared" si="57"/>
        <v>-79661</v>
      </c>
      <c r="Q818" s="7">
        <f t="shared" si="54"/>
        <v>124009</v>
      </c>
      <c r="R818" s="7">
        <f t="shared" si="55"/>
        <v>116814</v>
      </c>
      <c r="S818" s="5" t="s">
        <v>282</v>
      </c>
      <c r="T818" s="5">
        <v>100203</v>
      </c>
      <c r="U818" s="5" t="s">
        <v>48</v>
      </c>
      <c r="V818" s="5">
        <v>47030001</v>
      </c>
      <c r="W818" s="5" t="s">
        <v>28</v>
      </c>
    </row>
    <row r="819" spans="2:23" x14ac:dyDescent="0.25">
      <c r="B819" s="4">
        <v>30004372</v>
      </c>
      <c r="C819" s="4">
        <v>0</v>
      </c>
      <c r="D819" s="5">
        <v>21030011</v>
      </c>
      <c r="E819" s="4" t="s">
        <v>958</v>
      </c>
      <c r="F819" s="4">
        <v>1015</v>
      </c>
      <c r="G819" s="6">
        <v>39545</v>
      </c>
      <c r="H819" s="7">
        <v>196910</v>
      </c>
      <c r="I819" s="7">
        <v>0</v>
      </c>
      <c r="J819" s="7">
        <v>0</v>
      </c>
      <c r="K819" s="7">
        <v>0</v>
      </c>
      <c r="L819" s="7">
        <f t="shared" si="56"/>
        <v>196910</v>
      </c>
      <c r="M819" s="7">
        <v>-184882</v>
      </c>
      <c r="N819" s="7">
        <v>-182</v>
      </c>
      <c r="O819" s="7">
        <v>0</v>
      </c>
      <c r="P819" s="7">
        <f t="shared" si="57"/>
        <v>-185064</v>
      </c>
      <c r="Q819" s="7">
        <f t="shared" si="54"/>
        <v>12028</v>
      </c>
      <c r="R819" s="7">
        <f t="shared" si="55"/>
        <v>11846</v>
      </c>
      <c r="S819" s="5" t="s">
        <v>282</v>
      </c>
      <c r="T819" s="5">
        <v>100205</v>
      </c>
      <c r="U819" s="5" t="s">
        <v>45</v>
      </c>
      <c r="V819" s="5">
        <v>47030001</v>
      </c>
      <c r="W819" s="5" t="s">
        <v>28</v>
      </c>
    </row>
    <row r="820" spans="2:23" x14ac:dyDescent="0.25">
      <c r="B820" s="4">
        <v>30004376</v>
      </c>
      <c r="C820" s="4">
        <v>0</v>
      </c>
      <c r="D820" s="5">
        <v>21030011</v>
      </c>
      <c r="E820" s="4" t="s">
        <v>962</v>
      </c>
      <c r="F820" s="4">
        <v>1012</v>
      </c>
      <c r="G820" s="6">
        <v>41275</v>
      </c>
      <c r="H820" s="7">
        <v>205827</v>
      </c>
      <c r="I820" s="7">
        <v>0</v>
      </c>
      <c r="J820" s="7">
        <v>-205827</v>
      </c>
      <c r="K820" s="7">
        <v>0</v>
      </c>
      <c r="L820" s="7">
        <f t="shared" si="56"/>
        <v>0</v>
      </c>
      <c r="M820" s="7">
        <v>-67190</v>
      </c>
      <c r="N820" s="7">
        <v>-7661</v>
      </c>
      <c r="O820" s="7">
        <v>0</v>
      </c>
      <c r="P820" s="7">
        <f t="shared" si="57"/>
        <v>-74851</v>
      </c>
      <c r="Q820" s="7">
        <f t="shared" si="54"/>
        <v>138637</v>
      </c>
      <c r="R820" s="7">
        <f t="shared" si="55"/>
        <v>-74851</v>
      </c>
      <c r="S820" s="5" t="s">
        <v>282</v>
      </c>
      <c r="T820" s="5">
        <v>100202</v>
      </c>
      <c r="U820" s="5" t="s">
        <v>27</v>
      </c>
      <c r="V820" s="5">
        <v>47030001</v>
      </c>
      <c r="W820" s="5" t="s">
        <v>28</v>
      </c>
    </row>
    <row r="821" spans="2:23" x14ac:dyDescent="0.25">
      <c r="B821" s="4">
        <v>30004377</v>
      </c>
      <c r="C821" s="4">
        <v>0</v>
      </c>
      <c r="D821" s="5">
        <v>21030011</v>
      </c>
      <c r="E821" s="4" t="s">
        <v>963</v>
      </c>
      <c r="F821" s="4">
        <v>1015</v>
      </c>
      <c r="G821" s="6">
        <v>39545</v>
      </c>
      <c r="H821" s="7">
        <v>206000</v>
      </c>
      <c r="I821" s="7">
        <v>0</v>
      </c>
      <c r="J821" s="7">
        <v>0</v>
      </c>
      <c r="K821" s="7">
        <v>0</v>
      </c>
      <c r="L821" s="7">
        <f t="shared" si="56"/>
        <v>206000</v>
      </c>
      <c r="M821" s="7">
        <v>-193414</v>
      </c>
      <c r="N821" s="7">
        <v>-190</v>
      </c>
      <c r="O821" s="7">
        <v>0</v>
      </c>
      <c r="P821" s="7">
        <f t="shared" si="57"/>
        <v>-193604</v>
      </c>
      <c r="Q821" s="7">
        <f t="shared" si="54"/>
        <v>12586</v>
      </c>
      <c r="R821" s="7">
        <f t="shared" si="55"/>
        <v>12396</v>
      </c>
      <c r="S821" s="5" t="s">
        <v>282</v>
      </c>
      <c r="T821" s="5">
        <v>100205</v>
      </c>
      <c r="U821" s="5" t="s">
        <v>45</v>
      </c>
      <c r="V821" s="5">
        <v>47030001</v>
      </c>
      <c r="W821" s="5" t="s">
        <v>28</v>
      </c>
    </row>
    <row r="822" spans="2:23" x14ac:dyDescent="0.25">
      <c r="B822" s="4">
        <v>30004379</v>
      </c>
      <c r="C822" s="4">
        <v>0</v>
      </c>
      <c r="D822" s="5">
        <v>21030011</v>
      </c>
      <c r="E822" s="4" t="s">
        <v>964</v>
      </c>
      <c r="F822" s="4">
        <v>1015</v>
      </c>
      <c r="G822" s="6">
        <v>39545</v>
      </c>
      <c r="H822" s="7">
        <v>208908</v>
      </c>
      <c r="I822" s="7">
        <v>0</v>
      </c>
      <c r="J822" s="7">
        <v>0</v>
      </c>
      <c r="K822" s="7">
        <v>0</v>
      </c>
      <c r="L822" s="7">
        <f t="shared" si="56"/>
        <v>208908</v>
      </c>
      <c r="M822" s="7">
        <v>-196147</v>
      </c>
      <c r="N822" s="7">
        <v>-193</v>
      </c>
      <c r="O822" s="7">
        <v>0</v>
      </c>
      <c r="P822" s="7">
        <f t="shared" si="57"/>
        <v>-196340</v>
      </c>
      <c r="Q822" s="7">
        <f t="shared" si="54"/>
        <v>12761</v>
      </c>
      <c r="R822" s="7">
        <f t="shared" si="55"/>
        <v>12568</v>
      </c>
      <c r="S822" s="5" t="s">
        <v>282</v>
      </c>
      <c r="T822" s="5">
        <v>100205</v>
      </c>
      <c r="U822" s="5" t="s">
        <v>45</v>
      </c>
      <c r="V822" s="5">
        <v>47030001</v>
      </c>
      <c r="W822" s="5" t="s">
        <v>28</v>
      </c>
    </row>
    <row r="823" spans="2:23" x14ac:dyDescent="0.25">
      <c r="B823" s="4">
        <v>30004388</v>
      </c>
      <c r="C823" s="4">
        <v>0</v>
      </c>
      <c r="D823" s="5">
        <v>21030011</v>
      </c>
      <c r="E823" s="4" t="s">
        <v>965</v>
      </c>
      <c r="F823" s="4">
        <v>1013</v>
      </c>
      <c r="G823" s="6">
        <v>40953</v>
      </c>
      <c r="H823" s="7">
        <v>219782</v>
      </c>
      <c r="I823" s="7">
        <v>0</v>
      </c>
      <c r="J823" s="7">
        <v>0</v>
      </c>
      <c r="K823" s="7">
        <v>0</v>
      </c>
      <c r="L823" s="7">
        <f t="shared" si="56"/>
        <v>219782</v>
      </c>
      <c r="M823" s="7">
        <v>-81064</v>
      </c>
      <c r="N823" s="7">
        <v>-8048</v>
      </c>
      <c r="O823" s="7">
        <v>0</v>
      </c>
      <c r="P823" s="7">
        <f t="shared" si="57"/>
        <v>-89112</v>
      </c>
      <c r="Q823" s="7">
        <f t="shared" si="54"/>
        <v>138718</v>
      </c>
      <c r="R823" s="7">
        <f t="shared" si="55"/>
        <v>130670</v>
      </c>
      <c r="S823" s="5" t="s">
        <v>282</v>
      </c>
      <c r="T823" s="5">
        <v>100203</v>
      </c>
      <c r="U823" s="5" t="s">
        <v>48</v>
      </c>
      <c r="V823" s="5">
        <v>47030001</v>
      </c>
      <c r="W823" s="5" t="s">
        <v>28</v>
      </c>
    </row>
    <row r="824" spans="2:23" x14ac:dyDescent="0.25">
      <c r="B824" s="4">
        <v>30004389</v>
      </c>
      <c r="C824" s="4">
        <v>0</v>
      </c>
      <c r="D824" s="5">
        <v>21030011</v>
      </c>
      <c r="E824" s="4" t="s">
        <v>966</v>
      </c>
      <c r="F824" s="4">
        <v>1015</v>
      </c>
      <c r="G824" s="6">
        <v>39545</v>
      </c>
      <c r="H824" s="7">
        <v>219802</v>
      </c>
      <c r="I824" s="7">
        <v>0</v>
      </c>
      <c r="J824" s="7">
        <v>0</v>
      </c>
      <c r="K824" s="7">
        <v>0</v>
      </c>
      <c r="L824" s="7">
        <f t="shared" si="56"/>
        <v>219802</v>
      </c>
      <c r="M824" s="7">
        <v>-206375</v>
      </c>
      <c r="N824" s="7">
        <v>-203</v>
      </c>
      <c r="O824" s="7">
        <v>0</v>
      </c>
      <c r="P824" s="7">
        <f t="shared" si="57"/>
        <v>-206578</v>
      </c>
      <c r="Q824" s="7">
        <f t="shared" si="54"/>
        <v>13427</v>
      </c>
      <c r="R824" s="7">
        <f t="shared" si="55"/>
        <v>13224</v>
      </c>
      <c r="S824" s="5" t="s">
        <v>282</v>
      </c>
      <c r="T824" s="5">
        <v>100205</v>
      </c>
      <c r="U824" s="5" t="s">
        <v>45</v>
      </c>
      <c r="V824" s="5">
        <v>47030001</v>
      </c>
      <c r="W824" s="5" t="s">
        <v>28</v>
      </c>
    </row>
    <row r="825" spans="2:23" x14ac:dyDescent="0.25">
      <c r="B825" s="4">
        <v>30004394</v>
      </c>
      <c r="C825" s="4">
        <v>0</v>
      </c>
      <c r="D825" s="5">
        <v>21030011</v>
      </c>
      <c r="E825" s="4" t="s">
        <v>967</v>
      </c>
      <c r="F825" s="4">
        <v>1015</v>
      </c>
      <c r="G825" s="6">
        <v>39545</v>
      </c>
      <c r="H825" s="7">
        <v>230554</v>
      </c>
      <c r="I825" s="7">
        <v>0</v>
      </c>
      <c r="J825" s="7">
        <v>0</v>
      </c>
      <c r="K825" s="7">
        <v>0</v>
      </c>
      <c r="L825" s="7">
        <f t="shared" si="56"/>
        <v>230554</v>
      </c>
      <c r="M825" s="7">
        <v>-216471</v>
      </c>
      <c r="N825" s="7">
        <v>-213</v>
      </c>
      <c r="O825" s="7">
        <v>0</v>
      </c>
      <c r="P825" s="7">
        <f t="shared" si="57"/>
        <v>-216684</v>
      </c>
      <c r="Q825" s="7">
        <f t="shared" si="54"/>
        <v>14083</v>
      </c>
      <c r="R825" s="7">
        <f t="shared" si="55"/>
        <v>13870</v>
      </c>
      <c r="S825" s="5" t="s">
        <v>282</v>
      </c>
      <c r="T825" s="5">
        <v>100205</v>
      </c>
      <c r="U825" s="5" t="s">
        <v>45</v>
      </c>
      <c r="V825" s="5">
        <v>47030001</v>
      </c>
      <c r="W825" s="5" t="s">
        <v>28</v>
      </c>
    </row>
    <row r="826" spans="2:23" x14ac:dyDescent="0.25">
      <c r="B826" s="4">
        <v>30004404</v>
      </c>
      <c r="C826" s="4">
        <v>0</v>
      </c>
      <c r="D826" s="5">
        <v>21030011</v>
      </c>
      <c r="E826" s="4" t="s">
        <v>968</v>
      </c>
      <c r="F826" s="4">
        <v>1015</v>
      </c>
      <c r="G826" s="6">
        <v>39545</v>
      </c>
      <c r="H826" s="7">
        <v>234325</v>
      </c>
      <c r="I826" s="7">
        <v>0</v>
      </c>
      <c r="J826" s="7">
        <v>0</v>
      </c>
      <c r="K826" s="7">
        <v>0</v>
      </c>
      <c r="L826" s="7">
        <f t="shared" si="56"/>
        <v>234325</v>
      </c>
      <c r="M826" s="7">
        <v>-220008</v>
      </c>
      <c r="N826" s="7">
        <v>-216</v>
      </c>
      <c r="O826" s="7">
        <v>0</v>
      </c>
      <c r="P826" s="7">
        <f t="shared" si="57"/>
        <v>-220224</v>
      </c>
      <c r="Q826" s="7">
        <f t="shared" si="54"/>
        <v>14317</v>
      </c>
      <c r="R826" s="7">
        <f t="shared" si="55"/>
        <v>14101</v>
      </c>
      <c r="S826" s="5" t="s">
        <v>282</v>
      </c>
      <c r="T826" s="5">
        <v>100205</v>
      </c>
      <c r="U826" s="5" t="s">
        <v>45</v>
      </c>
      <c r="V826" s="5">
        <v>47030001</v>
      </c>
      <c r="W826" s="5" t="s">
        <v>28</v>
      </c>
    </row>
    <row r="827" spans="2:23" x14ac:dyDescent="0.25">
      <c r="B827" s="4">
        <v>30004408</v>
      </c>
      <c r="C827" s="4">
        <v>0</v>
      </c>
      <c r="D827" s="5">
        <v>21030011</v>
      </c>
      <c r="E827" s="4" t="s">
        <v>969</v>
      </c>
      <c r="F827" s="4">
        <v>1012</v>
      </c>
      <c r="G827" s="6">
        <v>41275</v>
      </c>
      <c r="H827" s="7">
        <v>241620</v>
      </c>
      <c r="I827" s="7">
        <v>0</v>
      </c>
      <c r="J827" s="7">
        <v>0</v>
      </c>
      <c r="K827" s="7">
        <v>0</v>
      </c>
      <c r="L827" s="7">
        <f t="shared" si="56"/>
        <v>241620</v>
      </c>
      <c r="M827" s="7">
        <v>-78872</v>
      </c>
      <c r="N827" s="7">
        <v>-8993</v>
      </c>
      <c r="O827" s="7">
        <v>0</v>
      </c>
      <c r="P827" s="7">
        <f t="shared" si="57"/>
        <v>-87865</v>
      </c>
      <c r="Q827" s="7">
        <f t="shared" si="54"/>
        <v>162748</v>
      </c>
      <c r="R827" s="7">
        <f t="shared" si="55"/>
        <v>153755</v>
      </c>
      <c r="S827" s="5" t="s">
        <v>282</v>
      </c>
      <c r="T827" s="5">
        <v>100202</v>
      </c>
      <c r="U827" s="5" t="s">
        <v>27</v>
      </c>
      <c r="V827" s="5">
        <v>47030001</v>
      </c>
      <c r="W827" s="5" t="s">
        <v>28</v>
      </c>
    </row>
    <row r="828" spans="2:23" x14ac:dyDescent="0.25">
      <c r="B828" s="4">
        <v>30004429</v>
      </c>
      <c r="C828" s="4">
        <v>0</v>
      </c>
      <c r="D828" s="5">
        <v>21030011</v>
      </c>
      <c r="E828" s="4" t="s">
        <v>970</v>
      </c>
      <c r="F828" s="4">
        <v>1013</v>
      </c>
      <c r="G828" s="6">
        <v>40953</v>
      </c>
      <c r="H828" s="7">
        <v>308526</v>
      </c>
      <c r="I828" s="7">
        <v>0</v>
      </c>
      <c r="J828" s="7">
        <v>0</v>
      </c>
      <c r="K828" s="7">
        <v>0</v>
      </c>
      <c r="L828" s="7">
        <f t="shared" si="56"/>
        <v>308526</v>
      </c>
      <c r="M828" s="7">
        <v>-113795</v>
      </c>
      <c r="N828" s="7">
        <v>-11297</v>
      </c>
      <c r="O828" s="7">
        <v>0</v>
      </c>
      <c r="P828" s="7">
        <f t="shared" si="57"/>
        <v>-125092</v>
      </c>
      <c r="Q828" s="7">
        <f t="shared" si="54"/>
        <v>194731</v>
      </c>
      <c r="R828" s="7">
        <f t="shared" si="55"/>
        <v>183434</v>
      </c>
      <c r="S828" s="5" t="s">
        <v>282</v>
      </c>
      <c r="T828" s="5">
        <v>100203</v>
      </c>
      <c r="U828" s="5" t="s">
        <v>48</v>
      </c>
      <c r="V828" s="5">
        <v>47030001</v>
      </c>
      <c r="W828" s="5" t="s">
        <v>28</v>
      </c>
    </row>
    <row r="829" spans="2:23" x14ac:dyDescent="0.25">
      <c r="B829" s="4">
        <v>30004430</v>
      </c>
      <c r="C829" s="4">
        <v>0</v>
      </c>
      <c r="D829" s="5">
        <v>21030011</v>
      </c>
      <c r="E829" s="4" t="s">
        <v>971</v>
      </c>
      <c r="F829" s="4">
        <v>1015</v>
      </c>
      <c r="G829" s="6">
        <v>39545</v>
      </c>
      <c r="H829" s="7">
        <v>309000</v>
      </c>
      <c r="I829" s="7">
        <v>0</v>
      </c>
      <c r="J829" s="7">
        <v>0</v>
      </c>
      <c r="K829" s="7">
        <v>0</v>
      </c>
      <c r="L829" s="7">
        <f t="shared" si="56"/>
        <v>309000</v>
      </c>
      <c r="M829" s="7">
        <v>-290121</v>
      </c>
      <c r="N829" s="7">
        <v>-285</v>
      </c>
      <c r="O829" s="7">
        <v>0</v>
      </c>
      <c r="P829" s="7">
        <f t="shared" si="57"/>
        <v>-290406</v>
      </c>
      <c r="Q829" s="7">
        <f t="shared" si="54"/>
        <v>18879</v>
      </c>
      <c r="R829" s="7">
        <f t="shared" si="55"/>
        <v>18594</v>
      </c>
      <c r="S829" s="5" t="s">
        <v>282</v>
      </c>
      <c r="T829" s="5">
        <v>100205</v>
      </c>
      <c r="U829" s="5" t="s">
        <v>45</v>
      </c>
      <c r="V829" s="5">
        <v>47030001</v>
      </c>
      <c r="W829" s="5" t="s">
        <v>28</v>
      </c>
    </row>
    <row r="830" spans="2:23" x14ac:dyDescent="0.25">
      <c r="B830" s="4">
        <v>30004431</v>
      </c>
      <c r="C830" s="4">
        <v>0</v>
      </c>
      <c r="D830" s="5">
        <v>21030011</v>
      </c>
      <c r="E830" s="4" t="s">
        <v>972</v>
      </c>
      <c r="F830" s="4">
        <v>1013</v>
      </c>
      <c r="G830" s="6">
        <v>40953</v>
      </c>
      <c r="H830" s="7">
        <v>313875</v>
      </c>
      <c r="I830" s="7">
        <v>0</v>
      </c>
      <c r="J830" s="7">
        <v>0</v>
      </c>
      <c r="K830" s="7">
        <v>0</v>
      </c>
      <c r="L830" s="7">
        <f t="shared" si="56"/>
        <v>313875</v>
      </c>
      <c r="M830" s="7">
        <v>-115766</v>
      </c>
      <c r="N830" s="7">
        <v>-11493</v>
      </c>
      <c r="O830" s="7">
        <v>0</v>
      </c>
      <c r="P830" s="7">
        <f t="shared" si="57"/>
        <v>-127259</v>
      </c>
      <c r="Q830" s="7">
        <f t="shared" si="54"/>
        <v>198109</v>
      </c>
      <c r="R830" s="7">
        <f t="shared" si="55"/>
        <v>186616</v>
      </c>
      <c r="S830" s="5" t="s">
        <v>282</v>
      </c>
      <c r="T830" s="5">
        <v>100203</v>
      </c>
      <c r="U830" s="5" t="s">
        <v>48</v>
      </c>
      <c r="V830" s="5">
        <v>47030001</v>
      </c>
      <c r="W830" s="5" t="s">
        <v>28</v>
      </c>
    </row>
    <row r="831" spans="2:23" x14ac:dyDescent="0.25">
      <c r="B831" s="4">
        <v>30004437</v>
      </c>
      <c r="C831" s="4">
        <v>0</v>
      </c>
      <c r="D831" s="5">
        <v>21030011</v>
      </c>
      <c r="E831" s="4" t="s">
        <v>973</v>
      </c>
      <c r="F831" s="4">
        <v>1015</v>
      </c>
      <c r="G831" s="6">
        <v>39545</v>
      </c>
      <c r="H831" s="7">
        <v>340990</v>
      </c>
      <c r="I831" s="7">
        <v>0</v>
      </c>
      <c r="J831" s="7">
        <v>0</v>
      </c>
      <c r="K831" s="7">
        <v>0</v>
      </c>
      <c r="L831" s="7">
        <f t="shared" si="56"/>
        <v>340990</v>
      </c>
      <c r="M831" s="7">
        <v>-320161</v>
      </c>
      <c r="N831" s="7">
        <v>-315</v>
      </c>
      <c r="O831" s="7">
        <v>0</v>
      </c>
      <c r="P831" s="7">
        <f t="shared" si="57"/>
        <v>-320476</v>
      </c>
      <c r="Q831" s="7">
        <f t="shared" si="54"/>
        <v>20829</v>
      </c>
      <c r="R831" s="7">
        <f t="shared" si="55"/>
        <v>20514</v>
      </c>
      <c r="S831" s="5" t="s">
        <v>282</v>
      </c>
      <c r="T831" s="5">
        <v>100205</v>
      </c>
      <c r="U831" s="5" t="s">
        <v>45</v>
      </c>
      <c r="V831" s="5">
        <v>47030001</v>
      </c>
      <c r="W831" s="5" t="s">
        <v>28</v>
      </c>
    </row>
    <row r="832" spans="2:23" x14ac:dyDescent="0.25">
      <c r="B832" s="4">
        <v>30004458</v>
      </c>
      <c r="C832" s="4">
        <v>0</v>
      </c>
      <c r="D832" s="5">
        <v>21030011</v>
      </c>
      <c r="E832" s="4" t="s">
        <v>974</v>
      </c>
      <c r="F832" s="4">
        <v>1015</v>
      </c>
      <c r="G832" s="6">
        <v>39545</v>
      </c>
      <c r="H832" s="7">
        <v>427788</v>
      </c>
      <c r="I832" s="7">
        <v>0</v>
      </c>
      <c r="J832" s="7">
        <v>0</v>
      </c>
      <c r="K832" s="7">
        <v>0</v>
      </c>
      <c r="L832" s="7">
        <f t="shared" si="56"/>
        <v>427788</v>
      </c>
      <c r="M832" s="7">
        <v>-401655</v>
      </c>
      <c r="N832" s="7">
        <v>-395</v>
      </c>
      <c r="O832" s="7">
        <v>0</v>
      </c>
      <c r="P832" s="7">
        <f t="shared" si="57"/>
        <v>-402050</v>
      </c>
      <c r="Q832" s="7">
        <f t="shared" si="54"/>
        <v>26133</v>
      </c>
      <c r="R832" s="7">
        <f t="shared" si="55"/>
        <v>25738</v>
      </c>
      <c r="S832" s="5" t="s">
        <v>282</v>
      </c>
      <c r="T832" s="5">
        <v>100205</v>
      </c>
      <c r="U832" s="5" t="s">
        <v>45</v>
      </c>
      <c r="V832" s="5">
        <v>47030001</v>
      </c>
      <c r="W832" s="5" t="s">
        <v>28</v>
      </c>
    </row>
    <row r="833" spans="2:23" x14ac:dyDescent="0.25">
      <c r="B833" s="4">
        <v>30004464</v>
      </c>
      <c r="C833" s="4">
        <v>0</v>
      </c>
      <c r="D833" s="5">
        <v>21030011</v>
      </c>
      <c r="E833" s="4" t="s">
        <v>975</v>
      </c>
      <c r="F833" s="4">
        <v>1015</v>
      </c>
      <c r="G833" s="6">
        <v>39545</v>
      </c>
      <c r="H833" s="7">
        <v>437750</v>
      </c>
      <c r="I833" s="7">
        <v>0</v>
      </c>
      <c r="J833" s="7">
        <v>0</v>
      </c>
      <c r="K833" s="7">
        <v>0</v>
      </c>
      <c r="L833" s="7">
        <f t="shared" si="56"/>
        <v>437750</v>
      </c>
      <c r="M833" s="7">
        <v>-411008</v>
      </c>
      <c r="N833" s="7">
        <v>-404</v>
      </c>
      <c r="O833" s="7">
        <v>0</v>
      </c>
      <c r="P833" s="7">
        <f t="shared" si="57"/>
        <v>-411412</v>
      </c>
      <c r="Q833" s="7">
        <f t="shared" si="54"/>
        <v>26742</v>
      </c>
      <c r="R833" s="7">
        <f t="shared" si="55"/>
        <v>26338</v>
      </c>
      <c r="S833" s="5" t="s">
        <v>282</v>
      </c>
      <c r="T833" s="5">
        <v>100205</v>
      </c>
      <c r="U833" s="5" t="s">
        <v>45</v>
      </c>
      <c r="V833" s="5">
        <v>47030001</v>
      </c>
      <c r="W833" s="5" t="s">
        <v>28</v>
      </c>
    </row>
    <row r="834" spans="2:23" x14ac:dyDescent="0.25">
      <c r="B834" s="4">
        <v>30004542</v>
      </c>
      <c r="C834" s="4">
        <v>0</v>
      </c>
      <c r="D834" s="5">
        <v>21030011</v>
      </c>
      <c r="E834" s="4" t="s">
        <v>976</v>
      </c>
      <c r="F834" s="4">
        <v>1013</v>
      </c>
      <c r="G834" s="6">
        <v>40422</v>
      </c>
      <c r="H834" s="7">
        <v>1044465</v>
      </c>
      <c r="I834" s="7">
        <v>0</v>
      </c>
      <c r="J834" s="7">
        <v>0</v>
      </c>
      <c r="K834" s="7">
        <v>0</v>
      </c>
      <c r="L834" s="7">
        <f t="shared" si="56"/>
        <v>1044465</v>
      </c>
      <c r="M834" s="7">
        <v>-457365</v>
      </c>
      <c r="N834" s="7">
        <v>-37095</v>
      </c>
      <c r="O834" s="7">
        <v>0</v>
      </c>
      <c r="P834" s="7">
        <f t="shared" si="57"/>
        <v>-494460</v>
      </c>
      <c r="Q834" s="7">
        <f t="shared" si="54"/>
        <v>587100</v>
      </c>
      <c r="R834" s="7">
        <f t="shared" si="55"/>
        <v>550005</v>
      </c>
      <c r="S834" s="5" t="s">
        <v>282</v>
      </c>
      <c r="T834" s="5">
        <v>100203</v>
      </c>
      <c r="U834" s="5" t="s">
        <v>48</v>
      </c>
      <c r="V834" s="5">
        <v>47030001</v>
      </c>
      <c r="W834" s="5" t="s">
        <v>28</v>
      </c>
    </row>
    <row r="835" spans="2:23" x14ac:dyDescent="0.25">
      <c r="B835" s="4">
        <v>30004550</v>
      </c>
      <c r="C835" s="4">
        <v>0</v>
      </c>
      <c r="D835" s="5">
        <v>21030011</v>
      </c>
      <c r="E835" s="4" t="s">
        <v>977</v>
      </c>
      <c r="F835" s="4">
        <v>1015</v>
      </c>
      <c r="G835" s="6">
        <v>39545</v>
      </c>
      <c r="H835" s="7">
        <v>1104542</v>
      </c>
      <c r="I835" s="7">
        <v>0</v>
      </c>
      <c r="J835" s="7">
        <v>0</v>
      </c>
      <c r="K835" s="7">
        <v>0</v>
      </c>
      <c r="L835" s="7">
        <f t="shared" si="56"/>
        <v>1104542</v>
      </c>
      <c r="M835" s="7">
        <v>-1037064</v>
      </c>
      <c r="N835" s="7">
        <v>-1020</v>
      </c>
      <c r="O835" s="7">
        <v>0</v>
      </c>
      <c r="P835" s="7">
        <f t="shared" si="57"/>
        <v>-1038084</v>
      </c>
      <c r="Q835" s="7">
        <f t="shared" si="54"/>
        <v>67478</v>
      </c>
      <c r="R835" s="7">
        <f t="shared" si="55"/>
        <v>66458</v>
      </c>
      <c r="S835" s="5" t="s">
        <v>282</v>
      </c>
      <c r="T835" s="5">
        <v>100205</v>
      </c>
      <c r="U835" s="5" t="s">
        <v>45</v>
      </c>
      <c r="V835" s="5">
        <v>47030001</v>
      </c>
      <c r="W835" s="5" t="s">
        <v>28</v>
      </c>
    </row>
    <row r="836" spans="2:23" x14ac:dyDescent="0.25">
      <c r="B836" s="4">
        <v>30004579</v>
      </c>
      <c r="C836" s="4">
        <v>0</v>
      </c>
      <c r="D836" s="5">
        <v>21030011</v>
      </c>
      <c r="E836" s="4" t="s">
        <v>978</v>
      </c>
      <c r="F836" s="4">
        <v>1013</v>
      </c>
      <c r="G836" s="6">
        <v>40953</v>
      </c>
      <c r="H836" s="7">
        <v>1335914</v>
      </c>
      <c r="I836" s="7">
        <v>0</v>
      </c>
      <c r="J836" s="7">
        <v>0</v>
      </c>
      <c r="K836" s="7">
        <v>0</v>
      </c>
      <c r="L836" s="7">
        <f t="shared" si="56"/>
        <v>1335914</v>
      </c>
      <c r="M836" s="7">
        <v>-492730</v>
      </c>
      <c r="N836" s="7">
        <v>-48918</v>
      </c>
      <c r="O836" s="7">
        <v>0</v>
      </c>
      <c r="P836" s="7">
        <f t="shared" si="57"/>
        <v>-541648</v>
      </c>
      <c r="Q836" s="7">
        <f t="shared" si="54"/>
        <v>843184</v>
      </c>
      <c r="R836" s="7">
        <f t="shared" si="55"/>
        <v>794266</v>
      </c>
      <c r="S836" s="5" t="s">
        <v>282</v>
      </c>
      <c r="T836" s="5">
        <v>100203</v>
      </c>
      <c r="U836" s="5" t="s">
        <v>48</v>
      </c>
      <c r="V836" s="5">
        <v>47030001</v>
      </c>
      <c r="W836" s="5" t="s">
        <v>28</v>
      </c>
    </row>
    <row r="837" spans="2:23" x14ac:dyDescent="0.25">
      <c r="B837" s="4">
        <v>30004626</v>
      </c>
      <c r="C837" s="4">
        <v>0</v>
      </c>
      <c r="D837" s="5">
        <v>21030011</v>
      </c>
      <c r="E837" s="4" t="s">
        <v>979</v>
      </c>
      <c r="F837" s="4">
        <v>1015</v>
      </c>
      <c r="G837" s="6">
        <v>41182</v>
      </c>
      <c r="H837" s="7">
        <v>1984854</v>
      </c>
      <c r="I837" s="7">
        <v>0</v>
      </c>
      <c r="J837" s="7">
        <v>0</v>
      </c>
      <c r="K837" s="7">
        <v>0</v>
      </c>
      <c r="L837" s="7">
        <f t="shared" si="56"/>
        <v>1984854</v>
      </c>
      <c r="M837" s="7">
        <v>-1526581</v>
      </c>
      <c r="N837" s="7">
        <v>-21761</v>
      </c>
      <c r="O837" s="7">
        <v>0</v>
      </c>
      <c r="P837" s="7">
        <f t="shared" si="57"/>
        <v>-1548342</v>
      </c>
      <c r="Q837" s="7">
        <f t="shared" ref="Q837:Q900" si="58">H837+M837</f>
        <v>458273</v>
      </c>
      <c r="R837" s="7">
        <f t="shared" ref="R837:R900" si="59">L837+P837</f>
        <v>436512</v>
      </c>
      <c r="S837" s="5" t="s">
        <v>282</v>
      </c>
      <c r="T837" s="5">
        <v>100205</v>
      </c>
      <c r="U837" s="5" t="s">
        <v>45</v>
      </c>
      <c r="V837" s="5">
        <v>47030001</v>
      </c>
      <c r="W837" s="5" t="s">
        <v>28</v>
      </c>
    </row>
    <row r="838" spans="2:23" x14ac:dyDescent="0.25">
      <c r="B838" s="4">
        <v>30004659</v>
      </c>
      <c r="C838" s="4">
        <v>0</v>
      </c>
      <c r="D838" s="5">
        <v>21030011</v>
      </c>
      <c r="E838" s="4" t="s">
        <v>980</v>
      </c>
      <c r="F838" s="4">
        <v>1015</v>
      </c>
      <c r="G838" s="6">
        <v>39545</v>
      </c>
      <c r="H838" s="7">
        <v>2502717</v>
      </c>
      <c r="I838" s="7">
        <v>0</v>
      </c>
      <c r="J838" s="7">
        <v>0</v>
      </c>
      <c r="K838" s="7">
        <v>0</v>
      </c>
      <c r="L838" s="7">
        <f t="shared" si="56"/>
        <v>2502717</v>
      </c>
      <c r="M838" s="7">
        <v>-2349825</v>
      </c>
      <c r="N838" s="7">
        <v>-2310</v>
      </c>
      <c r="O838" s="7">
        <v>0</v>
      </c>
      <c r="P838" s="7">
        <f t="shared" si="57"/>
        <v>-2352135</v>
      </c>
      <c r="Q838" s="7">
        <f t="shared" si="58"/>
        <v>152892</v>
      </c>
      <c r="R838" s="7">
        <f t="shared" si="59"/>
        <v>150582</v>
      </c>
      <c r="S838" s="5" t="s">
        <v>282</v>
      </c>
      <c r="T838" s="5">
        <v>100205</v>
      </c>
      <c r="U838" s="5" t="s">
        <v>45</v>
      </c>
      <c r="V838" s="5">
        <v>47030001</v>
      </c>
      <c r="W838" s="5" t="s">
        <v>28</v>
      </c>
    </row>
    <row r="839" spans="2:23" x14ac:dyDescent="0.25">
      <c r="B839" s="4">
        <v>30004661</v>
      </c>
      <c r="C839" s="4">
        <v>0</v>
      </c>
      <c r="D839" s="5">
        <v>21030011</v>
      </c>
      <c r="E839" s="4" t="s">
        <v>981</v>
      </c>
      <c r="F839" s="4">
        <v>1015</v>
      </c>
      <c r="G839" s="6">
        <v>39545</v>
      </c>
      <c r="H839" s="7">
        <v>2525167</v>
      </c>
      <c r="I839" s="7">
        <v>0</v>
      </c>
      <c r="J839" s="7">
        <v>0</v>
      </c>
      <c r="K839" s="7">
        <v>0</v>
      </c>
      <c r="L839" s="7">
        <f t="shared" si="56"/>
        <v>2525167</v>
      </c>
      <c r="M839" s="7">
        <v>-2370905</v>
      </c>
      <c r="N839" s="7">
        <v>-2330</v>
      </c>
      <c r="O839" s="7">
        <v>0</v>
      </c>
      <c r="P839" s="7">
        <f t="shared" si="57"/>
        <v>-2373235</v>
      </c>
      <c r="Q839" s="7">
        <f t="shared" si="58"/>
        <v>154262</v>
      </c>
      <c r="R839" s="7">
        <f t="shared" si="59"/>
        <v>151932</v>
      </c>
      <c r="S839" s="5" t="s">
        <v>282</v>
      </c>
      <c r="T839" s="5">
        <v>100205</v>
      </c>
      <c r="U839" s="5" t="s">
        <v>45</v>
      </c>
      <c r="V839" s="5">
        <v>47030001</v>
      </c>
      <c r="W839" s="5" t="s">
        <v>28</v>
      </c>
    </row>
    <row r="840" spans="2:23" x14ac:dyDescent="0.25">
      <c r="B840" s="4">
        <v>30004664</v>
      </c>
      <c r="C840" s="4">
        <v>0</v>
      </c>
      <c r="D840" s="5">
        <v>21030011</v>
      </c>
      <c r="E840" s="4" t="s">
        <v>982</v>
      </c>
      <c r="F840" s="4">
        <v>1015</v>
      </c>
      <c r="G840" s="6">
        <v>39545</v>
      </c>
      <c r="H840" s="7">
        <v>2548119</v>
      </c>
      <c r="I840" s="7">
        <v>0</v>
      </c>
      <c r="J840" s="7">
        <v>0</v>
      </c>
      <c r="K840" s="7">
        <v>0</v>
      </c>
      <c r="L840" s="7">
        <f t="shared" si="56"/>
        <v>2548119</v>
      </c>
      <c r="M840" s="7">
        <v>-2392454</v>
      </c>
      <c r="N840" s="7">
        <v>-2352</v>
      </c>
      <c r="O840" s="7">
        <v>0</v>
      </c>
      <c r="P840" s="7">
        <f t="shared" si="57"/>
        <v>-2394806</v>
      </c>
      <c r="Q840" s="7">
        <f t="shared" si="58"/>
        <v>155665</v>
      </c>
      <c r="R840" s="7">
        <f t="shared" si="59"/>
        <v>153313</v>
      </c>
      <c r="S840" s="5" t="s">
        <v>282</v>
      </c>
      <c r="T840" s="5">
        <v>100205</v>
      </c>
      <c r="U840" s="5" t="s">
        <v>45</v>
      </c>
      <c r="V840" s="5">
        <v>47030001</v>
      </c>
      <c r="W840" s="5" t="s">
        <v>28</v>
      </c>
    </row>
    <row r="841" spans="2:23" x14ac:dyDescent="0.25">
      <c r="B841" s="4">
        <v>30004673</v>
      </c>
      <c r="C841" s="4">
        <v>0</v>
      </c>
      <c r="D841" s="5">
        <v>21030011</v>
      </c>
      <c r="E841" s="4" t="s">
        <v>983</v>
      </c>
      <c r="F841" s="4">
        <v>1015</v>
      </c>
      <c r="G841" s="6">
        <v>39545</v>
      </c>
      <c r="H841" s="7">
        <v>2671583</v>
      </c>
      <c r="I841" s="7">
        <v>0</v>
      </c>
      <c r="J841" s="7">
        <v>0</v>
      </c>
      <c r="K841" s="7">
        <v>0</v>
      </c>
      <c r="L841" s="7">
        <f t="shared" si="56"/>
        <v>2671583</v>
      </c>
      <c r="M841" s="7">
        <v>-2508376</v>
      </c>
      <c r="N841" s="7">
        <v>-2466</v>
      </c>
      <c r="O841" s="7">
        <v>0</v>
      </c>
      <c r="P841" s="7">
        <f t="shared" si="57"/>
        <v>-2510842</v>
      </c>
      <c r="Q841" s="7">
        <f t="shared" si="58"/>
        <v>163207</v>
      </c>
      <c r="R841" s="7">
        <f t="shared" si="59"/>
        <v>160741</v>
      </c>
      <c r="S841" s="5" t="s">
        <v>282</v>
      </c>
      <c r="T841" s="5">
        <v>100205</v>
      </c>
      <c r="U841" s="5" t="s">
        <v>45</v>
      </c>
      <c r="V841" s="5">
        <v>47030001</v>
      </c>
      <c r="W841" s="5" t="s">
        <v>28</v>
      </c>
    </row>
    <row r="842" spans="2:23" x14ac:dyDescent="0.25">
      <c r="B842" s="4">
        <v>30004685</v>
      </c>
      <c r="C842" s="4">
        <v>0</v>
      </c>
      <c r="D842" s="5">
        <v>21030011</v>
      </c>
      <c r="E842" s="4" t="s">
        <v>984</v>
      </c>
      <c r="F842" s="4">
        <v>1015</v>
      </c>
      <c r="G842" s="6">
        <v>39545</v>
      </c>
      <c r="H842" s="7">
        <v>2932696</v>
      </c>
      <c r="I842" s="7">
        <v>0</v>
      </c>
      <c r="J842" s="7">
        <v>0</v>
      </c>
      <c r="K842" s="7">
        <v>0</v>
      </c>
      <c r="L842" s="7">
        <f t="shared" si="56"/>
        <v>2932696</v>
      </c>
      <c r="M842" s="7">
        <v>-2753538</v>
      </c>
      <c r="N842" s="7">
        <v>-2707</v>
      </c>
      <c r="O842" s="7">
        <v>0</v>
      </c>
      <c r="P842" s="7">
        <f t="shared" si="57"/>
        <v>-2756245</v>
      </c>
      <c r="Q842" s="7">
        <f t="shared" si="58"/>
        <v>179158</v>
      </c>
      <c r="R842" s="7">
        <f t="shared" si="59"/>
        <v>176451</v>
      </c>
      <c r="S842" s="5" t="s">
        <v>282</v>
      </c>
      <c r="T842" s="5">
        <v>100205</v>
      </c>
      <c r="U842" s="5" t="s">
        <v>45</v>
      </c>
      <c r="V842" s="5">
        <v>47030001</v>
      </c>
      <c r="W842" s="5" t="s">
        <v>28</v>
      </c>
    </row>
    <row r="843" spans="2:23" x14ac:dyDescent="0.25">
      <c r="B843" s="4">
        <v>30004694</v>
      </c>
      <c r="C843" s="4">
        <v>0</v>
      </c>
      <c r="D843" s="5">
        <v>21030011</v>
      </c>
      <c r="E843" s="4" t="s">
        <v>985</v>
      </c>
      <c r="F843" s="4">
        <v>1015</v>
      </c>
      <c r="G843" s="6">
        <v>39545</v>
      </c>
      <c r="H843" s="7">
        <v>3041086</v>
      </c>
      <c r="I843" s="7">
        <v>0</v>
      </c>
      <c r="J843" s="7">
        <v>0</v>
      </c>
      <c r="K843" s="7">
        <v>0</v>
      </c>
      <c r="L843" s="7">
        <f t="shared" si="56"/>
        <v>3041086</v>
      </c>
      <c r="M843" s="7">
        <v>-2855306</v>
      </c>
      <c r="N843" s="7">
        <v>-2807</v>
      </c>
      <c r="O843" s="7">
        <v>0</v>
      </c>
      <c r="P843" s="7">
        <f t="shared" si="57"/>
        <v>-2858113</v>
      </c>
      <c r="Q843" s="7">
        <f t="shared" si="58"/>
        <v>185780</v>
      </c>
      <c r="R843" s="7">
        <f t="shared" si="59"/>
        <v>182973</v>
      </c>
      <c r="S843" s="5" t="s">
        <v>282</v>
      </c>
      <c r="T843" s="5">
        <v>100205</v>
      </c>
      <c r="U843" s="5" t="s">
        <v>45</v>
      </c>
      <c r="V843" s="5">
        <v>47030001</v>
      </c>
      <c r="W843" s="5" t="s">
        <v>28</v>
      </c>
    </row>
    <row r="844" spans="2:23" x14ac:dyDescent="0.25">
      <c r="B844" s="4">
        <v>30004697</v>
      </c>
      <c r="C844" s="4">
        <v>0</v>
      </c>
      <c r="D844" s="5">
        <v>21030011</v>
      </c>
      <c r="E844" s="4" t="s">
        <v>986</v>
      </c>
      <c r="F844" s="4">
        <v>1015</v>
      </c>
      <c r="G844" s="6">
        <v>39545</v>
      </c>
      <c r="H844" s="7">
        <v>3090691</v>
      </c>
      <c r="I844" s="7">
        <v>0</v>
      </c>
      <c r="J844" s="7">
        <v>0</v>
      </c>
      <c r="K844" s="7">
        <v>0</v>
      </c>
      <c r="L844" s="7">
        <f t="shared" si="56"/>
        <v>3090691</v>
      </c>
      <c r="M844" s="7">
        <v>-2901880</v>
      </c>
      <c r="N844" s="7">
        <v>-2853</v>
      </c>
      <c r="O844" s="7">
        <v>0</v>
      </c>
      <c r="P844" s="7">
        <f t="shared" si="57"/>
        <v>-2904733</v>
      </c>
      <c r="Q844" s="7">
        <f t="shared" si="58"/>
        <v>188811</v>
      </c>
      <c r="R844" s="7">
        <f t="shared" si="59"/>
        <v>185958</v>
      </c>
      <c r="S844" s="5" t="s">
        <v>282</v>
      </c>
      <c r="T844" s="5">
        <v>100205</v>
      </c>
      <c r="U844" s="5" t="s">
        <v>45</v>
      </c>
      <c r="V844" s="5">
        <v>47030001</v>
      </c>
      <c r="W844" s="5" t="s">
        <v>28</v>
      </c>
    </row>
    <row r="845" spans="2:23" x14ac:dyDescent="0.25">
      <c r="B845" s="4">
        <v>30004724</v>
      </c>
      <c r="C845" s="4">
        <v>0</v>
      </c>
      <c r="D845" s="5">
        <v>21030011</v>
      </c>
      <c r="E845" s="4" t="s">
        <v>987</v>
      </c>
      <c r="F845" s="4">
        <v>1015</v>
      </c>
      <c r="G845" s="6">
        <v>39545</v>
      </c>
      <c r="H845" s="7">
        <v>3792340</v>
      </c>
      <c r="I845" s="7">
        <v>0</v>
      </c>
      <c r="J845" s="7">
        <v>0</v>
      </c>
      <c r="K845" s="7">
        <v>0</v>
      </c>
      <c r="L845" s="7">
        <f t="shared" ref="L845:L908" si="60">SUM(H845:K845)</f>
        <v>3792340</v>
      </c>
      <c r="M845" s="7">
        <v>-3560663</v>
      </c>
      <c r="N845" s="7">
        <v>-3500</v>
      </c>
      <c r="O845" s="7">
        <v>0</v>
      </c>
      <c r="P845" s="7">
        <f t="shared" si="57"/>
        <v>-3564163</v>
      </c>
      <c r="Q845" s="7">
        <f t="shared" si="58"/>
        <v>231677</v>
      </c>
      <c r="R845" s="7">
        <f t="shared" si="59"/>
        <v>228177</v>
      </c>
      <c r="S845" s="5" t="s">
        <v>282</v>
      </c>
      <c r="T845" s="5">
        <v>100205</v>
      </c>
      <c r="U845" s="5" t="s">
        <v>45</v>
      </c>
      <c r="V845" s="5">
        <v>47030001</v>
      </c>
      <c r="W845" s="5" t="s">
        <v>28</v>
      </c>
    </row>
    <row r="846" spans="2:23" x14ac:dyDescent="0.25">
      <c r="B846" s="4">
        <v>30004728</v>
      </c>
      <c r="C846" s="4">
        <v>0</v>
      </c>
      <c r="D846" s="5">
        <v>21030011</v>
      </c>
      <c r="E846" s="4" t="s">
        <v>988</v>
      </c>
      <c r="F846" s="4">
        <v>1015</v>
      </c>
      <c r="G846" s="6">
        <v>39545</v>
      </c>
      <c r="H846" s="7">
        <v>3913632</v>
      </c>
      <c r="I846" s="7">
        <v>0</v>
      </c>
      <c r="J846" s="7">
        <v>0</v>
      </c>
      <c r="K846" s="7">
        <v>0</v>
      </c>
      <c r="L846" s="7">
        <f t="shared" si="60"/>
        <v>3913632</v>
      </c>
      <c r="M846" s="7">
        <v>-3674546</v>
      </c>
      <c r="N846" s="7">
        <v>-3612</v>
      </c>
      <c r="O846" s="7">
        <v>0</v>
      </c>
      <c r="P846" s="7">
        <f t="shared" si="57"/>
        <v>-3678158</v>
      </c>
      <c r="Q846" s="7">
        <f t="shared" si="58"/>
        <v>239086</v>
      </c>
      <c r="R846" s="7">
        <f t="shared" si="59"/>
        <v>235474</v>
      </c>
      <c r="S846" s="5" t="s">
        <v>282</v>
      </c>
      <c r="T846" s="5">
        <v>100205</v>
      </c>
      <c r="U846" s="5" t="s">
        <v>45</v>
      </c>
      <c r="V846" s="5">
        <v>47030001</v>
      </c>
      <c r="W846" s="5" t="s">
        <v>28</v>
      </c>
    </row>
    <row r="847" spans="2:23" x14ac:dyDescent="0.25">
      <c r="B847" s="4">
        <v>30004777</v>
      </c>
      <c r="C847" s="4">
        <v>0</v>
      </c>
      <c r="D847" s="5">
        <v>21030011</v>
      </c>
      <c r="E847" s="4" t="s">
        <v>989</v>
      </c>
      <c r="F847" s="4">
        <v>1015</v>
      </c>
      <c r="G847" s="6">
        <v>39545</v>
      </c>
      <c r="H847" s="7">
        <v>6069515</v>
      </c>
      <c r="I847" s="7">
        <v>0</v>
      </c>
      <c r="J847" s="7">
        <v>0</v>
      </c>
      <c r="K847" s="7">
        <v>0</v>
      </c>
      <c r="L847" s="7">
        <f t="shared" si="60"/>
        <v>6069515</v>
      </c>
      <c r="M847" s="7">
        <v>-5698726</v>
      </c>
      <c r="N847" s="7">
        <v>-5602</v>
      </c>
      <c r="O847" s="7">
        <v>0</v>
      </c>
      <c r="P847" s="7">
        <f t="shared" si="57"/>
        <v>-5704328</v>
      </c>
      <c r="Q847" s="7">
        <f t="shared" si="58"/>
        <v>370789</v>
      </c>
      <c r="R847" s="7">
        <f t="shared" si="59"/>
        <v>365187</v>
      </c>
      <c r="S847" s="5" t="s">
        <v>282</v>
      </c>
      <c r="T847" s="5">
        <v>100205</v>
      </c>
      <c r="U847" s="5" t="s">
        <v>45</v>
      </c>
      <c r="V847" s="5">
        <v>47030001</v>
      </c>
      <c r="W847" s="5" t="s">
        <v>28</v>
      </c>
    </row>
    <row r="848" spans="2:23" x14ac:dyDescent="0.25">
      <c r="B848" s="4">
        <v>30004809</v>
      </c>
      <c r="C848" s="4">
        <v>0</v>
      </c>
      <c r="D848" s="5">
        <v>21030011</v>
      </c>
      <c r="E848" s="4" t="s">
        <v>990</v>
      </c>
      <c r="F848" s="4">
        <v>1015</v>
      </c>
      <c r="G848" s="6">
        <v>41275</v>
      </c>
      <c r="H848" s="7">
        <v>7756273</v>
      </c>
      <c r="I848" s="7">
        <v>0</v>
      </c>
      <c r="J848" s="7">
        <v>0</v>
      </c>
      <c r="K848" s="7">
        <v>0</v>
      </c>
      <c r="L848" s="7">
        <f t="shared" si="60"/>
        <v>7756273</v>
      </c>
      <c r="M848" s="7">
        <v>-5884627</v>
      </c>
      <c r="N848" s="7">
        <v>-88569</v>
      </c>
      <c r="O848" s="7">
        <v>0</v>
      </c>
      <c r="P848" s="7">
        <f t="shared" si="57"/>
        <v>-5973196</v>
      </c>
      <c r="Q848" s="7">
        <f t="shared" si="58"/>
        <v>1871646</v>
      </c>
      <c r="R848" s="7">
        <f t="shared" si="59"/>
        <v>1783077</v>
      </c>
      <c r="S848" s="5" t="s">
        <v>282</v>
      </c>
      <c r="T848" s="5">
        <v>100205</v>
      </c>
      <c r="U848" s="5" t="s">
        <v>45</v>
      </c>
      <c r="V848" s="5">
        <v>47030001</v>
      </c>
      <c r="W848" s="5" t="s">
        <v>28</v>
      </c>
    </row>
    <row r="849" spans="2:23" x14ac:dyDescent="0.25">
      <c r="B849" s="4">
        <v>30004816</v>
      </c>
      <c r="C849" s="4">
        <v>0</v>
      </c>
      <c r="D849" s="5">
        <v>21030011</v>
      </c>
      <c r="E849" s="4" t="s">
        <v>991</v>
      </c>
      <c r="F849" s="4">
        <v>1015</v>
      </c>
      <c r="G849" s="6">
        <v>39545</v>
      </c>
      <c r="H849" s="7">
        <v>8166502</v>
      </c>
      <c r="I849" s="7">
        <v>0</v>
      </c>
      <c r="J849" s="7">
        <v>0</v>
      </c>
      <c r="K849" s="7">
        <v>0</v>
      </c>
      <c r="L849" s="7">
        <f t="shared" si="60"/>
        <v>8166502</v>
      </c>
      <c r="M849" s="7">
        <v>-6607738</v>
      </c>
      <c r="N849" s="7">
        <v>-95739</v>
      </c>
      <c r="O849" s="7">
        <v>0</v>
      </c>
      <c r="P849" s="7">
        <f t="shared" si="57"/>
        <v>-6703477</v>
      </c>
      <c r="Q849" s="7">
        <f t="shared" si="58"/>
        <v>1558764</v>
      </c>
      <c r="R849" s="7">
        <f t="shared" si="59"/>
        <v>1463025</v>
      </c>
      <c r="S849" s="5" t="s">
        <v>282</v>
      </c>
      <c r="T849" s="5">
        <v>100205</v>
      </c>
      <c r="U849" s="5" t="s">
        <v>45</v>
      </c>
      <c r="V849" s="5">
        <v>47030001</v>
      </c>
      <c r="W849" s="5" t="s">
        <v>28</v>
      </c>
    </row>
    <row r="850" spans="2:23" x14ac:dyDescent="0.25">
      <c r="B850" s="4">
        <v>30004822</v>
      </c>
      <c r="C850" s="4">
        <v>0</v>
      </c>
      <c r="D850" s="5">
        <v>21030011</v>
      </c>
      <c r="E850" s="4" t="s">
        <v>992</v>
      </c>
      <c r="F850" s="4">
        <v>1015</v>
      </c>
      <c r="G850" s="6">
        <v>39545</v>
      </c>
      <c r="H850" s="7">
        <v>8446881</v>
      </c>
      <c r="I850" s="7">
        <v>0</v>
      </c>
      <c r="J850" s="7">
        <v>0</v>
      </c>
      <c r="K850" s="7">
        <v>0</v>
      </c>
      <c r="L850" s="7">
        <f t="shared" si="60"/>
        <v>8446881</v>
      </c>
      <c r="M850" s="7">
        <v>-7930856</v>
      </c>
      <c r="N850" s="7">
        <v>-7796</v>
      </c>
      <c r="O850" s="7">
        <v>0</v>
      </c>
      <c r="P850" s="7">
        <f t="shared" si="57"/>
        <v>-7938652</v>
      </c>
      <c r="Q850" s="7">
        <f t="shared" si="58"/>
        <v>516025</v>
      </c>
      <c r="R850" s="7">
        <f t="shared" si="59"/>
        <v>508229</v>
      </c>
      <c r="S850" s="5" t="s">
        <v>282</v>
      </c>
      <c r="T850" s="5">
        <v>100205</v>
      </c>
      <c r="U850" s="5" t="s">
        <v>45</v>
      </c>
      <c r="V850" s="5">
        <v>47030001</v>
      </c>
      <c r="W850" s="5" t="s">
        <v>28</v>
      </c>
    </row>
    <row r="851" spans="2:23" x14ac:dyDescent="0.25">
      <c r="B851" s="4">
        <v>30004832</v>
      </c>
      <c r="C851" s="4">
        <v>0</v>
      </c>
      <c r="D851" s="5">
        <v>21030011</v>
      </c>
      <c r="E851" s="4" t="s">
        <v>993</v>
      </c>
      <c r="F851" s="4">
        <v>1012</v>
      </c>
      <c r="G851" s="6">
        <v>41275</v>
      </c>
      <c r="H851" s="7">
        <v>9416340</v>
      </c>
      <c r="I851" s="7">
        <v>0</v>
      </c>
      <c r="J851" s="7">
        <v>0</v>
      </c>
      <c r="K851" s="7">
        <v>0</v>
      </c>
      <c r="L851" s="7">
        <f t="shared" si="60"/>
        <v>9416340</v>
      </c>
      <c r="M851" s="7">
        <v>-3073825</v>
      </c>
      <c r="N851" s="7">
        <v>-350477</v>
      </c>
      <c r="O851" s="7">
        <v>0</v>
      </c>
      <c r="P851" s="7">
        <f t="shared" si="57"/>
        <v>-3424302</v>
      </c>
      <c r="Q851" s="7">
        <f t="shared" si="58"/>
        <v>6342515</v>
      </c>
      <c r="R851" s="7">
        <f t="shared" si="59"/>
        <v>5992038</v>
      </c>
      <c r="S851" s="5" t="s">
        <v>282</v>
      </c>
      <c r="T851" s="5">
        <v>100202</v>
      </c>
      <c r="U851" s="5" t="s">
        <v>27</v>
      </c>
      <c r="V851" s="5">
        <v>47030001</v>
      </c>
      <c r="W851" s="5" t="s">
        <v>28</v>
      </c>
    </row>
    <row r="852" spans="2:23" x14ac:dyDescent="0.25">
      <c r="B852" s="4">
        <v>30004851</v>
      </c>
      <c r="C852" s="4">
        <v>0</v>
      </c>
      <c r="D852" s="5">
        <v>21030011</v>
      </c>
      <c r="E852" s="4" t="s">
        <v>994</v>
      </c>
      <c r="F852" s="4">
        <v>1015</v>
      </c>
      <c r="G852" s="6">
        <v>39545</v>
      </c>
      <c r="H852" s="7">
        <v>11004535</v>
      </c>
      <c r="I852" s="7">
        <v>0</v>
      </c>
      <c r="J852" s="7">
        <v>0</v>
      </c>
      <c r="K852" s="7">
        <v>0</v>
      </c>
      <c r="L852" s="7">
        <f t="shared" si="60"/>
        <v>11004535</v>
      </c>
      <c r="M852" s="7">
        <v>-10332263</v>
      </c>
      <c r="N852" s="7">
        <v>-10157</v>
      </c>
      <c r="O852" s="7">
        <v>0</v>
      </c>
      <c r="P852" s="7">
        <f t="shared" si="57"/>
        <v>-10342420</v>
      </c>
      <c r="Q852" s="7">
        <f t="shared" si="58"/>
        <v>672272</v>
      </c>
      <c r="R852" s="7">
        <f t="shared" si="59"/>
        <v>662115</v>
      </c>
      <c r="S852" s="5" t="s">
        <v>282</v>
      </c>
      <c r="T852" s="5">
        <v>100205</v>
      </c>
      <c r="U852" s="5" t="s">
        <v>45</v>
      </c>
      <c r="V852" s="5">
        <v>47030001</v>
      </c>
      <c r="W852" s="5" t="s">
        <v>28</v>
      </c>
    </row>
    <row r="853" spans="2:23" x14ac:dyDescent="0.25">
      <c r="B853" s="4">
        <v>30004886</v>
      </c>
      <c r="C853" s="4">
        <v>0</v>
      </c>
      <c r="D853" s="5">
        <v>21030011</v>
      </c>
      <c r="E853" s="4" t="s">
        <v>995</v>
      </c>
      <c r="F853" s="4">
        <v>1015</v>
      </c>
      <c r="G853" s="6">
        <v>39545</v>
      </c>
      <c r="H853" s="7">
        <v>13804132</v>
      </c>
      <c r="I853" s="7">
        <v>0</v>
      </c>
      <c r="J853" s="7">
        <v>0</v>
      </c>
      <c r="K853" s="7">
        <v>0</v>
      </c>
      <c r="L853" s="7">
        <f t="shared" si="60"/>
        <v>13804132</v>
      </c>
      <c r="M853" s="7">
        <v>-12960831</v>
      </c>
      <c r="N853" s="7">
        <v>-12740</v>
      </c>
      <c r="O853" s="7">
        <v>0</v>
      </c>
      <c r="P853" s="7">
        <f t="shared" si="57"/>
        <v>-12973571</v>
      </c>
      <c r="Q853" s="7">
        <f t="shared" si="58"/>
        <v>843301</v>
      </c>
      <c r="R853" s="7">
        <f t="shared" si="59"/>
        <v>830561</v>
      </c>
      <c r="S853" s="5" t="s">
        <v>282</v>
      </c>
      <c r="T853" s="5">
        <v>100205</v>
      </c>
      <c r="U853" s="5" t="s">
        <v>45</v>
      </c>
      <c r="V853" s="5">
        <v>47030001</v>
      </c>
      <c r="W853" s="5" t="s">
        <v>28</v>
      </c>
    </row>
    <row r="854" spans="2:23" x14ac:dyDescent="0.25">
      <c r="B854" s="4">
        <v>30004903</v>
      </c>
      <c r="C854" s="4">
        <v>0</v>
      </c>
      <c r="D854" s="5">
        <v>21030011</v>
      </c>
      <c r="E854" s="4" t="s">
        <v>996</v>
      </c>
      <c r="F854" s="4">
        <v>1015</v>
      </c>
      <c r="G854" s="6">
        <v>39545</v>
      </c>
      <c r="H854" s="7">
        <v>16049092</v>
      </c>
      <c r="I854" s="7">
        <v>0</v>
      </c>
      <c r="J854" s="7">
        <v>0</v>
      </c>
      <c r="K854" s="7">
        <v>0</v>
      </c>
      <c r="L854" s="7">
        <f t="shared" si="60"/>
        <v>16049092</v>
      </c>
      <c r="M854" s="7">
        <v>-15068644</v>
      </c>
      <c r="N854" s="7">
        <v>-14813</v>
      </c>
      <c r="O854" s="7">
        <v>0</v>
      </c>
      <c r="P854" s="7">
        <f t="shared" si="57"/>
        <v>-15083457</v>
      </c>
      <c r="Q854" s="7">
        <f t="shared" si="58"/>
        <v>980448</v>
      </c>
      <c r="R854" s="7">
        <f t="shared" si="59"/>
        <v>965635</v>
      </c>
      <c r="S854" s="5" t="s">
        <v>282</v>
      </c>
      <c r="T854" s="5">
        <v>100205</v>
      </c>
      <c r="U854" s="5" t="s">
        <v>45</v>
      </c>
      <c r="V854" s="5">
        <v>47030001</v>
      </c>
      <c r="W854" s="5" t="s">
        <v>28</v>
      </c>
    </row>
    <row r="855" spans="2:23" x14ac:dyDescent="0.25">
      <c r="B855" s="4">
        <v>30004942</v>
      </c>
      <c r="C855" s="4">
        <v>0</v>
      </c>
      <c r="D855" s="5">
        <v>21030011</v>
      </c>
      <c r="E855" s="4" t="s">
        <v>997</v>
      </c>
      <c r="F855" s="4">
        <v>1015</v>
      </c>
      <c r="G855" s="6">
        <v>41275</v>
      </c>
      <c r="H855" s="7">
        <v>23160894</v>
      </c>
      <c r="I855" s="7">
        <v>0</v>
      </c>
      <c r="J855" s="7">
        <v>0</v>
      </c>
      <c r="K855" s="7">
        <v>0</v>
      </c>
      <c r="L855" s="7">
        <f t="shared" si="60"/>
        <v>23160894</v>
      </c>
      <c r="M855" s="7">
        <v>-17571996</v>
      </c>
      <c r="N855" s="7">
        <v>-264475</v>
      </c>
      <c r="O855" s="7">
        <v>0</v>
      </c>
      <c r="P855" s="7">
        <f t="shared" si="57"/>
        <v>-17836471</v>
      </c>
      <c r="Q855" s="7">
        <f t="shared" si="58"/>
        <v>5588898</v>
      </c>
      <c r="R855" s="7">
        <f t="shared" si="59"/>
        <v>5324423</v>
      </c>
      <c r="S855" s="5" t="s">
        <v>282</v>
      </c>
      <c r="T855" s="5">
        <v>100205</v>
      </c>
      <c r="U855" s="5" t="s">
        <v>45</v>
      </c>
      <c r="V855" s="5">
        <v>47030001</v>
      </c>
      <c r="W855" s="5" t="s">
        <v>28</v>
      </c>
    </row>
    <row r="856" spans="2:23" x14ac:dyDescent="0.25">
      <c r="B856" s="4">
        <v>30004956</v>
      </c>
      <c r="C856" s="4">
        <v>0</v>
      </c>
      <c r="D856" s="5">
        <v>21030011</v>
      </c>
      <c r="E856" s="4" t="s">
        <v>998</v>
      </c>
      <c r="F856" s="4">
        <v>1015</v>
      </c>
      <c r="G856" s="6">
        <v>39545</v>
      </c>
      <c r="H856" s="7">
        <v>25392175</v>
      </c>
      <c r="I856" s="7">
        <v>0</v>
      </c>
      <c r="J856" s="7">
        <v>0</v>
      </c>
      <c r="K856" s="7">
        <v>0</v>
      </c>
      <c r="L856" s="7">
        <f t="shared" si="60"/>
        <v>25392175</v>
      </c>
      <c r="M856" s="7">
        <v>-23840955</v>
      </c>
      <c r="N856" s="7">
        <v>-23436</v>
      </c>
      <c r="O856" s="7">
        <v>0</v>
      </c>
      <c r="P856" s="7">
        <f t="shared" si="57"/>
        <v>-23864391</v>
      </c>
      <c r="Q856" s="7">
        <f t="shared" si="58"/>
        <v>1551220</v>
      </c>
      <c r="R856" s="7">
        <f t="shared" si="59"/>
        <v>1527784</v>
      </c>
      <c r="S856" s="5" t="s">
        <v>282</v>
      </c>
      <c r="T856" s="5">
        <v>100205</v>
      </c>
      <c r="U856" s="5" t="s">
        <v>45</v>
      </c>
      <c r="V856" s="5">
        <v>47030001</v>
      </c>
      <c r="W856" s="5" t="s">
        <v>28</v>
      </c>
    </row>
    <row r="857" spans="2:23" x14ac:dyDescent="0.25">
      <c r="B857" s="4">
        <v>30004963</v>
      </c>
      <c r="C857" s="4">
        <v>0</v>
      </c>
      <c r="D857" s="5">
        <v>21030011</v>
      </c>
      <c r="E857" s="4" t="s">
        <v>999</v>
      </c>
      <c r="F857" s="4">
        <v>1015</v>
      </c>
      <c r="G857" s="6">
        <v>39545</v>
      </c>
      <c r="H857" s="7">
        <v>27828532</v>
      </c>
      <c r="I857" s="7">
        <v>0</v>
      </c>
      <c r="J857" s="7">
        <v>0</v>
      </c>
      <c r="K857" s="7">
        <v>0</v>
      </c>
      <c r="L857" s="7">
        <f t="shared" si="60"/>
        <v>27828532</v>
      </c>
      <c r="M857" s="7">
        <v>-26128470</v>
      </c>
      <c r="N857" s="7">
        <v>-25684</v>
      </c>
      <c r="O857" s="7">
        <v>0</v>
      </c>
      <c r="P857" s="7">
        <f t="shared" si="57"/>
        <v>-26154154</v>
      </c>
      <c r="Q857" s="7">
        <f t="shared" si="58"/>
        <v>1700062</v>
      </c>
      <c r="R857" s="7">
        <f t="shared" si="59"/>
        <v>1674378</v>
      </c>
      <c r="S857" s="5" t="s">
        <v>282</v>
      </c>
      <c r="T857" s="5">
        <v>100205</v>
      </c>
      <c r="U857" s="5" t="s">
        <v>45</v>
      </c>
      <c r="V857" s="5">
        <v>47030001</v>
      </c>
      <c r="W857" s="5" t="s">
        <v>28</v>
      </c>
    </row>
    <row r="858" spans="2:23" x14ac:dyDescent="0.25">
      <c r="B858" s="4">
        <v>30005003</v>
      </c>
      <c r="C858" s="4">
        <v>0</v>
      </c>
      <c r="D858" s="5">
        <v>21030011</v>
      </c>
      <c r="E858" s="4" t="s">
        <v>1000</v>
      </c>
      <c r="F858" s="4">
        <v>1015</v>
      </c>
      <c r="G858" s="6">
        <v>41275</v>
      </c>
      <c r="H858" s="7">
        <v>40595070</v>
      </c>
      <c r="I858" s="7">
        <v>0</v>
      </c>
      <c r="J858" s="7">
        <v>0</v>
      </c>
      <c r="K858" s="7">
        <v>0</v>
      </c>
      <c r="L858" s="7">
        <f t="shared" si="60"/>
        <v>40595070</v>
      </c>
      <c r="M858" s="7">
        <v>-30799175</v>
      </c>
      <c r="N858" s="7">
        <v>-463555</v>
      </c>
      <c r="O858" s="7">
        <v>0</v>
      </c>
      <c r="P858" s="7">
        <f t="shared" si="57"/>
        <v>-31262730</v>
      </c>
      <c r="Q858" s="7">
        <f t="shared" si="58"/>
        <v>9795895</v>
      </c>
      <c r="R858" s="7">
        <f t="shared" si="59"/>
        <v>9332340</v>
      </c>
      <c r="S858" s="5" t="s">
        <v>282</v>
      </c>
      <c r="T858" s="5">
        <v>100205</v>
      </c>
      <c r="U858" s="5" t="s">
        <v>45</v>
      </c>
      <c r="V858" s="5">
        <v>47030001</v>
      </c>
      <c r="W858" s="5" t="s">
        <v>28</v>
      </c>
    </row>
    <row r="859" spans="2:23" x14ac:dyDescent="0.25">
      <c r="B859" s="4">
        <v>30005005</v>
      </c>
      <c r="C859" s="4">
        <v>0</v>
      </c>
      <c r="D859" s="5">
        <v>21030011</v>
      </c>
      <c r="E859" s="4" t="s">
        <v>1001</v>
      </c>
      <c r="F859" s="4">
        <v>1015</v>
      </c>
      <c r="G859" s="6">
        <v>39545</v>
      </c>
      <c r="H859" s="7">
        <v>41399808</v>
      </c>
      <c r="I859" s="7">
        <v>0</v>
      </c>
      <c r="J859" s="7">
        <v>0</v>
      </c>
      <c r="K859" s="7">
        <v>0</v>
      </c>
      <c r="L859" s="7">
        <f t="shared" si="60"/>
        <v>41399808</v>
      </c>
      <c r="M859" s="7">
        <v>-38870670</v>
      </c>
      <c r="N859" s="7">
        <v>-38210</v>
      </c>
      <c r="O859" s="7">
        <v>0</v>
      </c>
      <c r="P859" s="7">
        <f t="shared" si="57"/>
        <v>-38908880</v>
      </c>
      <c r="Q859" s="7">
        <f t="shared" si="58"/>
        <v>2529138</v>
      </c>
      <c r="R859" s="7">
        <f t="shared" si="59"/>
        <v>2490928</v>
      </c>
      <c r="S859" s="5" t="s">
        <v>282</v>
      </c>
      <c r="T859" s="5">
        <v>100205</v>
      </c>
      <c r="U859" s="5" t="s">
        <v>45</v>
      </c>
      <c r="V859" s="5">
        <v>47030001</v>
      </c>
      <c r="W859" s="5" t="s">
        <v>28</v>
      </c>
    </row>
    <row r="860" spans="2:23" x14ac:dyDescent="0.25">
      <c r="B860" s="4">
        <v>30005008</v>
      </c>
      <c r="C860" s="4">
        <v>0</v>
      </c>
      <c r="D860" s="5">
        <v>21030011</v>
      </c>
      <c r="E860" s="4" t="s">
        <v>1002</v>
      </c>
      <c r="F860" s="4">
        <v>1015</v>
      </c>
      <c r="G860" s="6">
        <v>41275</v>
      </c>
      <c r="H860" s="7">
        <v>42512617</v>
      </c>
      <c r="I860" s="7">
        <v>0</v>
      </c>
      <c r="J860" s="7">
        <v>0</v>
      </c>
      <c r="K860" s="7">
        <v>0</v>
      </c>
      <c r="L860" s="7">
        <f t="shared" si="60"/>
        <v>42512617</v>
      </c>
      <c r="M860" s="7">
        <v>-32254006</v>
      </c>
      <c r="N860" s="7">
        <v>-485452</v>
      </c>
      <c r="O860" s="7">
        <v>0</v>
      </c>
      <c r="P860" s="7">
        <f t="shared" si="57"/>
        <v>-32739458</v>
      </c>
      <c r="Q860" s="7">
        <f t="shared" si="58"/>
        <v>10258611</v>
      </c>
      <c r="R860" s="7">
        <f t="shared" si="59"/>
        <v>9773159</v>
      </c>
      <c r="S860" s="5" t="s">
        <v>282</v>
      </c>
      <c r="T860" s="5">
        <v>100205</v>
      </c>
      <c r="U860" s="5" t="s">
        <v>45</v>
      </c>
      <c r="V860" s="5">
        <v>47030001</v>
      </c>
      <c r="W860" s="5" t="s">
        <v>28</v>
      </c>
    </row>
    <row r="861" spans="2:23" x14ac:dyDescent="0.25">
      <c r="B861" s="4">
        <v>30005018</v>
      </c>
      <c r="C861" s="4">
        <v>0</v>
      </c>
      <c r="D861" s="5">
        <v>21030011</v>
      </c>
      <c r="E861" s="4" t="s">
        <v>1003</v>
      </c>
      <c r="F861" s="4">
        <v>1015</v>
      </c>
      <c r="G861" s="6">
        <v>39545</v>
      </c>
      <c r="H861" s="7">
        <v>45944687</v>
      </c>
      <c r="I861" s="7">
        <v>0</v>
      </c>
      <c r="J861" s="7">
        <v>0</v>
      </c>
      <c r="K861" s="7">
        <v>0</v>
      </c>
      <c r="L861" s="7">
        <f t="shared" si="60"/>
        <v>45944687</v>
      </c>
      <c r="M861" s="7">
        <v>-43137901</v>
      </c>
      <c r="N861" s="7">
        <v>-42405</v>
      </c>
      <c r="O861" s="7">
        <v>0</v>
      </c>
      <c r="P861" s="7">
        <f t="shared" si="57"/>
        <v>-43180306</v>
      </c>
      <c r="Q861" s="7">
        <f t="shared" si="58"/>
        <v>2806786</v>
      </c>
      <c r="R861" s="7">
        <f t="shared" si="59"/>
        <v>2764381</v>
      </c>
      <c r="S861" s="5" t="s">
        <v>282</v>
      </c>
      <c r="T861" s="5">
        <v>100205</v>
      </c>
      <c r="U861" s="5" t="s">
        <v>45</v>
      </c>
      <c r="V861" s="5">
        <v>47030001</v>
      </c>
      <c r="W861" s="5" t="s">
        <v>28</v>
      </c>
    </row>
    <row r="862" spans="2:23" x14ac:dyDescent="0.25">
      <c r="B862" s="4">
        <v>30005021</v>
      </c>
      <c r="C862" s="4">
        <v>0</v>
      </c>
      <c r="D862" s="5">
        <v>21030011</v>
      </c>
      <c r="E862" s="4" t="s">
        <v>979</v>
      </c>
      <c r="F862" s="4">
        <v>1015</v>
      </c>
      <c r="G862" s="6">
        <v>39545</v>
      </c>
      <c r="H862" s="7">
        <v>46909268</v>
      </c>
      <c r="I862" s="7">
        <v>0</v>
      </c>
      <c r="J862" s="7">
        <v>0</v>
      </c>
      <c r="K862" s="7">
        <v>0</v>
      </c>
      <c r="L862" s="7">
        <f t="shared" si="60"/>
        <v>46909268</v>
      </c>
      <c r="M862" s="7">
        <v>-44043555</v>
      </c>
      <c r="N862" s="7">
        <v>-43295</v>
      </c>
      <c r="O862" s="7">
        <v>0</v>
      </c>
      <c r="P862" s="7">
        <f t="shared" si="57"/>
        <v>-44086850</v>
      </c>
      <c r="Q862" s="7">
        <f t="shared" si="58"/>
        <v>2865713</v>
      </c>
      <c r="R862" s="7">
        <f t="shared" si="59"/>
        <v>2822418</v>
      </c>
      <c r="S862" s="5" t="s">
        <v>282</v>
      </c>
      <c r="T862" s="5">
        <v>100205</v>
      </c>
      <c r="U862" s="5" t="s">
        <v>45</v>
      </c>
      <c r="V862" s="5">
        <v>47030001</v>
      </c>
      <c r="W862" s="5" t="s">
        <v>28</v>
      </c>
    </row>
    <row r="863" spans="2:23" x14ac:dyDescent="0.25">
      <c r="B863" s="4">
        <v>30005035</v>
      </c>
      <c r="C863" s="4">
        <v>0</v>
      </c>
      <c r="D863" s="5">
        <v>21030011</v>
      </c>
      <c r="E863" s="4" t="s">
        <v>1004</v>
      </c>
      <c r="F863" s="4">
        <v>1015</v>
      </c>
      <c r="G863" s="6">
        <v>41275</v>
      </c>
      <c r="H863" s="7">
        <v>62983076</v>
      </c>
      <c r="I863" s="7">
        <v>0</v>
      </c>
      <c r="J863" s="7">
        <v>0</v>
      </c>
      <c r="K863" s="7">
        <v>0</v>
      </c>
      <c r="L863" s="7">
        <f t="shared" si="60"/>
        <v>62983076</v>
      </c>
      <c r="M863" s="7">
        <v>-47784789</v>
      </c>
      <c r="N863" s="7">
        <v>-719204</v>
      </c>
      <c r="O863" s="7">
        <v>0</v>
      </c>
      <c r="P863" s="7">
        <f t="shared" si="57"/>
        <v>-48503993</v>
      </c>
      <c r="Q863" s="7">
        <f t="shared" si="58"/>
        <v>15198287</v>
      </c>
      <c r="R863" s="7">
        <f t="shared" si="59"/>
        <v>14479083</v>
      </c>
      <c r="S863" s="5" t="s">
        <v>282</v>
      </c>
      <c r="T863" s="5">
        <v>100205</v>
      </c>
      <c r="U863" s="5" t="s">
        <v>45</v>
      </c>
      <c r="V863" s="5">
        <v>47030001</v>
      </c>
      <c r="W863" s="5" t="s">
        <v>28</v>
      </c>
    </row>
    <row r="864" spans="2:23" x14ac:dyDescent="0.25">
      <c r="B864" s="4">
        <v>30005042</v>
      </c>
      <c r="C864" s="4">
        <v>0</v>
      </c>
      <c r="D864" s="5">
        <v>21030011</v>
      </c>
      <c r="E864" s="4" t="s">
        <v>1005</v>
      </c>
      <c r="F864" s="4">
        <v>1015</v>
      </c>
      <c r="G864" s="6">
        <v>39545</v>
      </c>
      <c r="H864" s="7">
        <v>69782636</v>
      </c>
      <c r="I864" s="7">
        <v>0</v>
      </c>
      <c r="J864" s="7">
        <v>0</v>
      </c>
      <c r="K864" s="7">
        <v>0</v>
      </c>
      <c r="L864" s="7">
        <f t="shared" si="60"/>
        <v>69782636</v>
      </c>
      <c r="M864" s="7">
        <v>-65519575</v>
      </c>
      <c r="N864" s="7">
        <v>-64406</v>
      </c>
      <c r="O864" s="7">
        <v>0</v>
      </c>
      <c r="P864" s="7">
        <f t="shared" si="57"/>
        <v>-65583981</v>
      </c>
      <c r="Q864" s="7">
        <f t="shared" si="58"/>
        <v>4263061</v>
      </c>
      <c r="R864" s="7">
        <f t="shared" si="59"/>
        <v>4198655</v>
      </c>
      <c r="S864" s="5" t="s">
        <v>282</v>
      </c>
      <c r="T864" s="5">
        <v>100205</v>
      </c>
      <c r="U864" s="5" t="s">
        <v>45</v>
      </c>
      <c r="V864" s="5">
        <v>47030001</v>
      </c>
      <c r="W864" s="5" t="s">
        <v>28</v>
      </c>
    </row>
    <row r="865" spans="2:23" x14ac:dyDescent="0.25">
      <c r="B865" s="4">
        <v>30005064</v>
      </c>
      <c r="C865" s="4">
        <v>0</v>
      </c>
      <c r="D865" s="5">
        <v>21030011</v>
      </c>
      <c r="E865" s="4" t="s">
        <v>1006</v>
      </c>
      <c r="F865" s="4">
        <v>1015</v>
      </c>
      <c r="G865" s="6">
        <v>39545</v>
      </c>
      <c r="H865" s="7">
        <v>241755881</v>
      </c>
      <c r="I865" s="7">
        <v>0</v>
      </c>
      <c r="J865" s="7">
        <v>0</v>
      </c>
      <c r="K865" s="7">
        <v>0</v>
      </c>
      <c r="L865" s="7">
        <f t="shared" si="60"/>
        <v>241755881</v>
      </c>
      <c r="M865" s="7">
        <v>-226986877</v>
      </c>
      <c r="N865" s="7">
        <v>-223129</v>
      </c>
      <c r="O865" s="7">
        <v>0</v>
      </c>
      <c r="P865" s="7">
        <f t="shared" si="57"/>
        <v>-227210006</v>
      </c>
      <c r="Q865" s="7">
        <f t="shared" si="58"/>
        <v>14769004</v>
      </c>
      <c r="R865" s="7">
        <f t="shared" si="59"/>
        <v>14545875</v>
      </c>
      <c r="S865" s="5" t="s">
        <v>282</v>
      </c>
      <c r="T865" s="5">
        <v>100205</v>
      </c>
      <c r="U865" s="5" t="s">
        <v>45</v>
      </c>
      <c r="V865" s="5">
        <v>47030001</v>
      </c>
      <c r="W865" s="5" t="s">
        <v>28</v>
      </c>
    </row>
    <row r="866" spans="2:23" x14ac:dyDescent="0.25">
      <c r="B866" s="4">
        <v>30005066</v>
      </c>
      <c r="C866" s="4">
        <v>0</v>
      </c>
      <c r="D866" s="5">
        <v>21030011</v>
      </c>
      <c r="E866" s="4" t="s">
        <v>1007</v>
      </c>
      <c r="F866" s="4">
        <v>1015</v>
      </c>
      <c r="G866" s="6">
        <v>39545</v>
      </c>
      <c r="H866" s="7">
        <v>254052533</v>
      </c>
      <c r="I866" s="7">
        <v>0</v>
      </c>
      <c r="J866" s="7">
        <v>0</v>
      </c>
      <c r="K866" s="7">
        <v>0</v>
      </c>
      <c r="L866" s="7">
        <f t="shared" si="60"/>
        <v>254052533</v>
      </c>
      <c r="M866" s="7">
        <v>-238532319</v>
      </c>
      <c r="N866" s="7">
        <v>-234478</v>
      </c>
      <c r="O866" s="7">
        <v>0</v>
      </c>
      <c r="P866" s="7">
        <f t="shared" si="57"/>
        <v>-238766797</v>
      </c>
      <c r="Q866" s="7">
        <f t="shared" si="58"/>
        <v>15520214</v>
      </c>
      <c r="R866" s="7">
        <f t="shared" si="59"/>
        <v>15285736</v>
      </c>
      <c r="S866" s="5" t="s">
        <v>282</v>
      </c>
      <c r="T866" s="5">
        <v>100205</v>
      </c>
      <c r="U866" s="5" t="s">
        <v>45</v>
      </c>
      <c r="V866" s="5">
        <v>47030001</v>
      </c>
      <c r="W866" s="5" t="s">
        <v>28</v>
      </c>
    </row>
    <row r="867" spans="2:23" x14ac:dyDescent="0.25">
      <c r="B867" s="4">
        <v>30005076</v>
      </c>
      <c r="C867" s="4">
        <v>0</v>
      </c>
      <c r="D867" s="5">
        <v>21030011</v>
      </c>
      <c r="E867" s="4" t="s">
        <v>1008</v>
      </c>
      <c r="F867" s="4">
        <v>1012</v>
      </c>
      <c r="G867" s="6">
        <v>41275</v>
      </c>
      <c r="H867" s="7">
        <v>4298</v>
      </c>
      <c r="I867" s="7">
        <v>0</v>
      </c>
      <c r="J867" s="7">
        <v>0</v>
      </c>
      <c r="K867" s="7">
        <v>0</v>
      </c>
      <c r="L867" s="7">
        <f t="shared" si="60"/>
        <v>4298</v>
      </c>
      <c r="M867" s="7">
        <v>-1403</v>
      </c>
      <c r="N867" s="7">
        <v>-160</v>
      </c>
      <c r="O867" s="7">
        <v>0</v>
      </c>
      <c r="P867" s="7">
        <f t="shared" si="57"/>
        <v>-1563</v>
      </c>
      <c r="Q867" s="7">
        <f t="shared" si="58"/>
        <v>2895</v>
      </c>
      <c r="R867" s="7">
        <f t="shared" si="59"/>
        <v>2735</v>
      </c>
      <c r="S867" s="5" t="s">
        <v>282</v>
      </c>
      <c r="T867" s="5">
        <v>100202</v>
      </c>
      <c r="U867" s="5" t="s">
        <v>27</v>
      </c>
      <c r="V867" s="5">
        <v>47030001</v>
      </c>
      <c r="W867" s="5" t="s">
        <v>28</v>
      </c>
    </row>
    <row r="868" spans="2:23" x14ac:dyDescent="0.25">
      <c r="B868" s="4">
        <v>30005078</v>
      </c>
      <c r="C868" s="4">
        <v>0</v>
      </c>
      <c r="D868" s="5">
        <v>21030011</v>
      </c>
      <c r="E868" s="4" t="s">
        <v>1009</v>
      </c>
      <c r="F868" s="4">
        <v>1012</v>
      </c>
      <c r="G868" s="6">
        <v>41275</v>
      </c>
      <c r="H868" s="7">
        <v>8145</v>
      </c>
      <c r="I868" s="7">
        <v>0</v>
      </c>
      <c r="J868" s="7">
        <v>0</v>
      </c>
      <c r="K868" s="7">
        <v>0</v>
      </c>
      <c r="L868" s="7">
        <f t="shared" si="60"/>
        <v>8145</v>
      </c>
      <c r="M868" s="7">
        <v>-2658</v>
      </c>
      <c r="N868" s="7">
        <v>-303</v>
      </c>
      <c r="O868" s="7">
        <v>0</v>
      </c>
      <c r="P868" s="7">
        <f t="shared" si="57"/>
        <v>-2961</v>
      </c>
      <c r="Q868" s="7">
        <f t="shared" si="58"/>
        <v>5487</v>
      </c>
      <c r="R868" s="7">
        <f t="shared" si="59"/>
        <v>5184</v>
      </c>
      <c r="S868" s="5" t="s">
        <v>282</v>
      </c>
      <c r="T868" s="5">
        <v>100202</v>
      </c>
      <c r="U868" s="5" t="s">
        <v>27</v>
      </c>
      <c r="V868" s="5">
        <v>47030001</v>
      </c>
      <c r="W868" s="5" t="s">
        <v>28</v>
      </c>
    </row>
    <row r="869" spans="2:23" x14ac:dyDescent="0.25">
      <c r="B869" s="4">
        <v>30005079</v>
      </c>
      <c r="C869" s="4">
        <v>0</v>
      </c>
      <c r="D869" s="5">
        <v>21030011</v>
      </c>
      <c r="E869" s="4" t="s">
        <v>1010</v>
      </c>
      <c r="F869" s="4">
        <v>1012</v>
      </c>
      <c r="G869" s="6">
        <v>41275</v>
      </c>
      <c r="H869" s="7">
        <v>9633</v>
      </c>
      <c r="I869" s="7">
        <v>0</v>
      </c>
      <c r="J869" s="7">
        <v>0</v>
      </c>
      <c r="K869" s="7">
        <v>0</v>
      </c>
      <c r="L869" s="7">
        <f t="shared" si="60"/>
        <v>9633</v>
      </c>
      <c r="M869" s="7">
        <v>-3146</v>
      </c>
      <c r="N869" s="7">
        <v>-358</v>
      </c>
      <c r="O869" s="7">
        <v>0</v>
      </c>
      <c r="P869" s="7">
        <f t="shared" si="57"/>
        <v>-3504</v>
      </c>
      <c r="Q869" s="7">
        <f t="shared" si="58"/>
        <v>6487</v>
      </c>
      <c r="R869" s="7">
        <f t="shared" si="59"/>
        <v>6129</v>
      </c>
      <c r="S869" s="5" t="s">
        <v>282</v>
      </c>
      <c r="T869" s="5">
        <v>100202</v>
      </c>
      <c r="U869" s="5" t="s">
        <v>27</v>
      </c>
      <c r="V869" s="5">
        <v>47030001</v>
      </c>
      <c r="W869" s="5" t="s">
        <v>28</v>
      </c>
    </row>
    <row r="870" spans="2:23" x14ac:dyDescent="0.25">
      <c r="B870" s="4">
        <v>30005080</v>
      </c>
      <c r="C870" s="4">
        <v>0</v>
      </c>
      <c r="D870" s="5">
        <v>21030011</v>
      </c>
      <c r="E870" s="4" t="s">
        <v>1011</v>
      </c>
      <c r="F870" s="4">
        <v>1012</v>
      </c>
      <c r="G870" s="6">
        <v>41275</v>
      </c>
      <c r="H870" s="7">
        <v>9872</v>
      </c>
      <c r="I870" s="7">
        <v>0</v>
      </c>
      <c r="J870" s="7">
        <v>0</v>
      </c>
      <c r="K870" s="7">
        <v>0</v>
      </c>
      <c r="L870" s="7">
        <f t="shared" si="60"/>
        <v>9872</v>
      </c>
      <c r="M870" s="7">
        <v>-3222</v>
      </c>
      <c r="N870" s="7">
        <v>-368</v>
      </c>
      <c r="O870" s="7">
        <v>0</v>
      </c>
      <c r="P870" s="7">
        <f t="shared" si="57"/>
        <v>-3590</v>
      </c>
      <c r="Q870" s="7">
        <f t="shared" si="58"/>
        <v>6650</v>
      </c>
      <c r="R870" s="7">
        <f t="shared" si="59"/>
        <v>6282</v>
      </c>
      <c r="S870" s="5" t="s">
        <v>282</v>
      </c>
      <c r="T870" s="5">
        <v>100202</v>
      </c>
      <c r="U870" s="5" t="s">
        <v>27</v>
      </c>
      <c r="V870" s="5">
        <v>47030001</v>
      </c>
      <c r="W870" s="5" t="s">
        <v>28</v>
      </c>
    </row>
    <row r="871" spans="2:23" x14ac:dyDescent="0.25">
      <c r="B871" s="4">
        <v>30005083</v>
      </c>
      <c r="C871" s="4">
        <v>0</v>
      </c>
      <c r="D871" s="5">
        <v>21030011</v>
      </c>
      <c r="E871" s="4" t="s">
        <v>1012</v>
      </c>
      <c r="F871" s="4">
        <v>1012</v>
      </c>
      <c r="G871" s="6">
        <v>41275</v>
      </c>
      <c r="H871" s="7">
        <v>12528</v>
      </c>
      <c r="I871" s="7">
        <v>0</v>
      </c>
      <c r="J871" s="7">
        <v>0</v>
      </c>
      <c r="K871" s="7">
        <v>0</v>
      </c>
      <c r="L871" s="7">
        <f t="shared" si="60"/>
        <v>12528</v>
      </c>
      <c r="M871" s="7">
        <v>-4088</v>
      </c>
      <c r="N871" s="7">
        <v>-466</v>
      </c>
      <c r="O871" s="7">
        <v>0</v>
      </c>
      <c r="P871" s="7">
        <f t="shared" si="57"/>
        <v>-4554</v>
      </c>
      <c r="Q871" s="7">
        <f t="shared" si="58"/>
        <v>8440</v>
      </c>
      <c r="R871" s="7">
        <f t="shared" si="59"/>
        <v>7974</v>
      </c>
      <c r="S871" s="5" t="s">
        <v>282</v>
      </c>
      <c r="T871" s="5">
        <v>100202</v>
      </c>
      <c r="U871" s="5" t="s">
        <v>27</v>
      </c>
      <c r="V871" s="5">
        <v>47030001</v>
      </c>
      <c r="W871" s="5" t="s">
        <v>28</v>
      </c>
    </row>
    <row r="872" spans="2:23" x14ac:dyDescent="0.25">
      <c r="B872" s="4">
        <v>30005084</v>
      </c>
      <c r="C872" s="4">
        <v>0</v>
      </c>
      <c r="D872" s="5">
        <v>21030011</v>
      </c>
      <c r="E872" s="4" t="s">
        <v>1013</v>
      </c>
      <c r="F872" s="4">
        <v>1012</v>
      </c>
      <c r="G872" s="6">
        <v>41275</v>
      </c>
      <c r="H872" s="7">
        <v>15187</v>
      </c>
      <c r="I872" s="7">
        <v>0</v>
      </c>
      <c r="J872" s="7">
        <v>0</v>
      </c>
      <c r="K872" s="7">
        <v>0</v>
      </c>
      <c r="L872" s="7">
        <f t="shared" si="60"/>
        <v>15187</v>
      </c>
      <c r="M872" s="7">
        <v>-4956</v>
      </c>
      <c r="N872" s="7">
        <v>-565</v>
      </c>
      <c r="O872" s="7">
        <v>0</v>
      </c>
      <c r="P872" s="7">
        <f t="shared" si="57"/>
        <v>-5521</v>
      </c>
      <c r="Q872" s="7">
        <f t="shared" si="58"/>
        <v>10231</v>
      </c>
      <c r="R872" s="7">
        <f t="shared" si="59"/>
        <v>9666</v>
      </c>
      <c r="S872" s="5" t="s">
        <v>282</v>
      </c>
      <c r="T872" s="5">
        <v>100202</v>
      </c>
      <c r="U872" s="5" t="s">
        <v>27</v>
      </c>
      <c r="V872" s="5">
        <v>47030001</v>
      </c>
      <c r="W872" s="5" t="s">
        <v>28</v>
      </c>
    </row>
    <row r="873" spans="2:23" x14ac:dyDescent="0.25">
      <c r="B873" s="4">
        <v>30005086</v>
      </c>
      <c r="C873" s="4">
        <v>0</v>
      </c>
      <c r="D873" s="5">
        <v>21030011</v>
      </c>
      <c r="E873" s="4" t="s">
        <v>1014</v>
      </c>
      <c r="F873" s="4">
        <v>1012</v>
      </c>
      <c r="G873" s="6">
        <v>41275</v>
      </c>
      <c r="H873" s="7">
        <v>18570</v>
      </c>
      <c r="I873" s="7">
        <v>0</v>
      </c>
      <c r="J873" s="7">
        <v>0</v>
      </c>
      <c r="K873" s="7">
        <v>0</v>
      </c>
      <c r="L873" s="7">
        <f t="shared" si="60"/>
        <v>18570</v>
      </c>
      <c r="M873" s="7">
        <v>-6061</v>
      </c>
      <c r="N873" s="7">
        <v>-691</v>
      </c>
      <c r="O873" s="7">
        <v>0</v>
      </c>
      <c r="P873" s="7">
        <f t="shared" ref="P873:P936" si="61">SUM(M873:O873)</f>
        <v>-6752</v>
      </c>
      <c r="Q873" s="7">
        <f t="shared" si="58"/>
        <v>12509</v>
      </c>
      <c r="R873" s="7">
        <f t="shared" si="59"/>
        <v>11818</v>
      </c>
      <c r="S873" s="5" t="s">
        <v>282</v>
      </c>
      <c r="T873" s="5">
        <v>100202</v>
      </c>
      <c r="U873" s="5" t="s">
        <v>27</v>
      </c>
      <c r="V873" s="5">
        <v>47030001</v>
      </c>
      <c r="W873" s="5" t="s">
        <v>28</v>
      </c>
    </row>
    <row r="874" spans="2:23" x14ac:dyDescent="0.25">
      <c r="B874" s="4">
        <v>30005096</v>
      </c>
      <c r="C874" s="4">
        <v>0</v>
      </c>
      <c r="D874" s="5">
        <v>21030011</v>
      </c>
      <c r="E874" s="4" t="s">
        <v>1015</v>
      </c>
      <c r="F874" s="4">
        <v>1012</v>
      </c>
      <c r="G874" s="6">
        <v>41275</v>
      </c>
      <c r="H874" s="7">
        <v>32136</v>
      </c>
      <c r="I874" s="7">
        <v>0</v>
      </c>
      <c r="J874" s="7">
        <v>0</v>
      </c>
      <c r="K874" s="7">
        <v>0</v>
      </c>
      <c r="L874" s="7">
        <f t="shared" si="60"/>
        <v>32136</v>
      </c>
      <c r="M874" s="7">
        <v>-10490</v>
      </c>
      <c r="N874" s="7">
        <v>-1196</v>
      </c>
      <c r="O874" s="7">
        <v>0</v>
      </c>
      <c r="P874" s="7">
        <f t="shared" si="61"/>
        <v>-11686</v>
      </c>
      <c r="Q874" s="7">
        <f t="shared" si="58"/>
        <v>21646</v>
      </c>
      <c r="R874" s="7">
        <f t="shared" si="59"/>
        <v>20450</v>
      </c>
      <c r="S874" s="5" t="s">
        <v>282</v>
      </c>
      <c r="T874" s="5">
        <v>100202</v>
      </c>
      <c r="U874" s="5" t="s">
        <v>27</v>
      </c>
      <c r="V874" s="5">
        <v>47030001</v>
      </c>
      <c r="W874" s="5" t="s">
        <v>28</v>
      </c>
    </row>
    <row r="875" spans="2:23" x14ac:dyDescent="0.25">
      <c r="B875" s="4">
        <v>30005097</v>
      </c>
      <c r="C875" s="4">
        <v>0</v>
      </c>
      <c r="D875" s="5">
        <v>21030011</v>
      </c>
      <c r="E875" s="4" t="s">
        <v>1016</v>
      </c>
      <c r="F875" s="4">
        <v>1012</v>
      </c>
      <c r="G875" s="6">
        <v>41275</v>
      </c>
      <c r="H875" s="7">
        <v>32548</v>
      </c>
      <c r="I875" s="7">
        <v>0</v>
      </c>
      <c r="J875" s="7">
        <v>0</v>
      </c>
      <c r="K875" s="7">
        <v>0</v>
      </c>
      <c r="L875" s="7">
        <f t="shared" si="60"/>
        <v>32548</v>
      </c>
      <c r="M875" s="7">
        <v>-10624</v>
      </c>
      <c r="N875" s="7">
        <v>-1212</v>
      </c>
      <c r="O875" s="7">
        <v>0</v>
      </c>
      <c r="P875" s="7">
        <f t="shared" si="61"/>
        <v>-11836</v>
      </c>
      <c r="Q875" s="7">
        <f t="shared" si="58"/>
        <v>21924</v>
      </c>
      <c r="R875" s="7">
        <f t="shared" si="59"/>
        <v>20712</v>
      </c>
      <c r="S875" s="5" t="s">
        <v>282</v>
      </c>
      <c r="T875" s="5">
        <v>100202</v>
      </c>
      <c r="U875" s="5" t="s">
        <v>27</v>
      </c>
      <c r="V875" s="5">
        <v>47030001</v>
      </c>
      <c r="W875" s="5" t="s">
        <v>28</v>
      </c>
    </row>
    <row r="876" spans="2:23" x14ac:dyDescent="0.25">
      <c r="B876" s="4">
        <v>30005100</v>
      </c>
      <c r="C876" s="4">
        <v>0</v>
      </c>
      <c r="D876" s="5">
        <v>21030011</v>
      </c>
      <c r="E876" s="4" t="s">
        <v>1017</v>
      </c>
      <c r="F876" s="4">
        <v>1012</v>
      </c>
      <c r="G876" s="6">
        <v>41275</v>
      </c>
      <c r="H876" s="7">
        <v>35171</v>
      </c>
      <c r="I876" s="7">
        <v>0</v>
      </c>
      <c r="J876" s="7">
        <v>0</v>
      </c>
      <c r="K876" s="7">
        <v>0</v>
      </c>
      <c r="L876" s="7">
        <f t="shared" si="60"/>
        <v>35171</v>
      </c>
      <c r="M876" s="7">
        <v>-11481</v>
      </c>
      <c r="N876" s="7">
        <v>-1309</v>
      </c>
      <c r="O876" s="7">
        <v>0</v>
      </c>
      <c r="P876" s="7">
        <f t="shared" si="61"/>
        <v>-12790</v>
      </c>
      <c r="Q876" s="7">
        <f t="shared" si="58"/>
        <v>23690</v>
      </c>
      <c r="R876" s="7">
        <f t="shared" si="59"/>
        <v>22381</v>
      </c>
      <c r="S876" s="5" t="s">
        <v>282</v>
      </c>
      <c r="T876" s="5">
        <v>100202</v>
      </c>
      <c r="U876" s="5" t="s">
        <v>27</v>
      </c>
      <c r="V876" s="5">
        <v>47030001</v>
      </c>
      <c r="W876" s="5" t="s">
        <v>28</v>
      </c>
    </row>
    <row r="877" spans="2:23" x14ac:dyDescent="0.25">
      <c r="B877" s="4">
        <v>30005104</v>
      </c>
      <c r="C877" s="4">
        <v>0</v>
      </c>
      <c r="D877" s="5">
        <v>21030011</v>
      </c>
      <c r="E877" s="4" t="s">
        <v>1018</v>
      </c>
      <c r="F877" s="4">
        <v>1012</v>
      </c>
      <c r="G877" s="6">
        <v>41275</v>
      </c>
      <c r="H877" s="7">
        <v>43356</v>
      </c>
      <c r="I877" s="7">
        <v>0</v>
      </c>
      <c r="J877" s="7">
        <v>0</v>
      </c>
      <c r="K877" s="7">
        <v>0</v>
      </c>
      <c r="L877" s="7">
        <f t="shared" si="60"/>
        <v>43356</v>
      </c>
      <c r="M877" s="7">
        <v>-14155</v>
      </c>
      <c r="N877" s="7">
        <v>-1614</v>
      </c>
      <c r="O877" s="7">
        <v>0</v>
      </c>
      <c r="P877" s="7">
        <f t="shared" si="61"/>
        <v>-15769</v>
      </c>
      <c r="Q877" s="7">
        <f t="shared" si="58"/>
        <v>29201</v>
      </c>
      <c r="R877" s="7">
        <f t="shared" si="59"/>
        <v>27587</v>
      </c>
      <c r="S877" s="5" t="s">
        <v>282</v>
      </c>
      <c r="T877" s="5">
        <v>100202</v>
      </c>
      <c r="U877" s="5" t="s">
        <v>27</v>
      </c>
      <c r="V877" s="5">
        <v>47030001</v>
      </c>
      <c r="W877" s="5" t="s">
        <v>28</v>
      </c>
    </row>
    <row r="878" spans="2:23" x14ac:dyDescent="0.25">
      <c r="B878" s="4">
        <v>30005147</v>
      </c>
      <c r="C878" s="4">
        <v>0</v>
      </c>
      <c r="D878" s="5">
        <v>21030011</v>
      </c>
      <c r="E878" s="4" t="s">
        <v>1019</v>
      </c>
      <c r="F878" s="4">
        <v>1012</v>
      </c>
      <c r="G878" s="6">
        <v>40971</v>
      </c>
      <c r="H878" s="7">
        <v>275112</v>
      </c>
      <c r="I878" s="7">
        <v>0</v>
      </c>
      <c r="J878" s="7">
        <v>0</v>
      </c>
      <c r="K878" s="7">
        <v>0</v>
      </c>
      <c r="L878" s="7">
        <f t="shared" si="60"/>
        <v>275112</v>
      </c>
      <c r="M878" s="7">
        <v>-100822</v>
      </c>
      <c r="N878" s="7">
        <v>-10084</v>
      </c>
      <c r="O878" s="7">
        <v>0</v>
      </c>
      <c r="P878" s="7">
        <f t="shared" si="61"/>
        <v>-110906</v>
      </c>
      <c r="Q878" s="7">
        <f t="shared" si="58"/>
        <v>174290</v>
      </c>
      <c r="R878" s="7">
        <f t="shared" si="59"/>
        <v>164206</v>
      </c>
      <c r="S878" s="5" t="s">
        <v>282</v>
      </c>
      <c r="T878" s="5">
        <v>100202</v>
      </c>
      <c r="U878" s="5" t="s">
        <v>27</v>
      </c>
      <c r="V878" s="5">
        <v>47030001</v>
      </c>
      <c r="W878" s="5" t="s">
        <v>28</v>
      </c>
    </row>
    <row r="879" spans="2:23" x14ac:dyDescent="0.25">
      <c r="B879" s="4">
        <v>30005388</v>
      </c>
      <c r="C879" s="4">
        <v>0</v>
      </c>
      <c r="D879" s="5">
        <v>21030011</v>
      </c>
      <c r="E879" s="4" t="s">
        <v>1020</v>
      </c>
      <c r="F879" s="4">
        <v>1011</v>
      </c>
      <c r="G879" s="6">
        <v>39787</v>
      </c>
      <c r="H879" s="7">
        <v>1160889</v>
      </c>
      <c r="I879" s="7">
        <v>0</v>
      </c>
      <c r="J879" s="7">
        <v>0</v>
      </c>
      <c r="K879" s="7">
        <v>0</v>
      </c>
      <c r="L879" s="7">
        <f t="shared" si="60"/>
        <v>1160889</v>
      </c>
      <c r="M879" s="7">
        <v>-608403</v>
      </c>
      <c r="N879" s="7">
        <v>-38996</v>
      </c>
      <c r="O879" s="7">
        <v>0</v>
      </c>
      <c r="P879" s="7">
        <f t="shared" si="61"/>
        <v>-647399</v>
      </c>
      <c r="Q879" s="7">
        <f t="shared" si="58"/>
        <v>552486</v>
      </c>
      <c r="R879" s="7">
        <f t="shared" si="59"/>
        <v>513490</v>
      </c>
      <c r="S879" s="5" t="s">
        <v>282</v>
      </c>
      <c r="T879" s="5">
        <v>100201</v>
      </c>
      <c r="U879" s="5" t="s">
        <v>32</v>
      </c>
      <c r="V879" s="5">
        <v>47030001</v>
      </c>
      <c r="W879" s="5" t="s">
        <v>28</v>
      </c>
    </row>
    <row r="880" spans="2:23" x14ac:dyDescent="0.25">
      <c r="B880" s="4">
        <v>30005601</v>
      </c>
      <c r="C880" s="4">
        <v>0</v>
      </c>
      <c r="D880" s="5">
        <v>21030011</v>
      </c>
      <c r="E880" s="4" t="s">
        <v>338</v>
      </c>
      <c r="F880" s="4">
        <v>1011</v>
      </c>
      <c r="G880" s="6">
        <v>34416</v>
      </c>
      <c r="H880" s="7">
        <v>20713</v>
      </c>
      <c r="I880" s="7">
        <v>0</v>
      </c>
      <c r="J880" s="7">
        <v>0</v>
      </c>
      <c r="K880" s="7">
        <v>0</v>
      </c>
      <c r="L880" s="7">
        <f t="shared" si="60"/>
        <v>20713</v>
      </c>
      <c r="M880" s="7">
        <v>-20712</v>
      </c>
      <c r="N880" s="7">
        <v>0</v>
      </c>
      <c r="O880" s="7">
        <v>0</v>
      </c>
      <c r="P880" s="7">
        <f t="shared" si="61"/>
        <v>-20712</v>
      </c>
      <c r="Q880" s="7">
        <f t="shared" si="58"/>
        <v>1</v>
      </c>
      <c r="R880" s="7">
        <f t="shared" si="59"/>
        <v>1</v>
      </c>
      <c r="S880" s="5" t="s">
        <v>282</v>
      </c>
      <c r="T880" s="5">
        <v>100201</v>
      </c>
      <c r="U880" s="5" t="s">
        <v>32</v>
      </c>
      <c r="V880" s="5">
        <v>47030001</v>
      </c>
      <c r="W880" s="5" t="s">
        <v>28</v>
      </c>
    </row>
    <row r="881" spans="2:23" x14ac:dyDescent="0.25">
      <c r="B881" s="4">
        <v>30005602</v>
      </c>
      <c r="C881" s="4">
        <v>0</v>
      </c>
      <c r="D881" s="5">
        <v>21030011</v>
      </c>
      <c r="E881" s="4" t="s">
        <v>476</v>
      </c>
      <c r="F881" s="4">
        <v>1011</v>
      </c>
      <c r="G881" s="6">
        <v>33541</v>
      </c>
      <c r="H881" s="7">
        <v>66073</v>
      </c>
      <c r="I881" s="7">
        <v>0</v>
      </c>
      <c r="J881" s="7">
        <v>0</v>
      </c>
      <c r="K881" s="7">
        <v>0</v>
      </c>
      <c r="L881" s="7">
        <f t="shared" si="60"/>
        <v>66073</v>
      </c>
      <c r="M881" s="7">
        <v>-66072</v>
      </c>
      <c r="N881" s="7">
        <v>0</v>
      </c>
      <c r="O881" s="7">
        <v>0</v>
      </c>
      <c r="P881" s="7">
        <f t="shared" si="61"/>
        <v>-66072</v>
      </c>
      <c r="Q881" s="7">
        <f t="shared" si="58"/>
        <v>1</v>
      </c>
      <c r="R881" s="7">
        <f t="shared" si="59"/>
        <v>1</v>
      </c>
      <c r="S881" s="5" t="s">
        <v>282</v>
      </c>
      <c r="T881" s="5">
        <v>100201</v>
      </c>
      <c r="U881" s="5" t="s">
        <v>32</v>
      </c>
      <c r="V881" s="5">
        <v>47030001</v>
      </c>
      <c r="W881" s="5" t="s">
        <v>28</v>
      </c>
    </row>
    <row r="882" spans="2:23" x14ac:dyDescent="0.25">
      <c r="B882" s="4">
        <v>30005603</v>
      </c>
      <c r="C882" s="4">
        <v>0</v>
      </c>
      <c r="D882" s="5">
        <v>21030011</v>
      </c>
      <c r="E882" s="4" t="s">
        <v>1021</v>
      </c>
      <c r="F882" s="4">
        <v>1011</v>
      </c>
      <c r="G882" s="6">
        <v>34660</v>
      </c>
      <c r="H882" s="7">
        <v>299226</v>
      </c>
      <c r="I882" s="7">
        <v>0</v>
      </c>
      <c r="J882" s="7">
        <v>0</v>
      </c>
      <c r="K882" s="7">
        <v>0</v>
      </c>
      <c r="L882" s="7">
        <f t="shared" si="60"/>
        <v>299226</v>
      </c>
      <c r="M882" s="7">
        <v>-299225</v>
      </c>
      <c r="N882" s="7">
        <v>0</v>
      </c>
      <c r="O882" s="7">
        <v>0</v>
      </c>
      <c r="P882" s="7">
        <f t="shared" si="61"/>
        <v>-299225</v>
      </c>
      <c r="Q882" s="7">
        <f t="shared" si="58"/>
        <v>1</v>
      </c>
      <c r="R882" s="7">
        <f t="shared" si="59"/>
        <v>1</v>
      </c>
      <c r="S882" s="5" t="s">
        <v>282</v>
      </c>
      <c r="T882" s="5">
        <v>100201</v>
      </c>
      <c r="U882" s="5" t="s">
        <v>32</v>
      </c>
      <c r="V882" s="5">
        <v>47030001</v>
      </c>
      <c r="W882" s="5" t="s">
        <v>28</v>
      </c>
    </row>
    <row r="883" spans="2:23" x14ac:dyDescent="0.25">
      <c r="B883" s="4">
        <v>30005605</v>
      </c>
      <c r="C883" s="4">
        <v>0</v>
      </c>
      <c r="D883" s="5">
        <v>21030011</v>
      </c>
      <c r="E883" s="4" t="s">
        <v>1022</v>
      </c>
      <c r="F883" s="4">
        <v>1011</v>
      </c>
      <c r="G883" s="6">
        <v>33719</v>
      </c>
      <c r="H883" s="7">
        <v>488224</v>
      </c>
      <c r="I883" s="7">
        <v>0</v>
      </c>
      <c r="J883" s="7">
        <v>0</v>
      </c>
      <c r="K883" s="7">
        <v>0</v>
      </c>
      <c r="L883" s="7">
        <f t="shared" si="60"/>
        <v>488224</v>
      </c>
      <c r="M883" s="7">
        <v>-488223</v>
      </c>
      <c r="N883" s="7">
        <v>0</v>
      </c>
      <c r="O883" s="7">
        <v>0</v>
      </c>
      <c r="P883" s="7">
        <f t="shared" si="61"/>
        <v>-488223</v>
      </c>
      <c r="Q883" s="7">
        <f t="shared" si="58"/>
        <v>1</v>
      </c>
      <c r="R883" s="7">
        <f t="shared" si="59"/>
        <v>1</v>
      </c>
      <c r="S883" s="5" t="s">
        <v>282</v>
      </c>
      <c r="T883" s="5">
        <v>100201</v>
      </c>
      <c r="U883" s="5" t="s">
        <v>32</v>
      </c>
      <c r="V883" s="5">
        <v>47030001</v>
      </c>
      <c r="W883" s="5" t="s">
        <v>28</v>
      </c>
    </row>
    <row r="884" spans="2:23" x14ac:dyDescent="0.25">
      <c r="B884" s="4">
        <v>30005606</v>
      </c>
      <c r="C884" s="4">
        <v>0</v>
      </c>
      <c r="D884" s="5">
        <v>21030011</v>
      </c>
      <c r="E884" s="4" t="s">
        <v>1023</v>
      </c>
      <c r="F884" s="4">
        <v>1011</v>
      </c>
      <c r="G884" s="6">
        <v>34663</v>
      </c>
      <c r="H884" s="7">
        <v>737266</v>
      </c>
      <c r="I884" s="7">
        <v>0</v>
      </c>
      <c r="J884" s="7">
        <v>0</v>
      </c>
      <c r="K884" s="7">
        <v>0</v>
      </c>
      <c r="L884" s="7">
        <f t="shared" si="60"/>
        <v>737266</v>
      </c>
      <c r="M884" s="7">
        <v>-737265</v>
      </c>
      <c r="N884" s="7">
        <v>0</v>
      </c>
      <c r="O884" s="7">
        <v>0</v>
      </c>
      <c r="P884" s="7">
        <f t="shared" si="61"/>
        <v>-737265</v>
      </c>
      <c r="Q884" s="7">
        <f t="shared" si="58"/>
        <v>1</v>
      </c>
      <c r="R884" s="7">
        <f t="shared" si="59"/>
        <v>1</v>
      </c>
      <c r="S884" s="5" t="s">
        <v>282</v>
      </c>
      <c r="T884" s="5">
        <v>100201</v>
      </c>
      <c r="U884" s="5" t="s">
        <v>32</v>
      </c>
      <c r="V884" s="5">
        <v>47030001</v>
      </c>
      <c r="W884" s="5" t="s">
        <v>28</v>
      </c>
    </row>
    <row r="885" spans="2:23" x14ac:dyDescent="0.25">
      <c r="B885" s="4">
        <v>30005613</v>
      </c>
      <c r="C885" s="4">
        <v>0</v>
      </c>
      <c r="D885" s="5">
        <v>21030011</v>
      </c>
      <c r="E885" s="4" t="s">
        <v>1024</v>
      </c>
      <c r="F885" s="4">
        <v>1011</v>
      </c>
      <c r="G885" s="6">
        <v>33547</v>
      </c>
      <c r="H885" s="7">
        <v>1371551</v>
      </c>
      <c r="I885" s="7">
        <v>0</v>
      </c>
      <c r="J885" s="7">
        <v>0</v>
      </c>
      <c r="K885" s="7">
        <v>0</v>
      </c>
      <c r="L885" s="7">
        <f t="shared" si="60"/>
        <v>1371551</v>
      </c>
      <c r="M885" s="7">
        <v>-1371550</v>
      </c>
      <c r="N885" s="7">
        <v>0</v>
      </c>
      <c r="O885" s="7">
        <v>0</v>
      </c>
      <c r="P885" s="7">
        <f t="shared" si="61"/>
        <v>-1371550</v>
      </c>
      <c r="Q885" s="7">
        <f t="shared" si="58"/>
        <v>1</v>
      </c>
      <c r="R885" s="7">
        <f t="shared" si="59"/>
        <v>1</v>
      </c>
      <c r="S885" s="5" t="s">
        <v>282</v>
      </c>
      <c r="T885" s="5">
        <v>100201</v>
      </c>
      <c r="U885" s="5" t="s">
        <v>32</v>
      </c>
      <c r="V885" s="5">
        <v>47030001</v>
      </c>
      <c r="W885" s="5" t="s">
        <v>28</v>
      </c>
    </row>
    <row r="886" spans="2:23" x14ac:dyDescent="0.25">
      <c r="B886" s="4">
        <v>30005614</v>
      </c>
      <c r="C886" s="4">
        <v>0</v>
      </c>
      <c r="D886" s="5">
        <v>21030011</v>
      </c>
      <c r="E886" s="4" t="s">
        <v>1025</v>
      </c>
      <c r="F886" s="4">
        <v>1011</v>
      </c>
      <c r="G886" s="6">
        <v>34344</v>
      </c>
      <c r="H886" s="7">
        <v>1523150</v>
      </c>
      <c r="I886" s="7">
        <v>0</v>
      </c>
      <c r="J886" s="7">
        <v>0</v>
      </c>
      <c r="K886" s="7">
        <v>0</v>
      </c>
      <c r="L886" s="7">
        <f t="shared" si="60"/>
        <v>1523150</v>
      </c>
      <c r="M886" s="7">
        <v>-1522450</v>
      </c>
      <c r="N886" s="7">
        <v>0</v>
      </c>
      <c r="O886" s="7">
        <v>0</v>
      </c>
      <c r="P886" s="7">
        <f t="shared" si="61"/>
        <v>-1522450</v>
      </c>
      <c r="Q886" s="7">
        <f t="shared" si="58"/>
        <v>700</v>
      </c>
      <c r="R886" s="7">
        <f t="shared" si="59"/>
        <v>700</v>
      </c>
      <c r="S886" s="5" t="s">
        <v>282</v>
      </c>
      <c r="T886" s="5">
        <v>100201</v>
      </c>
      <c r="U886" s="5" t="s">
        <v>32</v>
      </c>
      <c r="V886" s="5">
        <v>47030001</v>
      </c>
      <c r="W886" s="5" t="s">
        <v>28</v>
      </c>
    </row>
    <row r="887" spans="2:23" x14ac:dyDescent="0.25">
      <c r="B887" s="4">
        <v>30005615</v>
      </c>
      <c r="C887" s="4">
        <v>0</v>
      </c>
      <c r="D887" s="5">
        <v>21030011</v>
      </c>
      <c r="E887" s="4" t="s">
        <v>1026</v>
      </c>
      <c r="F887" s="4">
        <v>1011</v>
      </c>
      <c r="G887" s="6">
        <v>33547</v>
      </c>
      <c r="H887" s="7">
        <v>1903403</v>
      </c>
      <c r="I887" s="7">
        <v>0</v>
      </c>
      <c r="J887" s="7">
        <v>0</v>
      </c>
      <c r="K887" s="7">
        <v>0</v>
      </c>
      <c r="L887" s="7">
        <f t="shared" si="60"/>
        <v>1903403</v>
      </c>
      <c r="M887" s="7">
        <v>-1903402</v>
      </c>
      <c r="N887" s="7">
        <v>0</v>
      </c>
      <c r="O887" s="7">
        <v>0</v>
      </c>
      <c r="P887" s="7">
        <f t="shared" si="61"/>
        <v>-1903402</v>
      </c>
      <c r="Q887" s="7">
        <f t="shared" si="58"/>
        <v>1</v>
      </c>
      <c r="R887" s="7">
        <f t="shared" si="59"/>
        <v>1</v>
      </c>
      <c r="S887" s="5" t="s">
        <v>282</v>
      </c>
      <c r="T887" s="5">
        <v>100201</v>
      </c>
      <c r="U887" s="5" t="s">
        <v>32</v>
      </c>
      <c r="V887" s="5">
        <v>47030001</v>
      </c>
      <c r="W887" s="5" t="s">
        <v>28</v>
      </c>
    </row>
    <row r="888" spans="2:23" x14ac:dyDescent="0.25">
      <c r="B888" s="4">
        <v>30005616</v>
      </c>
      <c r="C888" s="4">
        <v>0</v>
      </c>
      <c r="D888" s="5">
        <v>21030011</v>
      </c>
      <c r="E888" s="4" t="s">
        <v>1027</v>
      </c>
      <c r="F888" s="4">
        <v>1011</v>
      </c>
      <c r="G888" s="6">
        <v>34788</v>
      </c>
      <c r="H888" s="7">
        <v>2658243</v>
      </c>
      <c r="I888" s="7">
        <v>0</v>
      </c>
      <c r="J888" s="7">
        <v>0</v>
      </c>
      <c r="K888" s="7">
        <v>0</v>
      </c>
      <c r="L888" s="7">
        <f t="shared" si="60"/>
        <v>2658243</v>
      </c>
      <c r="M888" s="7">
        <v>-2658242</v>
      </c>
      <c r="N888" s="7">
        <v>0</v>
      </c>
      <c r="O888" s="7">
        <v>0</v>
      </c>
      <c r="P888" s="7">
        <f t="shared" si="61"/>
        <v>-2658242</v>
      </c>
      <c r="Q888" s="7">
        <f t="shared" si="58"/>
        <v>1</v>
      </c>
      <c r="R888" s="7">
        <f t="shared" si="59"/>
        <v>1</v>
      </c>
      <c r="S888" s="5" t="s">
        <v>282</v>
      </c>
      <c r="T888" s="5">
        <v>100201</v>
      </c>
      <c r="U888" s="5" t="s">
        <v>32</v>
      </c>
      <c r="V888" s="5">
        <v>47030001</v>
      </c>
      <c r="W888" s="5" t="s">
        <v>28</v>
      </c>
    </row>
    <row r="889" spans="2:23" x14ac:dyDescent="0.25">
      <c r="B889" s="4">
        <v>30005618</v>
      </c>
      <c r="C889" s="4">
        <v>0</v>
      </c>
      <c r="D889" s="5">
        <v>21030011</v>
      </c>
      <c r="E889" s="4" t="s">
        <v>1028</v>
      </c>
      <c r="F889" s="4">
        <v>1011</v>
      </c>
      <c r="G889" s="6">
        <v>34344</v>
      </c>
      <c r="H889" s="7">
        <v>3005706</v>
      </c>
      <c r="I889" s="7">
        <v>0</v>
      </c>
      <c r="J889" s="7">
        <v>0</v>
      </c>
      <c r="K889" s="7">
        <v>0</v>
      </c>
      <c r="L889" s="7">
        <f t="shared" si="60"/>
        <v>3005706</v>
      </c>
      <c r="M889" s="7">
        <v>-3004325</v>
      </c>
      <c r="N889" s="7">
        <v>0</v>
      </c>
      <c r="O889" s="7">
        <v>0</v>
      </c>
      <c r="P889" s="7">
        <f t="shared" si="61"/>
        <v>-3004325</v>
      </c>
      <c r="Q889" s="7">
        <f t="shared" si="58"/>
        <v>1381</v>
      </c>
      <c r="R889" s="7">
        <f t="shared" si="59"/>
        <v>1381</v>
      </c>
      <c r="S889" s="5" t="s">
        <v>282</v>
      </c>
      <c r="T889" s="5">
        <v>100201</v>
      </c>
      <c r="U889" s="5" t="s">
        <v>32</v>
      </c>
      <c r="V889" s="5">
        <v>47030001</v>
      </c>
      <c r="W889" s="5" t="s">
        <v>28</v>
      </c>
    </row>
    <row r="890" spans="2:23" x14ac:dyDescent="0.25">
      <c r="B890" s="4">
        <v>30005619</v>
      </c>
      <c r="C890" s="4">
        <v>0</v>
      </c>
      <c r="D890" s="5">
        <v>21030011</v>
      </c>
      <c r="E890" s="4" t="s">
        <v>1029</v>
      </c>
      <c r="F890" s="4">
        <v>1011</v>
      </c>
      <c r="G890" s="6">
        <v>33640</v>
      </c>
      <c r="H890" s="7">
        <v>3223581</v>
      </c>
      <c r="I890" s="7">
        <v>0</v>
      </c>
      <c r="J890" s="7">
        <v>0</v>
      </c>
      <c r="K890" s="7">
        <v>0</v>
      </c>
      <c r="L890" s="7">
        <f t="shared" si="60"/>
        <v>3223581</v>
      </c>
      <c r="M890" s="7">
        <v>-3223580</v>
      </c>
      <c r="N890" s="7">
        <v>0</v>
      </c>
      <c r="O890" s="7">
        <v>0</v>
      </c>
      <c r="P890" s="7">
        <f t="shared" si="61"/>
        <v>-3223580</v>
      </c>
      <c r="Q890" s="7">
        <f t="shared" si="58"/>
        <v>1</v>
      </c>
      <c r="R890" s="7">
        <f t="shared" si="59"/>
        <v>1</v>
      </c>
      <c r="S890" s="5" t="s">
        <v>282</v>
      </c>
      <c r="T890" s="5">
        <v>100201</v>
      </c>
      <c r="U890" s="5" t="s">
        <v>32</v>
      </c>
      <c r="V890" s="5">
        <v>47030001</v>
      </c>
      <c r="W890" s="5" t="s">
        <v>28</v>
      </c>
    </row>
    <row r="891" spans="2:23" x14ac:dyDescent="0.25">
      <c r="B891" s="4">
        <v>30005621</v>
      </c>
      <c r="C891" s="4">
        <v>0</v>
      </c>
      <c r="D891" s="5">
        <v>21030011</v>
      </c>
      <c r="E891" s="4" t="s">
        <v>1030</v>
      </c>
      <c r="F891" s="4">
        <v>1011</v>
      </c>
      <c r="G891" s="6">
        <v>34741</v>
      </c>
      <c r="H891" s="7">
        <v>4651804</v>
      </c>
      <c r="I891" s="7">
        <v>0</v>
      </c>
      <c r="J891" s="7">
        <v>0</v>
      </c>
      <c r="K891" s="7">
        <v>0</v>
      </c>
      <c r="L891" s="7">
        <f t="shared" si="60"/>
        <v>4651804</v>
      </c>
      <c r="M891" s="7">
        <v>-4651803</v>
      </c>
      <c r="N891" s="7">
        <v>0</v>
      </c>
      <c r="O891" s="7">
        <v>0</v>
      </c>
      <c r="P891" s="7">
        <f t="shared" si="61"/>
        <v>-4651803</v>
      </c>
      <c r="Q891" s="7">
        <f t="shared" si="58"/>
        <v>1</v>
      </c>
      <c r="R891" s="7">
        <f t="shared" si="59"/>
        <v>1</v>
      </c>
      <c r="S891" s="5" t="s">
        <v>282</v>
      </c>
      <c r="T891" s="5">
        <v>100201</v>
      </c>
      <c r="U891" s="5" t="s">
        <v>32</v>
      </c>
      <c r="V891" s="5">
        <v>47030001</v>
      </c>
      <c r="W891" s="5" t="s">
        <v>28</v>
      </c>
    </row>
    <row r="892" spans="2:23" x14ac:dyDescent="0.25">
      <c r="B892" s="4">
        <v>30005624</v>
      </c>
      <c r="C892" s="4">
        <v>0</v>
      </c>
      <c r="D892" s="5">
        <v>21030011</v>
      </c>
      <c r="E892" s="4" t="s">
        <v>1031</v>
      </c>
      <c r="F892" s="4">
        <v>1011</v>
      </c>
      <c r="G892" s="6">
        <v>34741</v>
      </c>
      <c r="H892" s="7">
        <v>8407986</v>
      </c>
      <c r="I892" s="7">
        <v>0</v>
      </c>
      <c r="J892" s="7">
        <v>0</v>
      </c>
      <c r="K892" s="7">
        <v>0</v>
      </c>
      <c r="L892" s="7">
        <f t="shared" si="60"/>
        <v>8407986</v>
      </c>
      <c r="M892" s="7">
        <v>-8407985</v>
      </c>
      <c r="N892" s="7">
        <v>0</v>
      </c>
      <c r="O892" s="7">
        <v>0</v>
      </c>
      <c r="P892" s="7">
        <f t="shared" si="61"/>
        <v>-8407985</v>
      </c>
      <c r="Q892" s="7">
        <f t="shared" si="58"/>
        <v>1</v>
      </c>
      <c r="R892" s="7">
        <f t="shared" si="59"/>
        <v>1</v>
      </c>
      <c r="S892" s="5" t="s">
        <v>282</v>
      </c>
      <c r="T892" s="5">
        <v>100201</v>
      </c>
      <c r="U892" s="5" t="s">
        <v>32</v>
      </c>
      <c r="V892" s="5">
        <v>47030001</v>
      </c>
      <c r="W892" s="5" t="s">
        <v>28</v>
      </c>
    </row>
    <row r="893" spans="2:23" x14ac:dyDescent="0.25">
      <c r="B893" s="4">
        <v>30005629</v>
      </c>
      <c r="C893" s="4">
        <v>0</v>
      </c>
      <c r="D893" s="5">
        <v>21030011</v>
      </c>
      <c r="E893" s="4" t="s">
        <v>1032</v>
      </c>
      <c r="F893" s="4">
        <v>1011</v>
      </c>
      <c r="G893" s="6">
        <v>34790</v>
      </c>
      <c r="H893" s="7">
        <v>16616</v>
      </c>
      <c r="I893" s="7">
        <v>0</v>
      </c>
      <c r="J893" s="7">
        <v>0</v>
      </c>
      <c r="K893" s="7">
        <v>0</v>
      </c>
      <c r="L893" s="7">
        <f t="shared" si="60"/>
        <v>16616</v>
      </c>
      <c r="M893" s="7">
        <v>-16615</v>
      </c>
      <c r="N893" s="7">
        <v>0</v>
      </c>
      <c r="O893" s="7">
        <v>0</v>
      </c>
      <c r="P893" s="7">
        <f t="shared" si="61"/>
        <v>-16615</v>
      </c>
      <c r="Q893" s="7">
        <f t="shared" si="58"/>
        <v>1</v>
      </c>
      <c r="R893" s="7">
        <f t="shared" si="59"/>
        <v>1</v>
      </c>
      <c r="S893" s="5" t="s">
        <v>282</v>
      </c>
      <c r="T893" s="5">
        <v>100201</v>
      </c>
      <c r="U893" s="5" t="s">
        <v>32</v>
      </c>
      <c r="V893" s="5">
        <v>47030001</v>
      </c>
      <c r="W893" s="5" t="s">
        <v>28</v>
      </c>
    </row>
    <row r="894" spans="2:23" x14ac:dyDescent="0.25">
      <c r="B894" s="4">
        <v>30005630</v>
      </c>
      <c r="C894" s="4">
        <v>0</v>
      </c>
      <c r="D894" s="5">
        <v>21030011</v>
      </c>
      <c r="E894" s="4" t="s">
        <v>1033</v>
      </c>
      <c r="F894" s="4">
        <v>1011</v>
      </c>
      <c r="G894" s="6">
        <v>34790</v>
      </c>
      <c r="H894" s="7">
        <v>17411</v>
      </c>
      <c r="I894" s="7">
        <v>0</v>
      </c>
      <c r="J894" s="7">
        <v>0</v>
      </c>
      <c r="K894" s="7">
        <v>0</v>
      </c>
      <c r="L894" s="7">
        <f t="shared" si="60"/>
        <v>17411</v>
      </c>
      <c r="M894" s="7">
        <v>-17410</v>
      </c>
      <c r="N894" s="7">
        <v>0</v>
      </c>
      <c r="O894" s="7">
        <v>0</v>
      </c>
      <c r="P894" s="7">
        <f t="shared" si="61"/>
        <v>-17410</v>
      </c>
      <c r="Q894" s="7">
        <f t="shared" si="58"/>
        <v>1</v>
      </c>
      <c r="R894" s="7">
        <f t="shared" si="59"/>
        <v>1</v>
      </c>
      <c r="S894" s="5" t="s">
        <v>282</v>
      </c>
      <c r="T894" s="5">
        <v>100201</v>
      </c>
      <c r="U894" s="5" t="s">
        <v>32</v>
      </c>
      <c r="V894" s="5">
        <v>47030001</v>
      </c>
      <c r="W894" s="5" t="s">
        <v>28</v>
      </c>
    </row>
    <row r="895" spans="2:23" x14ac:dyDescent="0.25">
      <c r="B895" s="4">
        <v>30005632</v>
      </c>
      <c r="C895" s="4">
        <v>0</v>
      </c>
      <c r="D895" s="5">
        <v>21030011</v>
      </c>
      <c r="E895" s="4" t="s">
        <v>1034</v>
      </c>
      <c r="F895" s="4">
        <v>1011</v>
      </c>
      <c r="G895" s="6">
        <v>34660</v>
      </c>
      <c r="H895" s="7">
        <v>27370</v>
      </c>
      <c r="I895" s="7">
        <v>0</v>
      </c>
      <c r="J895" s="7">
        <v>0</v>
      </c>
      <c r="K895" s="7">
        <v>0</v>
      </c>
      <c r="L895" s="7">
        <f t="shared" si="60"/>
        <v>27370</v>
      </c>
      <c r="M895" s="7">
        <v>-27369</v>
      </c>
      <c r="N895" s="7">
        <v>0</v>
      </c>
      <c r="O895" s="7">
        <v>0</v>
      </c>
      <c r="P895" s="7">
        <f t="shared" si="61"/>
        <v>-27369</v>
      </c>
      <c r="Q895" s="7">
        <f t="shared" si="58"/>
        <v>1</v>
      </c>
      <c r="R895" s="7">
        <f t="shared" si="59"/>
        <v>1</v>
      </c>
      <c r="S895" s="5" t="s">
        <v>282</v>
      </c>
      <c r="T895" s="5">
        <v>100201</v>
      </c>
      <c r="U895" s="5" t="s">
        <v>32</v>
      </c>
      <c r="V895" s="5">
        <v>47030001</v>
      </c>
      <c r="W895" s="5" t="s">
        <v>28</v>
      </c>
    </row>
    <row r="896" spans="2:23" x14ac:dyDescent="0.25">
      <c r="B896" s="4">
        <v>30005634</v>
      </c>
      <c r="C896" s="4">
        <v>0</v>
      </c>
      <c r="D896" s="5">
        <v>21030011</v>
      </c>
      <c r="E896" s="4" t="s">
        <v>1035</v>
      </c>
      <c r="F896" s="4">
        <v>1011</v>
      </c>
      <c r="G896" s="6">
        <v>34790</v>
      </c>
      <c r="H896" s="7">
        <v>35308</v>
      </c>
      <c r="I896" s="7">
        <v>0</v>
      </c>
      <c r="J896" s="7">
        <v>0</v>
      </c>
      <c r="K896" s="7">
        <v>0</v>
      </c>
      <c r="L896" s="7">
        <f t="shared" si="60"/>
        <v>35308</v>
      </c>
      <c r="M896" s="7">
        <v>-35307</v>
      </c>
      <c r="N896" s="7">
        <v>0</v>
      </c>
      <c r="O896" s="7">
        <v>0</v>
      </c>
      <c r="P896" s="7">
        <f t="shared" si="61"/>
        <v>-35307</v>
      </c>
      <c r="Q896" s="7">
        <f t="shared" si="58"/>
        <v>1</v>
      </c>
      <c r="R896" s="7">
        <f t="shared" si="59"/>
        <v>1</v>
      </c>
      <c r="S896" s="5" t="s">
        <v>282</v>
      </c>
      <c r="T896" s="5">
        <v>100201</v>
      </c>
      <c r="U896" s="5" t="s">
        <v>32</v>
      </c>
      <c r="V896" s="5">
        <v>47030001</v>
      </c>
      <c r="W896" s="5" t="s">
        <v>28</v>
      </c>
    </row>
    <row r="897" spans="2:23" x14ac:dyDescent="0.25">
      <c r="B897" s="4">
        <v>30005635</v>
      </c>
      <c r="C897" s="4">
        <v>0</v>
      </c>
      <c r="D897" s="5">
        <v>21030011</v>
      </c>
      <c r="E897" s="4" t="s">
        <v>1036</v>
      </c>
      <c r="F897" s="4">
        <v>1011</v>
      </c>
      <c r="G897" s="6">
        <v>34074</v>
      </c>
      <c r="H897" s="7">
        <v>37466</v>
      </c>
      <c r="I897" s="7">
        <v>0</v>
      </c>
      <c r="J897" s="7">
        <v>0</v>
      </c>
      <c r="K897" s="7">
        <v>0</v>
      </c>
      <c r="L897" s="7">
        <f t="shared" si="60"/>
        <v>37466</v>
      </c>
      <c r="M897" s="7">
        <v>-37465</v>
      </c>
      <c r="N897" s="7">
        <v>0</v>
      </c>
      <c r="O897" s="7">
        <v>0</v>
      </c>
      <c r="P897" s="7">
        <f t="shared" si="61"/>
        <v>-37465</v>
      </c>
      <c r="Q897" s="7">
        <f t="shared" si="58"/>
        <v>1</v>
      </c>
      <c r="R897" s="7">
        <f t="shared" si="59"/>
        <v>1</v>
      </c>
      <c r="S897" s="5" t="s">
        <v>282</v>
      </c>
      <c r="T897" s="5">
        <v>100201</v>
      </c>
      <c r="U897" s="5" t="s">
        <v>32</v>
      </c>
      <c r="V897" s="5">
        <v>47030001</v>
      </c>
      <c r="W897" s="5" t="s">
        <v>28</v>
      </c>
    </row>
    <row r="898" spans="2:23" x14ac:dyDescent="0.25">
      <c r="B898" s="4">
        <v>30005636</v>
      </c>
      <c r="C898" s="4">
        <v>0</v>
      </c>
      <c r="D898" s="5">
        <v>21030011</v>
      </c>
      <c r="E898" s="4" t="s">
        <v>1037</v>
      </c>
      <c r="F898" s="4">
        <v>1011</v>
      </c>
      <c r="G898" s="6">
        <v>34790</v>
      </c>
      <c r="H898" s="7">
        <v>43310</v>
      </c>
      <c r="I898" s="7">
        <v>0</v>
      </c>
      <c r="J898" s="7">
        <v>0</v>
      </c>
      <c r="K898" s="7">
        <v>0</v>
      </c>
      <c r="L898" s="7">
        <f t="shared" si="60"/>
        <v>43310</v>
      </c>
      <c r="M898" s="7">
        <v>-43309</v>
      </c>
      <c r="N898" s="7">
        <v>0</v>
      </c>
      <c r="O898" s="7">
        <v>0</v>
      </c>
      <c r="P898" s="7">
        <f t="shared" si="61"/>
        <v>-43309</v>
      </c>
      <c r="Q898" s="7">
        <f t="shared" si="58"/>
        <v>1</v>
      </c>
      <c r="R898" s="7">
        <f t="shared" si="59"/>
        <v>1</v>
      </c>
      <c r="S898" s="5" t="s">
        <v>282</v>
      </c>
      <c r="T898" s="5">
        <v>100201</v>
      </c>
      <c r="U898" s="5" t="s">
        <v>32</v>
      </c>
      <c r="V898" s="5">
        <v>47030001</v>
      </c>
      <c r="W898" s="5" t="s">
        <v>28</v>
      </c>
    </row>
    <row r="899" spans="2:23" x14ac:dyDescent="0.25">
      <c r="B899" s="4">
        <v>30005637</v>
      </c>
      <c r="C899" s="4">
        <v>0</v>
      </c>
      <c r="D899" s="5">
        <v>21030011</v>
      </c>
      <c r="E899" s="4" t="s">
        <v>1038</v>
      </c>
      <c r="F899" s="4">
        <v>1011</v>
      </c>
      <c r="G899" s="6">
        <v>34662</v>
      </c>
      <c r="H899" s="7">
        <v>44068</v>
      </c>
      <c r="I899" s="7">
        <v>0</v>
      </c>
      <c r="J899" s="7">
        <v>0</v>
      </c>
      <c r="K899" s="7">
        <v>0</v>
      </c>
      <c r="L899" s="7">
        <f t="shared" si="60"/>
        <v>44068</v>
      </c>
      <c r="M899" s="7">
        <v>-44067</v>
      </c>
      <c r="N899" s="7">
        <v>0</v>
      </c>
      <c r="O899" s="7">
        <v>0</v>
      </c>
      <c r="P899" s="7">
        <f t="shared" si="61"/>
        <v>-44067</v>
      </c>
      <c r="Q899" s="7">
        <f t="shared" si="58"/>
        <v>1</v>
      </c>
      <c r="R899" s="7">
        <f t="shared" si="59"/>
        <v>1</v>
      </c>
      <c r="S899" s="5" t="s">
        <v>282</v>
      </c>
      <c r="T899" s="5">
        <v>100201</v>
      </c>
      <c r="U899" s="5" t="s">
        <v>32</v>
      </c>
      <c r="V899" s="5">
        <v>47030001</v>
      </c>
      <c r="W899" s="5" t="s">
        <v>28</v>
      </c>
    </row>
    <row r="900" spans="2:23" x14ac:dyDescent="0.25">
      <c r="B900" s="4">
        <v>30005638</v>
      </c>
      <c r="C900" s="4">
        <v>0</v>
      </c>
      <c r="D900" s="5">
        <v>21030011</v>
      </c>
      <c r="E900" s="4" t="s">
        <v>1039</v>
      </c>
      <c r="F900" s="4">
        <v>1011</v>
      </c>
      <c r="G900" s="6">
        <v>34425</v>
      </c>
      <c r="H900" s="7">
        <v>44265</v>
      </c>
      <c r="I900" s="7">
        <v>0</v>
      </c>
      <c r="J900" s="7">
        <v>0</v>
      </c>
      <c r="K900" s="7">
        <v>0</v>
      </c>
      <c r="L900" s="7">
        <f t="shared" si="60"/>
        <v>44265</v>
      </c>
      <c r="M900" s="7">
        <v>-44264</v>
      </c>
      <c r="N900" s="7">
        <v>0</v>
      </c>
      <c r="O900" s="7">
        <v>0</v>
      </c>
      <c r="P900" s="7">
        <f t="shared" si="61"/>
        <v>-44264</v>
      </c>
      <c r="Q900" s="7">
        <f t="shared" si="58"/>
        <v>1</v>
      </c>
      <c r="R900" s="7">
        <f t="shared" si="59"/>
        <v>1</v>
      </c>
      <c r="S900" s="5" t="s">
        <v>282</v>
      </c>
      <c r="T900" s="5">
        <v>100201</v>
      </c>
      <c r="U900" s="5" t="s">
        <v>32</v>
      </c>
      <c r="V900" s="5">
        <v>47030001</v>
      </c>
      <c r="W900" s="5" t="s">
        <v>28</v>
      </c>
    </row>
    <row r="901" spans="2:23" x14ac:dyDescent="0.25">
      <c r="B901" s="4">
        <v>30005639</v>
      </c>
      <c r="C901" s="4">
        <v>0</v>
      </c>
      <c r="D901" s="5">
        <v>21030011</v>
      </c>
      <c r="E901" s="4" t="s">
        <v>1040</v>
      </c>
      <c r="F901" s="4">
        <v>1011</v>
      </c>
      <c r="G901" s="6">
        <v>34790</v>
      </c>
      <c r="H901" s="7">
        <v>50428</v>
      </c>
      <c r="I901" s="7">
        <v>0</v>
      </c>
      <c r="J901" s="7">
        <v>0</v>
      </c>
      <c r="K901" s="7">
        <v>0</v>
      </c>
      <c r="L901" s="7">
        <f t="shared" si="60"/>
        <v>50428</v>
      </c>
      <c r="M901" s="7">
        <v>-50427</v>
      </c>
      <c r="N901" s="7">
        <v>0</v>
      </c>
      <c r="O901" s="7">
        <v>0</v>
      </c>
      <c r="P901" s="7">
        <f t="shared" si="61"/>
        <v>-50427</v>
      </c>
      <c r="Q901" s="7">
        <f t="shared" ref="Q901:Q964" si="62">H901+M901</f>
        <v>1</v>
      </c>
      <c r="R901" s="7">
        <f t="shared" ref="R901:R964" si="63">L901+P901</f>
        <v>1</v>
      </c>
      <c r="S901" s="5" t="s">
        <v>282</v>
      </c>
      <c r="T901" s="5">
        <v>100201</v>
      </c>
      <c r="U901" s="5" t="s">
        <v>32</v>
      </c>
      <c r="V901" s="5">
        <v>47030001</v>
      </c>
      <c r="W901" s="5" t="s">
        <v>28</v>
      </c>
    </row>
    <row r="902" spans="2:23" x14ac:dyDescent="0.25">
      <c r="B902" s="4">
        <v>30005640</v>
      </c>
      <c r="C902" s="4">
        <v>0</v>
      </c>
      <c r="D902" s="5">
        <v>21030011</v>
      </c>
      <c r="E902" s="4" t="s">
        <v>1041</v>
      </c>
      <c r="F902" s="4">
        <v>1011</v>
      </c>
      <c r="G902" s="6">
        <v>34662</v>
      </c>
      <c r="H902" s="7">
        <v>83829</v>
      </c>
      <c r="I902" s="7">
        <v>0</v>
      </c>
      <c r="J902" s="7">
        <v>0</v>
      </c>
      <c r="K902" s="7">
        <v>0</v>
      </c>
      <c r="L902" s="7">
        <f t="shared" si="60"/>
        <v>83829</v>
      </c>
      <c r="M902" s="7">
        <v>-83828</v>
      </c>
      <c r="N902" s="7">
        <v>0</v>
      </c>
      <c r="O902" s="7">
        <v>0</v>
      </c>
      <c r="P902" s="7">
        <f t="shared" si="61"/>
        <v>-83828</v>
      </c>
      <c r="Q902" s="7">
        <f t="shared" si="62"/>
        <v>1</v>
      </c>
      <c r="R902" s="7">
        <f t="shared" si="63"/>
        <v>1</v>
      </c>
      <c r="S902" s="5" t="s">
        <v>282</v>
      </c>
      <c r="T902" s="5">
        <v>100201</v>
      </c>
      <c r="U902" s="5" t="s">
        <v>32</v>
      </c>
      <c r="V902" s="5">
        <v>47030001</v>
      </c>
      <c r="W902" s="5" t="s">
        <v>28</v>
      </c>
    </row>
    <row r="903" spans="2:23" x14ac:dyDescent="0.25">
      <c r="B903" s="4">
        <v>30005641</v>
      </c>
      <c r="C903" s="4">
        <v>0</v>
      </c>
      <c r="D903" s="5">
        <v>21030011</v>
      </c>
      <c r="E903" s="4" t="s">
        <v>1042</v>
      </c>
      <c r="F903" s="4">
        <v>1011</v>
      </c>
      <c r="G903" s="6">
        <v>34790</v>
      </c>
      <c r="H903" s="7">
        <v>86458</v>
      </c>
      <c r="I903" s="7">
        <v>0</v>
      </c>
      <c r="J903" s="7">
        <v>0</v>
      </c>
      <c r="K903" s="7">
        <v>0</v>
      </c>
      <c r="L903" s="7">
        <f t="shared" si="60"/>
        <v>86458</v>
      </c>
      <c r="M903" s="7">
        <v>-86457</v>
      </c>
      <c r="N903" s="7">
        <v>0</v>
      </c>
      <c r="O903" s="7">
        <v>0</v>
      </c>
      <c r="P903" s="7">
        <f t="shared" si="61"/>
        <v>-86457</v>
      </c>
      <c r="Q903" s="7">
        <f t="shared" si="62"/>
        <v>1</v>
      </c>
      <c r="R903" s="7">
        <f t="shared" si="63"/>
        <v>1</v>
      </c>
      <c r="S903" s="5" t="s">
        <v>282</v>
      </c>
      <c r="T903" s="5">
        <v>100201</v>
      </c>
      <c r="U903" s="5" t="s">
        <v>32</v>
      </c>
      <c r="V903" s="5">
        <v>47030001</v>
      </c>
      <c r="W903" s="5" t="s">
        <v>28</v>
      </c>
    </row>
    <row r="904" spans="2:23" x14ac:dyDescent="0.25">
      <c r="B904" s="4">
        <v>30005642</v>
      </c>
      <c r="C904" s="4">
        <v>0</v>
      </c>
      <c r="D904" s="5">
        <v>21030011</v>
      </c>
      <c r="E904" s="4" t="s">
        <v>1043</v>
      </c>
      <c r="F904" s="4">
        <v>1011</v>
      </c>
      <c r="G904" s="6">
        <v>34790</v>
      </c>
      <c r="H904" s="7">
        <v>111541</v>
      </c>
      <c r="I904" s="7">
        <v>0</v>
      </c>
      <c r="J904" s="7">
        <v>0</v>
      </c>
      <c r="K904" s="7">
        <v>0</v>
      </c>
      <c r="L904" s="7">
        <f t="shared" si="60"/>
        <v>111541</v>
      </c>
      <c r="M904" s="7">
        <v>-111540</v>
      </c>
      <c r="N904" s="7">
        <v>0</v>
      </c>
      <c r="O904" s="7">
        <v>0</v>
      </c>
      <c r="P904" s="7">
        <f t="shared" si="61"/>
        <v>-111540</v>
      </c>
      <c r="Q904" s="7">
        <f t="shared" si="62"/>
        <v>1</v>
      </c>
      <c r="R904" s="7">
        <f t="shared" si="63"/>
        <v>1</v>
      </c>
      <c r="S904" s="5" t="s">
        <v>282</v>
      </c>
      <c r="T904" s="5">
        <v>100201</v>
      </c>
      <c r="U904" s="5" t="s">
        <v>32</v>
      </c>
      <c r="V904" s="5">
        <v>47030001</v>
      </c>
      <c r="W904" s="5" t="s">
        <v>28</v>
      </c>
    </row>
    <row r="905" spans="2:23" x14ac:dyDescent="0.25">
      <c r="B905" s="4">
        <v>30005643</v>
      </c>
      <c r="C905" s="4">
        <v>0</v>
      </c>
      <c r="D905" s="5">
        <v>21030011</v>
      </c>
      <c r="E905" s="4" t="s">
        <v>1044</v>
      </c>
      <c r="F905" s="4">
        <v>1011</v>
      </c>
      <c r="G905" s="6">
        <v>34416</v>
      </c>
      <c r="H905" s="7">
        <v>172273</v>
      </c>
      <c r="I905" s="7">
        <v>0</v>
      </c>
      <c r="J905" s="7">
        <v>0</v>
      </c>
      <c r="K905" s="7">
        <v>0</v>
      </c>
      <c r="L905" s="7">
        <f t="shared" si="60"/>
        <v>172273</v>
      </c>
      <c r="M905" s="7">
        <v>-172272</v>
      </c>
      <c r="N905" s="7">
        <v>0</v>
      </c>
      <c r="O905" s="7">
        <v>0</v>
      </c>
      <c r="P905" s="7">
        <f t="shared" si="61"/>
        <v>-172272</v>
      </c>
      <c r="Q905" s="7">
        <f t="shared" si="62"/>
        <v>1</v>
      </c>
      <c r="R905" s="7">
        <f t="shared" si="63"/>
        <v>1</v>
      </c>
      <c r="S905" s="5" t="s">
        <v>282</v>
      </c>
      <c r="T905" s="5">
        <v>100201</v>
      </c>
      <c r="U905" s="5" t="s">
        <v>32</v>
      </c>
      <c r="V905" s="5">
        <v>47030001</v>
      </c>
      <c r="W905" s="5" t="s">
        <v>28</v>
      </c>
    </row>
    <row r="906" spans="2:23" x14ac:dyDescent="0.25">
      <c r="B906" s="4">
        <v>30005644</v>
      </c>
      <c r="C906" s="4">
        <v>0</v>
      </c>
      <c r="D906" s="5">
        <v>21030011</v>
      </c>
      <c r="E906" s="4" t="s">
        <v>505</v>
      </c>
      <c r="F906" s="4">
        <v>1011</v>
      </c>
      <c r="G906" s="6">
        <v>34658</v>
      </c>
      <c r="H906" s="7">
        <v>211193</v>
      </c>
      <c r="I906" s="7">
        <v>0</v>
      </c>
      <c r="J906" s="7">
        <v>0</v>
      </c>
      <c r="K906" s="7">
        <v>0</v>
      </c>
      <c r="L906" s="7">
        <f t="shared" si="60"/>
        <v>211193</v>
      </c>
      <c r="M906" s="7">
        <v>-211192</v>
      </c>
      <c r="N906" s="7">
        <v>0</v>
      </c>
      <c r="O906" s="7">
        <v>0</v>
      </c>
      <c r="P906" s="7">
        <f t="shared" si="61"/>
        <v>-211192</v>
      </c>
      <c r="Q906" s="7">
        <f t="shared" si="62"/>
        <v>1</v>
      </c>
      <c r="R906" s="7">
        <f t="shared" si="63"/>
        <v>1</v>
      </c>
      <c r="S906" s="5" t="s">
        <v>282</v>
      </c>
      <c r="T906" s="5">
        <v>100201</v>
      </c>
      <c r="U906" s="5" t="s">
        <v>32</v>
      </c>
      <c r="V906" s="5">
        <v>47030001</v>
      </c>
      <c r="W906" s="5" t="s">
        <v>28</v>
      </c>
    </row>
    <row r="907" spans="2:23" x14ac:dyDescent="0.25">
      <c r="B907" s="4">
        <v>30005645</v>
      </c>
      <c r="C907" s="4">
        <v>0</v>
      </c>
      <c r="D907" s="5">
        <v>21030011</v>
      </c>
      <c r="E907" s="4" t="s">
        <v>1045</v>
      </c>
      <c r="F907" s="4">
        <v>1011</v>
      </c>
      <c r="G907" s="6">
        <v>33541</v>
      </c>
      <c r="H907" s="7">
        <v>227639</v>
      </c>
      <c r="I907" s="7">
        <v>0</v>
      </c>
      <c r="J907" s="7">
        <v>0</v>
      </c>
      <c r="K907" s="7">
        <v>0</v>
      </c>
      <c r="L907" s="7">
        <f t="shared" si="60"/>
        <v>227639</v>
      </c>
      <c r="M907" s="7">
        <v>-227638</v>
      </c>
      <c r="N907" s="7">
        <v>0</v>
      </c>
      <c r="O907" s="7">
        <v>0</v>
      </c>
      <c r="P907" s="7">
        <f t="shared" si="61"/>
        <v>-227638</v>
      </c>
      <c r="Q907" s="7">
        <f t="shared" si="62"/>
        <v>1</v>
      </c>
      <c r="R907" s="7">
        <f t="shared" si="63"/>
        <v>1</v>
      </c>
      <c r="S907" s="5" t="s">
        <v>282</v>
      </c>
      <c r="T907" s="5">
        <v>100201</v>
      </c>
      <c r="U907" s="5" t="s">
        <v>32</v>
      </c>
      <c r="V907" s="5">
        <v>47030001</v>
      </c>
      <c r="W907" s="5" t="s">
        <v>28</v>
      </c>
    </row>
    <row r="908" spans="2:23" x14ac:dyDescent="0.25">
      <c r="B908" s="4">
        <v>30005646</v>
      </c>
      <c r="C908" s="4">
        <v>0</v>
      </c>
      <c r="D908" s="5">
        <v>21030011</v>
      </c>
      <c r="E908" s="4" t="s">
        <v>1046</v>
      </c>
      <c r="F908" s="4">
        <v>1011</v>
      </c>
      <c r="G908" s="6">
        <v>34416</v>
      </c>
      <c r="H908" s="7">
        <v>260361</v>
      </c>
      <c r="I908" s="7">
        <v>0</v>
      </c>
      <c r="J908" s="7">
        <v>0</v>
      </c>
      <c r="K908" s="7">
        <v>0</v>
      </c>
      <c r="L908" s="7">
        <f t="shared" si="60"/>
        <v>260361</v>
      </c>
      <c r="M908" s="7">
        <v>-260360</v>
      </c>
      <c r="N908" s="7">
        <v>0</v>
      </c>
      <c r="O908" s="7">
        <v>0</v>
      </c>
      <c r="P908" s="7">
        <f t="shared" si="61"/>
        <v>-260360</v>
      </c>
      <c r="Q908" s="7">
        <f t="shared" si="62"/>
        <v>1</v>
      </c>
      <c r="R908" s="7">
        <f t="shared" si="63"/>
        <v>1</v>
      </c>
      <c r="S908" s="5" t="s">
        <v>282</v>
      </c>
      <c r="T908" s="5">
        <v>100201</v>
      </c>
      <c r="U908" s="5" t="s">
        <v>32</v>
      </c>
      <c r="V908" s="5">
        <v>47030001</v>
      </c>
      <c r="W908" s="5" t="s">
        <v>28</v>
      </c>
    </row>
    <row r="909" spans="2:23" x14ac:dyDescent="0.25">
      <c r="B909" s="4">
        <v>30005647</v>
      </c>
      <c r="C909" s="4">
        <v>0</v>
      </c>
      <c r="D909" s="5">
        <v>21030011</v>
      </c>
      <c r="E909" s="4" t="s">
        <v>1047</v>
      </c>
      <c r="F909" s="4">
        <v>1011</v>
      </c>
      <c r="G909" s="6">
        <v>34663</v>
      </c>
      <c r="H909" s="7">
        <v>264954</v>
      </c>
      <c r="I909" s="7">
        <v>0</v>
      </c>
      <c r="J909" s="7">
        <v>0</v>
      </c>
      <c r="K909" s="7">
        <v>0</v>
      </c>
      <c r="L909" s="7">
        <f t="shared" ref="L909:L972" si="64">SUM(H909:K909)</f>
        <v>264954</v>
      </c>
      <c r="M909" s="7">
        <v>-264953</v>
      </c>
      <c r="N909" s="7">
        <v>0</v>
      </c>
      <c r="O909" s="7">
        <v>0</v>
      </c>
      <c r="P909" s="7">
        <f t="shared" si="61"/>
        <v>-264953</v>
      </c>
      <c r="Q909" s="7">
        <f t="shared" si="62"/>
        <v>1</v>
      </c>
      <c r="R909" s="7">
        <f t="shared" si="63"/>
        <v>1</v>
      </c>
      <c r="S909" s="5" t="s">
        <v>282</v>
      </c>
      <c r="T909" s="5">
        <v>100201</v>
      </c>
      <c r="U909" s="5" t="s">
        <v>32</v>
      </c>
      <c r="V909" s="5">
        <v>47030001</v>
      </c>
      <c r="W909" s="5" t="s">
        <v>28</v>
      </c>
    </row>
    <row r="910" spans="2:23" x14ac:dyDescent="0.25">
      <c r="B910" s="4">
        <v>30005649</v>
      </c>
      <c r="C910" s="4">
        <v>0</v>
      </c>
      <c r="D910" s="5">
        <v>21030011</v>
      </c>
      <c r="E910" s="4" t="s">
        <v>1048</v>
      </c>
      <c r="F910" s="4">
        <v>1011</v>
      </c>
      <c r="G910" s="6">
        <v>34748</v>
      </c>
      <c r="H910" s="7">
        <v>410394</v>
      </c>
      <c r="I910" s="7">
        <v>0</v>
      </c>
      <c r="J910" s="7">
        <v>0</v>
      </c>
      <c r="K910" s="7">
        <v>0</v>
      </c>
      <c r="L910" s="7">
        <f t="shared" si="64"/>
        <v>410394</v>
      </c>
      <c r="M910" s="7">
        <v>-410393</v>
      </c>
      <c r="N910" s="7">
        <v>0</v>
      </c>
      <c r="O910" s="7">
        <v>0</v>
      </c>
      <c r="P910" s="7">
        <f t="shared" si="61"/>
        <v>-410393</v>
      </c>
      <c r="Q910" s="7">
        <f t="shared" si="62"/>
        <v>1</v>
      </c>
      <c r="R910" s="7">
        <f t="shared" si="63"/>
        <v>1</v>
      </c>
      <c r="S910" s="5" t="s">
        <v>282</v>
      </c>
      <c r="T910" s="5">
        <v>100201</v>
      </c>
      <c r="U910" s="5" t="s">
        <v>32</v>
      </c>
      <c r="V910" s="5">
        <v>47030001</v>
      </c>
      <c r="W910" s="5" t="s">
        <v>28</v>
      </c>
    </row>
    <row r="911" spans="2:23" x14ac:dyDescent="0.25">
      <c r="B911" s="4">
        <v>30005650</v>
      </c>
      <c r="C911" s="4">
        <v>0</v>
      </c>
      <c r="D911" s="5">
        <v>21030011</v>
      </c>
      <c r="E911" s="4" t="s">
        <v>1049</v>
      </c>
      <c r="F911" s="4">
        <v>1011</v>
      </c>
      <c r="G911" s="6">
        <v>34416</v>
      </c>
      <c r="H911" s="7">
        <v>413085</v>
      </c>
      <c r="I911" s="7">
        <v>0</v>
      </c>
      <c r="J911" s="7">
        <v>0</v>
      </c>
      <c r="K911" s="7">
        <v>0</v>
      </c>
      <c r="L911" s="7">
        <f t="shared" si="64"/>
        <v>413085</v>
      </c>
      <c r="M911" s="7">
        <v>-413084</v>
      </c>
      <c r="N911" s="7">
        <v>0</v>
      </c>
      <c r="O911" s="7">
        <v>0</v>
      </c>
      <c r="P911" s="7">
        <f t="shared" si="61"/>
        <v>-413084</v>
      </c>
      <c r="Q911" s="7">
        <f t="shared" si="62"/>
        <v>1</v>
      </c>
      <c r="R911" s="7">
        <f t="shared" si="63"/>
        <v>1</v>
      </c>
      <c r="S911" s="5" t="s">
        <v>282</v>
      </c>
      <c r="T911" s="5">
        <v>100201</v>
      </c>
      <c r="U911" s="5" t="s">
        <v>32</v>
      </c>
      <c r="V911" s="5">
        <v>47030001</v>
      </c>
      <c r="W911" s="5" t="s">
        <v>28</v>
      </c>
    </row>
    <row r="912" spans="2:23" x14ac:dyDescent="0.25">
      <c r="B912" s="4">
        <v>30005651</v>
      </c>
      <c r="C912" s="4">
        <v>0</v>
      </c>
      <c r="D912" s="5">
        <v>21030011</v>
      </c>
      <c r="E912" s="4" t="s">
        <v>1050</v>
      </c>
      <c r="F912" s="4">
        <v>1011</v>
      </c>
      <c r="G912" s="6">
        <v>34788</v>
      </c>
      <c r="H912" s="7">
        <v>494153</v>
      </c>
      <c r="I912" s="7">
        <v>0</v>
      </c>
      <c r="J912" s="7">
        <v>0</v>
      </c>
      <c r="K912" s="7">
        <v>0</v>
      </c>
      <c r="L912" s="7">
        <f t="shared" si="64"/>
        <v>494153</v>
      </c>
      <c r="M912" s="7">
        <v>-494152</v>
      </c>
      <c r="N912" s="7">
        <v>0</v>
      </c>
      <c r="O912" s="7">
        <v>0</v>
      </c>
      <c r="P912" s="7">
        <f t="shared" si="61"/>
        <v>-494152</v>
      </c>
      <c r="Q912" s="7">
        <f t="shared" si="62"/>
        <v>1</v>
      </c>
      <c r="R912" s="7">
        <f t="shared" si="63"/>
        <v>1</v>
      </c>
      <c r="S912" s="5" t="s">
        <v>282</v>
      </c>
      <c r="T912" s="5">
        <v>100201</v>
      </c>
      <c r="U912" s="5" t="s">
        <v>32</v>
      </c>
      <c r="V912" s="5">
        <v>47030001</v>
      </c>
      <c r="W912" s="5" t="s">
        <v>28</v>
      </c>
    </row>
    <row r="913" spans="2:23" x14ac:dyDescent="0.25">
      <c r="B913" s="4">
        <v>30005653</v>
      </c>
      <c r="C913" s="4">
        <v>0</v>
      </c>
      <c r="D913" s="5">
        <v>21030011</v>
      </c>
      <c r="E913" s="4" t="s">
        <v>1051</v>
      </c>
      <c r="F913" s="4">
        <v>1011</v>
      </c>
      <c r="G913" s="6">
        <v>34663</v>
      </c>
      <c r="H913" s="7">
        <v>548594</v>
      </c>
      <c r="I913" s="7">
        <v>0</v>
      </c>
      <c r="J913" s="7">
        <v>0</v>
      </c>
      <c r="K913" s="7">
        <v>0</v>
      </c>
      <c r="L913" s="7">
        <f t="shared" si="64"/>
        <v>548594</v>
      </c>
      <c r="M913" s="7">
        <v>-548593</v>
      </c>
      <c r="N913" s="7">
        <v>0</v>
      </c>
      <c r="O913" s="7">
        <v>0</v>
      </c>
      <c r="P913" s="7">
        <f t="shared" si="61"/>
        <v>-548593</v>
      </c>
      <c r="Q913" s="7">
        <f t="shared" si="62"/>
        <v>1</v>
      </c>
      <c r="R913" s="7">
        <f t="shared" si="63"/>
        <v>1</v>
      </c>
      <c r="S913" s="5" t="s">
        <v>282</v>
      </c>
      <c r="T913" s="5">
        <v>100201</v>
      </c>
      <c r="U913" s="5" t="s">
        <v>32</v>
      </c>
      <c r="V913" s="5">
        <v>47030001</v>
      </c>
      <c r="W913" s="5" t="s">
        <v>28</v>
      </c>
    </row>
    <row r="914" spans="2:23" x14ac:dyDescent="0.25">
      <c r="B914" s="4">
        <v>30005654</v>
      </c>
      <c r="C914" s="4">
        <v>0</v>
      </c>
      <c r="D914" s="5">
        <v>21030011</v>
      </c>
      <c r="E914" s="4" t="s">
        <v>1052</v>
      </c>
      <c r="F914" s="4">
        <v>1011</v>
      </c>
      <c r="G914" s="6">
        <v>34425</v>
      </c>
      <c r="H914" s="7">
        <v>569919</v>
      </c>
      <c r="I914" s="7">
        <v>0</v>
      </c>
      <c r="J914" s="7">
        <v>0</v>
      </c>
      <c r="K914" s="7">
        <v>0</v>
      </c>
      <c r="L914" s="7">
        <f t="shared" si="64"/>
        <v>569919</v>
      </c>
      <c r="M914" s="7">
        <v>-569918</v>
      </c>
      <c r="N914" s="7">
        <v>0</v>
      </c>
      <c r="O914" s="7">
        <v>0</v>
      </c>
      <c r="P914" s="7">
        <f t="shared" si="61"/>
        <v>-569918</v>
      </c>
      <c r="Q914" s="7">
        <f t="shared" si="62"/>
        <v>1</v>
      </c>
      <c r="R914" s="7">
        <f t="shared" si="63"/>
        <v>1</v>
      </c>
      <c r="S914" s="5" t="s">
        <v>282</v>
      </c>
      <c r="T914" s="5">
        <v>100201</v>
      </c>
      <c r="U914" s="5" t="s">
        <v>32</v>
      </c>
      <c r="V914" s="5">
        <v>47030001</v>
      </c>
      <c r="W914" s="5" t="s">
        <v>28</v>
      </c>
    </row>
    <row r="915" spans="2:23" x14ac:dyDescent="0.25">
      <c r="B915" s="4">
        <v>30005655</v>
      </c>
      <c r="C915" s="4">
        <v>0</v>
      </c>
      <c r="D915" s="5">
        <v>21030011</v>
      </c>
      <c r="E915" s="4" t="s">
        <v>1053</v>
      </c>
      <c r="F915" s="4">
        <v>1011</v>
      </c>
      <c r="G915" s="6">
        <v>34416</v>
      </c>
      <c r="H915" s="7">
        <v>575304</v>
      </c>
      <c r="I915" s="7">
        <v>0</v>
      </c>
      <c r="J915" s="7">
        <v>0</v>
      </c>
      <c r="K915" s="7">
        <v>0</v>
      </c>
      <c r="L915" s="7">
        <f t="shared" si="64"/>
        <v>575304</v>
      </c>
      <c r="M915" s="7">
        <v>-575303</v>
      </c>
      <c r="N915" s="7">
        <v>0</v>
      </c>
      <c r="O915" s="7">
        <v>0</v>
      </c>
      <c r="P915" s="7">
        <f t="shared" si="61"/>
        <v>-575303</v>
      </c>
      <c r="Q915" s="7">
        <f t="shared" si="62"/>
        <v>1</v>
      </c>
      <c r="R915" s="7">
        <f t="shared" si="63"/>
        <v>1</v>
      </c>
      <c r="S915" s="5" t="s">
        <v>282</v>
      </c>
      <c r="T915" s="5">
        <v>100201</v>
      </c>
      <c r="U915" s="5" t="s">
        <v>32</v>
      </c>
      <c r="V915" s="5">
        <v>47030001</v>
      </c>
      <c r="W915" s="5" t="s">
        <v>28</v>
      </c>
    </row>
    <row r="916" spans="2:23" x14ac:dyDescent="0.25">
      <c r="B916" s="4">
        <v>30005658</v>
      </c>
      <c r="C916" s="4">
        <v>0</v>
      </c>
      <c r="D916" s="5">
        <v>21030011</v>
      </c>
      <c r="E916" s="4" t="s">
        <v>1054</v>
      </c>
      <c r="F916" s="4">
        <v>1011</v>
      </c>
      <c r="G916" s="6">
        <v>34416</v>
      </c>
      <c r="H916" s="7">
        <v>631554</v>
      </c>
      <c r="I916" s="7">
        <v>0</v>
      </c>
      <c r="J916" s="7">
        <v>0</v>
      </c>
      <c r="K916" s="7">
        <v>0</v>
      </c>
      <c r="L916" s="7">
        <f t="shared" si="64"/>
        <v>631554</v>
      </c>
      <c r="M916" s="7">
        <v>-631553</v>
      </c>
      <c r="N916" s="7">
        <v>0</v>
      </c>
      <c r="O916" s="7">
        <v>0</v>
      </c>
      <c r="P916" s="7">
        <f t="shared" si="61"/>
        <v>-631553</v>
      </c>
      <c r="Q916" s="7">
        <f t="shared" si="62"/>
        <v>1</v>
      </c>
      <c r="R916" s="7">
        <f t="shared" si="63"/>
        <v>1</v>
      </c>
      <c r="S916" s="5" t="s">
        <v>282</v>
      </c>
      <c r="T916" s="5">
        <v>100201</v>
      </c>
      <c r="U916" s="5" t="s">
        <v>32</v>
      </c>
      <c r="V916" s="5">
        <v>47030001</v>
      </c>
      <c r="W916" s="5" t="s">
        <v>28</v>
      </c>
    </row>
    <row r="917" spans="2:23" x14ac:dyDescent="0.25">
      <c r="B917" s="4">
        <v>30005659</v>
      </c>
      <c r="C917" s="4">
        <v>0</v>
      </c>
      <c r="D917" s="5">
        <v>21030011</v>
      </c>
      <c r="E917" s="4" t="s">
        <v>1035</v>
      </c>
      <c r="F917" s="4">
        <v>1011</v>
      </c>
      <c r="G917" s="6">
        <v>34790</v>
      </c>
      <c r="H917" s="7">
        <v>635109</v>
      </c>
      <c r="I917" s="7">
        <v>0</v>
      </c>
      <c r="J917" s="7">
        <v>0</v>
      </c>
      <c r="K917" s="7">
        <v>0</v>
      </c>
      <c r="L917" s="7">
        <f t="shared" si="64"/>
        <v>635109</v>
      </c>
      <c r="M917" s="7">
        <v>-635108</v>
      </c>
      <c r="N917" s="7">
        <v>0</v>
      </c>
      <c r="O917" s="7">
        <v>0</v>
      </c>
      <c r="P917" s="7">
        <f t="shared" si="61"/>
        <v>-635108</v>
      </c>
      <c r="Q917" s="7">
        <f t="shared" si="62"/>
        <v>1</v>
      </c>
      <c r="R917" s="7">
        <f t="shared" si="63"/>
        <v>1</v>
      </c>
      <c r="S917" s="5" t="s">
        <v>282</v>
      </c>
      <c r="T917" s="5">
        <v>100201</v>
      </c>
      <c r="U917" s="5" t="s">
        <v>32</v>
      </c>
      <c r="V917" s="5">
        <v>47030001</v>
      </c>
      <c r="W917" s="5" t="s">
        <v>28</v>
      </c>
    </row>
    <row r="918" spans="2:23" x14ac:dyDescent="0.25">
      <c r="B918" s="4">
        <v>30005660</v>
      </c>
      <c r="C918" s="4">
        <v>0</v>
      </c>
      <c r="D918" s="5">
        <v>21030011</v>
      </c>
      <c r="E918" s="4" t="s">
        <v>1055</v>
      </c>
      <c r="F918" s="4">
        <v>1011</v>
      </c>
      <c r="G918" s="6">
        <v>34658</v>
      </c>
      <c r="H918" s="7">
        <v>640595</v>
      </c>
      <c r="I918" s="7">
        <v>0</v>
      </c>
      <c r="J918" s="7">
        <v>0</v>
      </c>
      <c r="K918" s="7">
        <v>0</v>
      </c>
      <c r="L918" s="7">
        <f t="shared" si="64"/>
        <v>640595</v>
      </c>
      <c r="M918" s="7">
        <v>-640594</v>
      </c>
      <c r="N918" s="7">
        <v>0</v>
      </c>
      <c r="O918" s="7">
        <v>0</v>
      </c>
      <c r="P918" s="7">
        <f t="shared" si="61"/>
        <v>-640594</v>
      </c>
      <c r="Q918" s="7">
        <f t="shared" si="62"/>
        <v>1</v>
      </c>
      <c r="R918" s="7">
        <f t="shared" si="63"/>
        <v>1</v>
      </c>
      <c r="S918" s="5" t="s">
        <v>282</v>
      </c>
      <c r="T918" s="5">
        <v>100201</v>
      </c>
      <c r="U918" s="5" t="s">
        <v>32</v>
      </c>
      <c r="V918" s="5">
        <v>47030001</v>
      </c>
      <c r="W918" s="5" t="s">
        <v>28</v>
      </c>
    </row>
    <row r="919" spans="2:23" x14ac:dyDescent="0.25">
      <c r="B919" s="4">
        <v>30005661</v>
      </c>
      <c r="C919" s="4">
        <v>0</v>
      </c>
      <c r="D919" s="5">
        <v>21030011</v>
      </c>
      <c r="E919" s="4" t="s">
        <v>1056</v>
      </c>
      <c r="F919" s="4">
        <v>1011</v>
      </c>
      <c r="G919" s="6">
        <v>34660</v>
      </c>
      <c r="H919" s="7">
        <v>702918</v>
      </c>
      <c r="I919" s="7">
        <v>0</v>
      </c>
      <c r="J919" s="7">
        <v>0</v>
      </c>
      <c r="K919" s="7">
        <v>0</v>
      </c>
      <c r="L919" s="7">
        <f t="shared" si="64"/>
        <v>702918</v>
      </c>
      <c r="M919" s="7">
        <v>-702917</v>
      </c>
      <c r="N919" s="7">
        <v>0</v>
      </c>
      <c r="O919" s="7">
        <v>0</v>
      </c>
      <c r="P919" s="7">
        <f t="shared" si="61"/>
        <v>-702917</v>
      </c>
      <c r="Q919" s="7">
        <f t="shared" si="62"/>
        <v>1</v>
      </c>
      <c r="R919" s="7">
        <f t="shared" si="63"/>
        <v>1</v>
      </c>
      <c r="S919" s="5" t="s">
        <v>282</v>
      </c>
      <c r="T919" s="5">
        <v>100201</v>
      </c>
      <c r="U919" s="5" t="s">
        <v>32</v>
      </c>
      <c r="V919" s="5">
        <v>47030001</v>
      </c>
      <c r="W919" s="5" t="s">
        <v>28</v>
      </c>
    </row>
    <row r="920" spans="2:23" x14ac:dyDescent="0.25">
      <c r="B920" s="4">
        <v>30005666</v>
      </c>
      <c r="C920" s="4">
        <v>0</v>
      </c>
      <c r="D920" s="5">
        <v>21030011</v>
      </c>
      <c r="E920" s="4" t="s">
        <v>1057</v>
      </c>
      <c r="F920" s="4">
        <v>1011</v>
      </c>
      <c r="G920" s="6">
        <v>34416</v>
      </c>
      <c r="H920" s="7">
        <v>870034</v>
      </c>
      <c r="I920" s="7">
        <v>0</v>
      </c>
      <c r="J920" s="7">
        <v>0</v>
      </c>
      <c r="K920" s="7">
        <v>0</v>
      </c>
      <c r="L920" s="7">
        <f t="shared" si="64"/>
        <v>870034</v>
      </c>
      <c r="M920" s="7">
        <v>-870033</v>
      </c>
      <c r="N920" s="7">
        <v>0</v>
      </c>
      <c r="O920" s="7">
        <v>0</v>
      </c>
      <c r="P920" s="7">
        <f t="shared" si="61"/>
        <v>-870033</v>
      </c>
      <c r="Q920" s="7">
        <f t="shared" si="62"/>
        <v>1</v>
      </c>
      <c r="R920" s="7">
        <f t="shared" si="63"/>
        <v>1</v>
      </c>
      <c r="S920" s="5" t="s">
        <v>282</v>
      </c>
      <c r="T920" s="5">
        <v>100201</v>
      </c>
      <c r="U920" s="5" t="s">
        <v>32</v>
      </c>
      <c r="V920" s="5">
        <v>47030001</v>
      </c>
      <c r="W920" s="5" t="s">
        <v>28</v>
      </c>
    </row>
    <row r="921" spans="2:23" x14ac:dyDescent="0.25">
      <c r="B921" s="4">
        <v>30005667</v>
      </c>
      <c r="C921" s="4">
        <v>0</v>
      </c>
      <c r="D921" s="5">
        <v>21030011</v>
      </c>
      <c r="E921" s="4" t="s">
        <v>1058</v>
      </c>
      <c r="F921" s="4">
        <v>1011</v>
      </c>
      <c r="G921" s="6">
        <v>34416</v>
      </c>
      <c r="H921" s="7">
        <v>896559</v>
      </c>
      <c r="I921" s="7">
        <v>0</v>
      </c>
      <c r="J921" s="7">
        <v>0</v>
      </c>
      <c r="K921" s="7">
        <v>0</v>
      </c>
      <c r="L921" s="7">
        <f t="shared" si="64"/>
        <v>896559</v>
      </c>
      <c r="M921" s="7">
        <v>-896558</v>
      </c>
      <c r="N921" s="7">
        <v>0</v>
      </c>
      <c r="O921" s="7">
        <v>0</v>
      </c>
      <c r="P921" s="7">
        <f t="shared" si="61"/>
        <v>-896558</v>
      </c>
      <c r="Q921" s="7">
        <f t="shared" si="62"/>
        <v>1</v>
      </c>
      <c r="R921" s="7">
        <f t="shared" si="63"/>
        <v>1</v>
      </c>
      <c r="S921" s="5" t="s">
        <v>282</v>
      </c>
      <c r="T921" s="5">
        <v>100201</v>
      </c>
      <c r="U921" s="5" t="s">
        <v>32</v>
      </c>
      <c r="V921" s="5">
        <v>47030001</v>
      </c>
      <c r="W921" s="5" t="s">
        <v>28</v>
      </c>
    </row>
    <row r="922" spans="2:23" x14ac:dyDescent="0.25">
      <c r="B922" s="4">
        <v>30005668</v>
      </c>
      <c r="C922" s="4">
        <v>0</v>
      </c>
      <c r="D922" s="5">
        <v>21030011</v>
      </c>
      <c r="E922" s="4" t="s">
        <v>1059</v>
      </c>
      <c r="F922" s="4">
        <v>1011</v>
      </c>
      <c r="G922" s="6">
        <v>34416</v>
      </c>
      <c r="H922" s="7">
        <v>908340</v>
      </c>
      <c r="I922" s="7">
        <v>0</v>
      </c>
      <c r="J922" s="7">
        <v>0</v>
      </c>
      <c r="K922" s="7">
        <v>0</v>
      </c>
      <c r="L922" s="7">
        <f t="shared" si="64"/>
        <v>908340</v>
      </c>
      <c r="M922" s="7">
        <v>-908339</v>
      </c>
      <c r="N922" s="7">
        <v>0</v>
      </c>
      <c r="O922" s="7">
        <v>0</v>
      </c>
      <c r="P922" s="7">
        <f t="shared" si="61"/>
        <v>-908339</v>
      </c>
      <c r="Q922" s="7">
        <f t="shared" si="62"/>
        <v>1</v>
      </c>
      <c r="R922" s="7">
        <f t="shared" si="63"/>
        <v>1</v>
      </c>
      <c r="S922" s="5" t="s">
        <v>282</v>
      </c>
      <c r="T922" s="5">
        <v>100201</v>
      </c>
      <c r="U922" s="5" t="s">
        <v>32</v>
      </c>
      <c r="V922" s="5">
        <v>47030001</v>
      </c>
      <c r="W922" s="5" t="s">
        <v>28</v>
      </c>
    </row>
    <row r="923" spans="2:23" x14ac:dyDescent="0.25">
      <c r="B923" s="4">
        <v>30005670</v>
      </c>
      <c r="C923" s="4">
        <v>0</v>
      </c>
      <c r="D923" s="5">
        <v>21030011</v>
      </c>
      <c r="E923" s="4" t="s">
        <v>1060</v>
      </c>
      <c r="F923" s="4">
        <v>1011</v>
      </c>
      <c r="G923" s="6">
        <v>34416</v>
      </c>
      <c r="H923" s="7">
        <v>947904</v>
      </c>
      <c r="I923" s="7">
        <v>0</v>
      </c>
      <c r="J923" s="7">
        <v>0</v>
      </c>
      <c r="K923" s="7">
        <v>0</v>
      </c>
      <c r="L923" s="7">
        <f t="shared" si="64"/>
        <v>947904</v>
      </c>
      <c r="M923" s="7">
        <v>-947903</v>
      </c>
      <c r="N923" s="7">
        <v>0</v>
      </c>
      <c r="O923" s="7">
        <v>0</v>
      </c>
      <c r="P923" s="7">
        <f t="shared" si="61"/>
        <v>-947903</v>
      </c>
      <c r="Q923" s="7">
        <f t="shared" si="62"/>
        <v>1</v>
      </c>
      <c r="R923" s="7">
        <f t="shared" si="63"/>
        <v>1</v>
      </c>
      <c r="S923" s="5" t="s">
        <v>282</v>
      </c>
      <c r="T923" s="5">
        <v>100201</v>
      </c>
      <c r="U923" s="5" t="s">
        <v>32</v>
      </c>
      <c r="V923" s="5">
        <v>47030001</v>
      </c>
      <c r="W923" s="5" t="s">
        <v>28</v>
      </c>
    </row>
    <row r="924" spans="2:23" x14ac:dyDescent="0.25">
      <c r="B924" s="4">
        <v>30005671</v>
      </c>
      <c r="C924" s="4">
        <v>0</v>
      </c>
      <c r="D924" s="5">
        <v>21030011</v>
      </c>
      <c r="E924" s="4" t="s">
        <v>1061</v>
      </c>
      <c r="F924" s="4">
        <v>1011</v>
      </c>
      <c r="G924" s="6">
        <v>34425</v>
      </c>
      <c r="H924" s="7">
        <v>994602</v>
      </c>
      <c r="I924" s="7">
        <v>0</v>
      </c>
      <c r="J924" s="7">
        <v>0</v>
      </c>
      <c r="K924" s="7">
        <v>0</v>
      </c>
      <c r="L924" s="7">
        <f t="shared" si="64"/>
        <v>994602</v>
      </c>
      <c r="M924" s="7">
        <v>-994601</v>
      </c>
      <c r="N924" s="7">
        <v>0</v>
      </c>
      <c r="O924" s="7">
        <v>0</v>
      </c>
      <c r="P924" s="7">
        <f t="shared" si="61"/>
        <v>-994601</v>
      </c>
      <c r="Q924" s="7">
        <f t="shared" si="62"/>
        <v>1</v>
      </c>
      <c r="R924" s="7">
        <f t="shared" si="63"/>
        <v>1</v>
      </c>
      <c r="S924" s="5" t="s">
        <v>282</v>
      </c>
      <c r="T924" s="5">
        <v>100201</v>
      </c>
      <c r="U924" s="5" t="s">
        <v>32</v>
      </c>
      <c r="V924" s="5">
        <v>47030001</v>
      </c>
      <c r="W924" s="5" t="s">
        <v>28</v>
      </c>
    </row>
    <row r="925" spans="2:23" x14ac:dyDescent="0.25">
      <c r="B925" s="4">
        <v>30005672</v>
      </c>
      <c r="C925" s="4">
        <v>0</v>
      </c>
      <c r="D925" s="5">
        <v>21030011</v>
      </c>
      <c r="E925" s="4" t="s">
        <v>1062</v>
      </c>
      <c r="F925" s="4">
        <v>1011</v>
      </c>
      <c r="G925" s="6">
        <v>34663</v>
      </c>
      <c r="H925" s="7">
        <v>1040023</v>
      </c>
      <c r="I925" s="7">
        <v>0</v>
      </c>
      <c r="J925" s="7">
        <v>0</v>
      </c>
      <c r="K925" s="7">
        <v>0</v>
      </c>
      <c r="L925" s="7">
        <f t="shared" si="64"/>
        <v>1040023</v>
      </c>
      <c r="M925" s="7">
        <v>-1040022</v>
      </c>
      <c r="N925" s="7">
        <v>0</v>
      </c>
      <c r="O925" s="7">
        <v>0</v>
      </c>
      <c r="P925" s="7">
        <f t="shared" si="61"/>
        <v>-1040022</v>
      </c>
      <c r="Q925" s="7">
        <f t="shared" si="62"/>
        <v>1</v>
      </c>
      <c r="R925" s="7">
        <f t="shared" si="63"/>
        <v>1</v>
      </c>
      <c r="S925" s="5" t="s">
        <v>282</v>
      </c>
      <c r="T925" s="5">
        <v>100201</v>
      </c>
      <c r="U925" s="5" t="s">
        <v>32</v>
      </c>
      <c r="V925" s="5">
        <v>47030001</v>
      </c>
      <c r="W925" s="5" t="s">
        <v>28</v>
      </c>
    </row>
    <row r="926" spans="2:23" x14ac:dyDescent="0.25">
      <c r="B926" s="4">
        <v>30005673</v>
      </c>
      <c r="C926" s="4">
        <v>0</v>
      </c>
      <c r="D926" s="5">
        <v>21030011</v>
      </c>
      <c r="E926" s="4" t="s">
        <v>1063</v>
      </c>
      <c r="F926" s="4">
        <v>1011</v>
      </c>
      <c r="G926" s="6">
        <v>34416</v>
      </c>
      <c r="H926" s="7">
        <v>1047260</v>
      </c>
      <c r="I926" s="7">
        <v>0</v>
      </c>
      <c r="J926" s="7">
        <v>0</v>
      </c>
      <c r="K926" s="7">
        <v>0</v>
      </c>
      <c r="L926" s="7">
        <f t="shared" si="64"/>
        <v>1047260</v>
      </c>
      <c r="M926" s="7">
        <v>-1047259</v>
      </c>
      <c r="N926" s="7">
        <v>0</v>
      </c>
      <c r="O926" s="7">
        <v>0</v>
      </c>
      <c r="P926" s="7">
        <f t="shared" si="61"/>
        <v>-1047259</v>
      </c>
      <c r="Q926" s="7">
        <f t="shared" si="62"/>
        <v>1</v>
      </c>
      <c r="R926" s="7">
        <f t="shared" si="63"/>
        <v>1</v>
      </c>
      <c r="S926" s="5" t="s">
        <v>282</v>
      </c>
      <c r="T926" s="5">
        <v>100201</v>
      </c>
      <c r="U926" s="5" t="s">
        <v>32</v>
      </c>
      <c r="V926" s="5">
        <v>47030001</v>
      </c>
      <c r="W926" s="5" t="s">
        <v>28</v>
      </c>
    </row>
    <row r="927" spans="2:23" x14ac:dyDescent="0.25">
      <c r="B927" s="4">
        <v>30005674</v>
      </c>
      <c r="C927" s="4">
        <v>0</v>
      </c>
      <c r="D927" s="5">
        <v>21030011</v>
      </c>
      <c r="E927" s="4" t="s">
        <v>1064</v>
      </c>
      <c r="F927" s="4">
        <v>1011</v>
      </c>
      <c r="G927" s="6">
        <v>34416</v>
      </c>
      <c r="H927" s="7">
        <v>1156396</v>
      </c>
      <c r="I927" s="7">
        <v>0</v>
      </c>
      <c r="J927" s="7">
        <v>0</v>
      </c>
      <c r="K927" s="7">
        <v>0</v>
      </c>
      <c r="L927" s="7">
        <f t="shared" si="64"/>
        <v>1156396</v>
      </c>
      <c r="M927" s="7">
        <v>-1156395</v>
      </c>
      <c r="N927" s="7">
        <v>0</v>
      </c>
      <c r="O927" s="7">
        <v>0</v>
      </c>
      <c r="P927" s="7">
        <f t="shared" si="61"/>
        <v>-1156395</v>
      </c>
      <c r="Q927" s="7">
        <f t="shared" si="62"/>
        <v>1</v>
      </c>
      <c r="R927" s="7">
        <f t="shared" si="63"/>
        <v>1</v>
      </c>
      <c r="S927" s="5" t="s">
        <v>282</v>
      </c>
      <c r="T927" s="5">
        <v>100201</v>
      </c>
      <c r="U927" s="5" t="s">
        <v>32</v>
      </c>
      <c r="V927" s="5">
        <v>47030001</v>
      </c>
      <c r="W927" s="5" t="s">
        <v>28</v>
      </c>
    </row>
    <row r="928" spans="2:23" x14ac:dyDescent="0.25">
      <c r="B928" s="4">
        <v>30005675</v>
      </c>
      <c r="C928" s="4">
        <v>0</v>
      </c>
      <c r="D928" s="5">
        <v>21030011</v>
      </c>
      <c r="E928" s="4" t="s">
        <v>1065</v>
      </c>
      <c r="F928" s="4">
        <v>1011</v>
      </c>
      <c r="G928" s="6">
        <v>34416</v>
      </c>
      <c r="H928" s="7">
        <v>1201722</v>
      </c>
      <c r="I928" s="7">
        <v>0</v>
      </c>
      <c r="J928" s="7">
        <v>0</v>
      </c>
      <c r="K928" s="7">
        <v>0</v>
      </c>
      <c r="L928" s="7">
        <f t="shared" si="64"/>
        <v>1201722</v>
      </c>
      <c r="M928" s="7">
        <v>-1201721</v>
      </c>
      <c r="N928" s="7">
        <v>0</v>
      </c>
      <c r="O928" s="7">
        <v>0</v>
      </c>
      <c r="P928" s="7">
        <f t="shared" si="61"/>
        <v>-1201721</v>
      </c>
      <c r="Q928" s="7">
        <f t="shared" si="62"/>
        <v>1</v>
      </c>
      <c r="R928" s="7">
        <f t="shared" si="63"/>
        <v>1</v>
      </c>
      <c r="S928" s="5" t="s">
        <v>282</v>
      </c>
      <c r="T928" s="5">
        <v>100201</v>
      </c>
      <c r="U928" s="5" t="s">
        <v>32</v>
      </c>
      <c r="V928" s="5">
        <v>47030001</v>
      </c>
      <c r="W928" s="5" t="s">
        <v>28</v>
      </c>
    </row>
    <row r="929" spans="2:23" x14ac:dyDescent="0.25">
      <c r="B929" s="4">
        <v>30005677</v>
      </c>
      <c r="C929" s="4">
        <v>0</v>
      </c>
      <c r="D929" s="5">
        <v>21030011</v>
      </c>
      <c r="E929" s="4" t="s">
        <v>505</v>
      </c>
      <c r="F929" s="4">
        <v>1011</v>
      </c>
      <c r="G929" s="6">
        <v>34416</v>
      </c>
      <c r="H929" s="7">
        <v>1366327</v>
      </c>
      <c r="I929" s="7">
        <v>0</v>
      </c>
      <c r="J929" s="7">
        <v>0</v>
      </c>
      <c r="K929" s="7">
        <v>0</v>
      </c>
      <c r="L929" s="7">
        <f t="shared" si="64"/>
        <v>1366327</v>
      </c>
      <c r="M929" s="7">
        <v>-1366326</v>
      </c>
      <c r="N929" s="7">
        <v>0</v>
      </c>
      <c r="O929" s="7">
        <v>0</v>
      </c>
      <c r="P929" s="7">
        <f t="shared" si="61"/>
        <v>-1366326</v>
      </c>
      <c r="Q929" s="7">
        <f t="shared" si="62"/>
        <v>1</v>
      </c>
      <c r="R929" s="7">
        <f t="shared" si="63"/>
        <v>1</v>
      </c>
      <c r="S929" s="5" t="s">
        <v>282</v>
      </c>
      <c r="T929" s="5">
        <v>100201</v>
      </c>
      <c r="U929" s="5" t="s">
        <v>32</v>
      </c>
      <c r="V929" s="5">
        <v>47030001</v>
      </c>
      <c r="W929" s="5" t="s">
        <v>28</v>
      </c>
    </row>
    <row r="930" spans="2:23" x14ac:dyDescent="0.25">
      <c r="B930" s="4">
        <v>30005678</v>
      </c>
      <c r="C930" s="4">
        <v>0</v>
      </c>
      <c r="D930" s="5">
        <v>21030011</v>
      </c>
      <c r="E930" s="4" t="s">
        <v>1066</v>
      </c>
      <c r="F930" s="4">
        <v>1011</v>
      </c>
      <c r="G930" s="6">
        <v>34416</v>
      </c>
      <c r="H930" s="7">
        <v>1495761</v>
      </c>
      <c r="I930" s="7">
        <v>0</v>
      </c>
      <c r="J930" s="7">
        <v>0</v>
      </c>
      <c r="K930" s="7">
        <v>0</v>
      </c>
      <c r="L930" s="7">
        <f t="shared" si="64"/>
        <v>1495761</v>
      </c>
      <c r="M930" s="7">
        <v>-1495760</v>
      </c>
      <c r="N930" s="7">
        <v>0</v>
      </c>
      <c r="O930" s="7">
        <v>0</v>
      </c>
      <c r="P930" s="7">
        <f t="shared" si="61"/>
        <v>-1495760</v>
      </c>
      <c r="Q930" s="7">
        <f t="shared" si="62"/>
        <v>1</v>
      </c>
      <c r="R930" s="7">
        <f t="shared" si="63"/>
        <v>1</v>
      </c>
      <c r="S930" s="5" t="s">
        <v>282</v>
      </c>
      <c r="T930" s="5">
        <v>100201</v>
      </c>
      <c r="U930" s="5" t="s">
        <v>32</v>
      </c>
      <c r="V930" s="5">
        <v>47030001</v>
      </c>
      <c r="W930" s="5" t="s">
        <v>28</v>
      </c>
    </row>
    <row r="931" spans="2:23" x14ac:dyDescent="0.25">
      <c r="B931" s="4">
        <v>30005679</v>
      </c>
      <c r="C931" s="4">
        <v>0</v>
      </c>
      <c r="D931" s="5">
        <v>21030011</v>
      </c>
      <c r="E931" s="4" t="s">
        <v>1067</v>
      </c>
      <c r="F931" s="4">
        <v>1011</v>
      </c>
      <c r="G931" s="6">
        <v>34416</v>
      </c>
      <c r="H931" s="7">
        <v>1525732</v>
      </c>
      <c r="I931" s="7">
        <v>0</v>
      </c>
      <c r="J931" s="7">
        <v>0</v>
      </c>
      <c r="K931" s="7">
        <v>0</v>
      </c>
      <c r="L931" s="7">
        <f t="shared" si="64"/>
        <v>1525732</v>
      </c>
      <c r="M931" s="7">
        <v>-1525731</v>
      </c>
      <c r="N931" s="7">
        <v>0</v>
      </c>
      <c r="O931" s="7">
        <v>0</v>
      </c>
      <c r="P931" s="7">
        <f t="shared" si="61"/>
        <v>-1525731</v>
      </c>
      <c r="Q931" s="7">
        <f t="shared" si="62"/>
        <v>1</v>
      </c>
      <c r="R931" s="7">
        <f t="shared" si="63"/>
        <v>1</v>
      </c>
      <c r="S931" s="5" t="s">
        <v>282</v>
      </c>
      <c r="T931" s="5">
        <v>100201</v>
      </c>
      <c r="U931" s="5" t="s">
        <v>32</v>
      </c>
      <c r="V931" s="5">
        <v>47030001</v>
      </c>
      <c r="W931" s="5" t="s">
        <v>28</v>
      </c>
    </row>
    <row r="932" spans="2:23" x14ac:dyDescent="0.25">
      <c r="B932" s="4">
        <v>30005680</v>
      </c>
      <c r="C932" s="4">
        <v>0</v>
      </c>
      <c r="D932" s="5">
        <v>21030011</v>
      </c>
      <c r="E932" s="4" t="s">
        <v>1068</v>
      </c>
      <c r="F932" s="4">
        <v>1011</v>
      </c>
      <c r="G932" s="6">
        <v>34416</v>
      </c>
      <c r="H932" s="7">
        <v>1543127</v>
      </c>
      <c r="I932" s="7">
        <v>0</v>
      </c>
      <c r="J932" s="7">
        <v>0</v>
      </c>
      <c r="K932" s="7">
        <v>0</v>
      </c>
      <c r="L932" s="7">
        <f t="shared" si="64"/>
        <v>1543127</v>
      </c>
      <c r="M932" s="7">
        <v>-1543126</v>
      </c>
      <c r="N932" s="7">
        <v>0</v>
      </c>
      <c r="O932" s="7">
        <v>0</v>
      </c>
      <c r="P932" s="7">
        <f t="shared" si="61"/>
        <v>-1543126</v>
      </c>
      <c r="Q932" s="7">
        <f t="shared" si="62"/>
        <v>1</v>
      </c>
      <c r="R932" s="7">
        <f t="shared" si="63"/>
        <v>1</v>
      </c>
      <c r="S932" s="5" t="s">
        <v>282</v>
      </c>
      <c r="T932" s="5">
        <v>100201</v>
      </c>
      <c r="U932" s="5" t="s">
        <v>32</v>
      </c>
      <c r="V932" s="5">
        <v>47030001</v>
      </c>
      <c r="W932" s="5" t="s">
        <v>28</v>
      </c>
    </row>
    <row r="933" spans="2:23" x14ac:dyDescent="0.25">
      <c r="B933" s="4">
        <v>30005681</v>
      </c>
      <c r="C933" s="4">
        <v>0</v>
      </c>
      <c r="D933" s="5">
        <v>21030011</v>
      </c>
      <c r="E933" s="4" t="s">
        <v>1069</v>
      </c>
      <c r="F933" s="4">
        <v>1011</v>
      </c>
      <c r="G933" s="6">
        <v>34416</v>
      </c>
      <c r="H933" s="7">
        <v>1735326</v>
      </c>
      <c r="I933" s="7">
        <v>0</v>
      </c>
      <c r="J933" s="7">
        <v>0</v>
      </c>
      <c r="K933" s="7">
        <v>0</v>
      </c>
      <c r="L933" s="7">
        <f t="shared" si="64"/>
        <v>1735326</v>
      </c>
      <c r="M933" s="7">
        <v>-1735325</v>
      </c>
      <c r="N933" s="7">
        <v>0</v>
      </c>
      <c r="O933" s="7">
        <v>0</v>
      </c>
      <c r="P933" s="7">
        <f t="shared" si="61"/>
        <v>-1735325</v>
      </c>
      <c r="Q933" s="7">
        <f t="shared" si="62"/>
        <v>1</v>
      </c>
      <c r="R933" s="7">
        <f t="shared" si="63"/>
        <v>1</v>
      </c>
      <c r="S933" s="5" t="s">
        <v>282</v>
      </c>
      <c r="T933" s="5">
        <v>100201</v>
      </c>
      <c r="U933" s="5" t="s">
        <v>32</v>
      </c>
      <c r="V933" s="5">
        <v>47030001</v>
      </c>
      <c r="W933" s="5" t="s">
        <v>28</v>
      </c>
    </row>
    <row r="934" spans="2:23" x14ac:dyDescent="0.25">
      <c r="B934" s="4">
        <v>30005682</v>
      </c>
      <c r="C934" s="4">
        <v>0</v>
      </c>
      <c r="D934" s="5">
        <v>21030011</v>
      </c>
      <c r="E934" s="4" t="s">
        <v>1070</v>
      </c>
      <c r="F934" s="4">
        <v>1011</v>
      </c>
      <c r="G934" s="6">
        <v>34416</v>
      </c>
      <c r="H934" s="7">
        <v>1861544</v>
      </c>
      <c r="I934" s="7">
        <v>0</v>
      </c>
      <c r="J934" s="7">
        <v>0</v>
      </c>
      <c r="K934" s="7">
        <v>0</v>
      </c>
      <c r="L934" s="7">
        <f t="shared" si="64"/>
        <v>1861544</v>
      </c>
      <c r="M934" s="7">
        <v>-1861543</v>
      </c>
      <c r="N934" s="7">
        <v>0</v>
      </c>
      <c r="O934" s="7">
        <v>0</v>
      </c>
      <c r="P934" s="7">
        <f t="shared" si="61"/>
        <v>-1861543</v>
      </c>
      <c r="Q934" s="7">
        <f t="shared" si="62"/>
        <v>1</v>
      </c>
      <c r="R934" s="7">
        <f t="shared" si="63"/>
        <v>1</v>
      </c>
      <c r="S934" s="5" t="s">
        <v>282</v>
      </c>
      <c r="T934" s="5">
        <v>100201</v>
      </c>
      <c r="U934" s="5" t="s">
        <v>32</v>
      </c>
      <c r="V934" s="5">
        <v>47030001</v>
      </c>
      <c r="W934" s="5" t="s">
        <v>28</v>
      </c>
    </row>
    <row r="935" spans="2:23" x14ac:dyDescent="0.25">
      <c r="B935" s="4">
        <v>30005683</v>
      </c>
      <c r="C935" s="4">
        <v>0</v>
      </c>
      <c r="D935" s="5">
        <v>21030011</v>
      </c>
      <c r="E935" s="4" t="s">
        <v>1071</v>
      </c>
      <c r="F935" s="4">
        <v>1011</v>
      </c>
      <c r="G935" s="6">
        <v>34416</v>
      </c>
      <c r="H935" s="7">
        <v>1924375</v>
      </c>
      <c r="I935" s="7">
        <v>0</v>
      </c>
      <c r="J935" s="7">
        <v>0</v>
      </c>
      <c r="K935" s="7">
        <v>0</v>
      </c>
      <c r="L935" s="7">
        <f t="shared" si="64"/>
        <v>1924375</v>
      </c>
      <c r="M935" s="7">
        <v>-1924374</v>
      </c>
      <c r="N935" s="7">
        <v>0</v>
      </c>
      <c r="O935" s="7">
        <v>0</v>
      </c>
      <c r="P935" s="7">
        <f t="shared" si="61"/>
        <v>-1924374</v>
      </c>
      <c r="Q935" s="7">
        <f t="shared" si="62"/>
        <v>1</v>
      </c>
      <c r="R935" s="7">
        <f t="shared" si="63"/>
        <v>1</v>
      </c>
      <c r="S935" s="5" t="s">
        <v>282</v>
      </c>
      <c r="T935" s="5">
        <v>100201</v>
      </c>
      <c r="U935" s="5" t="s">
        <v>32</v>
      </c>
      <c r="V935" s="5">
        <v>47030001</v>
      </c>
      <c r="W935" s="5" t="s">
        <v>28</v>
      </c>
    </row>
    <row r="936" spans="2:23" x14ac:dyDescent="0.25">
      <c r="B936" s="4">
        <v>30005684</v>
      </c>
      <c r="C936" s="4">
        <v>0</v>
      </c>
      <c r="D936" s="5">
        <v>21030011</v>
      </c>
      <c r="E936" s="4" t="s">
        <v>1072</v>
      </c>
      <c r="F936" s="4">
        <v>1011</v>
      </c>
      <c r="G936" s="6">
        <v>34416</v>
      </c>
      <c r="H936" s="7">
        <v>2372240</v>
      </c>
      <c r="I936" s="7">
        <v>0</v>
      </c>
      <c r="J936" s="7">
        <v>0</v>
      </c>
      <c r="K936" s="7">
        <v>0</v>
      </c>
      <c r="L936" s="7">
        <f t="shared" si="64"/>
        <v>2372240</v>
      </c>
      <c r="M936" s="7">
        <v>-2372239</v>
      </c>
      <c r="N936" s="7">
        <v>0</v>
      </c>
      <c r="O936" s="7">
        <v>0</v>
      </c>
      <c r="P936" s="7">
        <f t="shared" si="61"/>
        <v>-2372239</v>
      </c>
      <c r="Q936" s="7">
        <f t="shared" si="62"/>
        <v>1</v>
      </c>
      <c r="R936" s="7">
        <f t="shared" si="63"/>
        <v>1</v>
      </c>
      <c r="S936" s="5" t="s">
        <v>282</v>
      </c>
      <c r="T936" s="5">
        <v>100201</v>
      </c>
      <c r="U936" s="5" t="s">
        <v>32</v>
      </c>
      <c r="V936" s="5">
        <v>47030001</v>
      </c>
      <c r="W936" s="5" t="s">
        <v>28</v>
      </c>
    </row>
    <row r="937" spans="2:23" x14ac:dyDescent="0.25">
      <c r="B937" s="4">
        <v>30005685</v>
      </c>
      <c r="C937" s="4">
        <v>0</v>
      </c>
      <c r="D937" s="5">
        <v>21030011</v>
      </c>
      <c r="E937" s="4" t="s">
        <v>1073</v>
      </c>
      <c r="F937" s="4">
        <v>1011</v>
      </c>
      <c r="G937" s="6">
        <v>34648</v>
      </c>
      <c r="H937" s="7">
        <v>2620698</v>
      </c>
      <c r="I937" s="7">
        <v>0</v>
      </c>
      <c r="J937" s="7">
        <v>0</v>
      </c>
      <c r="K937" s="7">
        <v>0</v>
      </c>
      <c r="L937" s="7">
        <f t="shared" si="64"/>
        <v>2620698</v>
      </c>
      <c r="M937" s="7">
        <v>-2620697</v>
      </c>
      <c r="N937" s="7">
        <v>0</v>
      </c>
      <c r="O937" s="7">
        <v>0</v>
      </c>
      <c r="P937" s="7">
        <f t="shared" ref="P937:P1000" si="65">SUM(M937:O937)</f>
        <v>-2620697</v>
      </c>
      <c r="Q937" s="7">
        <f t="shared" si="62"/>
        <v>1</v>
      </c>
      <c r="R937" s="7">
        <f t="shared" si="63"/>
        <v>1</v>
      </c>
      <c r="S937" s="5" t="s">
        <v>282</v>
      </c>
      <c r="T937" s="5">
        <v>100201</v>
      </c>
      <c r="U937" s="5" t="s">
        <v>32</v>
      </c>
      <c r="V937" s="5">
        <v>47030001</v>
      </c>
      <c r="W937" s="5" t="s">
        <v>28</v>
      </c>
    </row>
    <row r="938" spans="2:23" x14ac:dyDescent="0.25">
      <c r="B938" s="4">
        <v>30005686</v>
      </c>
      <c r="C938" s="4">
        <v>0</v>
      </c>
      <c r="D938" s="5">
        <v>21030011</v>
      </c>
      <c r="E938" s="4" t="s">
        <v>1074</v>
      </c>
      <c r="F938" s="4">
        <v>1011</v>
      </c>
      <c r="G938" s="6">
        <v>34416</v>
      </c>
      <c r="H938" s="7">
        <v>2712792</v>
      </c>
      <c r="I938" s="7">
        <v>0</v>
      </c>
      <c r="J938" s="7">
        <v>0</v>
      </c>
      <c r="K938" s="7">
        <v>0</v>
      </c>
      <c r="L938" s="7">
        <f t="shared" si="64"/>
        <v>2712792</v>
      </c>
      <c r="M938" s="7">
        <v>-2712791</v>
      </c>
      <c r="N938" s="7">
        <v>0</v>
      </c>
      <c r="O938" s="7">
        <v>0</v>
      </c>
      <c r="P938" s="7">
        <f t="shared" si="65"/>
        <v>-2712791</v>
      </c>
      <c r="Q938" s="7">
        <f t="shared" si="62"/>
        <v>1</v>
      </c>
      <c r="R938" s="7">
        <f t="shared" si="63"/>
        <v>1</v>
      </c>
      <c r="S938" s="5" t="s">
        <v>282</v>
      </c>
      <c r="T938" s="5">
        <v>100201</v>
      </c>
      <c r="U938" s="5" t="s">
        <v>32</v>
      </c>
      <c r="V938" s="5">
        <v>47030001</v>
      </c>
      <c r="W938" s="5" t="s">
        <v>28</v>
      </c>
    </row>
    <row r="939" spans="2:23" x14ac:dyDescent="0.25">
      <c r="B939" s="4">
        <v>30005687</v>
      </c>
      <c r="C939" s="4">
        <v>0</v>
      </c>
      <c r="D939" s="5">
        <v>21030011</v>
      </c>
      <c r="E939" s="4" t="s">
        <v>1075</v>
      </c>
      <c r="F939" s="4">
        <v>1011</v>
      </c>
      <c r="G939" s="6">
        <v>34416</v>
      </c>
      <c r="H939" s="7">
        <v>2720754</v>
      </c>
      <c r="I939" s="7">
        <v>0</v>
      </c>
      <c r="J939" s="7">
        <v>0</v>
      </c>
      <c r="K939" s="7">
        <v>0</v>
      </c>
      <c r="L939" s="7">
        <f t="shared" si="64"/>
        <v>2720754</v>
      </c>
      <c r="M939" s="7">
        <v>-2720753</v>
      </c>
      <c r="N939" s="7">
        <v>0</v>
      </c>
      <c r="O939" s="7">
        <v>0</v>
      </c>
      <c r="P939" s="7">
        <f t="shared" si="65"/>
        <v>-2720753</v>
      </c>
      <c r="Q939" s="7">
        <f t="shared" si="62"/>
        <v>1</v>
      </c>
      <c r="R939" s="7">
        <f t="shared" si="63"/>
        <v>1</v>
      </c>
      <c r="S939" s="5" t="s">
        <v>282</v>
      </c>
      <c r="T939" s="5">
        <v>100201</v>
      </c>
      <c r="U939" s="5" t="s">
        <v>32</v>
      </c>
      <c r="V939" s="5">
        <v>47030001</v>
      </c>
      <c r="W939" s="5" t="s">
        <v>28</v>
      </c>
    </row>
    <row r="940" spans="2:23" x14ac:dyDescent="0.25">
      <c r="B940" s="4">
        <v>30005688</v>
      </c>
      <c r="C940" s="4">
        <v>0</v>
      </c>
      <c r="D940" s="5">
        <v>21030011</v>
      </c>
      <c r="E940" s="4" t="s">
        <v>1076</v>
      </c>
      <c r="F940" s="4">
        <v>1011</v>
      </c>
      <c r="G940" s="6">
        <v>34653</v>
      </c>
      <c r="H940" s="7">
        <v>2734857</v>
      </c>
      <c r="I940" s="7">
        <v>0</v>
      </c>
      <c r="J940" s="7">
        <v>0</v>
      </c>
      <c r="K940" s="7">
        <v>0</v>
      </c>
      <c r="L940" s="7">
        <f t="shared" si="64"/>
        <v>2734857</v>
      </c>
      <c r="M940" s="7">
        <v>-2734856</v>
      </c>
      <c r="N940" s="7">
        <v>0</v>
      </c>
      <c r="O940" s="7">
        <v>0</v>
      </c>
      <c r="P940" s="7">
        <f t="shared" si="65"/>
        <v>-2734856</v>
      </c>
      <c r="Q940" s="7">
        <f t="shared" si="62"/>
        <v>1</v>
      </c>
      <c r="R940" s="7">
        <f t="shared" si="63"/>
        <v>1</v>
      </c>
      <c r="S940" s="5" t="s">
        <v>282</v>
      </c>
      <c r="T940" s="5">
        <v>100201</v>
      </c>
      <c r="U940" s="5" t="s">
        <v>32</v>
      </c>
      <c r="V940" s="5">
        <v>47030001</v>
      </c>
      <c r="W940" s="5" t="s">
        <v>28</v>
      </c>
    </row>
    <row r="941" spans="2:23" x14ac:dyDescent="0.25">
      <c r="B941" s="4">
        <v>30005689</v>
      </c>
      <c r="C941" s="4">
        <v>0</v>
      </c>
      <c r="D941" s="5">
        <v>21030011</v>
      </c>
      <c r="E941" s="4" t="s">
        <v>1077</v>
      </c>
      <c r="F941" s="4">
        <v>1011</v>
      </c>
      <c r="G941" s="6">
        <v>34416</v>
      </c>
      <c r="H941" s="7">
        <v>2741543</v>
      </c>
      <c r="I941" s="7">
        <v>0</v>
      </c>
      <c r="J941" s="7">
        <v>0</v>
      </c>
      <c r="K941" s="7">
        <v>0</v>
      </c>
      <c r="L941" s="7">
        <f t="shared" si="64"/>
        <v>2741543</v>
      </c>
      <c r="M941" s="7">
        <v>-2741542</v>
      </c>
      <c r="N941" s="7">
        <v>0</v>
      </c>
      <c r="O941" s="7">
        <v>0</v>
      </c>
      <c r="P941" s="7">
        <f t="shared" si="65"/>
        <v>-2741542</v>
      </c>
      <c r="Q941" s="7">
        <f t="shared" si="62"/>
        <v>1</v>
      </c>
      <c r="R941" s="7">
        <f t="shared" si="63"/>
        <v>1</v>
      </c>
      <c r="S941" s="5" t="s">
        <v>282</v>
      </c>
      <c r="T941" s="5">
        <v>100201</v>
      </c>
      <c r="U941" s="5" t="s">
        <v>32</v>
      </c>
      <c r="V941" s="5">
        <v>47030001</v>
      </c>
      <c r="W941" s="5" t="s">
        <v>28</v>
      </c>
    </row>
    <row r="942" spans="2:23" x14ac:dyDescent="0.25">
      <c r="B942" s="4">
        <v>30005690</v>
      </c>
      <c r="C942" s="4">
        <v>0</v>
      </c>
      <c r="D942" s="5">
        <v>21030011</v>
      </c>
      <c r="E942" s="4" t="s">
        <v>1078</v>
      </c>
      <c r="F942" s="4">
        <v>1011</v>
      </c>
      <c r="G942" s="6">
        <v>34416</v>
      </c>
      <c r="H942" s="7">
        <v>2752866</v>
      </c>
      <c r="I942" s="7">
        <v>0</v>
      </c>
      <c r="J942" s="7">
        <v>0</v>
      </c>
      <c r="K942" s="7">
        <v>0</v>
      </c>
      <c r="L942" s="7">
        <f t="shared" si="64"/>
        <v>2752866</v>
      </c>
      <c r="M942" s="7">
        <v>-2752865</v>
      </c>
      <c r="N942" s="7">
        <v>0</v>
      </c>
      <c r="O942" s="7">
        <v>0</v>
      </c>
      <c r="P942" s="7">
        <f t="shared" si="65"/>
        <v>-2752865</v>
      </c>
      <c r="Q942" s="7">
        <f t="shared" si="62"/>
        <v>1</v>
      </c>
      <c r="R942" s="7">
        <f t="shared" si="63"/>
        <v>1</v>
      </c>
      <c r="S942" s="5" t="s">
        <v>282</v>
      </c>
      <c r="T942" s="5">
        <v>100201</v>
      </c>
      <c r="U942" s="5" t="s">
        <v>32</v>
      </c>
      <c r="V942" s="5">
        <v>47030001</v>
      </c>
      <c r="W942" s="5" t="s">
        <v>28</v>
      </c>
    </row>
    <row r="943" spans="2:23" x14ac:dyDescent="0.25">
      <c r="B943" s="4">
        <v>30005691</v>
      </c>
      <c r="C943" s="4">
        <v>0</v>
      </c>
      <c r="D943" s="5">
        <v>21030011</v>
      </c>
      <c r="E943" s="4" t="s">
        <v>1079</v>
      </c>
      <c r="F943" s="4">
        <v>1011</v>
      </c>
      <c r="G943" s="6">
        <v>34416</v>
      </c>
      <c r="H943" s="7">
        <v>3055267</v>
      </c>
      <c r="I943" s="7">
        <v>0</v>
      </c>
      <c r="J943" s="7">
        <v>0</v>
      </c>
      <c r="K943" s="7">
        <v>0</v>
      </c>
      <c r="L943" s="7">
        <f t="shared" si="64"/>
        <v>3055267</v>
      </c>
      <c r="M943" s="7">
        <v>-3055266</v>
      </c>
      <c r="N943" s="7">
        <v>0</v>
      </c>
      <c r="O943" s="7">
        <v>0</v>
      </c>
      <c r="P943" s="7">
        <f t="shared" si="65"/>
        <v>-3055266</v>
      </c>
      <c r="Q943" s="7">
        <f t="shared" si="62"/>
        <v>1</v>
      </c>
      <c r="R943" s="7">
        <f t="shared" si="63"/>
        <v>1</v>
      </c>
      <c r="S943" s="5" t="s">
        <v>282</v>
      </c>
      <c r="T943" s="5">
        <v>100201</v>
      </c>
      <c r="U943" s="5" t="s">
        <v>32</v>
      </c>
      <c r="V943" s="5">
        <v>47030001</v>
      </c>
      <c r="W943" s="5" t="s">
        <v>28</v>
      </c>
    </row>
    <row r="944" spans="2:23" x14ac:dyDescent="0.25">
      <c r="B944" s="4">
        <v>30005692</v>
      </c>
      <c r="C944" s="4">
        <v>0</v>
      </c>
      <c r="D944" s="5">
        <v>21030011</v>
      </c>
      <c r="E944" s="4" t="s">
        <v>1080</v>
      </c>
      <c r="F944" s="4">
        <v>1011</v>
      </c>
      <c r="G944" s="6">
        <v>34688</v>
      </c>
      <c r="H944" s="7">
        <v>3125575</v>
      </c>
      <c r="I944" s="7">
        <v>0</v>
      </c>
      <c r="J944" s="7">
        <v>0</v>
      </c>
      <c r="K944" s="7">
        <v>0</v>
      </c>
      <c r="L944" s="7">
        <f t="shared" si="64"/>
        <v>3125575</v>
      </c>
      <c r="M944" s="7">
        <v>-3125574</v>
      </c>
      <c r="N944" s="7">
        <v>0</v>
      </c>
      <c r="O944" s="7">
        <v>0</v>
      </c>
      <c r="P944" s="7">
        <f t="shared" si="65"/>
        <v>-3125574</v>
      </c>
      <c r="Q944" s="7">
        <f t="shared" si="62"/>
        <v>1</v>
      </c>
      <c r="R944" s="7">
        <f t="shared" si="63"/>
        <v>1</v>
      </c>
      <c r="S944" s="5" t="s">
        <v>282</v>
      </c>
      <c r="T944" s="5">
        <v>100201</v>
      </c>
      <c r="U944" s="5" t="s">
        <v>32</v>
      </c>
      <c r="V944" s="5">
        <v>47030001</v>
      </c>
      <c r="W944" s="5" t="s">
        <v>28</v>
      </c>
    </row>
    <row r="945" spans="2:23" x14ac:dyDescent="0.25">
      <c r="B945" s="4">
        <v>30005693</v>
      </c>
      <c r="C945" s="4">
        <v>0</v>
      </c>
      <c r="D945" s="5">
        <v>21030011</v>
      </c>
      <c r="E945" s="4" t="s">
        <v>1081</v>
      </c>
      <c r="F945" s="4">
        <v>1011</v>
      </c>
      <c r="G945" s="6">
        <v>34416</v>
      </c>
      <c r="H945" s="7">
        <v>3294341</v>
      </c>
      <c r="I945" s="7">
        <v>0</v>
      </c>
      <c r="J945" s="7">
        <v>0</v>
      </c>
      <c r="K945" s="7">
        <v>0</v>
      </c>
      <c r="L945" s="7">
        <f t="shared" si="64"/>
        <v>3294341</v>
      </c>
      <c r="M945" s="7">
        <v>-3294340</v>
      </c>
      <c r="N945" s="7">
        <v>0</v>
      </c>
      <c r="O945" s="7">
        <v>0</v>
      </c>
      <c r="P945" s="7">
        <f t="shared" si="65"/>
        <v>-3294340</v>
      </c>
      <c r="Q945" s="7">
        <f t="shared" si="62"/>
        <v>1</v>
      </c>
      <c r="R945" s="7">
        <f t="shared" si="63"/>
        <v>1</v>
      </c>
      <c r="S945" s="5" t="s">
        <v>282</v>
      </c>
      <c r="T945" s="5">
        <v>100201</v>
      </c>
      <c r="U945" s="5" t="s">
        <v>32</v>
      </c>
      <c r="V945" s="5">
        <v>47030001</v>
      </c>
      <c r="W945" s="5" t="s">
        <v>28</v>
      </c>
    </row>
    <row r="946" spans="2:23" x14ac:dyDescent="0.25">
      <c r="B946" s="4">
        <v>30005695</v>
      </c>
      <c r="C946" s="4">
        <v>0</v>
      </c>
      <c r="D946" s="5">
        <v>21030011</v>
      </c>
      <c r="E946" s="4" t="s">
        <v>1082</v>
      </c>
      <c r="F946" s="4">
        <v>1011</v>
      </c>
      <c r="G946" s="6">
        <v>34416</v>
      </c>
      <c r="H946" s="7">
        <v>3350383</v>
      </c>
      <c r="I946" s="7">
        <v>0</v>
      </c>
      <c r="J946" s="7">
        <v>0</v>
      </c>
      <c r="K946" s="7">
        <v>0</v>
      </c>
      <c r="L946" s="7">
        <f t="shared" si="64"/>
        <v>3350383</v>
      </c>
      <c r="M946" s="7">
        <v>-3350382</v>
      </c>
      <c r="N946" s="7">
        <v>0</v>
      </c>
      <c r="O946" s="7">
        <v>0</v>
      </c>
      <c r="P946" s="7">
        <f t="shared" si="65"/>
        <v>-3350382</v>
      </c>
      <c r="Q946" s="7">
        <f t="shared" si="62"/>
        <v>1</v>
      </c>
      <c r="R946" s="7">
        <f t="shared" si="63"/>
        <v>1</v>
      </c>
      <c r="S946" s="5" t="s">
        <v>282</v>
      </c>
      <c r="T946" s="5">
        <v>100201</v>
      </c>
      <c r="U946" s="5" t="s">
        <v>32</v>
      </c>
      <c r="V946" s="5">
        <v>47030001</v>
      </c>
      <c r="W946" s="5" t="s">
        <v>28</v>
      </c>
    </row>
    <row r="947" spans="2:23" x14ac:dyDescent="0.25">
      <c r="B947" s="4">
        <v>30005696</v>
      </c>
      <c r="C947" s="4">
        <v>0</v>
      </c>
      <c r="D947" s="5">
        <v>21030011</v>
      </c>
      <c r="E947" s="4" t="s">
        <v>1083</v>
      </c>
      <c r="F947" s="4">
        <v>1011</v>
      </c>
      <c r="G947" s="6">
        <v>34416</v>
      </c>
      <c r="H947" s="7">
        <v>3441550</v>
      </c>
      <c r="I947" s="7">
        <v>0</v>
      </c>
      <c r="J947" s="7">
        <v>0</v>
      </c>
      <c r="K947" s="7">
        <v>0</v>
      </c>
      <c r="L947" s="7">
        <f t="shared" si="64"/>
        <v>3441550</v>
      </c>
      <c r="M947" s="7">
        <v>-3441549</v>
      </c>
      <c r="N947" s="7">
        <v>0</v>
      </c>
      <c r="O947" s="7">
        <v>0</v>
      </c>
      <c r="P947" s="7">
        <f t="shared" si="65"/>
        <v>-3441549</v>
      </c>
      <c r="Q947" s="7">
        <f t="shared" si="62"/>
        <v>1</v>
      </c>
      <c r="R947" s="7">
        <f t="shared" si="63"/>
        <v>1</v>
      </c>
      <c r="S947" s="5" t="s">
        <v>282</v>
      </c>
      <c r="T947" s="5">
        <v>100201</v>
      </c>
      <c r="U947" s="5" t="s">
        <v>32</v>
      </c>
      <c r="V947" s="5">
        <v>47030001</v>
      </c>
      <c r="W947" s="5" t="s">
        <v>28</v>
      </c>
    </row>
    <row r="948" spans="2:23" x14ac:dyDescent="0.25">
      <c r="B948" s="4">
        <v>30005697</v>
      </c>
      <c r="C948" s="4">
        <v>0</v>
      </c>
      <c r="D948" s="5">
        <v>21030011</v>
      </c>
      <c r="E948" s="4" t="s">
        <v>1084</v>
      </c>
      <c r="F948" s="4">
        <v>1011</v>
      </c>
      <c r="G948" s="6">
        <v>34416</v>
      </c>
      <c r="H948" s="7">
        <v>3474058</v>
      </c>
      <c r="I948" s="7">
        <v>0</v>
      </c>
      <c r="J948" s="7">
        <v>0</v>
      </c>
      <c r="K948" s="7">
        <v>0</v>
      </c>
      <c r="L948" s="7">
        <f t="shared" si="64"/>
        <v>3474058</v>
      </c>
      <c r="M948" s="7">
        <v>-3474057</v>
      </c>
      <c r="N948" s="7">
        <v>0</v>
      </c>
      <c r="O948" s="7">
        <v>0</v>
      </c>
      <c r="P948" s="7">
        <f t="shared" si="65"/>
        <v>-3474057</v>
      </c>
      <c r="Q948" s="7">
        <f t="shared" si="62"/>
        <v>1</v>
      </c>
      <c r="R948" s="7">
        <f t="shared" si="63"/>
        <v>1</v>
      </c>
      <c r="S948" s="5" t="s">
        <v>282</v>
      </c>
      <c r="T948" s="5">
        <v>100201</v>
      </c>
      <c r="U948" s="5" t="s">
        <v>32</v>
      </c>
      <c r="V948" s="5">
        <v>47030001</v>
      </c>
      <c r="W948" s="5" t="s">
        <v>28</v>
      </c>
    </row>
    <row r="949" spans="2:23" x14ac:dyDescent="0.25">
      <c r="B949" s="4">
        <v>30005698</v>
      </c>
      <c r="C949" s="4">
        <v>0</v>
      </c>
      <c r="D949" s="5">
        <v>21030011</v>
      </c>
      <c r="E949" s="4" t="s">
        <v>1085</v>
      </c>
      <c r="F949" s="4">
        <v>1011</v>
      </c>
      <c r="G949" s="6">
        <v>34416</v>
      </c>
      <c r="H949" s="7">
        <v>3556170</v>
      </c>
      <c r="I949" s="7">
        <v>0</v>
      </c>
      <c r="J949" s="7">
        <v>0</v>
      </c>
      <c r="K949" s="7">
        <v>0</v>
      </c>
      <c r="L949" s="7">
        <f t="shared" si="64"/>
        <v>3556170</v>
      </c>
      <c r="M949" s="7">
        <v>-3556169</v>
      </c>
      <c r="N949" s="7">
        <v>0</v>
      </c>
      <c r="O949" s="7">
        <v>0</v>
      </c>
      <c r="P949" s="7">
        <f t="shared" si="65"/>
        <v>-3556169</v>
      </c>
      <c r="Q949" s="7">
        <f t="shared" si="62"/>
        <v>1</v>
      </c>
      <c r="R949" s="7">
        <f t="shared" si="63"/>
        <v>1</v>
      </c>
      <c r="S949" s="5" t="s">
        <v>282</v>
      </c>
      <c r="T949" s="5">
        <v>100201</v>
      </c>
      <c r="U949" s="5" t="s">
        <v>32</v>
      </c>
      <c r="V949" s="5">
        <v>47030001</v>
      </c>
      <c r="W949" s="5" t="s">
        <v>28</v>
      </c>
    </row>
    <row r="950" spans="2:23" x14ac:dyDescent="0.25">
      <c r="B950" s="4">
        <v>30005700</v>
      </c>
      <c r="C950" s="4">
        <v>0</v>
      </c>
      <c r="D950" s="5">
        <v>21030011</v>
      </c>
      <c r="E950" s="4" t="s">
        <v>1086</v>
      </c>
      <c r="F950" s="4">
        <v>1011</v>
      </c>
      <c r="G950" s="6">
        <v>34425</v>
      </c>
      <c r="H950" s="7">
        <v>3740618</v>
      </c>
      <c r="I950" s="7">
        <v>0</v>
      </c>
      <c r="J950" s="7">
        <v>0</v>
      </c>
      <c r="K950" s="7">
        <v>0</v>
      </c>
      <c r="L950" s="7">
        <f t="shared" si="64"/>
        <v>3740618</v>
      </c>
      <c r="M950" s="7">
        <v>-3740617</v>
      </c>
      <c r="N950" s="7">
        <v>0</v>
      </c>
      <c r="O950" s="7">
        <v>0</v>
      </c>
      <c r="P950" s="7">
        <f t="shared" si="65"/>
        <v>-3740617</v>
      </c>
      <c r="Q950" s="7">
        <f t="shared" si="62"/>
        <v>1</v>
      </c>
      <c r="R950" s="7">
        <f t="shared" si="63"/>
        <v>1</v>
      </c>
      <c r="S950" s="5" t="s">
        <v>282</v>
      </c>
      <c r="T950" s="5">
        <v>100201</v>
      </c>
      <c r="U950" s="5" t="s">
        <v>32</v>
      </c>
      <c r="V950" s="5">
        <v>47030001</v>
      </c>
      <c r="W950" s="5" t="s">
        <v>28</v>
      </c>
    </row>
    <row r="951" spans="2:23" x14ac:dyDescent="0.25">
      <c r="B951" s="4">
        <v>30005702</v>
      </c>
      <c r="C951" s="4">
        <v>0</v>
      </c>
      <c r="D951" s="5">
        <v>21030011</v>
      </c>
      <c r="E951" s="4" t="s">
        <v>1087</v>
      </c>
      <c r="F951" s="4">
        <v>1011</v>
      </c>
      <c r="G951" s="6">
        <v>34416</v>
      </c>
      <c r="H951" s="7">
        <v>3821950</v>
      </c>
      <c r="I951" s="7">
        <v>0</v>
      </c>
      <c r="J951" s="7">
        <v>0</v>
      </c>
      <c r="K951" s="7">
        <v>0</v>
      </c>
      <c r="L951" s="7">
        <f t="shared" si="64"/>
        <v>3821950</v>
      </c>
      <c r="M951" s="7">
        <v>-3821949</v>
      </c>
      <c r="N951" s="7">
        <v>0</v>
      </c>
      <c r="O951" s="7">
        <v>0</v>
      </c>
      <c r="P951" s="7">
        <f t="shared" si="65"/>
        <v>-3821949</v>
      </c>
      <c r="Q951" s="7">
        <f t="shared" si="62"/>
        <v>1</v>
      </c>
      <c r="R951" s="7">
        <f t="shared" si="63"/>
        <v>1</v>
      </c>
      <c r="S951" s="5" t="s">
        <v>282</v>
      </c>
      <c r="T951" s="5">
        <v>100201</v>
      </c>
      <c r="U951" s="5" t="s">
        <v>32</v>
      </c>
      <c r="V951" s="5">
        <v>47030001</v>
      </c>
      <c r="W951" s="5" t="s">
        <v>28</v>
      </c>
    </row>
    <row r="952" spans="2:23" x14ac:dyDescent="0.25">
      <c r="B952" s="4">
        <v>30005705</v>
      </c>
      <c r="C952" s="4">
        <v>0</v>
      </c>
      <c r="D952" s="5">
        <v>21030011</v>
      </c>
      <c r="E952" s="4" t="s">
        <v>1088</v>
      </c>
      <c r="F952" s="4">
        <v>1011</v>
      </c>
      <c r="G952" s="6">
        <v>34416</v>
      </c>
      <c r="H952" s="7">
        <v>4312713</v>
      </c>
      <c r="I952" s="7">
        <v>0</v>
      </c>
      <c r="J952" s="7">
        <v>0</v>
      </c>
      <c r="K952" s="7">
        <v>0</v>
      </c>
      <c r="L952" s="7">
        <f t="shared" si="64"/>
        <v>4312713</v>
      </c>
      <c r="M952" s="7">
        <v>-4312712</v>
      </c>
      <c r="N952" s="7">
        <v>0</v>
      </c>
      <c r="O952" s="7">
        <v>0</v>
      </c>
      <c r="P952" s="7">
        <f t="shared" si="65"/>
        <v>-4312712</v>
      </c>
      <c r="Q952" s="7">
        <f t="shared" si="62"/>
        <v>1</v>
      </c>
      <c r="R952" s="7">
        <f t="shared" si="63"/>
        <v>1</v>
      </c>
      <c r="S952" s="5" t="s">
        <v>282</v>
      </c>
      <c r="T952" s="5">
        <v>100201</v>
      </c>
      <c r="U952" s="5" t="s">
        <v>32</v>
      </c>
      <c r="V952" s="5">
        <v>47030001</v>
      </c>
      <c r="W952" s="5" t="s">
        <v>28</v>
      </c>
    </row>
    <row r="953" spans="2:23" x14ac:dyDescent="0.25">
      <c r="B953" s="4">
        <v>30005706</v>
      </c>
      <c r="C953" s="4">
        <v>0</v>
      </c>
      <c r="D953" s="5">
        <v>21030011</v>
      </c>
      <c r="E953" s="4" t="s">
        <v>1089</v>
      </c>
      <c r="F953" s="4">
        <v>1011</v>
      </c>
      <c r="G953" s="6">
        <v>34425</v>
      </c>
      <c r="H953" s="7">
        <v>4405548</v>
      </c>
      <c r="I953" s="7">
        <v>0</v>
      </c>
      <c r="J953" s="7">
        <v>0</v>
      </c>
      <c r="K953" s="7">
        <v>0</v>
      </c>
      <c r="L953" s="7">
        <f t="shared" si="64"/>
        <v>4405548</v>
      </c>
      <c r="M953" s="7">
        <v>-4405547</v>
      </c>
      <c r="N953" s="7">
        <v>0</v>
      </c>
      <c r="O953" s="7">
        <v>0</v>
      </c>
      <c r="P953" s="7">
        <f t="shared" si="65"/>
        <v>-4405547</v>
      </c>
      <c r="Q953" s="7">
        <f t="shared" si="62"/>
        <v>1</v>
      </c>
      <c r="R953" s="7">
        <f t="shared" si="63"/>
        <v>1</v>
      </c>
      <c r="S953" s="5" t="s">
        <v>282</v>
      </c>
      <c r="T953" s="5">
        <v>100201</v>
      </c>
      <c r="U953" s="5" t="s">
        <v>32</v>
      </c>
      <c r="V953" s="5">
        <v>47030001</v>
      </c>
      <c r="W953" s="5" t="s">
        <v>28</v>
      </c>
    </row>
    <row r="954" spans="2:23" x14ac:dyDescent="0.25">
      <c r="B954" s="4">
        <v>30005707</v>
      </c>
      <c r="C954" s="4">
        <v>0</v>
      </c>
      <c r="D954" s="5">
        <v>21030011</v>
      </c>
      <c r="E954" s="4" t="s">
        <v>1090</v>
      </c>
      <c r="F954" s="4">
        <v>1011</v>
      </c>
      <c r="G954" s="6">
        <v>34416</v>
      </c>
      <c r="H954" s="7">
        <v>4493623</v>
      </c>
      <c r="I954" s="7">
        <v>0</v>
      </c>
      <c r="J954" s="7">
        <v>0</v>
      </c>
      <c r="K954" s="7">
        <v>0</v>
      </c>
      <c r="L954" s="7">
        <f t="shared" si="64"/>
        <v>4493623</v>
      </c>
      <c r="M954" s="7">
        <v>-4493622</v>
      </c>
      <c r="N954" s="7">
        <v>0</v>
      </c>
      <c r="O954" s="7">
        <v>0</v>
      </c>
      <c r="P954" s="7">
        <f t="shared" si="65"/>
        <v>-4493622</v>
      </c>
      <c r="Q954" s="7">
        <f t="shared" si="62"/>
        <v>1</v>
      </c>
      <c r="R954" s="7">
        <f t="shared" si="63"/>
        <v>1</v>
      </c>
      <c r="S954" s="5" t="s">
        <v>282</v>
      </c>
      <c r="T954" s="5">
        <v>100201</v>
      </c>
      <c r="U954" s="5" t="s">
        <v>32</v>
      </c>
      <c r="V954" s="5">
        <v>47030001</v>
      </c>
      <c r="W954" s="5" t="s">
        <v>28</v>
      </c>
    </row>
    <row r="955" spans="2:23" x14ac:dyDescent="0.25">
      <c r="B955" s="4">
        <v>30005708</v>
      </c>
      <c r="C955" s="4">
        <v>0</v>
      </c>
      <c r="D955" s="5">
        <v>21030011</v>
      </c>
      <c r="E955" s="4" t="s">
        <v>1091</v>
      </c>
      <c r="F955" s="4">
        <v>1011</v>
      </c>
      <c r="G955" s="6">
        <v>34416</v>
      </c>
      <c r="H955" s="7">
        <v>4562091</v>
      </c>
      <c r="I955" s="7">
        <v>0</v>
      </c>
      <c r="J955" s="7">
        <v>0</v>
      </c>
      <c r="K955" s="7">
        <v>0</v>
      </c>
      <c r="L955" s="7">
        <f t="shared" si="64"/>
        <v>4562091</v>
      </c>
      <c r="M955" s="7">
        <v>-4562090</v>
      </c>
      <c r="N955" s="7">
        <v>0</v>
      </c>
      <c r="O955" s="7">
        <v>0</v>
      </c>
      <c r="P955" s="7">
        <f t="shared" si="65"/>
        <v>-4562090</v>
      </c>
      <c r="Q955" s="7">
        <f t="shared" si="62"/>
        <v>1</v>
      </c>
      <c r="R955" s="7">
        <f t="shared" si="63"/>
        <v>1</v>
      </c>
      <c r="S955" s="5" t="s">
        <v>282</v>
      </c>
      <c r="T955" s="5">
        <v>100201</v>
      </c>
      <c r="U955" s="5" t="s">
        <v>32</v>
      </c>
      <c r="V955" s="5">
        <v>47030001</v>
      </c>
      <c r="W955" s="5" t="s">
        <v>28</v>
      </c>
    </row>
    <row r="956" spans="2:23" x14ac:dyDescent="0.25">
      <c r="B956" s="4">
        <v>30005709</v>
      </c>
      <c r="C956" s="4">
        <v>0</v>
      </c>
      <c r="D956" s="5">
        <v>21030011</v>
      </c>
      <c r="E956" s="4" t="s">
        <v>1092</v>
      </c>
      <c r="F956" s="4">
        <v>1011</v>
      </c>
      <c r="G956" s="6">
        <v>34416</v>
      </c>
      <c r="H956" s="7">
        <v>4647791</v>
      </c>
      <c r="I956" s="7">
        <v>0</v>
      </c>
      <c r="J956" s="7">
        <v>0</v>
      </c>
      <c r="K956" s="7">
        <v>0</v>
      </c>
      <c r="L956" s="7">
        <f t="shared" si="64"/>
        <v>4647791</v>
      </c>
      <c r="M956" s="7">
        <v>-4647790</v>
      </c>
      <c r="N956" s="7">
        <v>0</v>
      </c>
      <c r="O956" s="7">
        <v>0</v>
      </c>
      <c r="P956" s="7">
        <f t="shared" si="65"/>
        <v>-4647790</v>
      </c>
      <c r="Q956" s="7">
        <f t="shared" si="62"/>
        <v>1</v>
      </c>
      <c r="R956" s="7">
        <f t="shared" si="63"/>
        <v>1</v>
      </c>
      <c r="S956" s="5" t="s">
        <v>282</v>
      </c>
      <c r="T956" s="5">
        <v>100201</v>
      </c>
      <c r="U956" s="5" t="s">
        <v>32</v>
      </c>
      <c r="V956" s="5">
        <v>47030001</v>
      </c>
      <c r="W956" s="5" t="s">
        <v>28</v>
      </c>
    </row>
    <row r="957" spans="2:23" x14ac:dyDescent="0.25">
      <c r="B957" s="4">
        <v>30005711</v>
      </c>
      <c r="C957" s="4">
        <v>0</v>
      </c>
      <c r="D957" s="5">
        <v>21030011</v>
      </c>
      <c r="E957" s="4" t="s">
        <v>1093</v>
      </c>
      <c r="F957" s="4">
        <v>1011</v>
      </c>
      <c r="G957" s="6">
        <v>34416</v>
      </c>
      <c r="H957" s="7">
        <v>4933456</v>
      </c>
      <c r="I957" s="7">
        <v>0</v>
      </c>
      <c r="J957" s="7">
        <v>0</v>
      </c>
      <c r="K957" s="7">
        <v>0</v>
      </c>
      <c r="L957" s="7">
        <f t="shared" si="64"/>
        <v>4933456</v>
      </c>
      <c r="M957" s="7">
        <v>-4933455</v>
      </c>
      <c r="N957" s="7">
        <v>0</v>
      </c>
      <c r="O957" s="7">
        <v>0</v>
      </c>
      <c r="P957" s="7">
        <f t="shared" si="65"/>
        <v>-4933455</v>
      </c>
      <c r="Q957" s="7">
        <f t="shared" si="62"/>
        <v>1</v>
      </c>
      <c r="R957" s="7">
        <f t="shared" si="63"/>
        <v>1</v>
      </c>
      <c r="S957" s="5" t="s">
        <v>282</v>
      </c>
      <c r="T957" s="5">
        <v>100201</v>
      </c>
      <c r="U957" s="5" t="s">
        <v>32</v>
      </c>
      <c r="V957" s="5">
        <v>47030001</v>
      </c>
      <c r="W957" s="5" t="s">
        <v>28</v>
      </c>
    </row>
    <row r="958" spans="2:23" x14ac:dyDescent="0.25">
      <c r="B958" s="4">
        <v>30005712</v>
      </c>
      <c r="C958" s="4">
        <v>0</v>
      </c>
      <c r="D958" s="5">
        <v>21030011</v>
      </c>
      <c r="E958" s="4" t="s">
        <v>1094</v>
      </c>
      <c r="F958" s="4">
        <v>1011</v>
      </c>
      <c r="G958" s="6">
        <v>34416</v>
      </c>
      <c r="H958" s="7">
        <v>5333166</v>
      </c>
      <c r="I958" s="7">
        <v>0</v>
      </c>
      <c r="J958" s="7">
        <v>0</v>
      </c>
      <c r="K958" s="7">
        <v>0</v>
      </c>
      <c r="L958" s="7">
        <f t="shared" si="64"/>
        <v>5333166</v>
      </c>
      <c r="M958" s="7">
        <v>-5333165</v>
      </c>
      <c r="N958" s="7">
        <v>0</v>
      </c>
      <c r="O958" s="7">
        <v>0</v>
      </c>
      <c r="P958" s="7">
        <f t="shared" si="65"/>
        <v>-5333165</v>
      </c>
      <c r="Q958" s="7">
        <f t="shared" si="62"/>
        <v>1</v>
      </c>
      <c r="R958" s="7">
        <f t="shared" si="63"/>
        <v>1</v>
      </c>
      <c r="S958" s="5" t="s">
        <v>282</v>
      </c>
      <c r="T958" s="5">
        <v>100201</v>
      </c>
      <c r="U958" s="5" t="s">
        <v>32</v>
      </c>
      <c r="V958" s="5">
        <v>47030001</v>
      </c>
      <c r="W958" s="5" t="s">
        <v>28</v>
      </c>
    </row>
    <row r="959" spans="2:23" x14ac:dyDescent="0.25">
      <c r="B959" s="4">
        <v>30005713</v>
      </c>
      <c r="C959" s="4">
        <v>0</v>
      </c>
      <c r="D959" s="5">
        <v>21030011</v>
      </c>
      <c r="E959" s="4" t="s">
        <v>1095</v>
      </c>
      <c r="F959" s="4">
        <v>1011</v>
      </c>
      <c r="G959" s="6">
        <v>34416</v>
      </c>
      <c r="H959" s="7">
        <v>5508594</v>
      </c>
      <c r="I959" s="7">
        <v>0</v>
      </c>
      <c r="J959" s="7">
        <v>0</v>
      </c>
      <c r="K959" s="7">
        <v>0</v>
      </c>
      <c r="L959" s="7">
        <f t="shared" si="64"/>
        <v>5508594</v>
      </c>
      <c r="M959" s="7">
        <v>-5508593</v>
      </c>
      <c r="N959" s="7">
        <v>0</v>
      </c>
      <c r="O959" s="7">
        <v>0</v>
      </c>
      <c r="P959" s="7">
        <f t="shared" si="65"/>
        <v>-5508593</v>
      </c>
      <c r="Q959" s="7">
        <f t="shared" si="62"/>
        <v>1</v>
      </c>
      <c r="R959" s="7">
        <f t="shared" si="63"/>
        <v>1</v>
      </c>
      <c r="S959" s="5" t="s">
        <v>282</v>
      </c>
      <c r="T959" s="5">
        <v>100201</v>
      </c>
      <c r="U959" s="5" t="s">
        <v>32</v>
      </c>
      <c r="V959" s="5">
        <v>47030001</v>
      </c>
      <c r="W959" s="5" t="s">
        <v>28</v>
      </c>
    </row>
    <row r="960" spans="2:23" x14ac:dyDescent="0.25">
      <c r="B960" s="4">
        <v>30005715</v>
      </c>
      <c r="C960" s="4">
        <v>0</v>
      </c>
      <c r="D960" s="5">
        <v>21030011</v>
      </c>
      <c r="E960" s="4" t="s">
        <v>1096</v>
      </c>
      <c r="F960" s="4">
        <v>1011</v>
      </c>
      <c r="G960" s="6">
        <v>34416</v>
      </c>
      <c r="H960" s="7">
        <v>6004375</v>
      </c>
      <c r="I960" s="7">
        <v>0</v>
      </c>
      <c r="J960" s="7">
        <v>0</v>
      </c>
      <c r="K960" s="7">
        <v>0</v>
      </c>
      <c r="L960" s="7">
        <f t="shared" si="64"/>
        <v>6004375</v>
      </c>
      <c r="M960" s="7">
        <v>-6004374</v>
      </c>
      <c r="N960" s="7">
        <v>0</v>
      </c>
      <c r="O960" s="7">
        <v>0</v>
      </c>
      <c r="P960" s="7">
        <f t="shared" si="65"/>
        <v>-6004374</v>
      </c>
      <c r="Q960" s="7">
        <f t="shared" si="62"/>
        <v>1</v>
      </c>
      <c r="R960" s="7">
        <f t="shared" si="63"/>
        <v>1</v>
      </c>
      <c r="S960" s="5" t="s">
        <v>282</v>
      </c>
      <c r="T960" s="5">
        <v>100201</v>
      </c>
      <c r="U960" s="5" t="s">
        <v>32</v>
      </c>
      <c r="V960" s="5">
        <v>47030001</v>
      </c>
      <c r="W960" s="5" t="s">
        <v>28</v>
      </c>
    </row>
    <row r="961" spans="2:23" x14ac:dyDescent="0.25">
      <c r="B961" s="4">
        <v>30005716</v>
      </c>
      <c r="C961" s="4">
        <v>0</v>
      </c>
      <c r="D961" s="5">
        <v>21030011</v>
      </c>
      <c r="E961" s="4" t="s">
        <v>1097</v>
      </c>
      <c r="F961" s="4">
        <v>1011</v>
      </c>
      <c r="G961" s="6">
        <v>34416</v>
      </c>
      <c r="H961" s="7">
        <v>6425267</v>
      </c>
      <c r="I961" s="7">
        <v>0</v>
      </c>
      <c r="J961" s="7">
        <v>0</v>
      </c>
      <c r="K961" s="7">
        <v>0</v>
      </c>
      <c r="L961" s="7">
        <f t="shared" si="64"/>
        <v>6425267</v>
      </c>
      <c r="M961" s="7">
        <v>-6425266</v>
      </c>
      <c r="N961" s="7">
        <v>0</v>
      </c>
      <c r="O961" s="7">
        <v>0</v>
      </c>
      <c r="P961" s="7">
        <f t="shared" si="65"/>
        <v>-6425266</v>
      </c>
      <c r="Q961" s="7">
        <f t="shared" si="62"/>
        <v>1</v>
      </c>
      <c r="R961" s="7">
        <f t="shared" si="63"/>
        <v>1</v>
      </c>
      <c r="S961" s="5" t="s">
        <v>282</v>
      </c>
      <c r="T961" s="5">
        <v>100201</v>
      </c>
      <c r="U961" s="5" t="s">
        <v>32</v>
      </c>
      <c r="V961" s="5">
        <v>47030001</v>
      </c>
      <c r="W961" s="5" t="s">
        <v>28</v>
      </c>
    </row>
    <row r="962" spans="2:23" x14ac:dyDescent="0.25">
      <c r="B962" s="4">
        <v>30005717</v>
      </c>
      <c r="C962" s="4">
        <v>0</v>
      </c>
      <c r="D962" s="5">
        <v>21030011</v>
      </c>
      <c r="E962" s="4" t="s">
        <v>1098</v>
      </c>
      <c r="F962" s="4">
        <v>1011</v>
      </c>
      <c r="G962" s="6">
        <v>34416</v>
      </c>
      <c r="H962" s="7">
        <v>6516382</v>
      </c>
      <c r="I962" s="7">
        <v>0</v>
      </c>
      <c r="J962" s="7">
        <v>0</v>
      </c>
      <c r="K962" s="7">
        <v>0</v>
      </c>
      <c r="L962" s="7">
        <f t="shared" si="64"/>
        <v>6516382</v>
      </c>
      <c r="M962" s="7">
        <v>-6516381</v>
      </c>
      <c r="N962" s="7">
        <v>0</v>
      </c>
      <c r="O962" s="7">
        <v>0</v>
      </c>
      <c r="P962" s="7">
        <f t="shared" si="65"/>
        <v>-6516381</v>
      </c>
      <c r="Q962" s="7">
        <f t="shared" si="62"/>
        <v>1</v>
      </c>
      <c r="R962" s="7">
        <f t="shared" si="63"/>
        <v>1</v>
      </c>
      <c r="S962" s="5" t="s">
        <v>282</v>
      </c>
      <c r="T962" s="5">
        <v>100201</v>
      </c>
      <c r="U962" s="5" t="s">
        <v>32</v>
      </c>
      <c r="V962" s="5">
        <v>47030001</v>
      </c>
      <c r="W962" s="5" t="s">
        <v>28</v>
      </c>
    </row>
    <row r="963" spans="2:23" x14ac:dyDescent="0.25">
      <c r="B963" s="4">
        <v>30005718</v>
      </c>
      <c r="C963" s="4">
        <v>0</v>
      </c>
      <c r="D963" s="5">
        <v>21030011</v>
      </c>
      <c r="E963" s="4" t="s">
        <v>1099</v>
      </c>
      <c r="F963" s="4">
        <v>1011</v>
      </c>
      <c r="G963" s="6">
        <v>34416</v>
      </c>
      <c r="H963" s="7">
        <v>7301411</v>
      </c>
      <c r="I963" s="7">
        <v>0</v>
      </c>
      <c r="J963" s="7">
        <v>0</v>
      </c>
      <c r="K963" s="7">
        <v>0</v>
      </c>
      <c r="L963" s="7">
        <f t="shared" si="64"/>
        <v>7301411</v>
      </c>
      <c r="M963" s="7">
        <v>-7301410</v>
      </c>
      <c r="N963" s="7">
        <v>0</v>
      </c>
      <c r="O963" s="7">
        <v>0</v>
      </c>
      <c r="P963" s="7">
        <f t="shared" si="65"/>
        <v>-7301410</v>
      </c>
      <c r="Q963" s="7">
        <f t="shared" si="62"/>
        <v>1</v>
      </c>
      <c r="R963" s="7">
        <f t="shared" si="63"/>
        <v>1</v>
      </c>
      <c r="S963" s="5" t="s">
        <v>282</v>
      </c>
      <c r="T963" s="5">
        <v>100201</v>
      </c>
      <c r="U963" s="5" t="s">
        <v>32</v>
      </c>
      <c r="V963" s="5">
        <v>47030001</v>
      </c>
      <c r="W963" s="5" t="s">
        <v>28</v>
      </c>
    </row>
    <row r="964" spans="2:23" x14ac:dyDescent="0.25">
      <c r="B964" s="4">
        <v>30005719</v>
      </c>
      <c r="C964" s="4">
        <v>0</v>
      </c>
      <c r="D964" s="5">
        <v>21030011</v>
      </c>
      <c r="E964" s="4" t="s">
        <v>1100</v>
      </c>
      <c r="F964" s="4">
        <v>1011</v>
      </c>
      <c r="G964" s="6">
        <v>34416</v>
      </c>
      <c r="H964" s="7">
        <v>7343453</v>
      </c>
      <c r="I964" s="7">
        <v>0</v>
      </c>
      <c r="J964" s="7">
        <v>0</v>
      </c>
      <c r="K964" s="7">
        <v>0</v>
      </c>
      <c r="L964" s="7">
        <f t="shared" si="64"/>
        <v>7343453</v>
      </c>
      <c r="M964" s="7">
        <v>-7343452</v>
      </c>
      <c r="N964" s="7">
        <v>0</v>
      </c>
      <c r="O964" s="7">
        <v>0</v>
      </c>
      <c r="P964" s="7">
        <f t="shared" si="65"/>
        <v>-7343452</v>
      </c>
      <c r="Q964" s="7">
        <f t="shared" si="62"/>
        <v>1</v>
      </c>
      <c r="R964" s="7">
        <f t="shared" si="63"/>
        <v>1</v>
      </c>
      <c r="S964" s="5" t="s">
        <v>282</v>
      </c>
      <c r="T964" s="5">
        <v>100201</v>
      </c>
      <c r="U964" s="5" t="s">
        <v>32</v>
      </c>
      <c r="V964" s="5">
        <v>47030001</v>
      </c>
      <c r="W964" s="5" t="s">
        <v>28</v>
      </c>
    </row>
    <row r="965" spans="2:23" x14ac:dyDescent="0.25">
      <c r="B965" s="4">
        <v>30005720</v>
      </c>
      <c r="C965" s="4">
        <v>0</v>
      </c>
      <c r="D965" s="5">
        <v>21030011</v>
      </c>
      <c r="E965" s="4" t="s">
        <v>1101</v>
      </c>
      <c r="F965" s="4">
        <v>1011</v>
      </c>
      <c r="G965" s="6">
        <v>34671</v>
      </c>
      <c r="H965" s="7">
        <v>7343617</v>
      </c>
      <c r="I965" s="7">
        <v>0</v>
      </c>
      <c r="J965" s="7">
        <v>0</v>
      </c>
      <c r="K965" s="7">
        <v>0</v>
      </c>
      <c r="L965" s="7">
        <f t="shared" si="64"/>
        <v>7343617</v>
      </c>
      <c r="M965" s="7">
        <v>-7343616</v>
      </c>
      <c r="N965" s="7">
        <v>0</v>
      </c>
      <c r="O965" s="7">
        <v>0</v>
      </c>
      <c r="P965" s="7">
        <f t="shared" si="65"/>
        <v>-7343616</v>
      </c>
      <c r="Q965" s="7">
        <f t="shared" ref="Q965:Q1028" si="66">H965+M965</f>
        <v>1</v>
      </c>
      <c r="R965" s="7">
        <f t="shared" ref="R965:R1028" si="67">L965+P965</f>
        <v>1</v>
      </c>
      <c r="S965" s="5" t="s">
        <v>282</v>
      </c>
      <c r="T965" s="5">
        <v>100201</v>
      </c>
      <c r="U965" s="5" t="s">
        <v>32</v>
      </c>
      <c r="V965" s="5">
        <v>47030001</v>
      </c>
      <c r="W965" s="5" t="s">
        <v>28</v>
      </c>
    </row>
    <row r="966" spans="2:23" x14ac:dyDescent="0.25">
      <c r="B966" s="4">
        <v>30005721</v>
      </c>
      <c r="C966" s="4">
        <v>0</v>
      </c>
      <c r="D966" s="5">
        <v>21030011</v>
      </c>
      <c r="E966" s="4" t="s">
        <v>1056</v>
      </c>
      <c r="F966" s="4">
        <v>1011</v>
      </c>
      <c r="G966" s="6">
        <v>34416</v>
      </c>
      <c r="H966" s="7">
        <v>7959330</v>
      </c>
      <c r="I966" s="7">
        <v>0</v>
      </c>
      <c r="J966" s="7">
        <v>0</v>
      </c>
      <c r="K966" s="7">
        <v>0</v>
      </c>
      <c r="L966" s="7">
        <f t="shared" si="64"/>
        <v>7959330</v>
      </c>
      <c r="M966" s="7">
        <v>-7959329</v>
      </c>
      <c r="N966" s="7">
        <v>0</v>
      </c>
      <c r="O966" s="7">
        <v>0</v>
      </c>
      <c r="P966" s="7">
        <f t="shared" si="65"/>
        <v>-7959329</v>
      </c>
      <c r="Q966" s="7">
        <f t="shared" si="66"/>
        <v>1</v>
      </c>
      <c r="R966" s="7">
        <f t="shared" si="67"/>
        <v>1</v>
      </c>
      <c r="S966" s="5" t="s">
        <v>282</v>
      </c>
      <c r="T966" s="5">
        <v>100201</v>
      </c>
      <c r="U966" s="5" t="s">
        <v>32</v>
      </c>
      <c r="V966" s="5">
        <v>47030001</v>
      </c>
      <c r="W966" s="5" t="s">
        <v>28</v>
      </c>
    </row>
    <row r="967" spans="2:23" x14ac:dyDescent="0.25">
      <c r="B967" s="4">
        <v>30005722</v>
      </c>
      <c r="C967" s="4">
        <v>0</v>
      </c>
      <c r="D967" s="5">
        <v>21030011</v>
      </c>
      <c r="E967" s="4" t="s">
        <v>1102</v>
      </c>
      <c r="F967" s="4">
        <v>1011</v>
      </c>
      <c r="G967" s="6">
        <v>34663</v>
      </c>
      <c r="H967" s="7">
        <v>8395339</v>
      </c>
      <c r="I967" s="7">
        <v>0</v>
      </c>
      <c r="J967" s="7">
        <v>0</v>
      </c>
      <c r="K967" s="7">
        <v>0</v>
      </c>
      <c r="L967" s="7">
        <f t="shared" si="64"/>
        <v>8395339</v>
      </c>
      <c r="M967" s="7">
        <v>-8395338</v>
      </c>
      <c r="N967" s="7">
        <v>0</v>
      </c>
      <c r="O967" s="7">
        <v>0</v>
      </c>
      <c r="P967" s="7">
        <f t="shared" si="65"/>
        <v>-8395338</v>
      </c>
      <c r="Q967" s="7">
        <f t="shared" si="66"/>
        <v>1</v>
      </c>
      <c r="R967" s="7">
        <f t="shared" si="67"/>
        <v>1</v>
      </c>
      <c r="S967" s="5" t="s">
        <v>282</v>
      </c>
      <c r="T967" s="5">
        <v>100201</v>
      </c>
      <c r="U967" s="5" t="s">
        <v>32</v>
      </c>
      <c r="V967" s="5">
        <v>47030001</v>
      </c>
      <c r="W967" s="5" t="s">
        <v>28</v>
      </c>
    </row>
    <row r="968" spans="2:23" x14ac:dyDescent="0.25">
      <c r="B968" s="4">
        <v>30005723</v>
      </c>
      <c r="C968" s="4">
        <v>0</v>
      </c>
      <c r="D968" s="5">
        <v>21030011</v>
      </c>
      <c r="E968" s="4" t="s">
        <v>1103</v>
      </c>
      <c r="F968" s="4">
        <v>1011</v>
      </c>
      <c r="G968" s="6">
        <v>34416</v>
      </c>
      <c r="H968" s="7">
        <v>8865196</v>
      </c>
      <c r="I968" s="7">
        <v>0</v>
      </c>
      <c r="J968" s="7">
        <v>0</v>
      </c>
      <c r="K968" s="7">
        <v>0</v>
      </c>
      <c r="L968" s="7">
        <f t="shared" si="64"/>
        <v>8865196</v>
      </c>
      <c r="M968" s="7">
        <v>-8865195</v>
      </c>
      <c r="N968" s="7">
        <v>0</v>
      </c>
      <c r="O968" s="7">
        <v>0</v>
      </c>
      <c r="P968" s="7">
        <f t="shared" si="65"/>
        <v>-8865195</v>
      </c>
      <c r="Q968" s="7">
        <f t="shared" si="66"/>
        <v>1</v>
      </c>
      <c r="R968" s="7">
        <f t="shared" si="67"/>
        <v>1</v>
      </c>
      <c r="S968" s="5" t="s">
        <v>282</v>
      </c>
      <c r="T968" s="5">
        <v>100201</v>
      </c>
      <c r="U968" s="5" t="s">
        <v>32</v>
      </c>
      <c r="V968" s="5">
        <v>47030001</v>
      </c>
      <c r="W968" s="5" t="s">
        <v>28</v>
      </c>
    </row>
    <row r="969" spans="2:23" x14ac:dyDescent="0.25">
      <c r="B969" s="4">
        <v>30005724</v>
      </c>
      <c r="C969" s="4">
        <v>0</v>
      </c>
      <c r="D969" s="5">
        <v>21030011</v>
      </c>
      <c r="E969" s="4" t="s">
        <v>1104</v>
      </c>
      <c r="F969" s="4">
        <v>1011</v>
      </c>
      <c r="G969" s="6">
        <v>34416</v>
      </c>
      <c r="H969" s="7">
        <v>9053890</v>
      </c>
      <c r="I969" s="7">
        <v>0</v>
      </c>
      <c r="J969" s="7">
        <v>0</v>
      </c>
      <c r="K969" s="7">
        <v>0</v>
      </c>
      <c r="L969" s="7">
        <f t="shared" si="64"/>
        <v>9053890</v>
      </c>
      <c r="M969" s="7">
        <v>-9053889</v>
      </c>
      <c r="N969" s="7">
        <v>0</v>
      </c>
      <c r="O969" s="7">
        <v>0</v>
      </c>
      <c r="P969" s="7">
        <f t="shared" si="65"/>
        <v>-9053889</v>
      </c>
      <c r="Q969" s="7">
        <f t="shared" si="66"/>
        <v>1</v>
      </c>
      <c r="R969" s="7">
        <f t="shared" si="67"/>
        <v>1</v>
      </c>
      <c r="S969" s="5" t="s">
        <v>282</v>
      </c>
      <c r="T969" s="5">
        <v>100201</v>
      </c>
      <c r="U969" s="5" t="s">
        <v>32</v>
      </c>
      <c r="V969" s="5">
        <v>47030001</v>
      </c>
      <c r="W969" s="5" t="s">
        <v>28</v>
      </c>
    </row>
    <row r="970" spans="2:23" x14ac:dyDescent="0.25">
      <c r="B970" s="4">
        <v>30005725</v>
      </c>
      <c r="C970" s="4">
        <v>0</v>
      </c>
      <c r="D970" s="5">
        <v>21030011</v>
      </c>
      <c r="E970" s="4" t="s">
        <v>1105</v>
      </c>
      <c r="F970" s="4">
        <v>1011</v>
      </c>
      <c r="G970" s="6">
        <v>34665</v>
      </c>
      <c r="H970" s="7">
        <v>9163703</v>
      </c>
      <c r="I970" s="7">
        <v>0</v>
      </c>
      <c r="J970" s="7">
        <v>0</v>
      </c>
      <c r="K970" s="7">
        <v>0</v>
      </c>
      <c r="L970" s="7">
        <f t="shared" si="64"/>
        <v>9163703</v>
      </c>
      <c r="M970" s="7">
        <v>-9163702</v>
      </c>
      <c r="N970" s="7">
        <v>0</v>
      </c>
      <c r="O970" s="7">
        <v>0</v>
      </c>
      <c r="P970" s="7">
        <f t="shared" si="65"/>
        <v>-9163702</v>
      </c>
      <c r="Q970" s="7">
        <f t="shared" si="66"/>
        <v>1</v>
      </c>
      <c r="R970" s="7">
        <f t="shared" si="67"/>
        <v>1</v>
      </c>
      <c r="S970" s="5" t="s">
        <v>282</v>
      </c>
      <c r="T970" s="5">
        <v>100201</v>
      </c>
      <c r="U970" s="5" t="s">
        <v>32</v>
      </c>
      <c r="V970" s="5">
        <v>47030001</v>
      </c>
      <c r="W970" s="5" t="s">
        <v>28</v>
      </c>
    </row>
    <row r="971" spans="2:23" x14ac:dyDescent="0.25">
      <c r="B971" s="4">
        <v>30005726</v>
      </c>
      <c r="C971" s="4">
        <v>0</v>
      </c>
      <c r="D971" s="5">
        <v>21030011</v>
      </c>
      <c r="E971" s="4" t="s">
        <v>1106</v>
      </c>
      <c r="F971" s="4">
        <v>1011</v>
      </c>
      <c r="G971" s="6">
        <v>34416</v>
      </c>
      <c r="H971" s="7">
        <v>9292251</v>
      </c>
      <c r="I971" s="7">
        <v>0</v>
      </c>
      <c r="J971" s="7">
        <v>0</v>
      </c>
      <c r="K971" s="7">
        <v>0</v>
      </c>
      <c r="L971" s="7">
        <f t="shared" si="64"/>
        <v>9292251</v>
      </c>
      <c r="M971" s="7">
        <v>-9292250</v>
      </c>
      <c r="N971" s="7">
        <v>0</v>
      </c>
      <c r="O971" s="7">
        <v>0</v>
      </c>
      <c r="P971" s="7">
        <f t="shared" si="65"/>
        <v>-9292250</v>
      </c>
      <c r="Q971" s="7">
        <f t="shared" si="66"/>
        <v>1</v>
      </c>
      <c r="R971" s="7">
        <f t="shared" si="67"/>
        <v>1</v>
      </c>
      <c r="S971" s="5" t="s">
        <v>282</v>
      </c>
      <c r="T971" s="5">
        <v>100201</v>
      </c>
      <c r="U971" s="5" t="s">
        <v>32</v>
      </c>
      <c r="V971" s="5">
        <v>47030001</v>
      </c>
      <c r="W971" s="5" t="s">
        <v>28</v>
      </c>
    </row>
    <row r="972" spans="2:23" x14ac:dyDescent="0.25">
      <c r="B972" s="4">
        <v>30005728</v>
      </c>
      <c r="C972" s="4">
        <v>0</v>
      </c>
      <c r="D972" s="5">
        <v>21030011</v>
      </c>
      <c r="E972" s="4" t="s">
        <v>1107</v>
      </c>
      <c r="F972" s="4">
        <v>1011</v>
      </c>
      <c r="G972" s="6">
        <v>34416</v>
      </c>
      <c r="H972" s="7">
        <v>9520781</v>
      </c>
      <c r="I972" s="7">
        <v>0</v>
      </c>
      <c r="J972" s="7">
        <v>0</v>
      </c>
      <c r="K972" s="7">
        <v>0</v>
      </c>
      <c r="L972" s="7">
        <f t="shared" si="64"/>
        <v>9520781</v>
      </c>
      <c r="M972" s="7">
        <v>-9520780</v>
      </c>
      <c r="N972" s="7">
        <v>0</v>
      </c>
      <c r="O972" s="7">
        <v>0</v>
      </c>
      <c r="P972" s="7">
        <f t="shared" si="65"/>
        <v>-9520780</v>
      </c>
      <c r="Q972" s="7">
        <f t="shared" si="66"/>
        <v>1</v>
      </c>
      <c r="R972" s="7">
        <f t="shared" si="67"/>
        <v>1</v>
      </c>
      <c r="S972" s="5" t="s">
        <v>282</v>
      </c>
      <c r="T972" s="5">
        <v>100201</v>
      </c>
      <c r="U972" s="5" t="s">
        <v>32</v>
      </c>
      <c r="V972" s="5">
        <v>47030001</v>
      </c>
      <c r="W972" s="5" t="s">
        <v>28</v>
      </c>
    </row>
    <row r="973" spans="2:23" x14ac:dyDescent="0.25">
      <c r="B973" s="4">
        <v>30005729</v>
      </c>
      <c r="C973" s="4">
        <v>0</v>
      </c>
      <c r="D973" s="5">
        <v>21030011</v>
      </c>
      <c r="E973" s="4" t="s">
        <v>1108</v>
      </c>
      <c r="F973" s="4">
        <v>1011</v>
      </c>
      <c r="G973" s="6">
        <v>34416</v>
      </c>
      <c r="H973" s="7">
        <v>9790435</v>
      </c>
      <c r="I973" s="7">
        <v>0</v>
      </c>
      <c r="J973" s="7">
        <v>0</v>
      </c>
      <c r="K973" s="7">
        <v>0</v>
      </c>
      <c r="L973" s="7">
        <f t="shared" ref="L973:L1036" si="68">SUM(H973:K973)</f>
        <v>9790435</v>
      </c>
      <c r="M973" s="7">
        <v>-9790434</v>
      </c>
      <c r="N973" s="7">
        <v>0</v>
      </c>
      <c r="O973" s="7">
        <v>0</v>
      </c>
      <c r="P973" s="7">
        <f t="shared" si="65"/>
        <v>-9790434</v>
      </c>
      <c r="Q973" s="7">
        <f t="shared" si="66"/>
        <v>1</v>
      </c>
      <c r="R973" s="7">
        <f t="shared" si="67"/>
        <v>1</v>
      </c>
      <c r="S973" s="5" t="s">
        <v>282</v>
      </c>
      <c r="T973" s="5">
        <v>100201</v>
      </c>
      <c r="U973" s="5" t="s">
        <v>32</v>
      </c>
      <c r="V973" s="5">
        <v>47030001</v>
      </c>
      <c r="W973" s="5" t="s">
        <v>28</v>
      </c>
    </row>
    <row r="974" spans="2:23" x14ac:dyDescent="0.25">
      <c r="B974" s="4">
        <v>30005730</v>
      </c>
      <c r="C974" s="4">
        <v>0</v>
      </c>
      <c r="D974" s="5">
        <v>21030011</v>
      </c>
      <c r="E974" s="4" t="s">
        <v>1109</v>
      </c>
      <c r="F974" s="4">
        <v>1011</v>
      </c>
      <c r="G974" s="6">
        <v>34689</v>
      </c>
      <c r="H974" s="7">
        <v>10384782</v>
      </c>
      <c r="I974" s="7">
        <v>0</v>
      </c>
      <c r="J974" s="7">
        <v>0</v>
      </c>
      <c r="K974" s="7">
        <v>0</v>
      </c>
      <c r="L974" s="7">
        <f t="shared" si="68"/>
        <v>10384782</v>
      </c>
      <c r="M974" s="7">
        <v>-10384781</v>
      </c>
      <c r="N974" s="7">
        <v>0</v>
      </c>
      <c r="O974" s="7">
        <v>0</v>
      </c>
      <c r="P974" s="7">
        <f t="shared" si="65"/>
        <v>-10384781</v>
      </c>
      <c r="Q974" s="7">
        <f t="shared" si="66"/>
        <v>1</v>
      </c>
      <c r="R974" s="7">
        <f t="shared" si="67"/>
        <v>1</v>
      </c>
      <c r="S974" s="5" t="s">
        <v>282</v>
      </c>
      <c r="T974" s="5">
        <v>100201</v>
      </c>
      <c r="U974" s="5" t="s">
        <v>32</v>
      </c>
      <c r="V974" s="5">
        <v>47030001</v>
      </c>
      <c r="W974" s="5" t="s">
        <v>28</v>
      </c>
    </row>
    <row r="975" spans="2:23" x14ac:dyDescent="0.25">
      <c r="B975" s="4">
        <v>30005732</v>
      </c>
      <c r="C975" s="4">
        <v>0</v>
      </c>
      <c r="D975" s="5">
        <v>21030011</v>
      </c>
      <c r="E975" s="4" t="s">
        <v>1110</v>
      </c>
      <c r="F975" s="4">
        <v>1011</v>
      </c>
      <c r="G975" s="6">
        <v>34416</v>
      </c>
      <c r="H975" s="7">
        <v>11418712</v>
      </c>
      <c r="I975" s="7">
        <v>0</v>
      </c>
      <c r="J975" s="7">
        <v>0</v>
      </c>
      <c r="K975" s="7">
        <v>0</v>
      </c>
      <c r="L975" s="7">
        <f t="shared" si="68"/>
        <v>11418712</v>
      </c>
      <c r="M975" s="7">
        <v>-11418711</v>
      </c>
      <c r="N975" s="7">
        <v>0</v>
      </c>
      <c r="O975" s="7">
        <v>0</v>
      </c>
      <c r="P975" s="7">
        <f t="shared" si="65"/>
        <v>-11418711</v>
      </c>
      <c r="Q975" s="7">
        <f t="shared" si="66"/>
        <v>1</v>
      </c>
      <c r="R975" s="7">
        <f t="shared" si="67"/>
        <v>1</v>
      </c>
      <c r="S975" s="5" t="s">
        <v>282</v>
      </c>
      <c r="T975" s="5">
        <v>100201</v>
      </c>
      <c r="U975" s="5" t="s">
        <v>32</v>
      </c>
      <c r="V975" s="5">
        <v>47030001</v>
      </c>
      <c r="W975" s="5" t="s">
        <v>28</v>
      </c>
    </row>
    <row r="976" spans="2:23" x14ac:dyDescent="0.25">
      <c r="B976" s="4">
        <v>30005733</v>
      </c>
      <c r="C976" s="4">
        <v>0</v>
      </c>
      <c r="D976" s="5">
        <v>21030011</v>
      </c>
      <c r="E976" s="4" t="s">
        <v>1111</v>
      </c>
      <c r="F976" s="4">
        <v>1011</v>
      </c>
      <c r="G976" s="6">
        <v>34416</v>
      </c>
      <c r="H976" s="7">
        <v>11565338</v>
      </c>
      <c r="I976" s="7">
        <v>0</v>
      </c>
      <c r="J976" s="7">
        <v>0</v>
      </c>
      <c r="K976" s="7">
        <v>0</v>
      </c>
      <c r="L976" s="7">
        <f t="shared" si="68"/>
        <v>11565338</v>
      </c>
      <c r="M976" s="7">
        <v>-11565337</v>
      </c>
      <c r="N976" s="7">
        <v>0</v>
      </c>
      <c r="O976" s="7">
        <v>0</v>
      </c>
      <c r="P976" s="7">
        <f t="shared" si="65"/>
        <v>-11565337</v>
      </c>
      <c r="Q976" s="7">
        <f t="shared" si="66"/>
        <v>1</v>
      </c>
      <c r="R976" s="7">
        <f t="shared" si="67"/>
        <v>1</v>
      </c>
      <c r="S976" s="5" t="s">
        <v>282</v>
      </c>
      <c r="T976" s="5">
        <v>100201</v>
      </c>
      <c r="U976" s="5" t="s">
        <v>32</v>
      </c>
      <c r="V976" s="5">
        <v>47030001</v>
      </c>
      <c r="W976" s="5" t="s">
        <v>28</v>
      </c>
    </row>
    <row r="977" spans="2:23" x14ac:dyDescent="0.25">
      <c r="B977" s="4">
        <v>30005735</v>
      </c>
      <c r="C977" s="4">
        <v>0</v>
      </c>
      <c r="D977" s="5">
        <v>21030011</v>
      </c>
      <c r="E977" s="4" t="s">
        <v>1112</v>
      </c>
      <c r="F977" s="4">
        <v>1011</v>
      </c>
      <c r="G977" s="6">
        <v>34416</v>
      </c>
      <c r="H977" s="7">
        <v>11675722</v>
      </c>
      <c r="I977" s="7">
        <v>0</v>
      </c>
      <c r="J977" s="7">
        <v>0</v>
      </c>
      <c r="K977" s="7">
        <v>0</v>
      </c>
      <c r="L977" s="7">
        <f t="shared" si="68"/>
        <v>11675722</v>
      </c>
      <c r="M977" s="7">
        <v>-11675721</v>
      </c>
      <c r="N977" s="7">
        <v>0</v>
      </c>
      <c r="O977" s="7">
        <v>0</v>
      </c>
      <c r="P977" s="7">
        <f t="shared" si="65"/>
        <v>-11675721</v>
      </c>
      <c r="Q977" s="7">
        <f t="shared" si="66"/>
        <v>1</v>
      </c>
      <c r="R977" s="7">
        <f t="shared" si="67"/>
        <v>1</v>
      </c>
      <c r="S977" s="5" t="s">
        <v>282</v>
      </c>
      <c r="T977" s="5">
        <v>100201</v>
      </c>
      <c r="U977" s="5" t="s">
        <v>32</v>
      </c>
      <c r="V977" s="5">
        <v>47030001</v>
      </c>
      <c r="W977" s="5" t="s">
        <v>28</v>
      </c>
    </row>
    <row r="978" spans="2:23" x14ac:dyDescent="0.25">
      <c r="B978" s="4">
        <v>30005736</v>
      </c>
      <c r="C978" s="4">
        <v>0</v>
      </c>
      <c r="D978" s="5">
        <v>21030011</v>
      </c>
      <c r="E978" s="4" t="s">
        <v>1113</v>
      </c>
      <c r="F978" s="4">
        <v>1011</v>
      </c>
      <c r="G978" s="6">
        <v>34416</v>
      </c>
      <c r="H978" s="7">
        <v>12915763</v>
      </c>
      <c r="I978" s="7">
        <v>0</v>
      </c>
      <c r="J978" s="7">
        <v>0</v>
      </c>
      <c r="K978" s="7">
        <v>0</v>
      </c>
      <c r="L978" s="7">
        <f t="shared" si="68"/>
        <v>12915763</v>
      </c>
      <c r="M978" s="7">
        <v>-12915762</v>
      </c>
      <c r="N978" s="7">
        <v>0</v>
      </c>
      <c r="O978" s="7">
        <v>0</v>
      </c>
      <c r="P978" s="7">
        <f t="shared" si="65"/>
        <v>-12915762</v>
      </c>
      <c r="Q978" s="7">
        <f t="shared" si="66"/>
        <v>1</v>
      </c>
      <c r="R978" s="7">
        <f t="shared" si="67"/>
        <v>1</v>
      </c>
      <c r="S978" s="5" t="s">
        <v>282</v>
      </c>
      <c r="T978" s="5">
        <v>100201</v>
      </c>
      <c r="U978" s="5" t="s">
        <v>32</v>
      </c>
      <c r="V978" s="5">
        <v>47030001</v>
      </c>
      <c r="W978" s="5" t="s">
        <v>28</v>
      </c>
    </row>
    <row r="979" spans="2:23" x14ac:dyDescent="0.25">
      <c r="B979" s="4">
        <v>30005737</v>
      </c>
      <c r="C979" s="4">
        <v>0</v>
      </c>
      <c r="D979" s="5">
        <v>21030011</v>
      </c>
      <c r="E979" s="4" t="s">
        <v>1114</v>
      </c>
      <c r="F979" s="4">
        <v>1011</v>
      </c>
      <c r="G979" s="6">
        <v>34416</v>
      </c>
      <c r="H979" s="7">
        <v>13270074</v>
      </c>
      <c r="I979" s="7">
        <v>0</v>
      </c>
      <c r="J979" s="7">
        <v>0</v>
      </c>
      <c r="K979" s="7">
        <v>0</v>
      </c>
      <c r="L979" s="7">
        <f t="shared" si="68"/>
        <v>13270074</v>
      </c>
      <c r="M979" s="7">
        <v>-13270073</v>
      </c>
      <c r="N979" s="7">
        <v>0</v>
      </c>
      <c r="O979" s="7">
        <v>0</v>
      </c>
      <c r="P979" s="7">
        <f t="shared" si="65"/>
        <v>-13270073</v>
      </c>
      <c r="Q979" s="7">
        <f t="shared" si="66"/>
        <v>1</v>
      </c>
      <c r="R979" s="7">
        <f t="shared" si="67"/>
        <v>1</v>
      </c>
      <c r="S979" s="5" t="s">
        <v>282</v>
      </c>
      <c r="T979" s="5">
        <v>100201</v>
      </c>
      <c r="U979" s="5" t="s">
        <v>32</v>
      </c>
      <c r="V979" s="5">
        <v>47030001</v>
      </c>
      <c r="W979" s="5" t="s">
        <v>28</v>
      </c>
    </row>
    <row r="980" spans="2:23" x14ac:dyDescent="0.25">
      <c r="B980" s="4">
        <v>30005738</v>
      </c>
      <c r="C980" s="4">
        <v>0</v>
      </c>
      <c r="D980" s="5">
        <v>21030011</v>
      </c>
      <c r="E980" s="4" t="s">
        <v>1115</v>
      </c>
      <c r="F980" s="4">
        <v>1011</v>
      </c>
      <c r="G980" s="6">
        <v>34666</v>
      </c>
      <c r="H980" s="7">
        <v>13790137</v>
      </c>
      <c r="I980" s="7">
        <v>0</v>
      </c>
      <c r="J980" s="7">
        <v>0</v>
      </c>
      <c r="K980" s="7">
        <v>0</v>
      </c>
      <c r="L980" s="7">
        <f t="shared" si="68"/>
        <v>13790137</v>
      </c>
      <c r="M980" s="7">
        <v>-13790136</v>
      </c>
      <c r="N980" s="7">
        <v>0</v>
      </c>
      <c r="O980" s="7">
        <v>0</v>
      </c>
      <c r="P980" s="7">
        <f t="shared" si="65"/>
        <v>-13790136</v>
      </c>
      <c r="Q980" s="7">
        <f t="shared" si="66"/>
        <v>1</v>
      </c>
      <c r="R980" s="7">
        <f t="shared" si="67"/>
        <v>1</v>
      </c>
      <c r="S980" s="5" t="s">
        <v>282</v>
      </c>
      <c r="T980" s="5">
        <v>100201</v>
      </c>
      <c r="U980" s="5" t="s">
        <v>32</v>
      </c>
      <c r="V980" s="5">
        <v>47030001</v>
      </c>
      <c r="W980" s="5" t="s">
        <v>28</v>
      </c>
    </row>
    <row r="981" spans="2:23" x14ac:dyDescent="0.25">
      <c r="B981" s="4">
        <v>30005739</v>
      </c>
      <c r="C981" s="4">
        <v>0</v>
      </c>
      <c r="D981" s="5">
        <v>21030011</v>
      </c>
      <c r="E981" s="4" t="s">
        <v>1116</v>
      </c>
      <c r="F981" s="4">
        <v>1011</v>
      </c>
      <c r="G981" s="6">
        <v>34416</v>
      </c>
      <c r="H981" s="7">
        <v>14382629</v>
      </c>
      <c r="I981" s="7">
        <v>0</v>
      </c>
      <c r="J981" s="7">
        <v>0</v>
      </c>
      <c r="K981" s="7">
        <v>0</v>
      </c>
      <c r="L981" s="7">
        <f t="shared" si="68"/>
        <v>14382629</v>
      </c>
      <c r="M981" s="7">
        <v>-14382628</v>
      </c>
      <c r="N981" s="7">
        <v>0</v>
      </c>
      <c r="O981" s="7">
        <v>0</v>
      </c>
      <c r="P981" s="7">
        <f t="shared" si="65"/>
        <v>-14382628</v>
      </c>
      <c r="Q981" s="7">
        <f t="shared" si="66"/>
        <v>1</v>
      </c>
      <c r="R981" s="7">
        <f t="shared" si="67"/>
        <v>1</v>
      </c>
      <c r="S981" s="5" t="s">
        <v>282</v>
      </c>
      <c r="T981" s="5">
        <v>100201</v>
      </c>
      <c r="U981" s="5" t="s">
        <v>32</v>
      </c>
      <c r="V981" s="5">
        <v>47030001</v>
      </c>
      <c r="W981" s="5" t="s">
        <v>28</v>
      </c>
    </row>
    <row r="982" spans="2:23" x14ac:dyDescent="0.25">
      <c r="B982" s="4">
        <v>30005740</v>
      </c>
      <c r="C982" s="4">
        <v>0</v>
      </c>
      <c r="D982" s="5">
        <v>21030011</v>
      </c>
      <c r="E982" s="4" t="s">
        <v>1117</v>
      </c>
      <c r="F982" s="4">
        <v>1011</v>
      </c>
      <c r="G982" s="6">
        <v>34416</v>
      </c>
      <c r="H982" s="7">
        <v>15686582</v>
      </c>
      <c r="I982" s="7">
        <v>0</v>
      </c>
      <c r="J982" s="7">
        <v>0</v>
      </c>
      <c r="K982" s="7">
        <v>0</v>
      </c>
      <c r="L982" s="7">
        <f t="shared" si="68"/>
        <v>15686582</v>
      </c>
      <c r="M982" s="7">
        <v>-15686581</v>
      </c>
      <c r="N982" s="7">
        <v>0</v>
      </c>
      <c r="O982" s="7">
        <v>0</v>
      </c>
      <c r="P982" s="7">
        <f t="shared" si="65"/>
        <v>-15686581</v>
      </c>
      <c r="Q982" s="7">
        <f t="shared" si="66"/>
        <v>1</v>
      </c>
      <c r="R982" s="7">
        <f t="shared" si="67"/>
        <v>1</v>
      </c>
      <c r="S982" s="5" t="s">
        <v>282</v>
      </c>
      <c r="T982" s="5">
        <v>100201</v>
      </c>
      <c r="U982" s="5" t="s">
        <v>32</v>
      </c>
      <c r="V982" s="5">
        <v>47030001</v>
      </c>
      <c r="W982" s="5" t="s">
        <v>28</v>
      </c>
    </row>
    <row r="983" spans="2:23" x14ac:dyDescent="0.25">
      <c r="B983" s="4">
        <v>30005741</v>
      </c>
      <c r="C983" s="4">
        <v>0</v>
      </c>
      <c r="D983" s="5">
        <v>21030011</v>
      </c>
      <c r="E983" s="4" t="s">
        <v>1118</v>
      </c>
      <c r="F983" s="4">
        <v>1011</v>
      </c>
      <c r="G983" s="6">
        <v>34656</v>
      </c>
      <c r="H983" s="7">
        <v>16478867</v>
      </c>
      <c r="I983" s="7">
        <v>0</v>
      </c>
      <c r="J983" s="7">
        <v>0</v>
      </c>
      <c r="K983" s="7">
        <v>0</v>
      </c>
      <c r="L983" s="7">
        <f t="shared" si="68"/>
        <v>16478867</v>
      </c>
      <c r="M983" s="7">
        <v>-16478866</v>
      </c>
      <c r="N983" s="7">
        <v>0</v>
      </c>
      <c r="O983" s="7">
        <v>0</v>
      </c>
      <c r="P983" s="7">
        <f t="shared" si="65"/>
        <v>-16478866</v>
      </c>
      <c r="Q983" s="7">
        <f t="shared" si="66"/>
        <v>1</v>
      </c>
      <c r="R983" s="7">
        <f t="shared" si="67"/>
        <v>1</v>
      </c>
      <c r="S983" s="5" t="s">
        <v>282</v>
      </c>
      <c r="T983" s="5">
        <v>100201</v>
      </c>
      <c r="U983" s="5" t="s">
        <v>32</v>
      </c>
      <c r="V983" s="5">
        <v>47030001</v>
      </c>
      <c r="W983" s="5" t="s">
        <v>28</v>
      </c>
    </row>
    <row r="984" spans="2:23" x14ac:dyDescent="0.25">
      <c r="B984" s="4">
        <v>30005743</v>
      </c>
      <c r="C984" s="4">
        <v>0</v>
      </c>
      <c r="D984" s="5">
        <v>21030011</v>
      </c>
      <c r="E984" s="4" t="s">
        <v>1119</v>
      </c>
      <c r="F984" s="4">
        <v>1011</v>
      </c>
      <c r="G984" s="6">
        <v>34416</v>
      </c>
      <c r="H984" s="7">
        <v>17090224</v>
      </c>
      <c r="I984" s="7">
        <v>0</v>
      </c>
      <c r="J984" s="7">
        <v>0</v>
      </c>
      <c r="K984" s="7">
        <v>0</v>
      </c>
      <c r="L984" s="7">
        <f t="shared" si="68"/>
        <v>17090224</v>
      </c>
      <c r="M984" s="7">
        <v>-17090223</v>
      </c>
      <c r="N984" s="7">
        <v>0</v>
      </c>
      <c r="O984" s="7">
        <v>0</v>
      </c>
      <c r="P984" s="7">
        <f t="shared" si="65"/>
        <v>-17090223</v>
      </c>
      <c r="Q984" s="7">
        <f t="shared" si="66"/>
        <v>1</v>
      </c>
      <c r="R984" s="7">
        <f t="shared" si="67"/>
        <v>1</v>
      </c>
      <c r="S984" s="5" t="s">
        <v>282</v>
      </c>
      <c r="T984" s="5">
        <v>100201</v>
      </c>
      <c r="U984" s="5" t="s">
        <v>32</v>
      </c>
      <c r="V984" s="5">
        <v>47030001</v>
      </c>
      <c r="W984" s="5" t="s">
        <v>28</v>
      </c>
    </row>
    <row r="985" spans="2:23" x14ac:dyDescent="0.25">
      <c r="B985" s="4">
        <v>30005746</v>
      </c>
      <c r="C985" s="4">
        <v>0</v>
      </c>
      <c r="D985" s="5">
        <v>21030011</v>
      </c>
      <c r="E985" s="4" t="s">
        <v>1120</v>
      </c>
      <c r="F985" s="4">
        <v>1011</v>
      </c>
      <c r="G985" s="6">
        <v>34416</v>
      </c>
      <c r="H985" s="7">
        <v>19124312</v>
      </c>
      <c r="I985" s="7">
        <v>0</v>
      </c>
      <c r="J985" s="7">
        <v>0</v>
      </c>
      <c r="K985" s="7">
        <v>0</v>
      </c>
      <c r="L985" s="7">
        <f t="shared" si="68"/>
        <v>19124312</v>
      </c>
      <c r="M985" s="7">
        <v>-19124311</v>
      </c>
      <c r="N985" s="7">
        <v>0</v>
      </c>
      <c r="O985" s="7">
        <v>0</v>
      </c>
      <c r="P985" s="7">
        <f t="shared" si="65"/>
        <v>-19124311</v>
      </c>
      <c r="Q985" s="7">
        <f t="shared" si="66"/>
        <v>1</v>
      </c>
      <c r="R985" s="7">
        <f t="shared" si="67"/>
        <v>1</v>
      </c>
      <c r="S985" s="5" t="s">
        <v>282</v>
      </c>
      <c r="T985" s="5">
        <v>100201</v>
      </c>
      <c r="U985" s="5" t="s">
        <v>32</v>
      </c>
      <c r="V985" s="5">
        <v>47030001</v>
      </c>
      <c r="W985" s="5" t="s">
        <v>28</v>
      </c>
    </row>
    <row r="986" spans="2:23" x14ac:dyDescent="0.25">
      <c r="B986" s="4">
        <v>30005747</v>
      </c>
      <c r="C986" s="4">
        <v>0</v>
      </c>
      <c r="D986" s="5">
        <v>21030011</v>
      </c>
      <c r="E986" s="4" t="s">
        <v>1121</v>
      </c>
      <c r="F986" s="4">
        <v>1011</v>
      </c>
      <c r="G986" s="6">
        <v>34658</v>
      </c>
      <c r="H986" s="7">
        <v>21107332</v>
      </c>
      <c r="I986" s="7">
        <v>0</v>
      </c>
      <c r="J986" s="7">
        <v>0</v>
      </c>
      <c r="K986" s="7">
        <v>0</v>
      </c>
      <c r="L986" s="7">
        <f t="shared" si="68"/>
        <v>21107332</v>
      </c>
      <c r="M986" s="7">
        <v>-21107331</v>
      </c>
      <c r="N986" s="7">
        <v>0</v>
      </c>
      <c r="O986" s="7">
        <v>0</v>
      </c>
      <c r="P986" s="7">
        <f t="shared" si="65"/>
        <v>-21107331</v>
      </c>
      <c r="Q986" s="7">
        <f t="shared" si="66"/>
        <v>1</v>
      </c>
      <c r="R986" s="7">
        <f t="shared" si="67"/>
        <v>1</v>
      </c>
      <c r="S986" s="5" t="s">
        <v>282</v>
      </c>
      <c r="T986" s="5">
        <v>100201</v>
      </c>
      <c r="U986" s="5" t="s">
        <v>32</v>
      </c>
      <c r="V986" s="5">
        <v>47030001</v>
      </c>
      <c r="W986" s="5" t="s">
        <v>28</v>
      </c>
    </row>
    <row r="987" spans="2:23" x14ac:dyDescent="0.25">
      <c r="B987" s="4">
        <v>30005748</v>
      </c>
      <c r="C987" s="4">
        <v>0</v>
      </c>
      <c r="D987" s="5">
        <v>21030011</v>
      </c>
      <c r="E987" s="4" t="s">
        <v>1122</v>
      </c>
      <c r="F987" s="4">
        <v>1011</v>
      </c>
      <c r="G987" s="6">
        <v>34416</v>
      </c>
      <c r="H987" s="7">
        <v>22240305</v>
      </c>
      <c r="I987" s="7">
        <v>0</v>
      </c>
      <c r="J987" s="7">
        <v>0</v>
      </c>
      <c r="K987" s="7">
        <v>0</v>
      </c>
      <c r="L987" s="7">
        <f t="shared" si="68"/>
        <v>22240305</v>
      </c>
      <c r="M987" s="7">
        <v>-22240304</v>
      </c>
      <c r="N987" s="7">
        <v>0</v>
      </c>
      <c r="O987" s="7">
        <v>0</v>
      </c>
      <c r="P987" s="7">
        <f t="shared" si="65"/>
        <v>-22240304</v>
      </c>
      <c r="Q987" s="7">
        <f t="shared" si="66"/>
        <v>1</v>
      </c>
      <c r="R987" s="7">
        <f t="shared" si="67"/>
        <v>1</v>
      </c>
      <c r="S987" s="5" t="s">
        <v>282</v>
      </c>
      <c r="T987" s="5">
        <v>100201</v>
      </c>
      <c r="U987" s="5" t="s">
        <v>32</v>
      </c>
      <c r="V987" s="5">
        <v>47030001</v>
      </c>
      <c r="W987" s="5" t="s">
        <v>28</v>
      </c>
    </row>
    <row r="988" spans="2:23" x14ac:dyDescent="0.25">
      <c r="B988" s="4">
        <v>30005753</v>
      </c>
      <c r="C988" s="4">
        <v>0</v>
      </c>
      <c r="D988" s="5">
        <v>21030011</v>
      </c>
      <c r="E988" s="4" t="s">
        <v>1123</v>
      </c>
      <c r="F988" s="4">
        <v>1011</v>
      </c>
      <c r="G988" s="6">
        <v>34416</v>
      </c>
      <c r="H988" s="7">
        <v>40109257</v>
      </c>
      <c r="I988" s="7">
        <v>0</v>
      </c>
      <c r="J988" s="7">
        <v>0</v>
      </c>
      <c r="K988" s="7">
        <v>0</v>
      </c>
      <c r="L988" s="7">
        <f t="shared" si="68"/>
        <v>40109257</v>
      </c>
      <c r="M988" s="7">
        <v>-40109256</v>
      </c>
      <c r="N988" s="7">
        <v>0</v>
      </c>
      <c r="O988" s="7">
        <v>0</v>
      </c>
      <c r="P988" s="7">
        <f t="shared" si="65"/>
        <v>-40109256</v>
      </c>
      <c r="Q988" s="7">
        <f t="shared" si="66"/>
        <v>1</v>
      </c>
      <c r="R988" s="7">
        <f t="shared" si="67"/>
        <v>1</v>
      </c>
      <c r="S988" s="5" t="s">
        <v>282</v>
      </c>
      <c r="T988" s="5">
        <v>100201</v>
      </c>
      <c r="U988" s="5" t="s">
        <v>32</v>
      </c>
      <c r="V988" s="5">
        <v>47030001</v>
      </c>
      <c r="W988" s="5" t="s">
        <v>28</v>
      </c>
    </row>
    <row r="989" spans="2:23" x14ac:dyDescent="0.25">
      <c r="B989" s="4">
        <v>30005754</v>
      </c>
      <c r="C989" s="4">
        <v>0</v>
      </c>
      <c r="D989" s="5">
        <v>21030011</v>
      </c>
      <c r="E989" s="4" t="s">
        <v>1124</v>
      </c>
      <c r="F989" s="4">
        <v>1011</v>
      </c>
      <c r="G989" s="6">
        <v>34416</v>
      </c>
      <c r="H989" s="7">
        <v>82852646</v>
      </c>
      <c r="I989" s="7">
        <v>0</v>
      </c>
      <c r="J989" s="7">
        <v>0</v>
      </c>
      <c r="K989" s="7">
        <v>0</v>
      </c>
      <c r="L989" s="7">
        <f t="shared" si="68"/>
        <v>82852646</v>
      </c>
      <c r="M989" s="7">
        <v>-82852645</v>
      </c>
      <c r="N989" s="7">
        <v>0</v>
      </c>
      <c r="O989" s="7">
        <v>0</v>
      </c>
      <c r="P989" s="7">
        <f t="shared" si="65"/>
        <v>-82852645</v>
      </c>
      <c r="Q989" s="7">
        <f t="shared" si="66"/>
        <v>1</v>
      </c>
      <c r="R989" s="7">
        <f t="shared" si="67"/>
        <v>1</v>
      </c>
      <c r="S989" s="5" t="s">
        <v>282</v>
      </c>
      <c r="T989" s="5">
        <v>100201</v>
      </c>
      <c r="U989" s="5" t="s">
        <v>32</v>
      </c>
      <c r="V989" s="5">
        <v>47030001</v>
      </c>
      <c r="W989" s="5" t="s">
        <v>28</v>
      </c>
    </row>
    <row r="990" spans="2:23" x14ac:dyDescent="0.25">
      <c r="B990" s="4">
        <v>30005755</v>
      </c>
      <c r="C990" s="4">
        <v>0</v>
      </c>
      <c r="D990" s="5">
        <v>21030011</v>
      </c>
      <c r="E990" s="4" t="s">
        <v>891</v>
      </c>
      <c r="F990" s="4">
        <v>1011</v>
      </c>
      <c r="G990" s="6">
        <v>34252</v>
      </c>
      <c r="H990" s="7">
        <v>4089</v>
      </c>
      <c r="I990" s="7">
        <v>0</v>
      </c>
      <c r="J990" s="7">
        <v>0</v>
      </c>
      <c r="K990" s="7">
        <v>0</v>
      </c>
      <c r="L990" s="7">
        <f t="shared" si="68"/>
        <v>4089</v>
      </c>
      <c r="M990" s="7">
        <v>-4088</v>
      </c>
      <c r="N990" s="7">
        <v>0</v>
      </c>
      <c r="O990" s="7">
        <v>0</v>
      </c>
      <c r="P990" s="7">
        <f t="shared" si="65"/>
        <v>-4088</v>
      </c>
      <c r="Q990" s="7">
        <f t="shared" si="66"/>
        <v>1</v>
      </c>
      <c r="R990" s="7">
        <f t="shared" si="67"/>
        <v>1</v>
      </c>
      <c r="S990" s="5" t="s">
        <v>282</v>
      </c>
      <c r="T990" s="5">
        <v>100201</v>
      </c>
      <c r="U990" s="5" t="s">
        <v>32</v>
      </c>
      <c r="V990" s="5">
        <v>47030001</v>
      </c>
      <c r="W990" s="5" t="s">
        <v>28</v>
      </c>
    </row>
    <row r="991" spans="2:23" x14ac:dyDescent="0.25">
      <c r="B991" s="4">
        <v>30005756</v>
      </c>
      <c r="C991" s="4">
        <v>0</v>
      </c>
      <c r="D991" s="5">
        <v>21030011</v>
      </c>
      <c r="E991" s="4" t="s">
        <v>820</v>
      </c>
      <c r="F991" s="4">
        <v>1011</v>
      </c>
      <c r="G991" s="6">
        <v>33381</v>
      </c>
      <c r="H991" s="7">
        <v>6905</v>
      </c>
      <c r="I991" s="7">
        <v>0</v>
      </c>
      <c r="J991" s="7">
        <v>0</v>
      </c>
      <c r="K991" s="7">
        <v>0</v>
      </c>
      <c r="L991" s="7">
        <f t="shared" si="68"/>
        <v>6905</v>
      </c>
      <c r="M991" s="7">
        <v>-6904</v>
      </c>
      <c r="N991" s="7">
        <v>0</v>
      </c>
      <c r="O991" s="7">
        <v>0</v>
      </c>
      <c r="P991" s="7">
        <f t="shared" si="65"/>
        <v>-6904</v>
      </c>
      <c r="Q991" s="7">
        <f t="shared" si="66"/>
        <v>1</v>
      </c>
      <c r="R991" s="7">
        <f t="shared" si="67"/>
        <v>1</v>
      </c>
      <c r="S991" s="5" t="s">
        <v>282</v>
      </c>
      <c r="T991" s="5">
        <v>100201</v>
      </c>
      <c r="U991" s="5" t="s">
        <v>32</v>
      </c>
      <c r="V991" s="5">
        <v>47030001</v>
      </c>
      <c r="W991" s="5" t="s">
        <v>28</v>
      </c>
    </row>
    <row r="992" spans="2:23" x14ac:dyDescent="0.25">
      <c r="B992" s="4">
        <v>30005757</v>
      </c>
      <c r="C992" s="4">
        <v>0</v>
      </c>
      <c r="D992" s="5">
        <v>21030011</v>
      </c>
      <c r="E992" s="4" t="s">
        <v>1125</v>
      </c>
      <c r="F992" s="4">
        <v>1011</v>
      </c>
      <c r="G992" s="6">
        <v>33479</v>
      </c>
      <c r="H992" s="7">
        <v>9274</v>
      </c>
      <c r="I992" s="7">
        <v>0</v>
      </c>
      <c r="J992" s="7">
        <v>0</v>
      </c>
      <c r="K992" s="7">
        <v>0</v>
      </c>
      <c r="L992" s="7">
        <f t="shared" si="68"/>
        <v>9274</v>
      </c>
      <c r="M992" s="7">
        <v>-9273</v>
      </c>
      <c r="N992" s="7">
        <v>0</v>
      </c>
      <c r="O992" s="7">
        <v>0</v>
      </c>
      <c r="P992" s="7">
        <f t="shared" si="65"/>
        <v>-9273</v>
      </c>
      <c r="Q992" s="7">
        <f t="shared" si="66"/>
        <v>1</v>
      </c>
      <c r="R992" s="7">
        <f t="shared" si="67"/>
        <v>1</v>
      </c>
      <c r="S992" s="5" t="s">
        <v>282</v>
      </c>
      <c r="T992" s="5">
        <v>100201</v>
      </c>
      <c r="U992" s="5" t="s">
        <v>32</v>
      </c>
      <c r="V992" s="5">
        <v>47030001</v>
      </c>
      <c r="W992" s="5" t="s">
        <v>28</v>
      </c>
    </row>
    <row r="993" spans="2:23" x14ac:dyDescent="0.25">
      <c r="B993" s="4">
        <v>30005758</v>
      </c>
      <c r="C993" s="4">
        <v>0</v>
      </c>
      <c r="D993" s="5">
        <v>21030011</v>
      </c>
      <c r="E993" s="4" t="s">
        <v>884</v>
      </c>
      <c r="F993" s="4">
        <v>1011</v>
      </c>
      <c r="G993" s="6">
        <v>33891</v>
      </c>
      <c r="H993" s="7">
        <v>9789</v>
      </c>
      <c r="I993" s="7">
        <v>0</v>
      </c>
      <c r="J993" s="7">
        <v>0</v>
      </c>
      <c r="K993" s="7">
        <v>0</v>
      </c>
      <c r="L993" s="7">
        <f t="shared" si="68"/>
        <v>9789</v>
      </c>
      <c r="M993" s="7">
        <v>-9788</v>
      </c>
      <c r="N993" s="7">
        <v>0</v>
      </c>
      <c r="O993" s="7">
        <v>0</v>
      </c>
      <c r="P993" s="7">
        <f t="shared" si="65"/>
        <v>-9788</v>
      </c>
      <c r="Q993" s="7">
        <f t="shared" si="66"/>
        <v>1</v>
      </c>
      <c r="R993" s="7">
        <f t="shared" si="67"/>
        <v>1</v>
      </c>
      <c r="S993" s="5" t="s">
        <v>282</v>
      </c>
      <c r="T993" s="5">
        <v>100201</v>
      </c>
      <c r="U993" s="5" t="s">
        <v>32</v>
      </c>
      <c r="V993" s="5">
        <v>47030001</v>
      </c>
      <c r="W993" s="5" t="s">
        <v>28</v>
      </c>
    </row>
    <row r="994" spans="2:23" x14ac:dyDescent="0.25">
      <c r="B994" s="4">
        <v>30005759</v>
      </c>
      <c r="C994" s="4">
        <v>0</v>
      </c>
      <c r="D994" s="5">
        <v>21030011</v>
      </c>
      <c r="E994" s="4" t="s">
        <v>1126</v>
      </c>
      <c r="F994" s="4">
        <v>1011</v>
      </c>
      <c r="G994" s="6">
        <v>33519</v>
      </c>
      <c r="H994" s="7">
        <v>11288</v>
      </c>
      <c r="I994" s="7">
        <v>0</v>
      </c>
      <c r="J994" s="7">
        <v>0</v>
      </c>
      <c r="K994" s="7">
        <v>0</v>
      </c>
      <c r="L994" s="7">
        <f t="shared" si="68"/>
        <v>11288</v>
      </c>
      <c r="M994" s="7">
        <v>-11287</v>
      </c>
      <c r="N994" s="7">
        <v>0</v>
      </c>
      <c r="O994" s="7">
        <v>0</v>
      </c>
      <c r="P994" s="7">
        <f t="shared" si="65"/>
        <v>-11287</v>
      </c>
      <c r="Q994" s="7">
        <f t="shared" si="66"/>
        <v>1</v>
      </c>
      <c r="R994" s="7">
        <f t="shared" si="67"/>
        <v>1</v>
      </c>
      <c r="S994" s="5" t="s">
        <v>282</v>
      </c>
      <c r="T994" s="5">
        <v>100201</v>
      </c>
      <c r="U994" s="5" t="s">
        <v>32</v>
      </c>
      <c r="V994" s="5">
        <v>47030001</v>
      </c>
      <c r="W994" s="5" t="s">
        <v>28</v>
      </c>
    </row>
    <row r="995" spans="2:23" x14ac:dyDescent="0.25">
      <c r="B995" s="4">
        <v>30005760</v>
      </c>
      <c r="C995" s="4">
        <v>0</v>
      </c>
      <c r="D995" s="5">
        <v>21030011</v>
      </c>
      <c r="E995" s="4" t="s">
        <v>884</v>
      </c>
      <c r="F995" s="4">
        <v>1011</v>
      </c>
      <c r="G995" s="6">
        <v>34627</v>
      </c>
      <c r="H995" s="7">
        <v>13690</v>
      </c>
      <c r="I995" s="7">
        <v>0</v>
      </c>
      <c r="J995" s="7">
        <v>0</v>
      </c>
      <c r="K995" s="7">
        <v>0</v>
      </c>
      <c r="L995" s="7">
        <f t="shared" si="68"/>
        <v>13690</v>
      </c>
      <c r="M995" s="7">
        <v>-13689</v>
      </c>
      <c r="N995" s="7">
        <v>0</v>
      </c>
      <c r="O995" s="7">
        <v>0</v>
      </c>
      <c r="P995" s="7">
        <f t="shared" si="65"/>
        <v>-13689</v>
      </c>
      <c r="Q995" s="7">
        <f t="shared" si="66"/>
        <v>1</v>
      </c>
      <c r="R995" s="7">
        <f t="shared" si="67"/>
        <v>1</v>
      </c>
      <c r="S995" s="5" t="s">
        <v>282</v>
      </c>
      <c r="T995" s="5">
        <v>100201</v>
      </c>
      <c r="U995" s="5" t="s">
        <v>32</v>
      </c>
      <c r="V995" s="5">
        <v>47030001</v>
      </c>
      <c r="W995" s="5" t="s">
        <v>28</v>
      </c>
    </row>
    <row r="996" spans="2:23" x14ac:dyDescent="0.25">
      <c r="B996" s="4">
        <v>30005761</v>
      </c>
      <c r="C996" s="4">
        <v>0</v>
      </c>
      <c r="D996" s="5">
        <v>21030011</v>
      </c>
      <c r="E996" s="4" t="s">
        <v>1127</v>
      </c>
      <c r="F996" s="4">
        <v>1011</v>
      </c>
      <c r="G996" s="6">
        <v>34474</v>
      </c>
      <c r="H996" s="7">
        <v>15062</v>
      </c>
      <c r="I996" s="7">
        <v>0</v>
      </c>
      <c r="J996" s="7">
        <v>0</v>
      </c>
      <c r="K996" s="7">
        <v>0</v>
      </c>
      <c r="L996" s="7">
        <f t="shared" si="68"/>
        <v>15062</v>
      </c>
      <c r="M996" s="7">
        <v>-15061</v>
      </c>
      <c r="N996" s="7">
        <v>0</v>
      </c>
      <c r="O996" s="7">
        <v>0</v>
      </c>
      <c r="P996" s="7">
        <f t="shared" si="65"/>
        <v>-15061</v>
      </c>
      <c r="Q996" s="7">
        <f t="shared" si="66"/>
        <v>1</v>
      </c>
      <c r="R996" s="7">
        <f t="shared" si="67"/>
        <v>1</v>
      </c>
      <c r="S996" s="5" t="s">
        <v>282</v>
      </c>
      <c r="T996" s="5">
        <v>100201</v>
      </c>
      <c r="U996" s="5" t="s">
        <v>32</v>
      </c>
      <c r="V996" s="5">
        <v>47030001</v>
      </c>
      <c r="W996" s="5" t="s">
        <v>28</v>
      </c>
    </row>
    <row r="997" spans="2:23" x14ac:dyDescent="0.25">
      <c r="B997" s="4">
        <v>30005762</v>
      </c>
      <c r="C997" s="4">
        <v>0</v>
      </c>
      <c r="D997" s="5">
        <v>21030011</v>
      </c>
      <c r="E997" s="4" t="s">
        <v>895</v>
      </c>
      <c r="F997" s="4">
        <v>1011</v>
      </c>
      <c r="G997" s="6">
        <v>34257</v>
      </c>
      <c r="H997" s="7">
        <v>15305</v>
      </c>
      <c r="I997" s="7">
        <v>0</v>
      </c>
      <c r="J997" s="7">
        <v>0</v>
      </c>
      <c r="K997" s="7">
        <v>0</v>
      </c>
      <c r="L997" s="7">
        <f t="shared" si="68"/>
        <v>15305</v>
      </c>
      <c r="M997" s="7">
        <v>-15302</v>
      </c>
      <c r="N997" s="7">
        <v>0</v>
      </c>
      <c r="O997" s="7">
        <v>0</v>
      </c>
      <c r="P997" s="7">
        <f t="shared" si="65"/>
        <v>-15302</v>
      </c>
      <c r="Q997" s="7">
        <f t="shared" si="66"/>
        <v>3</v>
      </c>
      <c r="R997" s="7">
        <f t="shared" si="67"/>
        <v>3</v>
      </c>
      <c r="S997" s="5" t="s">
        <v>282</v>
      </c>
      <c r="T997" s="5">
        <v>100201</v>
      </c>
      <c r="U997" s="5" t="s">
        <v>32</v>
      </c>
      <c r="V997" s="5">
        <v>47030001</v>
      </c>
      <c r="W997" s="5" t="s">
        <v>28</v>
      </c>
    </row>
    <row r="998" spans="2:23" x14ac:dyDescent="0.25">
      <c r="B998" s="4">
        <v>30005763</v>
      </c>
      <c r="C998" s="4">
        <v>0</v>
      </c>
      <c r="D998" s="5">
        <v>21030011</v>
      </c>
      <c r="E998" s="4" t="s">
        <v>1128</v>
      </c>
      <c r="F998" s="4">
        <v>1011</v>
      </c>
      <c r="G998" s="6">
        <v>34547</v>
      </c>
      <c r="H998" s="7">
        <v>19449</v>
      </c>
      <c r="I998" s="7">
        <v>0</v>
      </c>
      <c r="J998" s="7">
        <v>0</v>
      </c>
      <c r="K998" s="7">
        <v>0</v>
      </c>
      <c r="L998" s="7">
        <f t="shared" si="68"/>
        <v>19449</v>
      </c>
      <c r="M998" s="7">
        <v>-19448</v>
      </c>
      <c r="N998" s="7">
        <v>0</v>
      </c>
      <c r="O998" s="7">
        <v>0</v>
      </c>
      <c r="P998" s="7">
        <f t="shared" si="65"/>
        <v>-19448</v>
      </c>
      <c r="Q998" s="7">
        <f t="shared" si="66"/>
        <v>1</v>
      </c>
      <c r="R998" s="7">
        <f t="shared" si="67"/>
        <v>1</v>
      </c>
      <c r="S998" s="5" t="s">
        <v>282</v>
      </c>
      <c r="T998" s="5">
        <v>100201</v>
      </c>
      <c r="U998" s="5" t="s">
        <v>32</v>
      </c>
      <c r="V998" s="5">
        <v>47030001</v>
      </c>
      <c r="W998" s="5" t="s">
        <v>28</v>
      </c>
    </row>
    <row r="999" spans="2:23" x14ac:dyDescent="0.25">
      <c r="B999" s="4">
        <v>30005764</v>
      </c>
      <c r="C999" s="4">
        <v>0</v>
      </c>
      <c r="D999" s="5">
        <v>21030011</v>
      </c>
      <c r="E999" s="4" t="s">
        <v>884</v>
      </c>
      <c r="F999" s="4">
        <v>1011</v>
      </c>
      <c r="G999" s="6">
        <v>34292</v>
      </c>
      <c r="H999" s="7">
        <v>22056</v>
      </c>
      <c r="I999" s="7">
        <v>0</v>
      </c>
      <c r="J999" s="7">
        <v>0</v>
      </c>
      <c r="K999" s="7">
        <v>0</v>
      </c>
      <c r="L999" s="7">
        <f t="shared" si="68"/>
        <v>22056</v>
      </c>
      <c r="M999" s="7">
        <v>-22051</v>
      </c>
      <c r="N999" s="7">
        <v>0</v>
      </c>
      <c r="O999" s="7">
        <v>0</v>
      </c>
      <c r="P999" s="7">
        <f t="shared" si="65"/>
        <v>-22051</v>
      </c>
      <c r="Q999" s="7">
        <f t="shared" si="66"/>
        <v>5</v>
      </c>
      <c r="R999" s="7">
        <f t="shared" si="67"/>
        <v>5</v>
      </c>
      <c r="S999" s="5" t="s">
        <v>282</v>
      </c>
      <c r="T999" s="5">
        <v>100201</v>
      </c>
      <c r="U999" s="5" t="s">
        <v>32</v>
      </c>
      <c r="V999" s="5">
        <v>47030001</v>
      </c>
      <c r="W999" s="5" t="s">
        <v>28</v>
      </c>
    </row>
    <row r="1000" spans="2:23" x14ac:dyDescent="0.25">
      <c r="B1000" s="4">
        <v>30005765</v>
      </c>
      <c r="C1000" s="4">
        <v>0</v>
      </c>
      <c r="D1000" s="5">
        <v>21030011</v>
      </c>
      <c r="E1000" s="4" t="s">
        <v>1129</v>
      </c>
      <c r="F1000" s="4">
        <v>1011</v>
      </c>
      <c r="G1000" s="6">
        <v>34831</v>
      </c>
      <c r="H1000" s="7">
        <v>23589</v>
      </c>
      <c r="I1000" s="7">
        <v>0</v>
      </c>
      <c r="J1000" s="7">
        <v>0</v>
      </c>
      <c r="K1000" s="7">
        <v>0</v>
      </c>
      <c r="L1000" s="7">
        <f t="shared" si="68"/>
        <v>23589</v>
      </c>
      <c r="M1000" s="7">
        <v>-23531</v>
      </c>
      <c r="N1000" s="7">
        <v>0</v>
      </c>
      <c r="O1000" s="7">
        <v>0</v>
      </c>
      <c r="P1000" s="7">
        <f t="shared" si="65"/>
        <v>-23531</v>
      </c>
      <c r="Q1000" s="7">
        <f t="shared" si="66"/>
        <v>58</v>
      </c>
      <c r="R1000" s="7">
        <f t="shared" si="67"/>
        <v>58</v>
      </c>
      <c r="S1000" s="5" t="s">
        <v>282</v>
      </c>
      <c r="T1000" s="5">
        <v>100201</v>
      </c>
      <c r="U1000" s="5" t="s">
        <v>32</v>
      </c>
      <c r="V1000" s="5">
        <v>47030001</v>
      </c>
      <c r="W1000" s="5" t="s">
        <v>28</v>
      </c>
    </row>
    <row r="1001" spans="2:23" x14ac:dyDescent="0.25">
      <c r="B1001" s="4">
        <v>30005766</v>
      </c>
      <c r="C1001" s="4">
        <v>0</v>
      </c>
      <c r="D1001" s="5">
        <v>21030011</v>
      </c>
      <c r="E1001" s="4" t="s">
        <v>1130</v>
      </c>
      <c r="F1001" s="4">
        <v>1011</v>
      </c>
      <c r="G1001" s="6">
        <v>34949</v>
      </c>
      <c r="H1001" s="7">
        <v>25705</v>
      </c>
      <c r="I1001" s="7">
        <v>0</v>
      </c>
      <c r="J1001" s="7">
        <v>0</v>
      </c>
      <c r="K1001" s="7">
        <v>0</v>
      </c>
      <c r="L1001" s="7">
        <f t="shared" si="68"/>
        <v>25705</v>
      </c>
      <c r="M1001" s="7">
        <v>-25097</v>
      </c>
      <c r="N1001" s="7">
        <v>0</v>
      </c>
      <c r="O1001" s="7">
        <v>0</v>
      </c>
      <c r="P1001" s="7">
        <f t="shared" ref="P1001:P1064" si="69">SUM(M1001:O1001)</f>
        <v>-25097</v>
      </c>
      <c r="Q1001" s="7">
        <f t="shared" si="66"/>
        <v>608</v>
      </c>
      <c r="R1001" s="7">
        <f t="shared" si="67"/>
        <v>608</v>
      </c>
      <c r="S1001" s="5" t="s">
        <v>282</v>
      </c>
      <c r="T1001" s="5">
        <v>100201</v>
      </c>
      <c r="U1001" s="5" t="s">
        <v>32</v>
      </c>
      <c r="V1001" s="5">
        <v>47030001</v>
      </c>
      <c r="W1001" s="5" t="s">
        <v>28</v>
      </c>
    </row>
    <row r="1002" spans="2:23" x14ac:dyDescent="0.25">
      <c r="B1002" s="4">
        <v>30005769</v>
      </c>
      <c r="C1002" s="4">
        <v>0</v>
      </c>
      <c r="D1002" s="5">
        <v>21030011</v>
      </c>
      <c r="E1002" s="4" t="s">
        <v>1131</v>
      </c>
      <c r="F1002" s="4">
        <v>1011</v>
      </c>
      <c r="G1002" s="6">
        <v>34686</v>
      </c>
      <c r="H1002" s="7">
        <v>89002</v>
      </c>
      <c r="I1002" s="7">
        <v>0</v>
      </c>
      <c r="J1002" s="7">
        <v>0</v>
      </c>
      <c r="K1002" s="7">
        <v>0</v>
      </c>
      <c r="L1002" s="7">
        <f t="shared" si="68"/>
        <v>89002</v>
      </c>
      <c r="M1002" s="7">
        <v>-89001</v>
      </c>
      <c r="N1002" s="7">
        <v>0</v>
      </c>
      <c r="O1002" s="7">
        <v>0</v>
      </c>
      <c r="P1002" s="7">
        <f t="shared" si="69"/>
        <v>-89001</v>
      </c>
      <c r="Q1002" s="7">
        <f t="shared" si="66"/>
        <v>1</v>
      </c>
      <c r="R1002" s="7">
        <f t="shared" si="67"/>
        <v>1</v>
      </c>
      <c r="S1002" s="5" t="s">
        <v>282</v>
      </c>
      <c r="T1002" s="5">
        <v>100201</v>
      </c>
      <c r="U1002" s="5" t="s">
        <v>32</v>
      </c>
      <c r="V1002" s="5">
        <v>47030001</v>
      </c>
      <c r="W1002" s="5" t="s">
        <v>28</v>
      </c>
    </row>
    <row r="1003" spans="2:23" x14ac:dyDescent="0.25">
      <c r="B1003" s="4">
        <v>30005770</v>
      </c>
      <c r="C1003" s="4">
        <v>0</v>
      </c>
      <c r="D1003" s="5">
        <v>21030011</v>
      </c>
      <c r="E1003" s="4" t="s">
        <v>1132</v>
      </c>
      <c r="F1003" s="4">
        <v>1011</v>
      </c>
      <c r="G1003" s="6">
        <v>34416</v>
      </c>
      <c r="H1003" s="7">
        <v>342988</v>
      </c>
      <c r="I1003" s="7">
        <v>0</v>
      </c>
      <c r="J1003" s="7">
        <v>0</v>
      </c>
      <c r="K1003" s="7">
        <v>0</v>
      </c>
      <c r="L1003" s="7">
        <f t="shared" si="68"/>
        <v>342988</v>
      </c>
      <c r="M1003" s="7">
        <v>-342987</v>
      </c>
      <c r="N1003" s="7">
        <v>0</v>
      </c>
      <c r="O1003" s="7">
        <v>0</v>
      </c>
      <c r="P1003" s="7">
        <f t="shared" si="69"/>
        <v>-342987</v>
      </c>
      <c r="Q1003" s="7">
        <f t="shared" si="66"/>
        <v>1</v>
      </c>
      <c r="R1003" s="7">
        <f t="shared" si="67"/>
        <v>1</v>
      </c>
      <c r="S1003" s="5" t="s">
        <v>282</v>
      </c>
      <c r="T1003" s="5">
        <v>100201</v>
      </c>
      <c r="U1003" s="5" t="s">
        <v>32</v>
      </c>
      <c r="V1003" s="5">
        <v>47030001</v>
      </c>
      <c r="W1003" s="5" t="s">
        <v>28</v>
      </c>
    </row>
    <row r="1004" spans="2:23" x14ac:dyDescent="0.25">
      <c r="B1004" s="4">
        <v>30005771</v>
      </c>
      <c r="C1004" s="4">
        <v>0</v>
      </c>
      <c r="D1004" s="5">
        <v>21030011</v>
      </c>
      <c r="E1004" s="4" t="s">
        <v>779</v>
      </c>
      <c r="F1004" s="4">
        <v>1011</v>
      </c>
      <c r="G1004" s="6">
        <v>34416</v>
      </c>
      <c r="H1004" s="7">
        <v>402085</v>
      </c>
      <c r="I1004" s="7">
        <v>0</v>
      </c>
      <c r="J1004" s="7">
        <v>0</v>
      </c>
      <c r="K1004" s="7">
        <v>0</v>
      </c>
      <c r="L1004" s="7">
        <f t="shared" si="68"/>
        <v>402085</v>
      </c>
      <c r="M1004" s="7">
        <v>-402084</v>
      </c>
      <c r="N1004" s="7">
        <v>0</v>
      </c>
      <c r="O1004" s="7">
        <v>0</v>
      </c>
      <c r="P1004" s="7">
        <f t="shared" si="69"/>
        <v>-402084</v>
      </c>
      <c r="Q1004" s="7">
        <f t="shared" si="66"/>
        <v>1</v>
      </c>
      <c r="R1004" s="7">
        <f t="shared" si="67"/>
        <v>1</v>
      </c>
      <c r="S1004" s="5" t="s">
        <v>282</v>
      </c>
      <c r="T1004" s="5">
        <v>100201</v>
      </c>
      <c r="U1004" s="5" t="s">
        <v>32</v>
      </c>
      <c r="V1004" s="5">
        <v>47030001</v>
      </c>
      <c r="W1004" s="5" t="s">
        <v>28</v>
      </c>
    </row>
    <row r="1005" spans="2:23" x14ac:dyDescent="0.25">
      <c r="B1005" s="4">
        <v>30005772</v>
      </c>
      <c r="C1005" s="4">
        <v>0</v>
      </c>
      <c r="D1005" s="5">
        <v>21030011</v>
      </c>
      <c r="E1005" s="4" t="s">
        <v>1133</v>
      </c>
      <c r="F1005" s="4">
        <v>1011</v>
      </c>
      <c r="G1005" s="6">
        <v>34304</v>
      </c>
      <c r="H1005" s="7">
        <v>445594</v>
      </c>
      <c r="I1005" s="7">
        <v>0</v>
      </c>
      <c r="J1005" s="7">
        <v>0</v>
      </c>
      <c r="K1005" s="7">
        <v>0</v>
      </c>
      <c r="L1005" s="7">
        <f t="shared" si="68"/>
        <v>445594</v>
      </c>
      <c r="M1005" s="7">
        <v>-445401</v>
      </c>
      <c r="N1005" s="7">
        <v>0</v>
      </c>
      <c r="O1005" s="7">
        <v>0</v>
      </c>
      <c r="P1005" s="7">
        <f t="shared" si="69"/>
        <v>-445401</v>
      </c>
      <c r="Q1005" s="7">
        <f t="shared" si="66"/>
        <v>193</v>
      </c>
      <c r="R1005" s="7">
        <f t="shared" si="67"/>
        <v>193</v>
      </c>
      <c r="S1005" s="5" t="s">
        <v>282</v>
      </c>
      <c r="T1005" s="5">
        <v>100201</v>
      </c>
      <c r="U1005" s="5" t="s">
        <v>32</v>
      </c>
      <c r="V1005" s="5">
        <v>47030001</v>
      </c>
      <c r="W1005" s="5" t="s">
        <v>28</v>
      </c>
    </row>
    <row r="1006" spans="2:23" x14ac:dyDescent="0.25">
      <c r="B1006" s="4">
        <v>30005773</v>
      </c>
      <c r="C1006" s="4">
        <v>0</v>
      </c>
      <c r="D1006" s="5">
        <v>21030011</v>
      </c>
      <c r="E1006" s="4" t="s">
        <v>614</v>
      </c>
      <c r="F1006" s="4">
        <v>1011</v>
      </c>
      <c r="G1006" s="6">
        <v>34655</v>
      </c>
      <c r="H1006" s="7">
        <v>497755</v>
      </c>
      <c r="I1006" s="7">
        <v>0</v>
      </c>
      <c r="J1006" s="7">
        <v>0</v>
      </c>
      <c r="K1006" s="7">
        <v>0</v>
      </c>
      <c r="L1006" s="7">
        <f t="shared" si="68"/>
        <v>497755</v>
      </c>
      <c r="M1006" s="7">
        <v>-497754</v>
      </c>
      <c r="N1006" s="7">
        <v>0</v>
      </c>
      <c r="O1006" s="7">
        <v>0</v>
      </c>
      <c r="P1006" s="7">
        <f t="shared" si="69"/>
        <v>-497754</v>
      </c>
      <c r="Q1006" s="7">
        <f t="shared" si="66"/>
        <v>1</v>
      </c>
      <c r="R1006" s="7">
        <f t="shared" si="67"/>
        <v>1</v>
      </c>
      <c r="S1006" s="5" t="s">
        <v>282</v>
      </c>
      <c r="T1006" s="5">
        <v>100201</v>
      </c>
      <c r="U1006" s="5" t="s">
        <v>32</v>
      </c>
      <c r="V1006" s="5">
        <v>47030001</v>
      </c>
      <c r="W1006" s="5" t="s">
        <v>28</v>
      </c>
    </row>
    <row r="1007" spans="2:23" x14ac:dyDescent="0.25">
      <c r="B1007" s="4">
        <v>30005774</v>
      </c>
      <c r="C1007" s="4">
        <v>0</v>
      </c>
      <c r="D1007" s="5">
        <v>21030011</v>
      </c>
      <c r="E1007" s="4" t="s">
        <v>1134</v>
      </c>
      <c r="F1007" s="4">
        <v>1011</v>
      </c>
      <c r="G1007" s="6">
        <v>34719</v>
      </c>
      <c r="H1007" s="7">
        <v>605716</v>
      </c>
      <c r="I1007" s="7">
        <v>0</v>
      </c>
      <c r="J1007" s="7">
        <v>0</v>
      </c>
      <c r="K1007" s="7">
        <v>0</v>
      </c>
      <c r="L1007" s="7">
        <f t="shared" si="68"/>
        <v>605716</v>
      </c>
      <c r="M1007" s="7">
        <v>-605715</v>
      </c>
      <c r="N1007" s="7">
        <v>0</v>
      </c>
      <c r="O1007" s="7">
        <v>0</v>
      </c>
      <c r="P1007" s="7">
        <f t="shared" si="69"/>
        <v>-605715</v>
      </c>
      <c r="Q1007" s="7">
        <f t="shared" si="66"/>
        <v>1</v>
      </c>
      <c r="R1007" s="7">
        <f t="shared" si="67"/>
        <v>1</v>
      </c>
      <c r="S1007" s="5" t="s">
        <v>282</v>
      </c>
      <c r="T1007" s="5">
        <v>100201</v>
      </c>
      <c r="U1007" s="5" t="s">
        <v>32</v>
      </c>
      <c r="V1007" s="5">
        <v>47030001</v>
      </c>
      <c r="W1007" s="5" t="s">
        <v>28</v>
      </c>
    </row>
    <row r="1008" spans="2:23" x14ac:dyDescent="0.25">
      <c r="B1008" s="4">
        <v>30005775</v>
      </c>
      <c r="C1008" s="4">
        <v>0</v>
      </c>
      <c r="D1008" s="5">
        <v>21030011</v>
      </c>
      <c r="E1008" s="4" t="s">
        <v>1135</v>
      </c>
      <c r="F1008" s="4">
        <v>1011</v>
      </c>
      <c r="G1008" s="6">
        <v>34663</v>
      </c>
      <c r="H1008" s="7">
        <v>682185</v>
      </c>
      <c r="I1008" s="7">
        <v>0</v>
      </c>
      <c r="J1008" s="7">
        <v>0</v>
      </c>
      <c r="K1008" s="7">
        <v>0</v>
      </c>
      <c r="L1008" s="7">
        <f t="shared" si="68"/>
        <v>682185</v>
      </c>
      <c r="M1008" s="7">
        <v>-682184</v>
      </c>
      <c r="N1008" s="7">
        <v>0</v>
      </c>
      <c r="O1008" s="7">
        <v>0</v>
      </c>
      <c r="P1008" s="7">
        <f t="shared" si="69"/>
        <v>-682184</v>
      </c>
      <c r="Q1008" s="7">
        <f t="shared" si="66"/>
        <v>1</v>
      </c>
      <c r="R1008" s="7">
        <f t="shared" si="67"/>
        <v>1</v>
      </c>
      <c r="S1008" s="5" t="s">
        <v>282</v>
      </c>
      <c r="T1008" s="5">
        <v>100201</v>
      </c>
      <c r="U1008" s="5" t="s">
        <v>32</v>
      </c>
      <c r="V1008" s="5">
        <v>47030001</v>
      </c>
      <c r="W1008" s="5" t="s">
        <v>28</v>
      </c>
    </row>
    <row r="1009" spans="2:23" x14ac:dyDescent="0.25">
      <c r="B1009" s="4">
        <v>30005776</v>
      </c>
      <c r="C1009" s="4">
        <v>0</v>
      </c>
      <c r="D1009" s="5">
        <v>21030011</v>
      </c>
      <c r="E1009" s="4" t="s">
        <v>1136</v>
      </c>
      <c r="F1009" s="4">
        <v>1011</v>
      </c>
      <c r="G1009" s="6">
        <v>34769</v>
      </c>
      <c r="H1009" s="7">
        <v>910430</v>
      </c>
      <c r="I1009" s="7">
        <v>0</v>
      </c>
      <c r="J1009" s="7">
        <v>0</v>
      </c>
      <c r="K1009" s="7">
        <v>0</v>
      </c>
      <c r="L1009" s="7">
        <f t="shared" si="68"/>
        <v>910430</v>
      </c>
      <c r="M1009" s="7">
        <v>-910429</v>
      </c>
      <c r="N1009" s="7">
        <v>0</v>
      </c>
      <c r="O1009" s="7">
        <v>0</v>
      </c>
      <c r="P1009" s="7">
        <f t="shared" si="69"/>
        <v>-910429</v>
      </c>
      <c r="Q1009" s="7">
        <f t="shared" si="66"/>
        <v>1</v>
      </c>
      <c r="R1009" s="7">
        <f t="shared" si="67"/>
        <v>1</v>
      </c>
      <c r="S1009" s="5" t="s">
        <v>282</v>
      </c>
      <c r="T1009" s="5">
        <v>100201</v>
      </c>
      <c r="U1009" s="5" t="s">
        <v>32</v>
      </c>
      <c r="V1009" s="5">
        <v>47030001</v>
      </c>
      <c r="W1009" s="5" t="s">
        <v>28</v>
      </c>
    </row>
    <row r="1010" spans="2:23" x14ac:dyDescent="0.25">
      <c r="B1010" s="4">
        <v>30005777</v>
      </c>
      <c r="C1010" s="4">
        <v>0</v>
      </c>
      <c r="D1010" s="5">
        <v>21030011</v>
      </c>
      <c r="E1010" s="4" t="s">
        <v>1137</v>
      </c>
      <c r="F1010" s="4">
        <v>1011</v>
      </c>
      <c r="G1010" s="6">
        <v>34663</v>
      </c>
      <c r="H1010" s="7">
        <v>1898621</v>
      </c>
      <c r="I1010" s="7">
        <v>0</v>
      </c>
      <c r="J1010" s="7">
        <v>0</v>
      </c>
      <c r="K1010" s="7">
        <v>0</v>
      </c>
      <c r="L1010" s="7">
        <f t="shared" si="68"/>
        <v>1898621</v>
      </c>
      <c r="M1010" s="7">
        <v>-1898620</v>
      </c>
      <c r="N1010" s="7">
        <v>0</v>
      </c>
      <c r="O1010" s="7">
        <v>0</v>
      </c>
      <c r="P1010" s="7">
        <f t="shared" si="69"/>
        <v>-1898620</v>
      </c>
      <c r="Q1010" s="7">
        <f t="shared" si="66"/>
        <v>1</v>
      </c>
      <c r="R1010" s="7">
        <f t="shared" si="67"/>
        <v>1</v>
      </c>
      <c r="S1010" s="5" t="s">
        <v>282</v>
      </c>
      <c r="T1010" s="5">
        <v>100201</v>
      </c>
      <c r="U1010" s="5" t="s">
        <v>32</v>
      </c>
      <c r="V1010" s="5">
        <v>47030001</v>
      </c>
      <c r="W1010" s="5" t="s">
        <v>28</v>
      </c>
    </row>
    <row r="1011" spans="2:23" x14ac:dyDescent="0.25">
      <c r="B1011" s="4">
        <v>30005778</v>
      </c>
      <c r="C1011" s="4">
        <v>0</v>
      </c>
      <c r="D1011" s="5">
        <v>21030011</v>
      </c>
      <c r="E1011" s="4" t="s">
        <v>1138</v>
      </c>
      <c r="F1011" s="4">
        <v>1011</v>
      </c>
      <c r="G1011" s="6">
        <v>34719</v>
      </c>
      <c r="H1011" s="7">
        <v>5926578</v>
      </c>
      <c r="I1011" s="7">
        <v>0</v>
      </c>
      <c r="J1011" s="7">
        <v>0</v>
      </c>
      <c r="K1011" s="7">
        <v>0</v>
      </c>
      <c r="L1011" s="7">
        <f t="shared" si="68"/>
        <v>5926578</v>
      </c>
      <c r="M1011" s="7">
        <v>-5926577</v>
      </c>
      <c r="N1011" s="7">
        <v>0</v>
      </c>
      <c r="O1011" s="7">
        <v>0</v>
      </c>
      <c r="P1011" s="7">
        <f t="shared" si="69"/>
        <v>-5926577</v>
      </c>
      <c r="Q1011" s="7">
        <f t="shared" si="66"/>
        <v>1</v>
      </c>
      <c r="R1011" s="7">
        <f t="shared" si="67"/>
        <v>1</v>
      </c>
      <c r="S1011" s="5" t="s">
        <v>282</v>
      </c>
      <c r="T1011" s="5">
        <v>100201</v>
      </c>
      <c r="U1011" s="5" t="s">
        <v>32</v>
      </c>
      <c r="V1011" s="5">
        <v>47030001</v>
      </c>
      <c r="W1011" s="5" t="s">
        <v>28</v>
      </c>
    </row>
    <row r="1012" spans="2:23" x14ac:dyDescent="0.25">
      <c r="B1012" s="4">
        <v>30005780</v>
      </c>
      <c r="C1012" s="4">
        <v>0</v>
      </c>
      <c r="D1012" s="5">
        <v>21030011</v>
      </c>
      <c r="E1012" s="4" t="s">
        <v>1139</v>
      </c>
      <c r="F1012" s="4">
        <v>1011</v>
      </c>
      <c r="G1012" s="6">
        <v>34663</v>
      </c>
      <c r="H1012" s="7">
        <v>16941163</v>
      </c>
      <c r="I1012" s="7">
        <v>0</v>
      </c>
      <c r="J1012" s="7">
        <v>0</v>
      </c>
      <c r="K1012" s="7">
        <v>0</v>
      </c>
      <c r="L1012" s="7">
        <f t="shared" si="68"/>
        <v>16941163</v>
      </c>
      <c r="M1012" s="7">
        <v>-16941162</v>
      </c>
      <c r="N1012" s="7">
        <v>0</v>
      </c>
      <c r="O1012" s="7">
        <v>0</v>
      </c>
      <c r="P1012" s="7">
        <f t="shared" si="69"/>
        <v>-16941162</v>
      </c>
      <c r="Q1012" s="7">
        <f t="shared" si="66"/>
        <v>1</v>
      </c>
      <c r="R1012" s="7">
        <f t="shared" si="67"/>
        <v>1</v>
      </c>
      <c r="S1012" s="5" t="s">
        <v>282</v>
      </c>
      <c r="T1012" s="5">
        <v>100201</v>
      </c>
      <c r="U1012" s="5" t="s">
        <v>32</v>
      </c>
      <c r="V1012" s="5">
        <v>47030001</v>
      </c>
      <c r="W1012" s="5" t="s">
        <v>28</v>
      </c>
    </row>
    <row r="1013" spans="2:23" x14ac:dyDescent="0.25">
      <c r="B1013" s="4">
        <v>30005782</v>
      </c>
      <c r="C1013" s="4">
        <v>0</v>
      </c>
      <c r="D1013" s="5">
        <v>21030011</v>
      </c>
      <c r="E1013" s="4" t="s">
        <v>1140</v>
      </c>
      <c r="F1013" s="4">
        <v>1011</v>
      </c>
      <c r="G1013" s="6">
        <v>34416</v>
      </c>
      <c r="H1013" s="7">
        <v>20803213</v>
      </c>
      <c r="I1013" s="7">
        <v>0</v>
      </c>
      <c r="J1013" s="7">
        <v>0</v>
      </c>
      <c r="K1013" s="7">
        <v>0</v>
      </c>
      <c r="L1013" s="7">
        <f t="shared" si="68"/>
        <v>20803213</v>
      </c>
      <c r="M1013" s="7">
        <v>-20803212</v>
      </c>
      <c r="N1013" s="7">
        <v>0</v>
      </c>
      <c r="O1013" s="7">
        <v>0</v>
      </c>
      <c r="P1013" s="7">
        <f t="shared" si="69"/>
        <v>-20803212</v>
      </c>
      <c r="Q1013" s="7">
        <f t="shared" si="66"/>
        <v>1</v>
      </c>
      <c r="R1013" s="7">
        <f t="shared" si="67"/>
        <v>1</v>
      </c>
      <c r="S1013" s="5" t="s">
        <v>282</v>
      </c>
      <c r="T1013" s="5">
        <v>100201</v>
      </c>
      <c r="U1013" s="5" t="s">
        <v>32</v>
      </c>
      <c r="V1013" s="5">
        <v>47030001</v>
      </c>
      <c r="W1013" s="5" t="s">
        <v>28</v>
      </c>
    </row>
    <row r="1014" spans="2:23" x14ac:dyDescent="0.25">
      <c r="B1014" s="4">
        <v>30005783</v>
      </c>
      <c r="C1014" s="4">
        <v>0</v>
      </c>
      <c r="D1014" s="5">
        <v>21030011</v>
      </c>
      <c r="E1014" s="4" t="s">
        <v>1141</v>
      </c>
      <c r="F1014" s="4">
        <v>1011</v>
      </c>
      <c r="G1014" s="6">
        <v>34416</v>
      </c>
      <c r="H1014" s="7">
        <v>31342073</v>
      </c>
      <c r="I1014" s="7">
        <v>0</v>
      </c>
      <c r="J1014" s="7">
        <v>0</v>
      </c>
      <c r="K1014" s="7">
        <v>0</v>
      </c>
      <c r="L1014" s="7">
        <f t="shared" si="68"/>
        <v>31342073</v>
      </c>
      <c r="M1014" s="7">
        <v>-31342072</v>
      </c>
      <c r="N1014" s="7">
        <v>0</v>
      </c>
      <c r="O1014" s="7">
        <v>0</v>
      </c>
      <c r="P1014" s="7">
        <f t="shared" si="69"/>
        <v>-31342072</v>
      </c>
      <c r="Q1014" s="7">
        <f t="shared" si="66"/>
        <v>1</v>
      </c>
      <c r="R1014" s="7">
        <f t="shared" si="67"/>
        <v>1</v>
      </c>
      <c r="S1014" s="5" t="s">
        <v>282</v>
      </c>
      <c r="T1014" s="5">
        <v>100201</v>
      </c>
      <c r="U1014" s="5" t="s">
        <v>32</v>
      </c>
      <c r="V1014" s="5">
        <v>47030001</v>
      </c>
      <c r="W1014" s="5" t="s">
        <v>28</v>
      </c>
    </row>
    <row r="1015" spans="2:23" x14ac:dyDescent="0.25">
      <c r="B1015" s="4">
        <v>30005785</v>
      </c>
      <c r="C1015" s="4">
        <v>0</v>
      </c>
      <c r="D1015" s="5">
        <v>21030011</v>
      </c>
      <c r="E1015" s="4" t="s">
        <v>1142</v>
      </c>
      <c r="F1015" s="4">
        <v>1011</v>
      </c>
      <c r="G1015" s="6">
        <v>32964</v>
      </c>
      <c r="H1015" s="7">
        <v>305486</v>
      </c>
      <c r="I1015" s="7">
        <v>0</v>
      </c>
      <c r="J1015" s="7">
        <v>0</v>
      </c>
      <c r="K1015" s="7">
        <v>0</v>
      </c>
      <c r="L1015" s="7">
        <f t="shared" si="68"/>
        <v>305486</v>
      </c>
      <c r="M1015" s="7">
        <v>-290212</v>
      </c>
      <c r="N1015" s="7">
        <v>0</v>
      </c>
      <c r="O1015" s="7">
        <v>0</v>
      </c>
      <c r="P1015" s="7">
        <f t="shared" si="69"/>
        <v>-290212</v>
      </c>
      <c r="Q1015" s="7">
        <f t="shared" si="66"/>
        <v>15274</v>
      </c>
      <c r="R1015" s="7">
        <f t="shared" si="67"/>
        <v>15274</v>
      </c>
      <c r="S1015" s="5" t="s">
        <v>282</v>
      </c>
      <c r="T1015" s="5">
        <v>100201</v>
      </c>
      <c r="U1015" s="5" t="s">
        <v>32</v>
      </c>
      <c r="V1015" s="5">
        <v>47030001</v>
      </c>
      <c r="W1015" s="5" t="s">
        <v>28</v>
      </c>
    </row>
    <row r="1016" spans="2:23" x14ac:dyDescent="0.25">
      <c r="B1016" s="4">
        <v>30005786</v>
      </c>
      <c r="C1016" s="4">
        <v>0</v>
      </c>
      <c r="D1016" s="5">
        <v>21030011</v>
      </c>
      <c r="E1016" s="4" t="s">
        <v>1143</v>
      </c>
      <c r="F1016" s="4">
        <v>1011</v>
      </c>
      <c r="G1016" s="6">
        <v>35123</v>
      </c>
      <c r="H1016" s="7">
        <v>497940</v>
      </c>
      <c r="I1016" s="7">
        <v>0</v>
      </c>
      <c r="J1016" s="7">
        <v>0</v>
      </c>
      <c r="K1016" s="7">
        <v>0</v>
      </c>
      <c r="L1016" s="7">
        <f t="shared" si="68"/>
        <v>497940</v>
      </c>
      <c r="M1016" s="7">
        <v>-473043</v>
      </c>
      <c r="N1016" s="7">
        <v>0</v>
      </c>
      <c r="O1016" s="7">
        <v>0</v>
      </c>
      <c r="P1016" s="7">
        <f t="shared" si="69"/>
        <v>-473043</v>
      </c>
      <c r="Q1016" s="7">
        <f t="shared" si="66"/>
        <v>24897</v>
      </c>
      <c r="R1016" s="7">
        <f t="shared" si="67"/>
        <v>24897</v>
      </c>
      <c r="S1016" s="5" t="s">
        <v>282</v>
      </c>
      <c r="T1016" s="5">
        <v>100201</v>
      </c>
      <c r="U1016" s="5" t="s">
        <v>32</v>
      </c>
      <c r="V1016" s="5">
        <v>47030001</v>
      </c>
      <c r="W1016" s="5" t="s">
        <v>28</v>
      </c>
    </row>
    <row r="1017" spans="2:23" x14ac:dyDescent="0.25">
      <c r="B1017" s="4">
        <v>30005787</v>
      </c>
      <c r="C1017" s="4">
        <v>0</v>
      </c>
      <c r="D1017" s="5">
        <v>21030011</v>
      </c>
      <c r="E1017" s="4" t="s">
        <v>1144</v>
      </c>
      <c r="F1017" s="4">
        <v>1011</v>
      </c>
      <c r="G1017" s="6">
        <v>32964</v>
      </c>
      <c r="H1017" s="7">
        <v>504006</v>
      </c>
      <c r="I1017" s="7">
        <v>0</v>
      </c>
      <c r="J1017" s="7">
        <v>0</v>
      </c>
      <c r="K1017" s="7">
        <v>0</v>
      </c>
      <c r="L1017" s="7">
        <f t="shared" si="68"/>
        <v>504006</v>
      </c>
      <c r="M1017" s="7">
        <v>-478806</v>
      </c>
      <c r="N1017" s="7">
        <v>0</v>
      </c>
      <c r="O1017" s="7">
        <v>0</v>
      </c>
      <c r="P1017" s="7">
        <f t="shared" si="69"/>
        <v>-478806</v>
      </c>
      <c r="Q1017" s="7">
        <f t="shared" si="66"/>
        <v>25200</v>
      </c>
      <c r="R1017" s="7">
        <f t="shared" si="67"/>
        <v>25200</v>
      </c>
      <c r="S1017" s="5" t="s">
        <v>282</v>
      </c>
      <c r="T1017" s="5">
        <v>100201</v>
      </c>
      <c r="U1017" s="5" t="s">
        <v>32</v>
      </c>
      <c r="V1017" s="5">
        <v>47030001</v>
      </c>
      <c r="W1017" s="5" t="s">
        <v>28</v>
      </c>
    </row>
    <row r="1018" spans="2:23" x14ac:dyDescent="0.25">
      <c r="B1018" s="4">
        <v>30005788</v>
      </c>
      <c r="C1018" s="4">
        <v>0</v>
      </c>
      <c r="D1018" s="5">
        <v>21030011</v>
      </c>
      <c r="E1018" s="4" t="s">
        <v>1145</v>
      </c>
      <c r="F1018" s="4">
        <v>1011</v>
      </c>
      <c r="G1018" s="6">
        <v>32964</v>
      </c>
      <c r="H1018" s="7">
        <v>584169</v>
      </c>
      <c r="I1018" s="7">
        <v>0</v>
      </c>
      <c r="J1018" s="7">
        <v>0</v>
      </c>
      <c r="K1018" s="7">
        <v>0</v>
      </c>
      <c r="L1018" s="7">
        <f t="shared" si="68"/>
        <v>584169</v>
      </c>
      <c r="M1018" s="7">
        <v>-554961</v>
      </c>
      <c r="N1018" s="7">
        <v>0</v>
      </c>
      <c r="O1018" s="7">
        <v>0</v>
      </c>
      <c r="P1018" s="7">
        <f t="shared" si="69"/>
        <v>-554961</v>
      </c>
      <c r="Q1018" s="7">
        <f t="shared" si="66"/>
        <v>29208</v>
      </c>
      <c r="R1018" s="7">
        <f t="shared" si="67"/>
        <v>29208</v>
      </c>
      <c r="S1018" s="5" t="s">
        <v>282</v>
      </c>
      <c r="T1018" s="5">
        <v>100201</v>
      </c>
      <c r="U1018" s="5" t="s">
        <v>32</v>
      </c>
      <c r="V1018" s="5">
        <v>47030001</v>
      </c>
      <c r="W1018" s="5" t="s">
        <v>28</v>
      </c>
    </row>
    <row r="1019" spans="2:23" x14ac:dyDescent="0.25">
      <c r="B1019" s="4">
        <v>30005793</v>
      </c>
      <c r="C1019" s="4">
        <v>0</v>
      </c>
      <c r="D1019" s="5">
        <v>21030011</v>
      </c>
      <c r="E1019" s="4" t="s">
        <v>1146</v>
      </c>
      <c r="F1019" s="4">
        <v>1011</v>
      </c>
      <c r="G1019" s="6">
        <v>32964</v>
      </c>
      <c r="H1019" s="7">
        <v>1624892</v>
      </c>
      <c r="I1019" s="7">
        <v>0</v>
      </c>
      <c r="J1019" s="7">
        <v>0</v>
      </c>
      <c r="K1019" s="7">
        <v>0</v>
      </c>
      <c r="L1019" s="7">
        <f t="shared" si="68"/>
        <v>1624892</v>
      </c>
      <c r="M1019" s="7">
        <v>-1543648</v>
      </c>
      <c r="N1019" s="7">
        <v>0</v>
      </c>
      <c r="O1019" s="7">
        <v>0</v>
      </c>
      <c r="P1019" s="7">
        <f t="shared" si="69"/>
        <v>-1543648</v>
      </c>
      <c r="Q1019" s="7">
        <f t="shared" si="66"/>
        <v>81244</v>
      </c>
      <c r="R1019" s="7">
        <f t="shared" si="67"/>
        <v>81244</v>
      </c>
      <c r="S1019" s="5" t="s">
        <v>282</v>
      </c>
      <c r="T1019" s="5">
        <v>100201</v>
      </c>
      <c r="U1019" s="5" t="s">
        <v>32</v>
      </c>
      <c r="V1019" s="5">
        <v>47030001</v>
      </c>
      <c r="W1019" s="5" t="s">
        <v>28</v>
      </c>
    </row>
    <row r="1020" spans="2:23" x14ac:dyDescent="0.25">
      <c r="B1020" s="4">
        <v>30005794</v>
      </c>
      <c r="C1020" s="4">
        <v>0</v>
      </c>
      <c r="D1020" s="5">
        <v>21030011</v>
      </c>
      <c r="E1020" s="4" t="s">
        <v>1147</v>
      </c>
      <c r="F1020" s="4">
        <v>1011</v>
      </c>
      <c r="G1020" s="6">
        <v>32964</v>
      </c>
      <c r="H1020" s="7">
        <v>2083313</v>
      </c>
      <c r="I1020" s="7">
        <v>0</v>
      </c>
      <c r="J1020" s="7">
        <v>0</v>
      </c>
      <c r="K1020" s="7">
        <v>0</v>
      </c>
      <c r="L1020" s="7">
        <f t="shared" si="68"/>
        <v>2083313</v>
      </c>
      <c r="M1020" s="7">
        <v>-1979148</v>
      </c>
      <c r="N1020" s="7">
        <v>0</v>
      </c>
      <c r="O1020" s="7">
        <v>0</v>
      </c>
      <c r="P1020" s="7">
        <f t="shared" si="69"/>
        <v>-1979148</v>
      </c>
      <c r="Q1020" s="7">
        <f t="shared" si="66"/>
        <v>104165</v>
      </c>
      <c r="R1020" s="7">
        <f t="shared" si="67"/>
        <v>104165</v>
      </c>
      <c r="S1020" s="5" t="s">
        <v>282</v>
      </c>
      <c r="T1020" s="5">
        <v>100201</v>
      </c>
      <c r="U1020" s="5" t="s">
        <v>32</v>
      </c>
      <c r="V1020" s="5">
        <v>47030001</v>
      </c>
      <c r="W1020" s="5" t="s">
        <v>28</v>
      </c>
    </row>
    <row r="1021" spans="2:23" x14ac:dyDescent="0.25">
      <c r="B1021" s="4">
        <v>30005795</v>
      </c>
      <c r="C1021" s="4">
        <v>0</v>
      </c>
      <c r="D1021" s="5">
        <v>21030011</v>
      </c>
      <c r="E1021" s="4" t="s">
        <v>1148</v>
      </c>
      <c r="F1021" s="4">
        <v>1011</v>
      </c>
      <c r="G1021" s="6">
        <v>32964</v>
      </c>
      <c r="H1021" s="7">
        <v>2401892</v>
      </c>
      <c r="I1021" s="7">
        <v>0</v>
      </c>
      <c r="J1021" s="7">
        <v>0</v>
      </c>
      <c r="K1021" s="7">
        <v>0</v>
      </c>
      <c r="L1021" s="7">
        <f t="shared" si="68"/>
        <v>2401892</v>
      </c>
      <c r="M1021" s="7">
        <v>-2281798</v>
      </c>
      <c r="N1021" s="7">
        <v>0</v>
      </c>
      <c r="O1021" s="7">
        <v>0</v>
      </c>
      <c r="P1021" s="7">
        <f t="shared" si="69"/>
        <v>-2281798</v>
      </c>
      <c r="Q1021" s="7">
        <f t="shared" si="66"/>
        <v>120094</v>
      </c>
      <c r="R1021" s="7">
        <f t="shared" si="67"/>
        <v>120094</v>
      </c>
      <c r="S1021" s="5" t="s">
        <v>282</v>
      </c>
      <c r="T1021" s="5">
        <v>100201</v>
      </c>
      <c r="U1021" s="5" t="s">
        <v>32</v>
      </c>
      <c r="V1021" s="5">
        <v>47030001</v>
      </c>
      <c r="W1021" s="5" t="s">
        <v>28</v>
      </c>
    </row>
    <row r="1022" spans="2:23" x14ac:dyDescent="0.25">
      <c r="B1022" s="4">
        <v>30005796</v>
      </c>
      <c r="C1022" s="4">
        <v>0</v>
      </c>
      <c r="D1022" s="5">
        <v>21030011</v>
      </c>
      <c r="E1022" s="4" t="s">
        <v>1149</v>
      </c>
      <c r="F1022" s="4">
        <v>1011</v>
      </c>
      <c r="G1022" s="6">
        <v>32964</v>
      </c>
      <c r="H1022" s="7">
        <v>3756552</v>
      </c>
      <c r="I1022" s="7">
        <v>0</v>
      </c>
      <c r="J1022" s="7">
        <v>0</v>
      </c>
      <c r="K1022" s="7">
        <v>0</v>
      </c>
      <c r="L1022" s="7">
        <f t="shared" si="68"/>
        <v>3756552</v>
      </c>
      <c r="M1022" s="7">
        <v>-3568725</v>
      </c>
      <c r="N1022" s="7">
        <v>0</v>
      </c>
      <c r="O1022" s="7">
        <v>0</v>
      </c>
      <c r="P1022" s="7">
        <f t="shared" si="69"/>
        <v>-3568725</v>
      </c>
      <c r="Q1022" s="7">
        <f t="shared" si="66"/>
        <v>187827</v>
      </c>
      <c r="R1022" s="7">
        <f t="shared" si="67"/>
        <v>187827</v>
      </c>
      <c r="S1022" s="5" t="s">
        <v>282</v>
      </c>
      <c r="T1022" s="5">
        <v>100201</v>
      </c>
      <c r="U1022" s="5" t="s">
        <v>32</v>
      </c>
      <c r="V1022" s="5">
        <v>47030001</v>
      </c>
      <c r="W1022" s="5" t="s">
        <v>28</v>
      </c>
    </row>
    <row r="1023" spans="2:23" x14ac:dyDescent="0.25">
      <c r="B1023" s="4">
        <v>30005799</v>
      </c>
      <c r="C1023" s="4">
        <v>0</v>
      </c>
      <c r="D1023" s="5">
        <v>21030011</v>
      </c>
      <c r="E1023" s="4" t="s">
        <v>338</v>
      </c>
      <c r="F1023" s="4">
        <v>1011</v>
      </c>
      <c r="G1023" s="6">
        <v>32964</v>
      </c>
      <c r="H1023" s="7">
        <v>5332536</v>
      </c>
      <c r="I1023" s="7">
        <v>0</v>
      </c>
      <c r="J1023" s="7">
        <v>0</v>
      </c>
      <c r="K1023" s="7">
        <v>0</v>
      </c>
      <c r="L1023" s="7">
        <f t="shared" si="68"/>
        <v>5332536</v>
      </c>
      <c r="M1023" s="7">
        <v>-5065910</v>
      </c>
      <c r="N1023" s="7">
        <v>0</v>
      </c>
      <c r="O1023" s="7">
        <v>0</v>
      </c>
      <c r="P1023" s="7">
        <f t="shared" si="69"/>
        <v>-5065910</v>
      </c>
      <c r="Q1023" s="7">
        <f t="shared" si="66"/>
        <v>266626</v>
      </c>
      <c r="R1023" s="7">
        <f t="shared" si="67"/>
        <v>266626</v>
      </c>
      <c r="S1023" s="5" t="s">
        <v>282</v>
      </c>
      <c r="T1023" s="5">
        <v>100201</v>
      </c>
      <c r="U1023" s="5" t="s">
        <v>32</v>
      </c>
      <c r="V1023" s="5">
        <v>47030001</v>
      </c>
      <c r="W1023" s="5" t="s">
        <v>28</v>
      </c>
    </row>
    <row r="1024" spans="2:23" x14ac:dyDescent="0.25">
      <c r="B1024" s="4">
        <v>30005804</v>
      </c>
      <c r="C1024" s="4">
        <v>0</v>
      </c>
      <c r="D1024" s="5">
        <v>21030011</v>
      </c>
      <c r="E1024" s="4" t="s">
        <v>1150</v>
      </c>
      <c r="F1024" s="4">
        <v>1011</v>
      </c>
      <c r="G1024" s="6">
        <v>32964</v>
      </c>
      <c r="H1024" s="7">
        <v>268002</v>
      </c>
      <c r="I1024" s="7">
        <v>0</v>
      </c>
      <c r="J1024" s="7">
        <v>0</v>
      </c>
      <c r="K1024" s="7">
        <v>0</v>
      </c>
      <c r="L1024" s="7">
        <f t="shared" si="68"/>
        <v>268002</v>
      </c>
      <c r="M1024" s="7">
        <v>-254602</v>
      </c>
      <c r="N1024" s="7">
        <v>0</v>
      </c>
      <c r="O1024" s="7">
        <v>0</v>
      </c>
      <c r="P1024" s="7">
        <f t="shared" si="69"/>
        <v>-254602</v>
      </c>
      <c r="Q1024" s="7">
        <f t="shared" si="66"/>
        <v>13400</v>
      </c>
      <c r="R1024" s="7">
        <f t="shared" si="67"/>
        <v>13400</v>
      </c>
      <c r="S1024" s="5" t="s">
        <v>282</v>
      </c>
      <c r="T1024" s="5">
        <v>100201</v>
      </c>
      <c r="U1024" s="5" t="s">
        <v>32</v>
      </c>
      <c r="V1024" s="5">
        <v>47030001</v>
      </c>
      <c r="W1024" s="5" t="s">
        <v>28</v>
      </c>
    </row>
    <row r="1025" spans="2:23" x14ac:dyDescent="0.25">
      <c r="B1025" s="4">
        <v>30005805</v>
      </c>
      <c r="C1025" s="4">
        <v>0</v>
      </c>
      <c r="D1025" s="5">
        <v>21030011</v>
      </c>
      <c r="E1025" s="4" t="s">
        <v>478</v>
      </c>
      <c r="F1025" s="4">
        <v>1011</v>
      </c>
      <c r="G1025" s="6">
        <v>32964</v>
      </c>
      <c r="H1025" s="7">
        <v>279390</v>
      </c>
      <c r="I1025" s="7">
        <v>0</v>
      </c>
      <c r="J1025" s="7">
        <v>0</v>
      </c>
      <c r="K1025" s="7">
        <v>0</v>
      </c>
      <c r="L1025" s="7">
        <f t="shared" si="68"/>
        <v>279390</v>
      </c>
      <c r="M1025" s="7">
        <v>-265421</v>
      </c>
      <c r="N1025" s="7">
        <v>0</v>
      </c>
      <c r="O1025" s="7">
        <v>0</v>
      </c>
      <c r="P1025" s="7">
        <f t="shared" si="69"/>
        <v>-265421</v>
      </c>
      <c r="Q1025" s="7">
        <f t="shared" si="66"/>
        <v>13969</v>
      </c>
      <c r="R1025" s="7">
        <f t="shared" si="67"/>
        <v>13969</v>
      </c>
      <c r="S1025" s="5" t="s">
        <v>282</v>
      </c>
      <c r="T1025" s="5">
        <v>100201</v>
      </c>
      <c r="U1025" s="5" t="s">
        <v>32</v>
      </c>
      <c r="V1025" s="5">
        <v>47030001</v>
      </c>
      <c r="W1025" s="5" t="s">
        <v>28</v>
      </c>
    </row>
    <row r="1026" spans="2:23" x14ac:dyDescent="0.25">
      <c r="B1026" s="4">
        <v>30005806</v>
      </c>
      <c r="C1026" s="4">
        <v>0</v>
      </c>
      <c r="D1026" s="5">
        <v>21030011</v>
      </c>
      <c r="E1026" s="4" t="s">
        <v>1151</v>
      </c>
      <c r="F1026" s="4">
        <v>1011</v>
      </c>
      <c r="G1026" s="6">
        <v>32964</v>
      </c>
      <c r="H1026" s="7">
        <v>298015</v>
      </c>
      <c r="I1026" s="7">
        <v>0</v>
      </c>
      <c r="J1026" s="7">
        <v>0</v>
      </c>
      <c r="K1026" s="7">
        <v>0</v>
      </c>
      <c r="L1026" s="7">
        <f t="shared" si="68"/>
        <v>298015</v>
      </c>
      <c r="M1026" s="7">
        <v>-283115</v>
      </c>
      <c r="N1026" s="7">
        <v>0</v>
      </c>
      <c r="O1026" s="7">
        <v>0</v>
      </c>
      <c r="P1026" s="7">
        <f t="shared" si="69"/>
        <v>-283115</v>
      </c>
      <c r="Q1026" s="7">
        <f t="shared" si="66"/>
        <v>14900</v>
      </c>
      <c r="R1026" s="7">
        <f t="shared" si="67"/>
        <v>14900</v>
      </c>
      <c r="S1026" s="5" t="s">
        <v>282</v>
      </c>
      <c r="T1026" s="5">
        <v>100201</v>
      </c>
      <c r="U1026" s="5" t="s">
        <v>32</v>
      </c>
      <c r="V1026" s="5">
        <v>47030001</v>
      </c>
      <c r="W1026" s="5" t="s">
        <v>28</v>
      </c>
    </row>
    <row r="1027" spans="2:23" x14ac:dyDescent="0.25">
      <c r="B1027" s="4">
        <v>30005807</v>
      </c>
      <c r="C1027" s="4">
        <v>0</v>
      </c>
      <c r="D1027" s="5">
        <v>21030011</v>
      </c>
      <c r="E1027" s="4" t="s">
        <v>687</v>
      </c>
      <c r="F1027" s="4">
        <v>1011</v>
      </c>
      <c r="G1027" s="6">
        <v>35033</v>
      </c>
      <c r="H1027" s="7">
        <v>298526</v>
      </c>
      <c r="I1027" s="7">
        <v>0</v>
      </c>
      <c r="J1027" s="7">
        <v>0</v>
      </c>
      <c r="K1027" s="7">
        <v>0</v>
      </c>
      <c r="L1027" s="7">
        <f t="shared" si="68"/>
        <v>298526</v>
      </c>
      <c r="M1027" s="7">
        <v>-283600</v>
      </c>
      <c r="N1027" s="7">
        <v>0</v>
      </c>
      <c r="O1027" s="7">
        <v>0</v>
      </c>
      <c r="P1027" s="7">
        <f t="shared" si="69"/>
        <v>-283600</v>
      </c>
      <c r="Q1027" s="7">
        <f t="shared" si="66"/>
        <v>14926</v>
      </c>
      <c r="R1027" s="7">
        <f t="shared" si="67"/>
        <v>14926</v>
      </c>
      <c r="S1027" s="5" t="s">
        <v>282</v>
      </c>
      <c r="T1027" s="5">
        <v>100201</v>
      </c>
      <c r="U1027" s="5" t="s">
        <v>32</v>
      </c>
      <c r="V1027" s="5">
        <v>47030001</v>
      </c>
      <c r="W1027" s="5" t="s">
        <v>28</v>
      </c>
    </row>
    <row r="1028" spans="2:23" x14ac:dyDescent="0.25">
      <c r="B1028" s="4">
        <v>30005808</v>
      </c>
      <c r="C1028" s="4">
        <v>0</v>
      </c>
      <c r="D1028" s="5">
        <v>21030011</v>
      </c>
      <c r="E1028" s="4" t="s">
        <v>1066</v>
      </c>
      <c r="F1028" s="4">
        <v>1011</v>
      </c>
      <c r="G1028" s="6">
        <v>32964</v>
      </c>
      <c r="H1028" s="7">
        <v>325108</v>
      </c>
      <c r="I1028" s="7">
        <v>0</v>
      </c>
      <c r="J1028" s="7">
        <v>0</v>
      </c>
      <c r="K1028" s="7">
        <v>0</v>
      </c>
      <c r="L1028" s="7">
        <f t="shared" si="68"/>
        <v>325108</v>
      </c>
      <c r="M1028" s="7">
        <v>-308853</v>
      </c>
      <c r="N1028" s="7">
        <v>0</v>
      </c>
      <c r="O1028" s="7">
        <v>0</v>
      </c>
      <c r="P1028" s="7">
        <f t="shared" si="69"/>
        <v>-308853</v>
      </c>
      <c r="Q1028" s="7">
        <f t="shared" si="66"/>
        <v>16255</v>
      </c>
      <c r="R1028" s="7">
        <f t="shared" si="67"/>
        <v>16255</v>
      </c>
      <c r="S1028" s="5" t="s">
        <v>282</v>
      </c>
      <c r="T1028" s="5">
        <v>100201</v>
      </c>
      <c r="U1028" s="5" t="s">
        <v>32</v>
      </c>
      <c r="V1028" s="5">
        <v>47030001</v>
      </c>
      <c r="W1028" s="5" t="s">
        <v>28</v>
      </c>
    </row>
    <row r="1029" spans="2:23" x14ac:dyDescent="0.25">
      <c r="B1029" s="4">
        <v>30005809</v>
      </c>
      <c r="C1029" s="4">
        <v>0</v>
      </c>
      <c r="D1029" s="5">
        <v>21030011</v>
      </c>
      <c r="E1029" s="4" t="s">
        <v>1152</v>
      </c>
      <c r="F1029" s="4">
        <v>1011</v>
      </c>
      <c r="G1029" s="6">
        <v>33298</v>
      </c>
      <c r="H1029" s="7">
        <v>352012</v>
      </c>
      <c r="I1029" s="7">
        <v>0</v>
      </c>
      <c r="J1029" s="7">
        <v>0</v>
      </c>
      <c r="K1029" s="7">
        <v>0</v>
      </c>
      <c r="L1029" s="7">
        <f t="shared" si="68"/>
        <v>352012</v>
      </c>
      <c r="M1029" s="7">
        <v>-334412</v>
      </c>
      <c r="N1029" s="7">
        <v>0</v>
      </c>
      <c r="O1029" s="7">
        <v>0</v>
      </c>
      <c r="P1029" s="7">
        <f t="shared" si="69"/>
        <v>-334412</v>
      </c>
      <c r="Q1029" s="7">
        <f t="shared" ref="Q1029:Q1092" si="70">H1029+M1029</f>
        <v>17600</v>
      </c>
      <c r="R1029" s="7">
        <f t="shared" ref="R1029:R1092" si="71">L1029+P1029</f>
        <v>17600</v>
      </c>
      <c r="S1029" s="5" t="s">
        <v>282</v>
      </c>
      <c r="T1029" s="5">
        <v>100201</v>
      </c>
      <c r="U1029" s="5" t="s">
        <v>32</v>
      </c>
      <c r="V1029" s="5">
        <v>47030001</v>
      </c>
      <c r="W1029" s="5" t="s">
        <v>28</v>
      </c>
    </row>
    <row r="1030" spans="2:23" x14ac:dyDescent="0.25">
      <c r="B1030" s="4">
        <v>30005810</v>
      </c>
      <c r="C1030" s="4">
        <v>0</v>
      </c>
      <c r="D1030" s="5">
        <v>21030011</v>
      </c>
      <c r="E1030" s="4" t="s">
        <v>1153</v>
      </c>
      <c r="F1030" s="4">
        <v>1011</v>
      </c>
      <c r="G1030" s="6">
        <v>32964</v>
      </c>
      <c r="H1030" s="7">
        <v>356249</v>
      </c>
      <c r="I1030" s="7">
        <v>0</v>
      </c>
      <c r="J1030" s="7">
        <v>0</v>
      </c>
      <c r="K1030" s="7">
        <v>0</v>
      </c>
      <c r="L1030" s="7">
        <f t="shared" si="68"/>
        <v>356249</v>
      </c>
      <c r="M1030" s="7">
        <v>-338437</v>
      </c>
      <c r="N1030" s="7">
        <v>0</v>
      </c>
      <c r="O1030" s="7">
        <v>0</v>
      </c>
      <c r="P1030" s="7">
        <f t="shared" si="69"/>
        <v>-338437</v>
      </c>
      <c r="Q1030" s="7">
        <f t="shared" si="70"/>
        <v>17812</v>
      </c>
      <c r="R1030" s="7">
        <f t="shared" si="71"/>
        <v>17812</v>
      </c>
      <c r="S1030" s="5" t="s">
        <v>282</v>
      </c>
      <c r="T1030" s="5">
        <v>100201</v>
      </c>
      <c r="U1030" s="5" t="s">
        <v>32</v>
      </c>
      <c r="V1030" s="5">
        <v>47030001</v>
      </c>
      <c r="W1030" s="5" t="s">
        <v>28</v>
      </c>
    </row>
    <row r="1031" spans="2:23" x14ac:dyDescent="0.25">
      <c r="B1031" s="4">
        <v>30005811</v>
      </c>
      <c r="C1031" s="4">
        <v>0</v>
      </c>
      <c r="D1031" s="5">
        <v>21030011</v>
      </c>
      <c r="E1031" s="4" t="s">
        <v>1154</v>
      </c>
      <c r="F1031" s="4">
        <v>1011</v>
      </c>
      <c r="G1031" s="6">
        <v>32964</v>
      </c>
      <c r="H1031" s="7">
        <v>361724</v>
      </c>
      <c r="I1031" s="7">
        <v>0</v>
      </c>
      <c r="J1031" s="7">
        <v>0</v>
      </c>
      <c r="K1031" s="7">
        <v>0</v>
      </c>
      <c r="L1031" s="7">
        <f t="shared" si="68"/>
        <v>361724</v>
      </c>
      <c r="M1031" s="7">
        <v>-343638</v>
      </c>
      <c r="N1031" s="7">
        <v>0</v>
      </c>
      <c r="O1031" s="7">
        <v>0</v>
      </c>
      <c r="P1031" s="7">
        <f t="shared" si="69"/>
        <v>-343638</v>
      </c>
      <c r="Q1031" s="7">
        <f t="shared" si="70"/>
        <v>18086</v>
      </c>
      <c r="R1031" s="7">
        <f t="shared" si="71"/>
        <v>18086</v>
      </c>
      <c r="S1031" s="5" t="s">
        <v>282</v>
      </c>
      <c r="T1031" s="5">
        <v>100201</v>
      </c>
      <c r="U1031" s="5" t="s">
        <v>32</v>
      </c>
      <c r="V1031" s="5">
        <v>47030001</v>
      </c>
      <c r="W1031" s="5" t="s">
        <v>28</v>
      </c>
    </row>
    <row r="1032" spans="2:23" x14ac:dyDescent="0.25">
      <c r="B1032" s="4">
        <v>30005812</v>
      </c>
      <c r="C1032" s="4">
        <v>0</v>
      </c>
      <c r="D1032" s="5">
        <v>21030011</v>
      </c>
      <c r="E1032" s="4" t="s">
        <v>1155</v>
      </c>
      <c r="F1032" s="4">
        <v>1011</v>
      </c>
      <c r="G1032" s="6">
        <v>32964</v>
      </c>
      <c r="H1032" s="7">
        <v>383307</v>
      </c>
      <c r="I1032" s="7">
        <v>0</v>
      </c>
      <c r="J1032" s="7">
        <v>0</v>
      </c>
      <c r="K1032" s="7">
        <v>0</v>
      </c>
      <c r="L1032" s="7">
        <f t="shared" si="68"/>
        <v>383307</v>
      </c>
      <c r="M1032" s="7">
        <v>-364142</v>
      </c>
      <c r="N1032" s="7">
        <v>0</v>
      </c>
      <c r="O1032" s="7">
        <v>0</v>
      </c>
      <c r="P1032" s="7">
        <f t="shared" si="69"/>
        <v>-364142</v>
      </c>
      <c r="Q1032" s="7">
        <f t="shared" si="70"/>
        <v>19165</v>
      </c>
      <c r="R1032" s="7">
        <f t="shared" si="71"/>
        <v>19165</v>
      </c>
      <c r="S1032" s="5" t="s">
        <v>282</v>
      </c>
      <c r="T1032" s="5">
        <v>100201</v>
      </c>
      <c r="U1032" s="5" t="s">
        <v>32</v>
      </c>
      <c r="V1032" s="5">
        <v>47030001</v>
      </c>
      <c r="W1032" s="5" t="s">
        <v>28</v>
      </c>
    </row>
    <row r="1033" spans="2:23" x14ac:dyDescent="0.25">
      <c r="B1033" s="4">
        <v>30005813</v>
      </c>
      <c r="C1033" s="4">
        <v>0</v>
      </c>
      <c r="D1033" s="5">
        <v>21030011</v>
      </c>
      <c r="E1033" s="4" t="s">
        <v>1156</v>
      </c>
      <c r="F1033" s="4">
        <v>1011</v>
      </c>
      <c r="G1033" s="6">
        <v>32964</v>
      </c>
      <c r="H1033" s="7">
        <v>384713</v>
      </c>
      <c r="I1033" s="7">
        <v>0</v>
      </c>
      <c r="J1033" s="7">
        <v>0</v>
      </c>
      <c r="K1033" s="7">
        <v>0</v>
      </c>
      <c r="L1033" s="7">
        <f t="shared" si="68"/>
        <v>384713</v>
      </c>
      <c r="M1033" s="7">
        <v>-365478</v>
      </c>
      <c r="N1033" s="7">
        <v>0</v>
      </c>
      <c r="O1033" s="7">
        <v>0</v>
      </c>
      <c r="P1033" s="7">
        <f t="shared" si="69"/>
        <v>-365478</v>
      </c>
      <c r="Q1033" s="7">
        <f t="shared" si="70"/>
        <v>19235</v>
      </c>
      <c r="R1033" s="7">
        <f t="shared" si="71"/>
        <v>19235</v>
      </c>
      <c r="S1033" s="5" t="s">
        <v>282</v>
      </c>
      <c r="T1033" s="5">
        <v>100201</v>
      </c>
      <c r="U1033" s="5" t="s">
        <v>32</v>
      </c>
      <c r="V1033" s="5">
        <v>47030001</v>
      </c>
      <c r="W1033" s="5" t="s">
        <v>28</v>
      </c>
    </row>
    <row r="1034" spans="2:23" x14ac:dyDescent="0.25">
      <c r="B1034" s="4">
        <v>30005814</v>
      </c>
      <c r="C1034" s="4">
        <v>0</v>
      </c>
      <c r="D1034" s="5">
        <v>21030011</v>
      </c>
      <c r="E1034" s="4" t="s">
        <v>1157</v>
      </c>
      <c r="F1034" s="4">
        <v>1011</v>
      </c>
      <c r="G1034" s="6">
        <v>35153</v>
      </c>
      <c r="H1034" s="7">
        <v>391282</v>
      </c>
      <c r="I1034" s="7">
        <v>0</v>
      </c>
      <c r="J1034" s="7">
        <v>0</v>
      </c>
      <c r="K1034" s="7">
        <v>0</v>
      </c>
      <c r="L1034" s="7">
        <f t="shared" si="68"/>
        <v>391282</v>
      </c>
      <c r="M1034" s="7">
        <v>-371718</v>
      </c>
      <c r="N1034" s="7">
        <v>0</v>
      </c>
      <c r="O1034" s="7">
        <v>0</v>
      </c>
      <c r="P1034" s="7">
        <f t="shared" si="69"/>
        <v>-371718</v>
      </c>
      <c r="Q1034" s="7">
        <f t="shared" si="70"/>
        <v>19564</v>
      </c>
      <c r="R1034" s="7">
        <f t="shared" si="71"/>
        <v>19564</v>
      </c>
      <c r="S1034" s="5" t="s">
        <v>282</v>
      </c>
      <c r="T1034" s="5">
        <v>100201</v>
      </c>
      <c r="U1034" s="5" t="s">
        <v>32</v>
      </c>
      <c r="V1034" s="5">
        <v>47030001</v>
      </c>
      <c r="W1034" s="5" t="s">
        <v>28</v>
      </c>
    </row>
    <row r="1035" spans="2:23" x14ac:dyDescent="0.25">
      <c r="B1035" s="4">
        <v>30005815</v>
      </c>
      <c r="C1035" s="4">
        <v>0</v>
      </c>
      <c r="D1035" s="5">
        <v>21030011</v>
      </c>
      <c r="E1035" s="4" t="s">
        <v>1158</v>
      </c>
      <c r="F1035" s="4">
        <v>1011</v>
      </c>
      <c r="G1035" s="6">
        <v>35139</v>
      </c>
      <c r="H1035" s="7">
        <v>409287</v>
      </c>
      <c r="I1035" s="7">
        <v>0</v>
      </c>
      <c r="J1035" s="7">
        <v>0</v>
      </c>
      <c r="K1035" s="7">
        <v>0</v>
      </c>
      <c r="L1035" s="7">
        <f t="shared" si="68"/>
        <v>409287</v>
      </c>
      <c r="M1035" s="7">
        <v>-388823</v>
      </c>
      <c r="N1035" s="7">
        <v>0</v>
      </c>
      <c r="O1035" s="7">
        <v>0</v>
      </c>
      <c r="P1035" s="7">
        <f t="shared" si="69"/>
        <v>-388823</v>
      </c>
      <c r="Q1035" s="7">
        <f t="shared" si="70"/>
        <v>20464</v>
      </c>
      <c r="R1035" s="7">
        <f t="shared" si="71"/>
        <v>20464</v>
      </c>
      <c r="S1035" s="5" t="s">
        <v>282</v>
      </c>
      <c r="T1035" s="5">
        <v>100201</v>
      </c>
      <c r="U1035" s="5" t="s">
        <v>32</v>
      </c>
      <c r="V1035" s="5">
        <v>47030001</v>
      </c>
      <c r="W1035" s="5" t="s">
        <v>28</v>
      </c>
    </row>
    <row r="1036" spans="2:23" x14ac:dyDescent="0.25">
      <c r="B1036" s="4">
        <v>30005816</v>
      </c>
      <c r="C1036" s="4">
        <v>0</v>
      </c>
      <c r="D1036" s="5">
        <v>21030011</v>
      </c>
      <c r="E1036" s="4" t="s">
        <v>1159</v>
      </c>
      <c r="F1036" s="4">
        <v>1011</v>
      </c>
      <c r="G1036" s="6">
        <v>32964</v>
      </c>
      <c r="H1036" s="7">
        <v>415865</v>
      </c>
      <c r="I1036" s="7">
        <v>0</v>
      </c>
      <c r="J1036" s="7">
        <v>0</v>
      </c>
      <c r="K1036" s="7">
        <v>0</v>
      </c>
      <c r="L1036" s="7">
        <f t="shared" si="68"/>
        <v>415865</v>
      </c>
      <c r="M1036" s="7">
        <v>-395072</v>
      </c>
      <c r="N1036" s="7">
        <v>0</v>
      </c>
      <c r="O1036" s="7">
        <v>0</v>
      </c>
      <c r="P1036" s="7">
        <f t="shared" si="69"/>
        <v>-395072</v>
      </c>
      <c r="Q1036" s="7">
        <f t="shared" si="70"/>
        <v>20793</v>
      </c>
      <c r="R1036" s="7">
        <f t="shared" si="71"/>
        <v>20793</v>
      </c>
      <c r="S1036" s="5" t="s">
        <v>282</v>
      </c>
      <c r="T1036" s="5">
        <v>100201</v>
      </c>
      <c r="U1036" s="5" t="s">
        <v>32</v>
      </c>
      <c r="V1036" s="5">
        <v>47030001</v>
      </c>
      <c r="W1036" s="5" t="s">
        <v>28</v>
      </c>
    </row>
    <row r="1037" spans="2:23" x14ac:dyDescent="0.25">
      <c r="B1037" s="4">
        <v>30005817</v>
      </c>
      <c r="C1037" s="4">
        <v>0</v>
      </c>
      <c r="D1037" s="5">
        <v>21030011</v>
      </c>
      <c r="E1037" s="4" t="s">
        <v>1160</v>
      </c>
      <c r="F1037" s="4">
        <v>1011</v>
      </c>
      <c r="G1037" s="6">
        <v>32964</v>
      </c>
      <c r="H1037" s="7">
        <v>422640</v>
      </c>
      <c r="I1037" s="7">
        <v>0</v>
      </c>
      <c r="J1037" s="7">
        <v>0</v>
      </c>
      <c r="K1037" s="7">
        <v>0</v>
      </c>
      <c r="L1037" s="7">
        <f t="shared" ref="L1037:L1100" si="72">SUM(H1037:K1037)</f>
        <v>422640</v>
      </c>
      <c r="M1037" s="7">
        <v>-401508</v>
      </c>
      <c r="N1037" s="7">
        <v>0</v>
      </c>
      <c r="O1037" s="7">
        <v>0</v>
      </c>
      <c r="P1037" s="7">
        <f t="shared" si="69"/>
        <v>-401508</v>
      </c>
      <c r="Q1037" s="7">
        <f t="shared" si="70"/>
        <v>21132</v>
      </c>
      <c r="R1037" s="7">
        <f t="shared" si="71"/>
        <v>21132</v>
      </c>
      <c r="S1037" s="5" t="s">
        <v>282</v>
      </c>
      <c r="T1037" s="5">
        <v>100201</v>
      </c>
      <c r="U1037" s="5" t="s">
        <v>32</v>
      </c>
      <c r="V1037" s="5">
        <v>47030001</v>
      </c>
      <c r="W1037" s="5" t="s">
        <v>28</v>
      </c>
    </row>
    <row r="1038" spans="2:23" x14ac:dyDescent="0.25">
      <c r="B1038" s="4">
        <v>30005818</v>
      </c>
      <c r="C1038" s="4">
        <v>0</v>
      </c>
      <c r="D1038" s="5">
        <v>21030011</v>
      </c>
      <c r="E1038" s="4" t="s">
        <v>1161</v>
      </c>
      <c r="F1038" s="4">
        <v>1011</v>
      </c>
      <c r="G1038" s="6">
        <v>32964</v>
      </c>
      <c r="H1038" s="7">
        <v>426866</v>
      </c>
      <c r="I1038" s="7">
        <v>0</v>
      </c>
      <c r="J1038" s="7">
        <v>0</v>
      </c>
      <c r="K1038" s="7">
        <v>0</v>
      </c>
      <c r="L1038" s="7">
        <f t="shared" si="72"/>
        <v>426866</v>
      </c>
      <c r="M1038" s="7">
        <v>-405523</v>
      </c>
      <c r="N1038" s="7">
        <v>0</v>
      </c>
      <c r="O1038" s="7">
        <v>0</v>
      </c>
      <c r="P1038" s="7">
        <f t="shared" si="69"/>
        <v>-405523</v>
      </c>
      <c r="Q1038" s="7">
        <f t="shared" si="70"/>
        <v>21343</v>
      </c>
      <c r="R1038" s="7">
        <f t="shared" si="71"/>
        <v>21343</v>
      </c>
      <c r="S1038" s="5" t="s">
        <v>282</v>
      </c>
      <c r="T1038" s="5">
        <v>100201</v>
      </c>
      <c r="U1038" s="5" t="s">
        <v>32</v>
      </c>
      <c r="V1038" s="5">
        <v>47030001</v>
      </c>
      <c r="W1038" s="5" t="s">
        <v>28</v>
      </c>
    </row>
    <row r="1039" spans="2:23" x14ac:dyDescent="0.25">
      <c r="B1039" s="4">
        <v>30005819</v>
      </c>
      <c r="C1039" s="4">
        <v>0</v>
      </c>
      <c r="D1039" s="5">
        <v>21030011</v>
      </c>
      <c r="E1039" s="4" t="s">
        <v>1162</v>
      </c>
      <c r="F1039" s="4">
        <v>1011</v>
      </c>
      <c r="G1039" s="6">
        <v>32964</v>
      </c>
      <c r="H1039" s="7">
        <v>428057</v>
      </c>
      <c r="I1039" s="7">
        <v>0</v>
      </c>
      <c r="J1039" s="7">
        <v>0</v>
      </c>
      <c r="K1039" s="7">
        <v>0</v>
      </c>
      <c r="L1039" s="7">
        <f t="shared" si="72"/>
        <v>428057</v>
      </c>
      <c r="M1039" s="7">
        <v>-406655</v>
      </c>
      <c r="N1039" s="7">
        <v>0</v>
      </c>
      <c r="O1039" s="7">
        <v>0</v>
      </c>
      <c r="P1039" s="7">
        <f t="shared" si="69"/>
        <v>-406655</v>
      </c>
      <c r="Q1039" s="7">
        <f t="shared" si="70"/>
        <v>21402</v>
      </c>
      <c r="R1039" s="7">
        <f t="shared" si="71"/>
        <v>21402</v>
      </c>
      <c r="S1039" s="5" t="s">
        <v>282</v>
      </c>
      <c r="T1039" s="5">
        <v>100201</v>
      </c>
      <c r="U1039" s="5" t="s">
        <v>32</v>
      </c>
      <c r="V1039" s="5">
        <v>47030001</v>
      </c>
      <c r="W1039" s="5" t="s">
        <v>28</v>
      </c>
    </row>
    <row r="1040" spans="2:23" x14ac:dyDescent="0.25">
      <c r="B1040" s="4">
        <v>30005820</v>
      </c>
      <c r="C1040" s="4">
        <v>0</v>
      </c>
      <c r="D1040" s="5">
        <v>21030011</v>
      </c>
      <c r="E1040" s="4" t="s">
        <v>1163</v>
      </c>
      <c r="F1040" s="4">
        <v>1011</v>
      </c>
      <c r="G1040" s="6">
        <v>32964</v>
      </c>
      <c r="H1040" s="7">
        <v>457880</v>
      </c>
      <c r="I1040" s="7">
        <v>0</v>
      </c>
      <c r="J1040" s="7">
        <v>0</v>
      </c>
      <c r="K1040" s="7">
        <v>0</v>
      </c>
      <c r="L1040" s="7">
        <f t="shared" si="72"/>
        <v>457880</v>
      </c>
      <c r="M1040" s="7">
        <v>-434986</v>
      </c>
      <c r="N1040" s="7">
        <v>0</v>
      </c>
      <c r="O1040" s="7">
        <v>0</v>
      </c>
      <c r="P1040" s="7">
        <f t="shared" si="69"/>
        <v>-434986</v>
      </c>
      <c r="Q1040" s="7">
        <f t="shared" si="70"/>
        <v>22894</v>
      </c>
      <c r="R1040" s="7">
        <f t="shared" si="71"/>
        <v>22894</v>
      </c>
      <c r="S1040" s="5" t="s">
        <v>282</v>
      </c>
      <c r="T1040" s="5">
        <v>100201</v>
      </c>
      <c r="U1040" s="5" t="s">
        <v>32</v>
      </c>
      <c r="V1040" s="5">
        <v>47030001</v>
      </c>
      <c r="W1040" s="5" t="s">
        <v>28</v>
      </c>
    </row>
    <row r="1041" spans="2:23" x14ac:dyDescent="0.25">
      <c r="B1041" s="4">
        <v>30005821</v>
      </c>
      <c r="C1041" s="4">
        <v>0</v>
      </c>
      <c r="D1041" s="5">
        <v>21030011</v>
      </c>
      <c r="E1041" s="4" t="s">
        <v>1164</v>
      </c>
      <c r="F1041" s="4">
        <v>1011</v>
      </c>
      <c r="G1041" s="6">
        <v>32964</v>
      </c>
      <c r="H1041" s="7">
        <v>475470</v>
      </c>
      <c r="I1041" s="7">
        <v>0</v>
      </c>
      <c r="J1041" s="7">
        <v>0</v>
      </c>
      <c r="K1041" s="7">
        <v>0</v>
      </c>
      <c r="L1041" s="7">
        <f t="shared" si="72"/>
        <v>475470</v>
      </c>
      <c r="M1041" s="7">
        <v>-451697</v>
      </c>
      <c r="N1041" s="7">
        <v>0</v>
      </c>
      <c r="O1041" s="7">
        <v>0</v>
      </c>
      <c r="P1041" s="7">
        <f t="shared" si="69"/>
        <v>-451697</v>
      </c>
      <c r="Q1041" s="7">
        <f t="shared" si="70"/>
        <v>23773</v>
      </c>
      <c r="R1041" s="7">
        <f t="shared" si="71"/>
        <v>23773</v>
      </c>
      <c r="S1041" s="5" t="s">
        <v>282</v>
      </c>
      <c r="T1041" s="5">
        <v>100201</v>
      </c>
      <c r="U1041" s="5" t="s">
        <v>32</v>
      </c>
      <c r="V1041" s="5">
        <v>47030001</v>
      </c>
      <c r="W1041" s="5" t="s">
        <v>28</v>
      </c>
    </row>
    <row r="1042" spans="2:23" x14ac:dyDescent="0.25">
      <c r="B1042" s="4">
        <v>30005822</v>
      </c>
      <c r="C1042" s="4">
        <v>0</v>
      </c>
      <c r="D1042" s="5">
        <v>21030011</v>
      </c>
      <c r="E1042" s="4" t="s">
        <v>556</v>
      </c>
      <c r="F1042" s="4">
        <v>1011</v>
      </c>
      <c r="G1042" s="6">
        <v>32964</v>
      </c>
      <c r="H1042" s="7">
        <v>502413</v>
      </c>
      <c r="I1042" s="7">
        <v>0</v>
      </c>
      <c r="J1042" s="7">
        <v>0</v>
      </c>
      <c r="K1042" s="7">
        <v>0</v>
      </c>
      <c r="L1042" s="7">
        <f t="shared" si="72"/>
        <v>502413</v>
      </c>
      <c r="M1042" s="7">
        <v>-477293</v>
      </c>
      <c r="N1042" s="7">
        <v>0</v>
      </c>
      <c r="O1042" s="7">
        <v>0</v>
      </c>
      <c r="P1042" s="7">
        <f t="shared" si="69"/>
        <v>-477293</v>
      </c>
      <c r="Q1042" s="7">
        <f t="shared" si="70"/>
        <v>25120</v>
      </c>
      <c r="R1042" s="7">
        <f t="shared" si="71"/>
        <v>25120</v>
      </c>
      <c r="S1042" s="5" t="s">
        <v>282</v>
      </c>
      <c r="T1042" s="5">
        <v>100201</v>
      </c>
      <c r="U1042" s="5" t="s">
        <v>32</v>
      </c>
      <c r="V1042" s="5">
        <v>47030001</v>
      </c>
      <c r="W1042" s="5" t="s">
        <v>28</v>
      </c>
    </row>
    <row r="1043" spans="2:23" x14ac:dyDescent="0.25">
      <c r="B1043" s="4">
        <v>30005823</v>
      </c>
      <c r="C1043" s="4">
        <v>0</v>
      </c>
      <c r="D1043" s="5">
        <v>21030011</v>
      </c>
      <c r="E1043" s="4" t="s">
        <v>732</v>
      </c>
      <c r="F1043" s="4">
        <v>1011</v>
      </c>
      <c r="G1043" s="6">
        <v>32964</v>
      </c>
      <c r="H1043" s="7">
        <v>503140</v>
      </c>
      <c r="I1043" s="7">
        <v>0</v>
      </c>
      <c r="J1043" s="7">
        <v>0</v>
      </c>
      <c r="K1043" s="7">
        <v>0</v>
      </c>
      <c r="L1043" s="7">
        <f t="shared" si="72"/>
        <v>503140</v>
      </c>
      <c r="M1043" s="7">
        <v>-477983</v>
      </c>
      <c r="N1043" s="7">
        <v>0</v>
      </c>
      <c r="O1043" s="7">
        <v>0</v>
      </c>
      <c r="P1043" s="7">
        <f t="shared" si="69"/>
        <v>-477983</v>
      </c>
      <c r="Q1043" s="7">
        <f t="shared" si="70"/>
        <v>25157</v>
      </c>
      <c r="R1043" s="7">
        <f t="shared" si="71"/>
        <v>25157</v>
      </c>
      <c r="S1043" s="5" t="s">
        <v>282</v>
      </c>
      <c r="T1043" s="5">
        <v>100201</v>
      </c>
      <c r="U1043" s="5" t="s">
        <v>32</v>
      </c>
      <c r="V1043" s="5">
        <v>47030001</v>
      </c>
      <c r="W1043" s="5" t="s">
        <v>28</v>
      </c>
    </row>
    <row r="1044" spans="2:23" x14ac:dyDescent="0.25">
      <c r="B1044" s="4">
        <v>30005824</v>
      </c>
      <c r="C1044" s="4">
        <v>0</v>
      </c>
      <c r="D1044" s="5">
        <v>21030011</v>
      </c>
      <c r="E1044" s="4" t="s">
        <v>1165</v>
      </c>
      <c r="F1044" s="4">
        <v>1011</v>
      </c>
      <c r="G1044" s="6">
        <v>32964</v>
      </c>
      <c r="H1044" s="7">
        <v>511681</v>
      </c>
      <c r="I1044" s="7">
        <v>0</v>
      </c>
      <c r="J1044" s="7">
        <v>0</v>
      </c>
      <c r="K1044" s="7">
        <v>0</v>
      </c>
      <c r="L1044" s="7">
        <f t="shared" si="72"/>
        <v>511681</v>
      </c>
      <c r="M1044" s="7">
        <v>-486097</v>
      </c>
      <c r="N1044" s="7">
        <v>0</v>
      </c>
      <c r="O1044" s="7">
        <v>0</v>
      </c>
      <c r="P1044" s="7">
        <f t="shared" si="69"/>
        <v>-486097</v>
      </c>
      <c r="Q1044" s="7">
        <f t="shared" si="70"/>
        <v>25584</v>
      </c>
      <c r="R1044" s="7">
        <f t="shared" si="71"/>
        <v>25584</v>
      </c>
      <c r="S1044" s="5" t="s">
        <v>282</v>
      </c>
      <c r="T1044" s="5">
        <v>100201</v>
      </c>
      <c r="U1044" s="5" t="s">
        <v>32</v>
      </c>
      <c r="V1044" s="5">
        <v>47030001</v>
      </c>
      <c r="W1044" s="5" t="s">
        <v>28</v>
      </c>
    </row>
    <row r="1045" spans="2:23" x14ac:dyDescent="0.25">
      <c r="B1045" s="4">
        <v>30005825</v>
      </c>
      <c r="C1045" s="4">
        <v>0</v>
      </c>
      <c r="D1045" s="5">
        <v>21030011</v>
      </c>
      <c r="E1045" s="4" t="s">
        <v>597</v>
      </c>
      <c r="F1045" s="4">
        <v>1011</v>
      </c>
      <c r="G1045" s="6">
        <v>32964</v>
      </c>
      <c r="H1045" s="7">
        <v>567924</v>
      </c>
      <c r="I1045" s="7">
        <v>0</v>
      </c>
      <c r="J1045" s="7">
        <v>0</v>
      </c>
      <c r="K1045" s="7">
        <v>0</v>
      </c>
      <c r="L1045" s="7">
        <f t="shared" si="72"/>
        <v>567924</v>
      </c>
      <c r="M1045" s="7">
        <v>-539528</v>
      </c>
      <c r="N1045" s="7">
        <v>0</v>
      </c>
      <c r="O1045" s="7">
        <v>0</v>
      </c>
      <c r="P1045" s="7">
        <f t="shared" si="69"/>
        <v>-539528</v>
      </c>
      <c r="Q1045" s="7">
        <f t="shared" si="70"/>
        <v>28396</v>
      </c>
      <c r="R1045" s="7">
        <f t="shared" si="71"/>
        <v>28396</v>
      </c>
      <c r="S1045" s="5" t="s">
        <v>282</v>
      </c>
      <c r="T1045" s="5">
        <v>100201</v>
      </c>
      <c r="U1045" s="5" t="s">
        <v>32</v>
      </c>
      <c r="V1045" s="5">
        <v>47030001</v>
      </c>
      <c r="W1045" s="5" t="s">
        <v>28</v>
      </c>
    </row>
    <row r="1046" spans="2:23" x14ac:dyDescent="0.25">
      <c r="B1046" s="4">
        <v>30005826</v>
      </c>
      <c r="C1046" s="4">
        <v>0</v>
      </c>
      <c r="D1046" s="5">
        <v>21030011</v>
      </c>
      <c r="E1046" s="4" t="s">
        <v>1166</v>
      </c>
      <c r="F1046" s="4">
        <v>1011</v>
      </c>
      <c r="G1046" s="6">
        <v>32964</v>
      </c>
      <c r="H1046" s="7">
        <v>575713</v>
      </c>
      <c r="I1046" s="7">
        <v>0</v>
      </c>
      <c r="J1046" s="7">
        <v>0</v>
      </c>
      <c r="K1046" s="7">
        <v>0</v>
      </c>
      <c r="L1046" s="7">
        <f t="shared" si="72"/>
        <v>575713</v>
      </c>
      <c r="M1046" s="7">
        <v>-546928</v>
      </c>
      <c r="N1046" s="7">
        <v>0</v>
      </c>
      <c r="O1046" s="7">
        <v>0</v>
      </c>
      <c r="P1046" s="7">
        <f t="shared" si="69"/>
        <v>-546928</v>
      </c>
      <c r="Q1046" s="7">
        <f t="shared" si="70"/>
        <v>28785</v>
      </c>
      <c r="R1046" s="7">
        <f t="shared" si="71"/>
        <v>28785</v>
      </c>
      <c r="S1046" s="5" t="s">
        <v>282</v>
      </c>
      <c r="T1046" s="5">
        <v>100201</v>
      </c>
      <c r="U1046" s="5" t="s">
        <v>32</v>
      </c>
      <c r="V1046" s="5">
        <v>47030001</v>
      </c>
      <c r="W1046" s="5" t="s">
        <v>28</v>
      </c>
    </row>
    <row r="1047" spans="2:23" x14ac:dyDescent="0.25">
      <c r="B1047" s="4">
        <v>30005829</v>
      </c>
      <c r="C1047" s="4">
        <v>0</v>
      </c>
      <c r="D1047" s="5">
        <v>21030011</v>
      </c>
      <c r="E1047" s="4" t="s">
        <v>1167</v>
      </c>
      <c r="F1047" s="4">
        <v>1011</v>
      </c>
      <c r="G1047" s="6">
        <v>35061</v>
      </c>
      <c r="H1047" s="7">
        <v>603266</v>
      </c>
      <c r="I1047" s="7">
        <v>0</v>
      </c>
      <c r="J1047" s="7">
        <v>0</v>
      </c>
      <c r="K1047" s="7">
        <v>0</v>
      </c>
      <c r="L1047" s="7">
        <f t="shared" si="72"/>
        <v>603266</v>
      </c>
      <c r="M1047" s="7">
        <v>-573103</v>
      </c>
      <c r="N1047" s="7">
        <v>0</v>
      </c>
      <c r="O1047" s="7">
        <v>0</v>
      </c>
      <c r="P1047" s="7">
        <f t="shared" si="69"/>
        <v>-573103</v>
      </c>
      <c r="Q1047" s="7">
        <f t="shared" si="70"/>
        <v>30163</v>
      </c>
      <c r="R1047" s="7">
        <f t="shared" si="71"/>
        <v>30163</v>
      </c>
      <c r="S1047" s="5" t="s">
        <v>282</v>
      </c>
      <c r="T1047" s="5">
        <v>100201</v>
      </c>
      <c r="U1047" s="5" t="s">
        <v>32</v>
      </c>
      <c r="V1047" s="5">
        <v>47030001</v>
      </c>
      <c r="W1047" s="5" t="s">
        <v>28</v>
      </c>
    </row>
    <row r="1048" spans="2:23" x14ac:dyDescent="0.25">
      <c r="B1048" s="4">
        <v>30005830</v>
      </c>
      <c r="C1048" s="4">
        <v>0</v>
      </c>
      <c r="D1048" s="5">
        <v>21030011</v>
      </c>
      <c r="E1048" s="4" t="s">
        <v>1168</v>
      </c>
      <c r="F1048" s="4">
        <v>1011</v>
      </c>
      <c r="G1048" s="6">
        <v>32964</v>
      </c>
      <c r="H1048" s="7">
        <v>605062</v>
      </c>
      <c r="I1048" s="7">
        <v>0</v>
      </c>
      <c r="J1048" s="7">
        <v>0</v>
      </c>
      <c r="K1048" s="7">
        <v>0</v>
      </c>
      <c r="L1048" s="7">
        <f t="shared" si="72"/>
        <v>605062</v>
      </c>
      <c r="M1048" s="7">
        <v>-574809</v>
      </c>
      <c r="N1048" s="7">
        <v>0</v>
      </c>
      <c r="O1048" s="7">
        <v>0</v>
      </c>
      <c r="P1048" s="7">
        <f t="shared" si="69"/>
        <v>-574809</v>
      </c>
      <c r="Q1048" s="7">
        <f t="shared" si="70"/>
        <v>30253</v>
      </c>
      <c r="R1048" s="7">
        <f t="shared" si="71"/>
        <v>30253</v>
      </c>
      <c r="S1048" s="5" t="s">
        <v>282</v>
      </c>
      <c r="T1048" s="5">
        <v>100201</v>
      </c>
      <c r="U1048" s="5" t="s">
        <v>32</v>
      </c>
      <c r="V1048" s="5">
        <v>47030001</v>
      </c>
      <c r="W1048" s="5" t="s">
        <v>28</v>
      </c>
    </row>
    <row r="1049" spans="2:23" x14ac:dyDescent="0.25">
      <c r="B1049" s="4">
        <v>30005831</v>
      </c>
      <c r="C1049" s="4">
        <v>0</v>
      </c>
      <c r="D1049" s="5">
        <v>21030011</v>
      </c>
      <c r="E1049" s="4" t="s">
        <v>478</v>
      </c>
      <c r="F1049" s="4">
        <v>1011</v>
      </c>
      <c r="G1049" s="6">
        <v>35149</v>
      </c>
      <c r="H1049" s="7">
        <v>610878</v>
      </c>
      <c r="I1049" s="7">
        <v>0</v>
      </c>
      <c r="J1049" s="7">
        <v>0</v>
      </c>
      <c r="K1049" s="7">
        <v>0</v>
      </c>
      <c r="L1049" s="7">
        <f t="shared" si="72"/>
        <v>610878</v>
      </c>
      <c r="M1049" s="7">
        <v>-580335</v>
      </c>
      <c r="N1049" s="7">
        <v>0</v>
      </c>
      <c r="O1049" s="7">
        <v>0</v>
      </c>
      <c r="P1049" s="7">
        <f t="shared" si="69"/>
        <v>-580335</v>
      </c>
      <c r="Q1049" s="7">
        <f t="shared" si="70"/>
        <v>30543</v>
      </c>
      <c r="R1049" s="7">
        <f t="shared" si="71"/>
        <v>30543</v>
      </c>
      <c r="S1049" s="5" t="s">
        <v>282</v>
      </c>
      <c r="T1049" s="5">
        <v>100201</v>
      </c>
      <c r="U1049" s="5" t="s">
        <v>32</v>
      </c>
      <c r="V1049" s="5">
        <v>47030001</v>
      </c>
      <c r="W1049" s="5" t="s">
        <v>28</v>
      </c>
    </row>
    <row r="1050" spans="2:23" x14ac:dyDescent="0.25">
      <c r="B1050" s="4">
        <v>30005832</v>
      </c>
      <c r="C1050" s="4">
        <v>0</v>
      </c>
      <c r="D1050" s="5">
        <v>21030011</v>
      </c>
      <c r="E1050" s="4" t="s">
        <v>1161</v>
      </c>
      <c r="F1050" s="4">
        <v>1011</v>
      </c>
      <c r="G1050" s="6">
        <v>32964</v>
      </c>
      <c r="H1050" s="7">
        <v>649029</v>
      </c>
      <c r="I1050" s="7">
        <v>0</v>
      </c>
      <c r="J1050" s="7">
        <v>0</v>
      </c>
      <c r="K1050" s="7">
        <v>0</v>
      </c>
      <c r="L1050" s="7">
        <f t="shared" si="72"/>
        <v>649029</v>
      </c>
      <c r="M1050" s="7">
        <v>-616578</v>
      </c>
      <c r="N1050" s="7">
        <v>0</v>
      </c>
      <c r="O1050" s="7">
        <v>0</v>
      </c>
      <c r="P1050" s="7">
        <f t="shared" si="69"/>
        <v>-616578</v>
      </c>
      <c r="Q1050" s="7">
        <f t="shared" si="70"/>
        <v>32451</v>
      </c>
      <c r="R1050" s="7">
        <f t="shared" si="71"/>
        <v>32451</v>
      </c>
      <c r="S1050" s="5" t="s">
        <v>282</v>
      </c>
      <c r="T1050" s="5">
        <v>100201</v>
      </c>
      <c r="U1050" s="5" t="s">
        <v>32</v>
      </c>
      <c r="V1050" s="5">
        <v>47030001</v>
      </c>
      <c r="W1050" s="5" t="s">
        <v>28</v>
      </c>
    </row>
    <row r="1051" spans="2:23" x14ac:dyDescent="0.25">
      <c r="B1051" s="4">
        <v>30005833</v>
      </c>
      <c r="C1051" s="4">
        <v>0</v>
      </c>
      <c r="D1051" s="5">
        <v>21030011</v>
      </c>
      <c r="E1051" s="4" t="s">
        <v>1115</v>
      </c>
      <c r="F1051" s="4">
        <v>1011</v>
      </c>
      <c r="G1051" s="6">
        <v>35130</v>
      </c>
      <c r="H1051" s="7">
        <v>675383</v>
      </c>
      <c r="I1051" s="7">
        <v>0</v>
      </c>
      <c r="J1051" s="7">
        <v>0</v>
      </c>
      <c r="K1051" s="7">
        <v>0</v>
      </c>
      <c r="L1051" s="7">
        <f t="shared" si="72"/>
        <v>675383</v>
      </c>
      <c r="M1051" s="7">
        <v>-641614</v>
      </c>
      <c r="N1051" s="7">
        <v>0</v>
      </c>
      <c r="O1051" s="7">
        <v>0</v>
      </c>
      <c r="P1051" s="7">
        <f t="shared" si="69"/>
        <v>-641614</v>
      </c>
      <c r="Q1051" s="7">
        <f t="shared" si="70"/>
        <v>33769</v>
      </c>
      <c r="R1051" s="7">
        <f t="shared" si="71"/>
        <v>33769</v>
      </c>
      <c r="S1051" s="5" t="s">
        <v>282</v>
      </c>
      <c r="T1051" s="5">
        <v>100201</v>
      </c>
      <c r="U1051" s="5" t="s">
        <v>32</v>
      </c>
      <c r="V1051" s="5">
        <v>47030001</v>
      </c>
      <c r="W1051" s="5" t="s">
        <v>28</v>
      </c>
    </row>
    <row r="1052" spans="2:23" x14ac:dyDescent="0.25">
      <c r="B1052" s="4">
        <v>30005834</v>
      </c>
      <c r="C1052" s="4">
        <v>0</v>
      </c>
      <c r="D1052" s="5">
        <v>21030011</v>
      </c>
      <c r="E1052" s="4" t="s">
        <v>552</v>
      </c>
      <c r="F1052" s="4">
        <v>1011</v>
      </c>
      <c r="G1052" s="6">
        <v>32964</v>
      </c>
      <c r="H1052" s="7">
        <v>678189</v>
      </c>
      <c r="I1052" s="7">
        <v>0</v>
      </c>
      <c r="J1052" s="7">
        <v>0</v>
      </c>
      <c r="K1052" s="7">
        <v>0</v>
      </c>
      <c r="L1052" s="7">
        <f t="shared" si="72"/>
        <v>678189</v>
      </c>
      <c r="M1052" s="7">
        <v>-644280</v>
      </c>
      <c r="N1052" s="7">
        <v>0</v>
      </c>
      <c r="O1052" s="7">
        <v>0</v>
      </c>
      <c r="P1052" s="7">
        <f t="shared" si="69"/>
        <v>-644280</v>
      </c>
      <c r="Q1052" s="7">
        <f t="shared" si="70"/>
        <v>33909</v>
      </c>
      <c r="R1052" s="7">
        <f t="shared" si="71"/>
        <v>33909</v>
      </c>
      <c r="S1052" s="5" t="s">
        <v>282</v>
      </c>
      <c r="T1052" s="5">
        <v>100201</v>
      </c>
      <c r="U1052" s="5" t="s">
        <v>32</v>
      </c>
      <c r="V1052" s="5">
        <v>47030001</v>
      </c>
      <c r="W1052" s="5" t="s">
        <v>28</v>
      </c>
    </row>
    <row r="1053" spans="2:23" x14ac:dyDescent="0.25">
      <c r="B1053" s="4">
        <v>30005836</v>
      </c>
      <c r="C1053" s="4">
        <v>0</v>
      </c>
      <c r="D1053" s="5">
        <v>21030011</v>
      </c>
      <c r="E1053" s="4" t="s">
        <v>1169</v>
      </c>
      <c r="F1053" s="4">
        <v>1011</v>
      </c>
      <c r="G1053" s="6">
        <v>32964</v>
      </c>
      <c r="H1053" s="7">
        <v>707465</v>
      </c>
      <c r="I1053" s="7">
        <v>0</v>
      </c>
      <c r="J1053" s="7">
        <v>0</v>
      </c>
      <c r="K1053" s="7">
        <v>0</v>
      </c>
      <c r="L1053" s="7">
        <f t="shared" si="72"/>
        <v>707465</v>
      </c>
      <c r="M1053" s="7">
        <v>-672092</v>
      </c>
      <c r="N1053" s="7">
        <v>0</v>
      </c>
      <c r="O1053" s="7">
        <v>0</v>
      </c>
      <c r="P1053" s="7">
        <f t="shared" si="69"/>
        <v>-672092</v>
      </c>
      <c r="Q1053" s="7">
        <f t="shared" si="70"/>
        <v>35373</v>
      </c>
      <c r="R1053" s="7">
        <f t="shared" si="71"/>
        <v>35373</v>
      </c>
      <c r="S1053" s="5" t="s">
        <v>282</v>
      </c>
      <c r="T1053" s="5">
        <v>100201</v>
      </c>
      <c r="U1053" s="5" t="s">
        <v>32</v>
      </c>
      <c r="V1053" s="5">
        <v>47030001</v>
      </c>
      <c r="W1053" s="5" t="s">
        <v>28</v>
      </c>
    </row>
    <row r="1054" spans="2:23" x14ac:dyDescent="0.25">
      <c r="B1054" s="4">
        <v>30005837</v>
      </c>
      <c r="C1054" s="4">
        <v>0</v>
      </c>
      <c r="D1054" s="5">
        <v>21030011</v>
      </c>
      <c r="E1054" s="4" t="s">
        <v>615</v>
      </c>
      <c r="F1054" s="4">
        <v>1011</v>
      </c>
      <c r="G1054" s="6">
        <v>32964</v>
      </c>
      <c r="H1054" s="7">
        <v>710521</v>
      </c>
      <c r="I1054" s="7">
        <v>0</v>
      </c>
      <c r="J1054" s="7">
        <v>0</v>
      </c>
      <c r="K1054" s="7">
        <v>0</v>
      </c>
      <c r="L1054" s="7">
        <f t="shared" si="72"/>
        <v>710521</v>
      </c>
      <c r="M1054" s="7">
        <v>-674995</v>
      </c>
      <c r="N1054" s="7">
        <v>0</v>
      </c>
      <c r="O1054" s="7">
        <v>0</v>
      </c>
      <c r="P1054" s="7">
        <f t="shared" si="69"/>
        <v>-674995</v>
      </c>
      <c r="Q1054" s="7">
        <f t="shared" si="70"/>
        <v>35526</v>
      </c>
      <c r="R1054" s="7">
        <f t="shared" si="71"/>
        <v>35526</v>
      </c>
      <c r="S1054" s="5" t="s">
        <v>282</v>
      </c>
      <c r="T1054" s="5">
        <v>100201</v>
      </c>
      <c r="U1054" s="5" t="s">
        <v>32</v>
      </c>
      <c r="V1054" s="5">
        <v>47030001</v>
      </c>
      <c r="W1054" s="5" t="s">
        <v>28</v>
      </c>
    </row>
    <row r="1055" spans="2:23" x14ac:dyDescent="0.25">
      <c r="B1055" s="4">
        <v>30005838</v>
      </c>
      <c r="C1055" s="4">
        <v>0</v>
      </c>
      <c r="D1055" s="5">
        <v>21030011</v>
      </c>
      <c r="E1055" s="4" t="s">
        <v>1170</v>
      </c>
      <c r="F1055" s="4">
        <v>1011</v>
      </c>
      <c r="G1055" s="6">
        <v>32964</v>
      </c>
      <c r="H1055" s="7">
        <v>715689</v>
      </c>
      <c r="I1055" s="7">
        <v>0</v>
      </c>
      <c r="J1055" s="7">
        <v>0</v>
      </c>
      <c r="K1055" s="7">
        <v>0</v>
      </c>
      <c r="L1055" s="7">
        <f t="shared" si="72"/>
        <v>715689</v>
      </c>
      <c r="M1055" s="7">
        <v>-679905</v>
      </c>
      <c r="N1055" s="7">
        <v>0</v>
      </c>
      <c r="O1055" s="7">
        <v>0</v>
      </c>
      <c r="P1055" s="7">
        <f t="shared" si="69"/>
        <v>-679905</v>
      </c>
      <c r="Q1055" s="7">
        <f t="shared" si="70"/>
        <v>35784</v>
      </c>
      <c r="R1055" s="7">
        <f t="shared" si="71"/>
        <v>35784</v>
      </c>
      <c r="S1055" s="5" t="s">
        <v>282</v>
      </c>
      <c r="T1055" s="5">
        <v>100201</v>
      </c>
      <c r="U1055" s="5" t="s">
        <v>32</v>
      </c>
      <c r="V1055" s="5">
        <v>47030001</v>
      </c>
      <c r="W1055" s="5" t="s">
        <v>28</v>
      </c>
    </row>
    <row r="1056" spans="2:23" x14ac:dyDescent="0.25">
      <c r="B1056" s="4">
        <v>30005839</v>
      </c>
      <c r="C1056" s="4">
        <v>0</v>
      </c>
      <c r="D1056" s="5">
        <v>21030011</v>
      </c>
      <c r="E1056" s="4" t="s">
        <v>1171</v>
      </c>
      <c r="F1056" s="4">
        <v>1011</v>
      </c>
      <c r="G1056" s="6">
        <v>32964</v>
      </c>
      <c r="H1056" s="7">
        <v>720204</v>
      </c>
      <c r="I1056" s="7">
        <v>0</v>
      </c>
      <c r="J1056" s="7">
        <v>0</v>
      </c>
      <c r="K1056" s="7">
        <v>0</v>
      </c>
      <c r="L1056" s="7">
        <f t="shared" si="72"/>
        <v>720204</v>
      </c>
      <c r="M1056" s="7">
        <v>-684194</v>
      </c>
      <c r="N1056" s="7">
        <v>0</v>
      </c>
      <c r="O1056" s="7">
        <v>0</v>
      </c>
      <c r="P1056" s="7">
        <f t="shared" si="69"/>
        <v>-684194</v>
      </c>
      <c r="Q1056" s="7">
        <f t="shared" si="70"/>
        <v>36010</v>
      </c>
      <c r="R1056" s="7">
        <f t="shared" si="71"/>
        <v>36010</v>
      </c>
      <c r="S1056" s="5" t="s">
        <v>282</v>
      </c>
      <c r="T1056" s="5">
        <v>100201</v>
      </c>
      <c r="U1056" s="5" t="s">
        <v>32</v>
      </c>
      <c r="V1056" s="5">
        <v>47030001</v>
      </c>
      <c r="W1056" s="5" t="s">
        <v>28</v>
      </c>
    </row>
    <row r="1057" spans="2:23" x14ac:dyDescent="0.25">
      <c r="B1057" s="4">
        <v>30005840</v>
      </c>
      <c r="C1057" s="4">
        <v>0</v>
      </c>
      <c r="D1057" s="5">
        <v>21030011</v>
      </c>
      <c r="E1057" s="4" t="s">
        <v>1172</v>
      </c>
      <c r="F1057" s="4">
        <v>1011</v>
      </c>
      <c r="G1057" s="6">
        <v>32964</v>
      </c>
      <c r="H1057" s="7">
        <v>724626</v>
      </c>
      <c r="I1057" s="7">
        <v>0</v>
      </c>
      <c r="J1057" s="7">
        <v>0</v>
      </c>
      <c r="K1057" s="7">
        <v>0</v>
      </c>
      <c r="L1057" s="7">
        <f t="shared" si="72"/>
        <v>724626</v>
      </c>
      <c r="M1057" s="7">
        <v>-688395</v>
      </c>
      <c r="N1057" s="7">
        <v>0</v>
      </c>
      <c r="O1057" s="7">
        <v>0</v>
      </c>
      <c r="P1057" s="7">
        <f t="shared" si="69"/>
        <v>-688395</v>
      </c>
      <c r="Q1057" s="7">
        <f t="shared" si="70"/>
        <v>36231</v>
      </c>
      <c r="R1057" s="7">
        <f t="shared" si="71"/>
        <v>36231</v>
      </c>
      <c r="S1057" s="5" t="s">
        <v>282</v>
      </c>
      <c r="T1057" s="5">
        <v>100201</v>
      </c>
      <c r="U1057" s="5" t="s">
        <v>32</v>
      </c>
      <c r="V1057" s="5">
        <v>47030001</v>
      </c>
      <c r="W1057" s="5" t="s">
        <v>28</v>
      </c>
    </row>
    <row r="1058" spans="2:23" x14ac:dyDescent="0.25">
      <c r="B1058" s="4">
        <v>30005842</v>
      </c>
      <c r="C1058" s="4">
        <v>0</v>
      </c>
      <c r="D1058" s="5">
        <v>21030011</v>
      </c>
      <c r="E1058" s="4" t="s">
        <v>1154</v>
      </c>
      <c r="F1058" s="4">
        <v>1011</v>
      </c>
      <c r="G1058" s="6">
        <v>32964</v>
      </c>
      <c r="H1058" s="7">
        <v>742777</v>
      </c>
      <c r="I1058" s="7">
        <v>0</v>
      </c>
      <c r="J1058" s="7">
        <v>0</v>
      </c>
      <c r="K1058" s="7">
        <v>0</v>
      </c>
      <c r="L1058" s="7">
        <f t="shared" si="72"/>
        <v>742777</v>
      </c>
      <c r="M1058" s="7">
        <v>-705639</v>
      </c>
      <c r="N1058" s="7">
        <v>0</v>
      </c>
      <c r="O1058" s="7">
        <v>0</v>
      </c>
      <c r="P1058" s="7">
        <f t="shared" si="69"/>
        <v>-705639</v>
      </c>
      <c r="Q1058" s="7">
        <f t="shared" si="70"/>
        <v>37138</v>
      </c>
      <c r="R1058" s="7">
        <f t="shared" si="71"/>
        <v>37138</v>
      </c>
      <c r="S1058" s="5" t="s">
        <v>282</v>
      </c>
      <c r="T1058" s="5">
        <v>100201</v>
      </c>
      <c r="U1058" s="5" t="s">
        <v>32</v>
      </c>
      <c r="V1058" s="5">
        <v>47030001</v>
      </c>
      <c r="W1058" s="5" t="s">
        <v>28</v>
      </c>
    </row>
    <row r="1059" spans="2:23" x14ac:dyDescent="0.25">
      <c r="B1059" s="4">
        <v>30005843</v>
      </c>
      <c r="C1059" s="4">
        <v>0</v>
      </c>
      <c r="D1059" s="5">
        <v>21030011</v>
      </c>
      <c r="E1059" s="4" t="s">
        <v>1173</v>
      </c>
      <c r="F1059" s="4">
        <v>1011</v>
      </c>
      <c r="G1059" s="6">
        <v>32964</v>
      </c>
      <c r="H1059" s="7">
        <v>765919</v>
      </c>
      <c r="I1059" s="7">
        <v>0</v>
      </c>
      <c r="J1059" s="7">
        <v>0</v>
      </c>
      <c r="K1059" s="7">
        <v>0</v>
      </c>
      <c r="L1059" s="7">
        <f t="shared" si="72"/>
        <v>765919</v>
      </c>
      <c r="M1059" s="7">
        <v>-727624</v>
      </c>
      <c r="N1059" s="7">
        <v>0</v>
      </c>
      <c r="O1059" s="7">
        <v>0</v>
      </c>
      <c r="P1059" s="7">
        <f t="shared" si="69"/>
        <v>-727624</v>
      </c>
      <c r="Q1059" s="7">
        <f t="shared" si="70"/>
        <v>38295</v>
      </c>
      <c r="R1059" s="7">
        <f t="shared" si="71"/>
        <v>38295</v>
      </c>
      <c r="S1059" s="5" t="s">
        <v>282</v>
      </c>
      <c r="T1059" s="5">
        <v>100201</v>
      </c>
      <c r="U1059" s="5" t="s">
        <v>32</v>
      </c>
      <c r="V1059" s="5">
        <v>47030001</v>
      </c>
      <c r="W1059" s="5" t="s">
        <v>28</v>
      </c>
    </row>
    <row r="1060" spans="2:23" x14ac:dyDescent="0.25">
      <c r="B1060" s="4">
        <v>30005844</v>
      </c>
      <c r="C1060" s="4">
        <v>0</v>
      </c>
      <c r="D1060" s="5">
        <v>21030011</v>
      </c>
      <c r="E1060" s="4" t="s">
        <v>1174</v>
      </c>
      <c r="F1060" s="4">
        <v>1011</v>
      </c>
      <c r="G1060" s="6">
        <v>32964</v>
      </c>
      <c r="H1060" s="7">
        <v>768779</v>
      </c>
      <c r="I1060" s="7">
        <v>0</v>
      </c>
      <c r="J1060" s="7">
        <v>0</v>
      </c>
      <c r="K1060" s="7">
        <v>0</v>
      </c>
      <c r="L1060" s="7">
        <f t="shared" si="72"/>
        <v>768779</v>
      </c>
      <c r="M1060" s="7">
        <v>-730341</v>
      </c>
      <c r="N1060" s="7">
        <v>0</v>
      </c>
      <c r="O1060" s="7">
        <v>0</v>
      </c>
      <c r="P1060" s="7">
        <f t="shared" si="69"/>
        <v>-730341</v>
      </c>
      <c r="Q1060" s="7">
        <f t="shared" si="70"/>
        <v>38438</v>
      </c>
      <c r="R1060" s="7">
        <f t="shared" si="71"/>
        <v>38438</v>
      </c>
      <c r="S1060" s="5" t="s">
        <v>282</v>
      </c>
      <c r="T1060" s="5">
        <v>100201</v>
      </c>
      <c r="U1060" s="5" t="s">
        <v>32</v>
      </c>
      <c r="V1060" s="5">
        <v>47030001</v>
      </c>
      <c r="W1060" s="5" t="s">
        <v>28</v>
      </c>
    </row>
    <row r="1061" spans="2:23" x14ac:dyDescent="0.25">
      <c r="B1061" s="4">
        <v>30005845</v>
      </c>
      <c r="C1061" s="4">
        <v>0</v>
      </c>
      <c r="D1061" s="5">
        <v>21030011</v>
      </c>
      <c r="E1061" s="4" t="s">
        <v>1175</v>
      </c>
      <c r="F1061" s="4">
        <v>1011</v>
      </c>
      <c r="G1061" s="6">
        <v>32964</v>
      </c>
      <c r="H1061" s="7">
        <v>786902</v>
      </c>
      <c r="I1061" s="7">
        <v>0</v>
      </c>
      <c r="J1061" s="7">
        <v>0</v>
      </c>
      <c r="K1061" s="7">
        <v>0</v>
      </c>
      <c r="L1061" s="7">
        <f t="shared" si="72"/>
        <v>786902</v>
      </c>
      <c r="M1061" s="7">
        <v>-747557</v>
      </c>
      <c r="N1061" s="7">
        <v>0</v>
      </c>
      <c r="O1061" s="7">
        <v>0</v>
      </c>
      <c r="P1061" s="7">
        <f t="shared" si="69"/>
        <v>-747557</v>
      </c>
      <c r="Q1061" s="7">
        <f t="shared" si="70"/>
        <v>39345</v>
      </c>
      <c r="R1061" s="7">
        <f t="shared" si="71"/>
        <v>39345</v>
      </c>
      <c r="S1061" s="5" t="s">
        <v>282</v>
      </c>
      <c r="T1061" s="5">
        <v>100201</v>
      </c>
      <c r="U1061" s="5" t="s">
        <v>32</v>
      </c>
      <c r="V1061" s="5">
        <v>47030001</v>
      </c>
      <c r="W1061" s="5" t="s">
        <v>28</v>
      </c>
    </row>
    <row r="1062" spans="2:23" x14ac:dyDescent="0.25">
      <c r="B1062" s="4">
        <v>30005846</v>
      </c>
      <c r="C1062" s="4">
        <v>0</v>
      </c>
      <c r="D1062" s="5">
        <v>21030011</v>
      </c>
      <c r="E1062" s="4" t="s">
        <v>1176</v>
      </c>
      <c r="F1062" s="4">
        <v>1011</v>
      </c>
      <c r="G1062" s="6">
        <v>32964</v>
      </c>
      <c r="H1062" s="7">
        <v>798137</v>
      </c>
      <c r="I1062" s="7">
        <v>0</v>
      </c>
      <c r="J1062" s="7">
        <v>0</v>
      </c>
      <c r="K1062" s="7">
        <v>0</v>
      </c>
      <c r="L1062" s="7">
        <f t="shared" si="72"/>
        <v>798137</v>
      </c>
      <c r="M1062" s="7">
        <v>-758231</v>
      </c>
      <c r="N1062" s="7">
        <v>0</v>
      </c>
      <c r="O1062" s="7">
        <v>0</v>
      </c>
      <c r="P1062" s="7">
        <f t="shared" si="69"/>
        <v>-758231</v>
      </c>
      <c r="Q1062" s="7">
        <f t="shared" si="70"/>
        <v>39906</v>
      </c>
      <c r="R1062" s="7">
        <f t="shared" si="71"/>
        <v>39906</v>
      </c>
      <c r="S1062" s="5" t="s">
        <v>282</v>
      </c>
      <c r="T1062" s="5">
        <v>100201</v>
      </c>
      <c r="U1062" s="5" t="s">
        <v>32</v>
      </c>
      <c r="V1062" s="5">
        <v>47030001</v>
      </c>
      <c r="W1062" s="5" t="s">
        <v>28</v>
      </c>
    </row>
    <row r="1063" spans="2:23" x14ac:dyDescent="0.25">
      <c r="B1063" s="4">
        <v>30005849</v>
      </c>
      <c r="C1063" s="4">
        <v>0</v>
      </c>
      <c r="D1063" s="5">
        <v>21030011</v>
      </c>
      <c r="E1063" s="4" t="s">
        <v>1177</v>
      </c>
      <c r="F1063" s="4">
        <v>1011</v>
      </c>
      <c r="G1063" s="6">
        <v>32964</v>
      </c>
      <c r="H1063" s="7">
        <v>915495</v>
      </c>
      <c r="I1063" s="7">
        <v>0</v>
      </c>
      <c r="J1063" s="7">
        <v>0</v>
      </c>
      <c r="K1063" s="7">
        <v>0</v>
      </c>
      <c r="L1063" s="7">
        <f t="shared" si="72"/>
        <v>915495</v>
      </c>
      <c r="M1063" s="7">
        <v>-869721</v>
      </c>
      <c r="N1063" s="7">
        <v>0</v>
      </c>
      <c r="O1063" s="7">
        <v>0</v>
      </c>
      <c r="P1063" s="7">
        <f t="shared" si="69"/>
        <v>-869721</v>
      </c>
      <c r="Q1063" s="7">
        <f t="shared" si="70"/>
        <v>45774</v>
      </c>
      <c r="R1063" s="7">
        <f t="shared" si="71"/>
        <v>45774</v>
      </c>
      <c r="S1063" s="5" t="s">
        <v>282</v>
      </c>
      <c r="T1063" s="5">
        <v>100201</v>
      </c>
      <c r="U1063" s="5" t="s">
        <v>32</v>
      </c>
      <c r="V1063" s="5">
        <v>47030001</v>
      </c>
      <c r="W1063" s="5" t="s">
        <v>28</v>
      </c>
    </row>
    <row r="1064" spans="2:23" x14ac:dyDescent="0.25">
      <c r="B1064" s="4">
        <v>30005850</v>
      </c>
      <c r="C1064" s="4">
        <v>0</v>
      </c>
      <c r="D1064" s="5">
        <v>21030011</v>
      </c>
      <c r="E1064" s="4" t="s">
        <v>1178</v>
      </c>
      <c r="F1064" s="4">
        <v>1011</v>
      </c>
      <c r="G1064" s="6">
        <v>32964</v>
      </c>
      <c r="H1064" s="7">
        <v>962774</v>
      </c>
      <c r="I1064" s="7">
        <v>0</v>
      </c>
      <c r="J1064" s="7">
        <v>0</v>
      </c>
      <c r="K1064" s="7">
        <v>0</v>
      </c>
      <c r="L1064" s="7">
        <f t="shared" si="72"/>
        <v>962774</v>
      </c>
      <c r="M1064" s="7">
        <v>-914636</v>
      </c>
      <c r="N1064" s="7">
        <v>0</v>
      </c>
      <c r="O1064" s="7">
        <v>0</v>
      </c>
      <c r="P1064" s="7">
        <f t="shared" si="69"/>
        <v>-914636</v>
      </c>
      <c r="Q1064" s="7">
        <f t="shared" si="70"/>
        <v>48138</v>
      </c>
      <c r="R1064" s="7">
        <f t="shared" si="71"/>
        <v>48138</v>
      </c>
      <c r="S1064" s="5" t="s">
        <v>282</v>
      </c>
      <c r="T1064" s="5">
        <v>100201</v>
      </c>
      <c r="U1064" s="5" t="s">
        <v>32</v>
      </c>
      <c r="V1064" s="5">
        <v>47030001</v>
      </c>
      <c r="W1064" s="5" t="s">
        <v>28</v>
      </c>
    </row>
    <row r="1065" spans="2:23" x14ac:dyDescent="0.25">
      <c r="B1065" s="4">
        <v>30005851</v>
      </c>
      <c r="C1065" s="4">
        <v>0</v>
      </c>
      <c r="D1065" s="5">
        <v>21030011</v>
      </c>
      <c r="E1065" s="4" t="s">
        <v>1179</v>
      </c>
      <c r="F1065" s="4">
        <v>1011</v>
      </c>
      <c r="G1065" s="6">
        <v>32964</v>
      </c>
      <c r="H1065" s="7">
        <v>986879</v>
      </c>
      <c r="I1065" s="7">
        <v>0</v>
      </c>
      <c r="J1065" s="7">
        <v>0</v>
      </c>
      <c r="K1065" s="7">
        <v>0</v>
      </c>
      <c r="L1065" s="7">
        <f t="shared" si="72"/>
        <v>986879</v>
      </c>
      <c r="M1065" s="7">
        <v>-937536</v>
      </c>
      <c r="N1065" s="7">
        <v>0</v>
      </c>
      <c r="O1065" s="7">
        <v>0</v>
      </c>
      <c r="P1065" s="7">
        <f t="shared" ref="P1065:P1128" si="73">SUM(M1065:O1065)</f>
        <v>-937536</v>
      </c>
      <c r="Q1065" s="7">
        <f t="shared" si="70"/>
        <v>49343</v>
      </c>
      <c r="R1065" s="7">
        <f t="shared" si="71"/>
        <v>49343</v>
      </c>
      <c r="S1065" s="5" t="s">
        <v>282</v>
      </c>
      <c r="T1065" s="5">
        <v>100201</v>
      </c>
      <c r="U1065" s="5" t="s">
        <v>32</v>
      </c>
      <c r="V1065" s="5">
        <v>47030001</v>
      </c>
      <c r="W1065" s="5" t="s">
        <v>28</v>
      </c>
    </row>
    <row r="1066" spans="2:23" x14ac:dyDescent="0.25">
      <c r="B1066" s="4">
        <v>30005856</v>
      </c>
      <c r="C1066" s="4">
        <v>0</v>
      </c>
      <c r="D1066" s="5">
        <v>21030011</v>
      </c>
      <c r="E1066" s="4" t="s">
        <v>1180</v>
      </c>
      <c r="F1066" s="4">
        <v>1011</v>
      </c>
      <c r="G1066" s="6">
        <v>32964</v>
      </c>
      <c r="H1066" s="7">
        <v>1170279</v>
      </c>
      <c r="I1066" s="7">
        <v>0</v>
      </c>
      <c r="J1066" s="7">
        <v>0</v>
      </c>
      <c r="K1066" s="7">
        <v>0</v>
      </c>
      <c r="L1066" s="7">
        <f t="shared" si="72"/>
        <v>1170279</v>
      </c>
      <c r="M1066" s="7">
        <v>-1111766</v>
      </c>
      <c r="N1066" s="7">
        <v>0</v>
      </c>
      <c r="O1066" s="7">
        <v>0</v>
      </c>
      <c r="P1066" s="7">
        <f t="shared" si="73"/>
        <v>-1111766</v>
      </c>
      <c r="Q1066" s="7">
        <f t="shared" si="70"/>
        <v>58513</v>
      </c>
      <c r="R1066" s="7">
        <f t="shared" si="71"/>
        <v>58513</v>
      </c>
      <c r="S1066" s="5" t="s">
        <v>282</v>
      </c>
      <c r="T1066" s="5">
        <v>100201</v>
      </c>
      <c r="U1066" s="5" t="s">
        <v>32</v>
      </c>
      <c r="V1066" s="5">
        <v>47030001</v>
      </c>
      <c r="W1066" s="5" t="s">
        <v>28</v>
      </c>
    </row>
    <row r="1067" spans="2:23" x14ac:dyDescent="0.25">
      <c r="B1067" s="4">
        <v>30005857</v>
      </c>
      <c r="C1067" s="4">
        <v>0</v>
      </c>
      <c r="D1067" s="5">
        <v>21030011</v>
      </c>
      <c r="E1067" s="4" t="s">
        <v>595</v>
      </c>
      <c r="F1067" s="4">
        <v>1011</v>
      </c>
      <c r="G1067" s="6">
        <v>32964</v>
      </c>
      <c r="H1067" s="7">
        <v>1177400</v>
      </c>
      <c r="I1067" s="7">
        <v>0</v>
      </c>
      <c r="J1067" s="7">
        <v>0</v>
      </c>
      <c r="K1067" s="7">
        <v>0</v>
      </c>
      <c r="L1067" s="7">
        <f t="shared" si="72"/>
        <v>1177400</v>
      </c>
      <c r="M1067" s="7">
        <v>-1118530</v>
      </c>
      <c r="N1067" s="7">
        <v>0</v>
      </c>
      <c r="O1067" s="7">
        <v>0</v>
      </c>
      <c r="P1067" s="7">
        <f t="shared" si="73"/>
        <v>-1118530</v>
      </c>
      <c r="Q1067" s="7">
        <f t="shared" si="70"/>
        <v>58870</v>
      </c>
      <c r="R1067" s="7">
        <f t="shared" si="71"/>
        <v>58870</v>
      </c>
      <c r="S1067" s="5" t="s">
        <v>282</v>
      </c>
      <c r="T1067" s="5">
        <v>100201</v>
      </c>
      <c r="U1067" s="5" t="s">
        <v>32</v>
      </c>
      <c r="V1067" s="5">
        <v>47030001</v>
      </c>
      <c r="W1067" s="5" t="s">
        <v>28</v>
      </c>
    </row>
    <row r="1068" spans="2:23" x14ac:dyDescent="0.25">
      <c r="B1068" s="4">
        <v>30005858</v>
      </c>
      <c r="C1068" s="4">
        <v>0</v>
      </c>
      <c r="D1068" s="5">
        <v>21030011</v>
      </c>
      <c r="E1068" s="4" t="s">
        <v>1181</v>
      </c>
      <c r="F1068" s="4">
        <v>1011</v>
      </c>
      <c r="G1068" s="6">
        <v>33239</v>
      </c>
      <c r="H1068" s="7">
        <v>1227751</v>
      </c>
      <c r="I1068" s="7">
        <v>0</v>
      </c>
      <c r="J1068" s="7">
        <v>0</v>
      </c>
      <c r="K1068" s="7">
        <v>0</v>
      </c>
      <c r="L1068" s="7">
        <f t="shared" si="72"/>
        <v>1227751</v>
      </c>
      <c r="M1068" s="7">
        <v>-1166364</v>
      </c>
      <c r="N1068" s="7">
        <v>0</v>
      </c>
      <c r="O1068" s="7">
        <v>0</v>
      </c>
      <c r="P1068" s="7">
        <f t="shared" si="73"/>
        <v>-1166364</v>
      </c>
      <c r="Q1068" s="7">
        <f t="shared" si="70"/>
        <v>61387</v>
      </c>
      <c r="R1068" s="7">
        <f t="shared" si="71"/>
        <v>61387</v>
      </c>
      <c r="S1068" s="5" t="s">
        <v>282</v>
      </c>
      <c r="T1068" s="5">
        <v>100201</v>
      </c>
      <c r="U1068" s="5" t="s">
        <v>32</v>
      </c>
      <c r="V1068" s="5">
        <v>47030001</v>
      </c>
      <c r="W1068" s="5" t="s">
        <v>28</v>
      </c>
    </row>
    <row r="1069" spans="2:23" x14ac:dyDescent="0.25">
      <c r="B1069" s="4">
        <v>30005860</v>
      </c>
      <c r="C1069" s="4">
        <v>0</v>
      </c>
      <c r="D1069" s="5">
        <v>21030011</v>
      </c>
      <c r="E1069" s="4" t="s">
        <v>1182</v>
      </c>
      <c r="F1069" s="4">
        <v>1011</v>
      </c>
      <c r="G1069" s="6">
        <v>32964</v>
      </c>
      <c r="H1069" s="7">
        <v>1321879</v>
      </c>
      <c r="I1069" s="7">
        <v>0</v>
      </c>
      <c r="J1069" s="7">
        <v>0</v>
      </c>
      <c r="K1069" s="7">
        <v>0</v>
      </c>
      <c r="L1069" s="7">
        <f t="shared" si="72"/>
        <v>1321879</v>
      </c>
      <c r="M1069" s="7">
        <v>-1255786</v>
      </c>
      <c r="N1069" s="7">
        <v>0</v>
      </c>
      <c r="O1069" s="7">
        <v>0</v>
      </c>
      <c r="P1069" s="7">
        <f t="shared" si="73"/>
        <v>-1255786</v>
      </c>
      <c r="Q1069" s="7">
        <f t="shared" si="70"/>
        <v>66093</v>
      </c>
      <c r="R1069" s="7">
        <f t="shared" si="71"/>
        <v>66093</v>
      </c>
      <c r="S1069" s="5" t="s">
        <v>282</v>
      </c>
      <c r="T1069" s="5">
        <v>100201</v>
      </c>
      <c r="U1069" s="5" t="s">
        <v>32</v>
      </c>
      <c r="V1069" s="5">
        <v>47030001</v>
      </c>
      <c r="W1069" s="5" t="s">
        <v>28</v>
      </c>
    </row>
    <row r="1070" spans="2:23" x14ac:dyDescent="0.25">
      <c r="B1070" s="4">
        <v>30005861</v>
      </c>
      <c r="C1070" s="4">
        <v>0</v>
      </c>
      <c r="D1070" s="5">
        <v>21030011</v>
      </c>
      <c r="E1070" s="4" t="s">
        <v>1183</v>
      </c>
      <c r="F1070" s="4">
        <v>1011</v>
      </c>
      <c r="G1070" s="6">
        <v>32964</v>
      </c>
      <c r="H1070" s="7">
        <v>1362691</v>
      </c>
      <c r="I1070" s="7">
        <v>0</v>
      </c>
      <c r="J1070" s="7">
        <v>0</v>
      </c>
      <c r="K1070" s="7">
        <v>0</v>
      </c>
      <c r="L1070" s="7">
        <f t="shared" si="72"/>
        <v>1362691</v>
      </c>
      <c r="M1070" s="7">
        <v>-1294557</v>
      </c>
      <c r="N1070" s="7">
        <v>0</v>
      </c>
      <c r="O1070" s="7">
        <v>0</v>
      </c>
      <c r="P1070" s="7">
        <f t="shared" si="73"/>
        <v>-1294557</v>
      </c>
      <c r="Q1070" s="7">
        <f t="shared" si="70"/>
        <v>68134</v>
      </c>
      <c r="R1070" s="7">
        <f t="shared" si="71"/>
        <v>68134</v>
      </c>
      <c r="S1070" s="5" t="s">
        <v>282</v>
      </c>
      <c r="T1070" s="5">
        <v>100201</v>
      </c>
      <c r="U1070" s="5" t="s">
        <v>32</v>
      </c>
      <c r="V1070" s="5">
        <v>47030001</v>
      </c>
      <c r="W1070" s="5" t="s">
        <v>28</v>
      </c>
    </row>
    <row r="1071" spans="2:23" x14ac:dyDescent="0.25">
      <c r="B1071" s="4">
        <v>30005862</v>
      </c>
      <c r="C1071" s="4">
        <v>0</v>
      </c>
      <c r="D1071" s="5">
        <v>21030011</v>
      </c>
      <c r="E1071" s="4" t="s">
        <v>556</v>
      </c>
      <c r="F1071" s="4">
        <v>1011</v>
      </c>
      <c r="G1071" s="6">
        <v>32964</v>
      </c>
      <c r="H1071" s="7">
        <v>1480717</v>
      </c>
      <c r="I1071" s="7">
        <v>0</v>
      </c>
      <c r="J1071" s="7">
        <v>0</v>
      </c>
      <c r="K1071" s="7">
        <v>0</v>
      </c>
      <c r="L1071" s="7">
        <f t="shared" si="72"/>
        <v>1480717</v>
      </c>
      <c r="M1071" s="7">
        <v>-1406682</v>
      </c>
      <c r="N1071" s="7">
        <v>0</v>
      </c>
      <c r="O1071" s="7">
        <v>0</v>
      </c>
      <c r="P1071" s="7">
        <f t="shared" si="73"/>
        <v>-1406682</v>
      </c>
      <c r="Q1071" s="7">
        <f t="shared" si="70"/>
        <v>74035</v>
      </c>
      <c r="R1071" s="7">
        <f t="shared" si="71"/>
        <v>74035</v>
      </c>
      <c r="S1071" s="5" t="s">
        <v>282</v>
      </c>
      <c r="T1071" s="5">
        <v>100201</v>
      </c>
      <c r="U1071" s="5" t="s">
        <v>32</v>
      </c>
      <c r="V1071" s="5">
        <v>47030001</v>
      </c>
      <c r="W1071" s="5" t="s">
        <v>28</v>
      </c>
    </row>
    <row r="1072" spans="2:23" x14ac:dyDescent="0.25">
      <c r="B1072" s="4">
        <v>30005863</v>
      </c>
      <c r="C1072" s="4">
        <v>0</v>
      </c>
      <c r="D1072" s="5">
        <v>21030011</v>
      </c>
      <c r="E1072" s="4" t="s">
        <v>346</v>
      </c>
      <c r="F1072" s="4">
        <v>1011</v>
      </c>
      <c r="G1072" s="6">
        <v>33192</v>
      </c>
      <c r="H1072" s="7">
        <v>1491857</v>
      </c>
      <c r="I1072" s="7">
        <v>0</v>
      </c>
      <c r="J1072" s="7">
        <v>0</v>
      </c>
      <c r="K1072" s="7">
        <v>0</v>
      </c>
      <c r="L1072" s="7">
        <f t="shared" si="72"/>
        <v>1491857</v>
      </c>
      <c r="M1072" s="7">
        <v>-1417265</v>
      </c>
      <c r="N1072" s="7">
        <v>0</v>
      </c>
      <c r="O1072" s="7">
        <v>0</v>
      </c>
      <c r="P1072" s="7">
        <f t="shared" si="73"/>
        <v>-1417265</v>
      </c>
      <c r="Q1072" s="7">
        <f t="shared" si="70"/>
        <v>74592</v>
      </c>
      <c r="R1072" s="7">
        <f t="shared" si="71"/>
        <v>74592</v>
      </c>
      <c r="S1072" s="5" t="s">
        <v>282</v>
      </c>
      <c r="T1072" s="5">
        <v>100201</v>
      </c>
      <c r="U1072" s="5" t="s">
        <v>32</v>
      </c>
      <c r="V1072" s="5">
        <v>47030001</v>
      </c>
      <c r="W1072" s="5" t="s">
        <v>28</v>
      </c>
    </row>
    <row r="1073" spans="2:23" x14ac:dyDescent="0.25">
      <c r="B1073" s="4">
        <v>30005865</v>
      </c>
      <c r="C1073" s="4">
        <v>0</v>
      </c>
      <c r="D1073" s="5">
        <v>21030011</v>
      </c>
      <c r="E1073" s="4" t="s">
        <v>1184</v>
      </c>
      <c r="F1073" s="4">
        <v>1011</v>
      </c>
      <c r="G1073" s="6">
        <v>32964</v>
      </c>
      <c r="H1073" s="7">
        <v>1570699</v>
      </c>
      <c r="I1073" s="7">
        <v>0</v>
      </c>
      <c r="J1073" s="7">
        <v>0</v>
      </c>
      <c r="K1073" s="7">
        <v>0</v>
      </c>
      <c r="L1073" s="7">
        <f t="shared" si="72"/>
        <v>1570699</v>
      </c>
      <c r="M1073" s="7">
        <v>-1492165</v>
      </c>
      <c r="N1073" s="7">
        <v>0</v>
      </c>
      <c r="O1073" s="7">
        <v>0</v>
      </c>
      <c r="P1073" s="7">
        <f t="shared" si="73"/>
        <v>-1492165</v>
      </c>
      <c r="Q1073" s="7">
        <f t="shared" si="70"/>
        <v>78534</v>
      </c>
      <c r="R1073" s="7">
        <f t="shared" si="71"/>
        <v>78534</v>
      </c>
      <c r="S1073" s="5" t="s">
        <v>282</v>
      </c>
      <c r="T1073" s="5">
        <v>100201</v>
      </c>
      <c r="U1073" s="5" t="s">
        <v>32</v>
      </c>
      <c r="V1073" s="5">
        <v>47030001</v>
      </c>
      <c r="W1073" s="5" t="s">
        <v>28</v>
      </c>
    </row>
    <row r="1074" spans="2:23" x14ac:dyDescent="0.25">
      <c r="B1074" s="4">
        <v>30005866</v>
      </c>
      <c r="C1074" s="4">
        <v>0</v>
      </c>
      <c r="D1074" s="5">
        <v>21030011</v>
      </c>
      <c r="E1074" s="4" t="s">
        <v>1185</v>
      </c>
      <c r="F1074" s="4">
        <v>1011</v>
      </c>
      <c r="G1074" s="6">
        <v>32964</v>
      </c>
      <c r="H1074" s="7">
        <v>1589389</v>
      </c>
      <c r="I1074" s="7">
        <v>0</v>
      </c>
      <c r="J1074" s="7">
        <v>0</v>
      </c>
      <c r="K1074" s="7">
        <v>0</v>
      </c>
      <c r="L1074" s="7">
        <f t="shared" si="72"/>
        <v>1589389</v>
      </c>
      <c r="M1074" s="7">
        <v>-1509920</v>
      </c>
      <c r="N1074" s="7">
        <v>0</v>
      </c>
      <c r="O1074" s="7">
        <v>0</v>
      </c>
      <c r="P1074" s="7">
        <f t="shared" si="73"/>
        <v>-1509920</v>
      </c>
      <c r="Q1074" s="7">
        <f t="shared" si="70"/>
        <v>79469</v>
      </c>
      <c r="R1074" s="7">
        <f t="shared" si="71"/>
        <v>79469</v>
      </c>
      <c r="S1074" s="5" t="s">
        <v>282</v>
      </c>
      <c r="T1074" s="5">
        <v>100201</v>
      </c>
      <c r="U1074" s="5" t="s">
        <v>32</v>
      </c>
      <c r="V1074" s="5">
        <v>47030001</v>
      </c>
      <c r="W1074" s="5" t="s">
        <v>28</v>
      </c>
    </row>
    <row r="1075" spans="2:23" x14ac:dyDescent="0.25">
      <c r="B1075" s="4">
        <v>30005870</v>
      </c>
      <c r="C1075" s="4">
        <v>0</v>
      </c>
      <c r="D1075" s="5">
        <v>21030011</v>
      </c>
      <c r="E1075" s="4" t="s">
        <v>1181</v>
      </c>
      <c r="F1075" s="4">
        <v>1011</v>
      </c>
      <c r="G1075" s="6">
        <v>33239</v>
      </c>
      <c r="H1075" s="7">
        <v>1999947</v>
      </c>
      <c r="I1075" s="7">
        <v>0</v>
      </c>
      <c r="J1075" s="7">
        <v>0</v>
      </c>
      <c r="K1075" s="7">
        <v>0</v>
      </c>
      <c r="L1075" s="7">
        <f t="shared" si="72"/>
        <v>1999947</v>
      </c>
      <c r="M1075" s="7">
        <v>-1899950</v>
      </c>
      <c r="N1075" s="7">
        <v>0</v>
      </c>
      <c r="O1075" s="7">
        <v>0</v>
      </c>
      <c r="P1075" s="7">
        <f t="shared" si="73"/>
        <v>-1899950</v>
      </c>
      <c r="Q1075" s="7">
        <f t="shared" si="70"/>
        <v>99997</v>
      </c>
      <c r="R1075" s="7">
        <f t="shared" si="71"/>
        <v>99997</v>
      </c>
      <c r="S1075" s="5" t="s">
        <v>282</v>
      </c>
      <c r="T1075" s="5">
        <v>100201</v>
      </c>
      <c r="U1075" s="5" t="s">
        <v>32</v>
      </c>
      <c r="V1075" s="5">
        <v>47030001</v>
      </c>
      <c r="W1075" s="5" t="s">
        <v>28</v>
      </c>
    </row>
    <row r="1076" spans="2:23" x14ac:dyDescent="0.25">
      <c r="B1076" s="4">
        <v>30005873</v>
      </c>
      <c r="C1076" s="4">
        <v>0</v>
      </c>
      <c r="D1076" s="5">
        <v>21030011</v>
      </c>
      <c r="E1076" s="4" t="s">
        <v>1186</v>
      </c>
      <c r="F1076" s="4">
        <v>1011</v>
      </c>
      <c r="G1076" s="6">
        <v>32964</v>
      </c>
      <c r="H1076" s="7">
        <v>2579415</v>
      </c>
      <c r="I1076" s="7">
        <v>0</v>
      </c>
      <c r="J1076" s="7">
        <v>0</v>
      </c>
      <c r="K1076" s="7">
        <v>0</v>
      </c>
      <c r="L1076" s="7">
        <f t="shared" si="72"/>
        <v>2579415</v>
      </c>
      <c r="M1076" s="7">
        <v>-2450445</v>
      </c>
      <c r="N1076" s="7">
        <v>0</v>
      </c>
      <c r="O1076" s="7">
        <v>0</v>
      </c>
      <c r="P1076" s="7">
        <f t="shared" si="73"/>
        <v>-2450445</v>
      </c>
      <c r="Q1076" s="7">
        <f t="shared" si="70"/>
        <v>128970</v>
      </c>
      <c r="R1076" s="7">
        <f t="shared" si="71"/>
        <v>128970</v>
      </c>
      <c r="S1076" s="5" t="s">
        <v>282</v>
      </c>
      <c r="T1076" s="5">
        <v>100201</v>
      </c>
      <c r="U1076" s="5" t="s">
        <v>32</v>
      </c>
      <c r="V1076" s="5">
        <v>47030001</v>
      </c>
      <c r="W1076" s="5" t="s">
        <v>28</v>
      </c>
    </row>
    <row r="1077" spans="2:23" x14ac:dyDescent="0.25">
      <c r="B1077" s="4">
        <v>30005874</v>
      </c>
      <c r="C1077" s="4">
        <v>0</v>
      </c>
      <c r="D1077" s="5">
        <v>21030011</v>
      </c>
      <c r="E1077" s="4" t="s">
        <v>1187</v>
      </c>
      <c r="F1077" s="4">
        <v>1011</v>
      </c>
      <c r="G1077" s="6">
        <v>32964</v>
      </c>
      <c r="H1077" s="7">
        <v>2660468</v>
      </c>
      <c r="I1077" s="7">
        <v>0</v>
      </c>
      <c r="J1077" s="7">
        <v>0</v>
      </c>
      <c r="K1077" s="7">
        <v>0</v>
      </c>
      <c r="L1077" s="7">
        <f t="shared" si="72"/>
        <v>2660468</v>
      </c>
      <c r="M1077" s="7">
        <v>-2527445</v>
      </c>
      <c r="N1077" s="7">
        <v>0</v>
      </c>
      <c r="O1077" s="7">
        <v>0</v>
      </c>
      <c r="P1077" s="7">
        <f t="shared" si="73"/>
        <v>-2527445</v>
      </c>
      <c r="Q1077" s="7">
        <f t="shared" si="70"/>
        <v>133023</v>
      </c>
      <c r="R1077" s="7">
        <f t="shared" si="71"/>
        <v>133023</v>
      </c>
      <c r="S1077" s="5" t="s">
        <v>282</v>
      </c>
      <c r="T1077" s="5">
        <v>100201</v>
      </c>
      <c r="U1077" s="5" t="s">
        <v>32</v>
      </c>
      <c r="V1077" s="5">
        <v>47030001</v>
      </c>
      <c r="W1077" s="5" t="s">
        <v>28</v>
      </c>
    </row>
    <row r="1078" spans="2:23" x14ac:dyDescent="0.25">
      <c r="B1078" s="4">
        <v>30005875</v>
      </c>
      <c r="C1078" s="4">
        <v>0</v>
      </c>
      <c r="D1078" s="5">
        <v>21030011</v>
      </c>
      <c r="E1078" s="4" t="s">
        <v>1188</v>
      </c>
      <c r="F1078" s="4">
        <v>1011</v>
      </c>
      <c r="G1078" s="6">
        <v>33186</v>
      </c>
      <c r="H1078" s="7">
        <v>2786169</v>
      </c>
      <c r="I1078" s="7">
        <v>0</v>
      </c>
      <c r="J1078" s="7">
        <v>0</v>
      </c>
      <c r="K1078" s="7">
        <v>0</v>
      </c>
      <c r="L1078" s="7">
        <f t="shared" si="72"/>
        <v>2786169</v>
      </c>
      <c r="M1078" s="7">
        <v>-2646861</v>
      </c>
      <c r="N1078" s="7">
        <v>0</v>
      </c>
      <c r="O1078" s="7">
        <v>0</v>
      </c>
      <c r="P1078" s="7">
        <f t="shared" si="73"/>
        <v>-2646861</v>
      </c>
      <c r="Q1078" s="7">
        <f t="shared" si="70"/>
        <v>139308</v>
      </c>
      <c r="R1078" s="7">
        <f t="shared" si="71"/>
        <v>139308</v>
      </c>
      <c r="S1078" s="5" t="s">
        <v>282</v>
      </c>
      <c r="T1078" s="5">
        <v>100201</v>
      </c>
      <c r="U1078" s="5" t="s">
        <v>32</v>
      </c>
      <c r="V1078" s="5">
        <v>47030001</v>
      </c>
      <c r="W1078" s="5" t="s">
        <v>28</v>
      </c>
    </row>
    <row r="1079" spans="2:23" x14ac:dyDescent="0.25">
      <c r="B1079" s="4">
        <v>30005876</v>
      </c>
      <c r="C1079" s="4">
        <v>0</v>
      </c>
      <c r="D1079" s="5">
        <v>21030011</v>
      </c>
      <c r="E1079" s="4" t="s">
        <v>1189</v>
      </c>
      <c r="F1079" s="4">
        <v>1011</v>
      </c>
      <c r="G1079" s="6">
        <v>33239</v>
      </c>
      <c r="H1079" s="7">
        <v>2848997</v>
      </c>
      <c r="I1079" s="7">
        <v>0</v>
      </c>
      <c r="J1079" s="7">
        <v>0</v>
      </c>
      <c r="K1079" s="7">
        <v>0</v>
      </c>
      <c r="L1079" s="7">
        <f t="shared" si="72"/>
        <v>2848997</v>
      </c>
      <c r="M1079" s="7">
        <v>-2706548</v>
      </c>
      <c r="N1079" s="7">
        <v>0</v>
      </c>
      <c r="O1079" s="7">
        <v>0</v>
      </c>
      <c r="P1079" s="7">
        <f t="shared" si="73"/>
        <v>-2706548</v>
      </c>
      <c r="Q1079" s="7">
        <f t="shared" si="70"/>
        <v>142449</v>
      </c>
      <c r="R1079" s="7">
        <f t="shared" si="71"/>
        <v>142449</v>
      </c>
      <c r="S1079" s="5" t="s">
        <v>282</v>
      </c>
      <c r="T1079" s="5">
        <v>100201</v>
      </c>
      <c r="U1079" s="5" t="s">
        <v>32</v>
      </c>
      <c r="V1079" s="5">
        <v>47030001</v>
      </c>
      <c r="W1079" s="5" t="s">
        <v>28</v>
      </c>
    </row>
    <row r="1080" spans="2:23" x14ac:dyDescent="0.25">
      <c r="B1080" s="4">
        <v>30005880</v>
      </c>
      <c r="C1080" s="4">
        <v>0</v>
      </c>
      <c r="D1080" s="5">
        <v>21030011</v>
      </c>
      <c r="E1080" s="4" t="s">
        <v>1190</v>
      </c>
      <c r="F1080" s="4">
        <v>1011</v>
      </c>
      <c r="G1080" s="6">
        <v>32964</v>
      </c>
      <c r="H1080" s="7">
        <v>3611519</v>
      </c>
      <c r="I1080" s="7">
        <v>0</v>
      </c>
      <c r="J1080" s="7">
        <v>0</v>
      </c>
      <c r="K1080" s="7">
        <v>0</v>
      </c>
      <c r="L1080" s="7">
        <f t="shared" si="72"/>
        <v>3611519</v>
      </c>
      <c r="M1080" s="7">
        <v>-3430944</v>
      </c>
      <c r="N1080" s="7">
        <v>0</v>
      </c>
      <c r="O1080" s="7">
        <v>0</v>
      </c>
      <c r="P1080" s="7">
        <f t="shared" si="73"/>
        <v>-3430944</v>
      </c>
      <c r="Q1080" s="7">
        <f t="shared" si="70"/>
        <v>180575</v>
      </c>
      <c r="R1080" s="7">
        <f t="shared" si="71"/>
        <v>180575</v>
      </c>
      <c r="S1080" s="5" t="s">
        <v>282</v>
      </c>
      <c r="T1080" s="5">
        <v>100201</v>
      </c>
      <c r="U1080" s="5" t="s">
        <v>32</v>
      </c>
      <c r="V1080" s="5">
        <v>47030001</v>
      </c>
      <c r="W1080" s="5" t="s">
        <v>28</v>
      </c>
    </row>
    <row r="1081" spans="2:23" x14ac:dyDescent="0.25">
      <c r="B1081" s="4">
        <v>30005882</v>
      </c>
      <c r="C1081" s="4">
        <v>0</v>
      </c>
      <c r="D1081" s="5">
        <v>21030011</v>
      </c>
      <c r="E1081" s="4" t="s">
        <v>1191</v>
      </c>
      <c r="F1081" s="4">
        <v>1011</v>
      </c>
      <c r="G1081" s="6">
        <v>32964</v>
      </c>
      <c r="H1081" s="7">
        <v>4132856</v>
      </c>
      <c r="I1081" s="7">
        <v>0</v>
      </c>
      <c r="J1081" s="7">
        <v>0</v>
      </c>
      <c r="K1081" s="7">
        <v>0</v>
      </c>
      <c r="L1081" s="7">
        <f t="shared" si="72"/>
        <v>4132856</v>
      </c>
      <c r="M1081" s="7">
        <v>-3926214</v>
      </c>
      <c r="N1081" s="7">
        <v>0</v>
      </c>
      <c r="O1081" s="7">
        <v>0</v>
      </c>
      <c r="P1081" s="7">
        <f t="shared" si="73"/>
        <v>-3926214</v>
      </c>
      <c r="Q1081" s="7">
        <f t="shared" si="70"/>
        <v>206642</v>
      </c>
      <c r="R1081" s="7">
        <f t="shared" si="71"/>
        <v>206642</v>
      </c>
      <c r="S1081" s="5" t="s">
        <v>282</v>
      </c>
      <c r="T1081" s="5">
        <v>100201</v>
      </c>
      <c r="U1081" s="5" t="s">
        <v>32</v>
      </c>
      <c r="V1081" s="5">
        <v>47030001</v>
      </c>
      <c r="W1081" s="5" t="s">
        <v>28</v>
      </c>
    </row>
    <row r="1082" spans="2:23" x14ac:dyDescent="0.25">
      <c r="B1082" s="4">
        <v>30005884</v>
      </c>
      <c r="C1082" s="4">
        <v>0</v>
      </c>
      <c r="D1082" s="5">
        <v>21030011</v>
      </c>
      <c r="E1082" s="4" t="s">
        <v>1192</v>
      </c>
      <c r="F1082" s="4">
        <v>1011</v>
      </c>
      <c r="G1082" s="6">
        <v>32964</v>
      </c>
      <c r="H1082" s="7">
        <v>5604047</v>
      </c>
      <c r="I1082" s="7">
        <v>0</v>
      </c>
      <c r="J1082" s="7">
        <v>0</v>
      </c>
      <c r="K1082" s="7">
        <v>0</v>
      </c>
      <c r="L1082" s="7">
        <f t="shared" si="72"/>
        <v>5604047</v>
      </c>
      <c r="M1082" s="7">
        <v>-5323845</v>
      </c>
      <c r="N1082" s="7">
        <v>0</v>
      </c>
      <c r="O1082" s="7">
        <v>0</v>
      </c>
      <c r="P1082" s="7">
        <f t="shared" si="73"/>
        <v>-5323845</v>
      </c>
      <c r="Q1082" s="7">
        <f t="shared" si="70"/>
        <v>280202</v>
      </c>
      <c r="R1082" s="7">
        <f t="shared" si="71"/>
        <v>280202</v>
      </c>
      <c r="S1082" s="5" t="s">
        <v>282</v>
      </c>
      <c r="T1082" s="5">
        <v>100201</v>
      </c>
      <c r="U1082" s="5" t="s">
        <v>32</v>
      </c>
      <c r="V1082" s="5">
        <v>47030001</v>
      </c>
      <c r="W1082" s="5" t="s">
        <v>28</v>
      </c>
    </row>
    <row r="1083" spans="2:23" x14ac:dyDescent="0.25">
      <c r="B1083" s="4">
        <v>30005887</v>
      </c>
      <c r="C1083" s="4">
        <v>0</v>
      </c>
      <c r="D1083" s="5">
        <v>21030011</v>
      </c>
      <c r="E1083" s="4" t="s">
        <v>1193</v>
      </c>
      <c r="F1083" s="4">
        <v>1011</v>
      </c>
      <c r="G1083" s="6">
        <v>32964</v>
      </c>
      <c r="H1083" s="7">
        <v>16675630</v>
      </c>
      <c r="I1083" s="7">
        <v>0</v>
      </c>
      <c r="J1083" s="7">
        <v>0</v>
      </c>
      <c r="K1083" s="7">
        <v>0</v>
      </c>
      <c r="L1083" s="7">
        <f t="shared" si="72"/>
        <v>16675630</v>
      </c>
      <c r="M1083" s="7">
        <v>-15841849</v>
      </c>
      <c r="N1083" s="7">
        <v>0</v>
      </c>
      <c r="O1083" s="7">
        <v>0</v>
      </c>
      <c r="P1083" s="7">
        <f t="shared" si="73"/>
        <v>-15841849</v>
      </c>
      <c r="Q1083" s="7">
        <f t="shared" si="70"/>
        <v>833781</v>
      </c>
      <c r="R1083" s="7">
        <f t="shared" si="71"/>
        <v>833781</v>
      </c>
      <c r="S1083" s="5" t="s">
        <v>282</v>
      </c>
      <c r="T1083" s="5">
        <v>100201</v>
      </c>
      <c r="U1083" s="5" t="s">
        <v>32</v>
      </c>
      <c r="V1083" s="5">
        <v>47030001</v>
      </c>
      <c r="W1083" s="5" t="s">
        <v>28</v>
      </c>
    </row>
    <row r="1084" spans="2:23" x14ac:dyDescent="0.25">
      <c r="B1084" s="4">
        <v>30005888</v>
      </c>
      <c r="C1084" s="4">
        <v>0</v>
      </c>
      <c r="D1084" s="5">
        <v>21030011</v>
      </c>
      <c r="E1084" s="4" t="s">
        <v>1194</v>
      </c>
      <c r="F1084" s="4">
        <v>1011</v>
      </c>
      <c r="G1084" s="6">
        <v>39447</v>
      </c>
      <c r="H1084" s="7">
        <v>19219378</v>
      </c>
      <c r="I1084" s="7">
        <v>0</v>
      </c>
      <c r="J1084" s="7">
        <v>0</v>
      </c>
      <c r="K1084" s="7">
        <v>0</v>
      </c>
      <c r="L1084" s="7">
        <f t="shared" si="72"/>
        <v>19219378</v>
      </c>
      <c r="M1084" s="7">
        <v>-10386763</v>
      </c>
      <c r="N1084" s="7">
        <v>-670045</v>
      </c>
      <c r="O1084" s="7">
        <v>0</v>
      </c>
      <c r="P1084" s="7">
        <f t="shared" si="73"/>
        <v>-11056808</v>
      </c>
      <c r="Q1084" s="7">
        <f t="shared" si="70"/>
        <v>8832615</v>
      </c>
      <c r="R1084" s="7">
        <f t="shared" si="71"/>
        <v>8162570</v>
      </c>
      <c r="S1084" s="5" t="s">
        <v>282</v>
      </c>
      <c r="T1084" s="5">
        <v>100201</v>
      </c>
      <c r="U1084" s="5" t="s">
        <v>32</v>
      </c>
      <c r="V1084" s="5">
        <v>47030001</v>
      </c>
      <c r="W1084" s="5" t="s">
        <v>28</v>
      </c>
    </row>
    <row r="1085" spans="2:23" x14ac:dyDescent="0.25">
      <c r="B1085" s="4">
        <v>30005889</v>
      </c>
      <c r="C1085" s="4">
        <v>0</v>
      </c>
      <c r="D1085" s="5">
        <v>21030011</v>
      </c>
      <c r="E1085" s="4" t="s">
        <v>1195</v>
      </c>
      <c r="F1085" s="4">
        <v>1011</v>
      </c>
      <c r="G1085" s="6">
        <v>35153</v>
      </c>
      <c r="H1085" s="7">
        <v>35748289</v>
      </c>
      <c r="I1085" s="7">
        <v>0</v>
      </c>
      <c r="J1085" s="7">
        <v>0</v>
      </c>
      <c r="K1085" s="7">
        <v>0</v>
      </c>
      <c r="L1085" s="7">
        <f t="shared" si="72"/>
        <v>35748289</v>
      </c>
      <c r="M1085" s="7">
        <v>-33960875</v>
      </c>
      <c r="N1085" s="7">
        <v>0</v>
      </c>
      <c r="O1085" s="7">
        <v>0</v>
      </c>
      <c r="P1085" s="7">
        <f t="shared" si="73"/>
        <v>-33960875</v>
      </c>
      <c r="Q1085" s="7">
        <f t="shared" si="70"/>
        <v>1787414</v>
      </c>
      <c r="R1085" s="7">
        <f t="shared" si="71"/>
        <v>1787414</v>
      </c>
      <c r="S1085" s="5" t="s">
        <v>282</v>
      </c>
      <c r="T1085" s="5">
        <v>100201</v>
      </c>
      <c r="U1085" s="5" t="s">
        <v>32</v>
      </c>
      <c r="V1085" s="5">
        <v>47030001</v>
      </c>
      <c r="W1085" s="5" t="s">
        <v>28</v>
      </c>
    </row>
    <row r="1086" spans="2:23" x14ac:dyDescent="0.25">
      <c r="B1086" s="4">
        <v>30005891</v>
      </c>
      <c r="C1086" s="4">
        <v>0</v>
      </c>
      <c r="D1086" s="5">
        <v>21030011</v>
      </c>
      <c r="E1086" s="4" t="s">
        <v>1196</v>
      </c>
      <c r="F1086" s="4">
        <v>1011</v>
      </c>
      <c r="G1086" s="6">
        <v>32964</v>
      </c>
      <c r="H1086" s="7">
        <v>4300075</v>
      </c>
      <c r="I1086" s="7">
        <v>0</v>
      </c>
      <c r="J1086" s="7">
        <v>0</v>
      </c>
      <c r="K1086" s="7">
        <v>0</v>
      </c>
      <c r="L1086" s="7">
        <f t="shared" si="72"/>
        <v>4300075</v>
      </c>
      <c r="M1086" s="7">
        <v>-4085072</v>
      </c>
      <c r="N1086" s="7">
        <v>0</v>
      </c>
      <c r="O1086" s="7">
        <v>0</v>
      </c>
      <c r="P1086" s="7">
        <f t="shared" si="73"/>
        <v>-4085072</v>
      </c>
      <c r="Q1086" s="7">
        <f t="shared" si="70"/>
        <v>215003</v>
      </c>
      <c r="R1086" s="7">
        <f t="shared" si="71"/>
        <v>215003</v>
      </c>
      <c r="S1086" s="5" t="s">
        <v>282</v>
      </c>
      <c r="T1086" s="5">
        <v>100201</v>
      </c>
      <c r="U1086" s="5" t="s">
        <v>32</v>
      </c>
      <c r="V1086" s="5">
        <v>47030001</v>
      </c>
      <c r="W1086" s="5" t="s">
        <v>28</v>
      </c>
    </row>
    <row r="1087" spans="2:23" x14ac:dyDescent="0.25">
      <c r="B1087" s="4">
        <v>30005892</v>
      </c>
      <c r="C1087" s="4">
        <v>0</v>
      </c>
      <c r="D1087" s="5">
        <v>21030011</v>
      </c>
      <c r="E1087" s="4" t="s">
        <v>1197</v>
      </c>
      <c r="F1087" s="4">
        <v>1011</v>
      </c>
      <c r="G1087" s="6">
        <v>32964</v>
      </c>
      <c r="H1087" s="7">
        <v>5082522</v>
      </c>
      <c r="I1087" s="7">
        <v>0</v>
      </c>
      <c r="J1087" s="7">
        <v>0</v>
      </c>
      <c r="K1087" s="7">
        <v>0</v>
      </c>
      <c r="L1087" s="7">
        <f t="shared" si="72"/>
        <v>5082522</v>
      </c>
      <c r="M1087" s="7">
        <v>-4828396</v>
      </c>
      <c r="N1087" s="7">
        <v>0</v>
      </c>
      <c r="O1087" s="7">
        <v>0</v>
      </c>
      <c r="P1087" s="7">
        <f t="shared" si="73"/>
        <v>-4828396</v>
      </c>
      <c r="Q1087" s="7">
        <f t="shared" si="70"/>
        <v>254126</v>
      </c>
      <c r="R1087" s="7">
        <f t="shared" si="71"/>
        <v>254126</v>
      </c>
      <c r="S1087" s="5" t="s">
        <v>282</v>
      </c>
      <c r="T1087" s="5">
        <v>100201</v>
      </c>
      <c r="U1087" s="5" t="s">
        <v>32</v>
      </c>
      <c r="V1087" s="5">
        <v>47030001</v>
      </c>
      <c r="W1087" s="5" t="s">
        <v>28</v>
      </c>
    </row>
    <row r="1088" spans="2:23" x14ac:dyDescent="0.25">
      <c r="B1088" s="4">
        <v>30005899</v>
      </c>
      <c r="C1088" s="4">
        <v>0</v>
      </c>
      <c r="D1088" s="5">
        <v>21030011</v>
      </c>
      <c r="E1088" s="4" t="s">
        <v>1198</v>
      </c>
      <c r="F1088" s="4">
        <v>1011</v>
      </c>
      <c r="G1088" s="6">
        <v>41913</v>
      </c>
      <c r="H1088" s="7">
        <v>783627.58</v>
      </c>
      <c r="I1088" s="7">
        <v>0</v>
      </c>
      <c r="J1088" s="7">
        <v>0</v>
      </c>
      <c r="K1088" s="7">
        <v>0</v>
      </c>
      <c r="L1088" s="7">
        <f t="shared" si="72"/>
        <v>783627.58</v>
      </c>
      <c r="M1088" s="7">
        <v>-484305.58</v>
      </c>
      <c r="N1088" s="7">
        <v>-24198</v>
      </c>
      <c r="O1088" s="7">
        <v>0</v>
      </c>
      <c r="P1088" s="7">
        <f t="shared" si="73"/>
        <v>-508503.58</v>
      </c>
      <c r="Q1088" s="7">
        <f t="shared" si="70"/>
        <v>299321.99999999994</v>
      </c>
      <c r="R1088" s="7">
        <f t="shared" si="71"/>
        <v>275123.99999999994</v>
      </c>
      <c r="S1088" s="5" t="s">
        <v>282</v>
      </c>
      <c r="T1088" s="5">
        <v>100201</v>
      </c>
      <c r="U1088" s="5" t="s">
        <v>32</v>
      </c>
      <c r="V1088" s="5">
        <v>47030001</v>
      </c>
      <c r="W1088" s="5" t="s">
        <v>28</v>
      </c>
    </row>
    <row r="1089" spans="2:23" x14ac:dyDescent="0.25">
      <c r="B1089" s="4">
        <v>30005900</v>
      </c>
      <c r="C1089" s="4">
        <v>0</v>
      </c>
      <c r="D1089" s="5">
        <v>21030011</v>
      </c>
      <c r="E1089" s="4" t="s">
        <v>1199</v>
      </c>
      <c r="F1089" s="4">
        <v>1011</v>
      </c>
      <c r="G1089" s="6">
        <v>41913</v>
      </c>
      <c r="H1089" s="7">
        <v>269624.45</v>
      </c>
      <c r="I1089" s="7">
        <v>0</v>
      </c>
      <c r="J1089" s="7">
        <v>0</v>
      </c>
      <c r="K1089" s="7">
        <v>0</v>
      </c>
      <c r="L1089" s="7">
        <f t="shared" si="72"/>
        <v>269624.45</v>
      </c>
      <c r="M1089" s="7">
        <v>-130729.45</v>
      </c>
      <c r="N1089" s="7">
        <v>-9291</v>
      </c>
      <c r="O1089" s="7">
        <v>0</v>
      </c>
      <c r="P1089" s="7">
        <f t="shared" si="73"/>
        <v>-140020.45000000001</v>
      </c>
      <c r="Q1089" s="7">
        <f t="shared" si="70"/>
        <v>138895</v>
      </c>
      <c r="R1089" s="7">
        <f t="shared" si="71"/>
        <v>129604</v>
      </c>
      <c r="S1089" s="5" t="s">
        <v>282</v>
      </c>
      <c r="T1089" s="5">
        <v>100201</v>
      </c>
      <c r="U1089" s="5" t="s">
        <v>32</v>
      </c>
      <c r="V1089" s="5">
        <v>47030001</v>
      </c>
      <c r="W1089" s="5" t="s">
        <v>28</v>
      </c>
    </row>
    <row r="1090" spans="2:23" x14ac:dyDescent="0.25">
      <c r="B1090" s="4">
        <v>30005901</v>
      </c>
      <c r="C1090" s="4">
        <v>0</v>
      </c>
      <c r="D1090" s="5">
        <v>21030011</v>
      </c>
      <c r="E1090" s="4" t="s">
        <v>1200</v>
      </c>
      <c r="F1090" s="4">
        <v>1011</v>
      </c>
      <c r="G1090" s="6">
        <v>41913</v>
      </c>
      <c r="H1090" s="7">
        <v>642788.67000000004</v>
      </c>
      <c r="I1090" s="7">
        <v>0</v>
      </c>
      <c r="J1090" s="7">
        <v>0</v>
      </c>
      <c r="K1090" s="7">
        <v>0</v>
      </c>
      <c r="L1090" s="7">
        <f t="shared" si="72"/>
        <v>642788.67000000004</v>
      </c>
      <c r="M1090" s="7">
        <v>-384099.67</v>
      </c>
      <c r="N1090" s="7">
        <v>-21073</v>
      </c>
      <c r="O1090" s="7">
        <v>0</v>
      </c>
      <c r="P1090" s="7">
        <f t="shared" si="73"/>
        <v>-405172.67</v>
      </c>
      <c r="Q1090" s="7">
        <f t="shared" si="70"/>
        <v>258689.00000000006</v>
      </c>
      <c r="R1090" s="7">
        <f t="shared" si="71"/>
        <v>237616.00000000006</v>
      </c>
      <c r="S1090" s="5" t="s">
        <v>282</v>
      </c>
      <c r="T1090" s="5">
        <v>100201</v>
      </c>
      <c r="U1090" s="5" t="s">
        <v>32</v>
      </c>
      <c r="V1090" s="5">
        <v>47030001</v>
      </c>
      <c r="W1090" s="5" t="s">
        <v>28</v>
      </c>
    </row>
    <row r="1091" spans="2:23" x14ac:dyDescent="0.25">
      <c r="B1091" s="4">
        <v>30005905</v>
      </c>
      <c r="C1091" s="4">
        <v>0</v>
      </c>
      <c r="D1091" s="5">
        <v>21030011</v>
      </c>
      <c r="E1091" s="4" t="s">
        <v>1201</v>
      </c>
      <c r="F1091" s="4">
        <v>1011</v>
      </c>
      <c r="G1091" s="6">
        <v>41831</v>
      </c>
      <c r="H1091" s="7">
        <v>2335898.7200000002</v>
      </c>
      <c r="I1091" s="7">
        <v>0</v>
      </c>
      <c r="J1091" s="7">
        <v>0</v>
      </c>
      <c r="K1091" s="7">
        <v>0</v>
      </c>
      <c r="L1091" s="7">
        <f t="shared" si="72"/>
        <v>2335898.7200000002</v>
      </c>
      <c r="M1091" s="7">
        <v>-1450113.72</v>
      </c>
      <c r="N1091" s="7">
        <v>-71529</v>
      </c>
      <c r="O1091" s="7">
        <v>0</v>
      </c>
      <c r="P1091" s="7">
        <f t="shared" si="73"/>
        <v>-1521642.72</v>
      </c>
      <c r="Q1091" s="7">
        <f t="shared" si="70"/>
        <v>885785.00000000023</v>
      </c>
      <c r="R1091" s="7">
        <f t="shared" si="71"/>
        <v>814256.00000000023</v>
      </c>
      <c r="S1091" s="5" t="s">
        <v>282</v>
      </c>
      <c r="T1091" s="5">
        <v>100201</v>
      </c>
      <c r="U1091" s="5" t="s">
        <v>32</v>
      </c>
      <c r="V1091" s="5">
        <v>47030001</v>
      </c>
      <c r="W1091" s="5" t="s">
        <v>28</v>
      </c>
    </row>
    <row r="1092" spans="2:23" x14ac:dyDescent="0.25">
      <c r="B1092" s="4">
        <v>30005906</v>
      </c>
      <c r="C1092" s="4">
        <v>0</v>
      </c>
      <c r="D1092" s="5">
        <v>21030011</v>
      </c>
      <c r="E1092" s="4" t="s">
        <v>897</v>
      </c>
      <c r="F1092" s="4">
        <v>1011</v>
      </c>
      <c r="G1092" s="6">
        <v>41820</v>
      </c>
      <c r="H1092" s="7">
        <v>9906788.3000000007</v>
      </c>
      <c r="I1092" s="7">
        <v>0</v>
      </c>
      <c r="J1092" s="7">
        <v>0</v>
      </c>
      <c r="K1092" s="7">
        <v>0</v>
      </c>
      <c r="L1092" s="7">
        <f t="shared" si="72"/>
        <v>9906788.3000000007</v>
      </c>
      <c r="M1092" s="7">
        <v>-6292681.2999999998</v>
      </c>
      <c r="N1092" s="7">
        <v>-290099</v>
      </c>
      <c r="O1092" s="7">
        <v>0</v>
      </c>
      <c r="P1092" s="7">
        <f t="shared" si="73"/>
        <v>-6582780.2999999998</v>
      </c>
      <c r="Q1092" s="7">
        <f t="shared" si="70"/>
        <v>3614107.0000000009</v>
      </c>
      <c r="R1092" s="7">
        <f t="shared" si="71"/>
        <v>3324008.0000000009</v>
      </c>
      <c r="S1092" s="5" t="s">
        <v>282</v>
      </c>
      <c r="T1092" s="5">
        <v>100201</v>
      </c>
      <c r="U1092" s="5" t="s">
        <v>32</v>
      </c>
      <c r="V1092" s="5">
        <v>47030001</v>
      </c>
      <c r="W1092" s="5" t="s">
        <v>28</v>
      </c>
    </row>
    <row r="1093" spans="2:23" x14ac:dyDescent="0.25">
      <c r="B1093" s="4">
        <v>30005907</v>
      </c>
      <c r="C1093" s="4">
        <v>0</v>
      </c>
      <c r="D1093" s="5">
        <v>21030011</v>
      </c>
      <c r="E1093" s="4" t="s">
        <v>1202</v>
      </c>
      <c r="F1093" s="4">
        <v>1011</v>
      </c>
      <c r="G1093" s="6">
        <v>41851</v>
      </c>
      <c r="H1093" s="7">
        <v>2512959</v>
      </c>
      <c r="I1093" s="7">
        <v>0</v>
      </c>
      <c r="J1093" s="7">
        <v>0</v>
      </c>
      <c r="K1093" s="7">
        <v>0</v>
      </c>
      <c r="L1093" s="7">
        <f t="shared" si="72"/>
        <v>2512959</v>
      </c>
      <c r="M1093" s="7">
        <v>-1560036</v>
      </c>
      <c r="N1093" s="7">
        <v>-76951</v>
      </c>
      <c r="O1093" s="7">
        <v>0</v>
      </c>
      <c r="P1093" s="7">
        <f t="shared" si="73"/>
        <v>-1636987</v>
      </c>
      <c r="Q1093" s="7">
        <f t="shared" ref="Q1093:Q1156" si="74">H1093+M1093</f>
        <v>952923</v>
      </c>
      <c r="R1093" s="7">
        <f t="shared" ref="R1093:R1156" si="75">L1093+P1093</f>
        <v>875972</v>
      </c>
      <c r="S1093" s="5" t="s">
        <v>282</v>
      </c>
      <c r="T1093" s="5">
        <v>100201</v>
      </c>
      <c r="U1093" s="5" t="s">
        <v>32</v>
      </c>
      <c r="V1093" s="5">
        <v>47030001</v>
      </c>
      <c r="W1093" s="5" t="s">
        <v>28</v>
      </c>
    </row>
    <row r="1094" spans="2:23" x14ac:dyDescent="0.25">
      <c r="B1094" s="4">
        <v>30005933</v>
      </c>
      <c r="C1094" s="4">
        <v>0</v>
      </c>
      <c r="D1094" s="5">
        <v>21030011</v>
      </c>
      <c r="E1094" s="4" t="s">
        <v>1203</v>
      </c>
      <c r="F1094" s="4">
        <v>1012</v>
      </c>
      <c r="G1094" s="6">
        <v>42459</v>
      </c>
      <c r="H1094" s="7">
        <v>43188.59</v>
      </c>
      <c r="I1094" s="7">
        <v>0</v>
      </c>
      <c r="J1094" s="7">
        <v>0</v>
      </c>
      <c r="K1094" s="7">
        <v>0</v>
      </c>
      <c r="L1094" s="7">
        <f t="shared" si="72"/>
        <v>43188.59</v>
      </c>
      <c r="M1094" s="7">
        <v>-8213.59</v>
      </c>
      <c r="N1094" s="7">
        <v>-1641</v>
      </c>
      <c r="O1094" s="7">
        <v>0</v>
      </c>
      <c r="P1094" s="7">
        <f t="shared" si="73"/>
        <v>-9854.59</v>
      </c>
      <c r="Q1094" s="7">
        <f t="shared" si="74"/>
        <v>34975</v>
      </c>
      <c r="R1094" s="7">
        <f t="shared" si="75"/>
        <v>33334</v>
      </c>
      <c r="S1094" s="5" t="s">
        <v>282</v>
      </c>
      <c r="T1094" s="5">
        <v>100202</v>
      </c>
      <c r="U1094" s="5" t="s">
        <v>27</v>
      </c>
      <c r="V1094" s="5">
        <v>47030001</v>
      </c>
      <c r="W1094" s="5" t="s">
        <v>28</v>
      </c>
    </row>
    <row r="1095" spans="2:23" x14ac:dyDescent="0.25">
      <c r="B1095" s="4">
        <v>30005934</v>
      </c>
      <c r="C1095" s="4">
        <v>0</v>
      </c>
      <c r="D1095" s="5">
        <v>21030011</v>
      </c>
      <c r="E1095" s="4" t="s">
        <v>1204</v>
      </c>
      <c r="F1095" s="4">
        <v>1011</v>
      </c>
      <c r="G1095" s="6">
        <v>42370</v>
      </c>
      <c r="H1095" s="7">
        <v>1967497.22</v>
      </c>
      <c r="I1095" s="7">
        <v>0</v>
      </c>
      <c r="J1095" s="7">
        <v>0</v>
      </c>
      <c r="K1095" s="7">
        <v>0</v>
      </c>
      <c r="L1095" s="7">
        <f t="shared" si="72"/>
        <v>1967497.22</v>
      </c>
      <c r="M1095" s="7">
        <v>-392424.22</v>
      </c>
      <c r="N1095" s="7">
        <v>-74767</v>
      </c>
      <c r="O1095" s="7">
        <v>0</v>
      </c>
      <c r="P1095" s="7">
        <f t="shared" si="73"/>
        <v>-467191.22</v>
      </c>
      <c r="Q1095" s="7">
        <f t="shared" si="74"/>
        <v>1575073</v>
      </c>
      <c r="R1095" s="7">
        <f t="shared" si="75"/>
        <v>1500306</v>
      </c>
      <c r="S1095" s="5" t="s">
        <v>282</v>
      </c>
      <c r="T1095" s="5">
        <v>100201</v>
      </c>
      <c r="U1095" s="5" t="s">
        <v>32</v>
      </c>
      <c r="V1095" s="5">
        <v>47030001</v>
      </c>
      <c r="W1095" s="5" t="s">
        <v>28</v>
      </c>
    </row>
    <row r="1096" spans="2:23" x14ac:dyDescent="0.25">
      <c r="B1096" s="4">
        <v>30005935</v>
      </c>
      <c r="C1096" s="4">
        <v>0</v>
      </c>
      <c r="D1096" s="5">
        <v>21030011</v>
      </c>
      <c r="E1096" s="4" t="s">
        <v>1205</v>
      </c>
      <c r="F1096" s="4">
        <v>1011</v>
      </c>
      <c r="G1096" s="6">
        <v>42370</v>
      </c>
      <c r="H1096" s="7">
        <v>1610420.73</v>
      </c>
      <c r="I1096" s="7">
        <v>0</v>
      </c>
      <c r="J1096" s="7">
        <v>0</v>
      </c>
      <c r="K1096" s="7">
        <v>0</v>
      </c>
      <c r="L1096" s="7">
        <f t="shared" si="72"/>
        <v>1610420.73</v>
      </c>
      <c r="M1096" s="7">
        <v>-321205.73</v>
      </c>
      <c r="N1096" s="7">
        <v>-61198</v>
      </c>
      <c r="O1096" s="7">
        <v>0</v>
      </c>
      <c r="P1096" s="7">
        <f t="shared" si="73"/>
        <v>-382403.73</v>
      </c>
      <c r="Q1096" s="7">
        <f t="shared" si="74"/>
        <v>1289215</v>
      </c>
      <c r="R1096" s="7">
        <f t="shared" si="75"/>
        <v>1228017</v>
      </c>
      <c r="S1096" s="5" t="s">
        <v>282</v>
      </c>
      <c r="T1096" s="5">
        <v>100201</v>
      </c>
      <c r="U1096" s="5" t="s">
        <v>32</v>
      </c>
      <c r="V1096" s="5">
        <v>47030001</v>
      </c>
      <c r="W1096" s="5" t="s">
        <v>28</v>
      </c>
    </row>
    <row r="1097" spans="2:23" x14ac:dyDescent="0.25">
      <c r="B1097" s="4">
        <v>30005941</v>
      </c>
      <c r="C1097" s="4">
        <v>0</v>
      </c>
      <c r="D1097" s="5">
        <v>21030011</v>
      </c>
      <c r="E1097" s="4" t="s">
        <v>1206</v>
      </c>
      <c r="F1097" s="4">
        <v>1011</v>
      </c>
      <c r="G1097" s="6">
        <v>42704</v>
      </c>
      <c r="H1097" s="7">
        <v>905750</v>
      </c>
      <c r="I1097" s="7">
        <v>0</v>
      </c>
      <c r="J1097" s="7">
        <v>0</v>
      </c>
      <c r="K1097" s="7">
        <v>0</v>
      </c>
      <c r="L1097" s="7">
        <f t="shared" si="72"/>
        <v>905750</v>
      </c>
      <c r="M1097" s="7">
        <v>-149179</v>
      </c>
      <c r="N1097" s="7">
        <v>-34418</v>
      </c>
      <c r="O1097" s="7">
        <v>0</v>
      </c>
      <c r="P1097" s="7">
        <f t="shared" si="73"/>
        <v>-183597</v>
      </c>
      <c r="Q1097" s="7">
        <f t="shared" si="74"/>
        <v>756571</v>
      </c>
      <c r="R1097" s="7">
        <f t="shared" si="75"/>
        <v>722153</v>
      </c>
      <c r="S1097" s="5" t="s">
        <v>282</v>
      </c>
      <c r="T1097" s="5">
        <v>100201</v>
      </c>
      <c r="U1097" s="5" t="s">
        <v>32</v>
      </c>
      <c r="V1097" s="5">
        <v>47030001</v>
      </c>
      <c r="W1097" s="5" t="s">
        <v>28</v>
      </c>
    </row>
    <row r="1098" spans="2:23" x14ac:dyDescent="0.25">
      <c r="B1098" s="4">
        <v>30005942</v>
      </c>
      <c r="C1098" s="4">
        <v>0</v>
      </c>
      <c r="D1098" s="5">
        <v>21030011</v>
      </c>
      <c r="E1098" s="4" t="s">
        <v>1207</v>
      </c>
      <c r="F1098" s="4">
        <v>1011</v>
      </c>
      <c r="G1098" s="6">
        <v>42704</v>
      </c>
      <c r="H1098" s="7">
        <v>1229756.45</v>
      </c>
      <c r="I1098" s="7">
        <v>0</v>
      </c>
      <c r="J1098" s="7">
        <v>0</v>
      </c>
      <c r="K1098" s="7">
        <v>0</v>
      </c>
      <c r="L1098" s="7">
        <f t="shared" si="72"/>
        <v>1229756.45</v>
      </c>
      <c r="M1098" s="7">
        <v>-202543.45</v>
      </c>
      <c r="N1098" s="7">
        <v>-46731</v>
      </c>
      <c r="O1098" s="7">
        <v>0</v>
      </c>
      <c r="P1098" s="7">
        <f t="shared" si="73"/>
        <v>-249274.45</v>
      </c>
      <c r="Q1098" s="7">
        <f t="shared" si="74"/>
        <v>1027213</v>
      </c>
      <c r="R1098" s="7">
        <f t="shared" si="75"/>
        <v>980482</v>
      </c>
      <c r="S1098" s="5" t="s">
        <v>282</v>
      </c>
      <c r="T1098" s="5">
        <v>100201</v>
      </c>
      <c r="U1098" s="5" t="s">
        <v>32</v>
      </c>
      <c r="V1098" s="5">
        <v>47030001</v>
      </c>
      <c r="W1098" s="5" t="s">
        <v>28</v>
      </c>
    </row>
    <row r="1099" spans="2:23" x14ac:dyDescent="0.25">
      <c r="B1099" s="4">
        <v>30006037</v>
      </c>
      <c r="C1099" s="4">
        <v>0</v>
      </c>
      <c r="D1099" s="5">
        <v>21030011</v>
      </c>
      <c r="E1099" s="4" t="s">
        <v>1208</v>
      </c>
      <c r="F1099" s="4">
        <v>1013</v>
      </c>
      <c r="G1099" s="6">
        <v>42826</v>
      </c>
      <c r="H1099" s="7">
        <v>160274014</v>
      </c>
      <c r="I1099" s="7">
        <v>0</v>
      </c>
      <c r="J1099" s="7">
        <v>0</v>
      </c>
      <c r="K1099" s="7">
        <v>0</v>
      </c>
      <c r="L1099" s="7">
        <f t="shared" si="72"/>
        <v>160274014</v>
      </c>
      <c r="M1099" s="7">
        <v>-119360141</v>
      </c>
      <c r="N1099" s="7">
        <v>-5846428</v>
      </c>
      <c r="O1099" s="7">
        <v>0</v>
      </c>
      <c r="P1099" s="7">
        <f t="shared" si="73"/>
        <v>-125206569</v>
      </c>
      <c r="Q1099" s="7">
        <f t="shared" si="74"/>
        <v>40913873</v>
      </c>
      <c r="R1099" s="7">
        <f t="shared" si="75"/>
        <v>35067445</v>
      </c>
      <c r="S1099" s="5" t="s">
        <v>282</v>
      </c>
      <c r="T1099" s="5">
        <v>100203</v>
      </c>
      <c r="U1099" s="5" t="s">
        <v>48</v>
      </c>
      <c r="V1099" s="5">
        <v>47030001</v>
      </c>
      <c r="W1099" s="5" t="s">
        <v>28</v>
      </c>
    </row>
    <row r="1100" spans="2:23" x14ac:dyDescent="0.25">
      <c r="B1100" s="4">
        <v>30006038</v>
      </c>
      <c r="C1100" s="4">
        <v>0</v>
      </c>
      <c r="D1100" s="5">
        <v>21030011</v>
      </c>
      <c r="E1100" s="4" t="s">
        <v>1209</v>
      </c>
      <c r="F1100" s="4">
        <v>1013</v>
      </c>
      <c r="G1100" s="6">
        <v>42826</v>
      </c>
      <c r="H1100" s="7">
        <v>97574389</v>
      </c>
      <c r="I1100" s="7">
        <v>0</v>
      </c>
      <c r="J1100" s="7">
        <v>0</v>
      </c>
      <c r="K1100" s="7">
        <v>0</v>
      </c>
      <c r="L1100" s="7">
        <f t="shared" si="72"/>
        <v>97574389</v>
      </c>
      <c r="M1100" s="7">
        <v>-90398415</v>
      </c>
      <c r="N1100" s="7">
        <v>-2297255</v>
      </c>
      <c r="O1100" s="7">
        <v>0</v>
      </c>
      <c r="P1100" s="7">
        <f t="shared" si="73"/>
        <v>-92695670</v>
      </c>
      <c r="Q1100" s="7">
        <f t="shared" si="74"/>
        <v>7175974</v>
      </c>
      <c r="R1100" s="7">
        <f t="shared" si="75"/>
        <v>4878719</v>
      </c>
      <c r="S1100" s="5" t="s">
        <v>282</v>
      </c>
      <c r="T1100" s="5">
        <v>100203</v>
      </c>
      <c r="U1100" s="5" t="s">
        <v>48</v>
      </c>
      <c r="V1100" s="5">
        <v>47030001</v>
      </c>
      <c r="W1100" s="5" t="s">
        <v>28</v>
      </c>
    </row>
    <row r="1101" spans="2:23" x14ac:dyDescent="0.25">
      <c r="B1101" s="4">
        <v>30006039</v>
      </c>
      <c r="C1101" s="4">
        <v>0</v>
      </c>
      <c r="D1101" s="5">
        <v>21030011</v>
      </c>
      <c r="E1101" s="4" t="s">
        <v>1210</v>
      </c>
      <c r="F1101" s="4">
        <v>1013</v>
      </c>
      <c r="G1101" s="6">
        <v>42826</v>
      </c>
      <c r="H1101" s="7">
        <v>90672932</v>
      </c>
      <c r="I1101" s="7">
        <v>0</v>
      </c>
      <c r="J1101" s="7">
        <v>0</v>
      </c>
      <c r="K1101" s="7">
        <v>0</v>
      </c>
      <c r="L1101" s="7">
        <f t="shared" ref="L1101:L1164" si="76">SUM(H1101:K1101)</f>
        <v>90672932</v>
      </c>
      <c r="M1101" s="7">
        <v>-60617038</v>
      </c>
      <c r="N1101" s="7">
        <v>-3318711</v>
      </c>
      <c r="O1101" s="7">
        <v>0</v>
      </c>
      <c r="P1101" s="7">
        <f t="shared" si="73"/>
        <v>-63935749</v>
      </c>
      <c r="Q1101" s="7">
        <f t="shared" si="74"/>
        <v>30055894</v>
      </c>
      <c r="R1101" s="7">
        <f t="shared" si="75"/>
        <v>26737183</v>
      </c>
      <c r="S1101" s="5" t="s">
        <v>282</v>
      </c>
      <c r="T1101" s="5">
        <v>100203</v>
      </c>
      <c r="U1101" s="5" t="s">
        <v>48</v>
      </c>
      <c r="V1101" s="5">
        <v>47030001</v>
      </c>
      <c r="W1101" s="5" t="s">
        <v>28</v>
      </c>
    </row>
    <row r="1102" spans="2:23" x14ac:dyDescent="0.25">
      <c r="B1102" s="4">
        <v>30006040</v>
      </c>
      <c r="C1102" s="4">
        <v>0</v>
      </c>
      <c r="D1102" s="5">
        <v>21030011</v>
      </c>
      <c r="E1102" s="4" t="s">
        <v>1211</v>
      </c>
      <c r="F1102" s="4">
        <v>1013</v>
      </c>
      <c r="G1102" s="6">
        <v>42826</v>
      </c>
      <c r="H1102" s="7">
        <v>40231075</v>
      </c>
      <c r="I1102" s="7">
        <v>0</v>
      </c>
      <c r="J1102" s="7">
        <v>0</v>
      </c>
      <c r="K1102" s="7">
        <v>0</v>
      </c>
      <c r="L1102" s="7">
        <f t="shared" si="76"/>
        <v>40231075</v>
      </c>
      <c r="M1102" s="7">
        <v>-18112792</v>
      </c>
      <c r="N1102" s="7">
        <v>-1438165</v>
      </c>
      <c r="O1102" s="7">
        <v>0</v>
      </c>
      <c r="P1102" s="7">
        <f t="shared" si="73"/>
        <v>-19550957</v>
      </c>
      <c r="Q1102" s="7">
        <f t="shared" si="74"/>
        <v>22118283</v>
      </c>
      <c r="R1102" s="7">
        <f t="shared" si="75"/>
        <v>20680118</v>
      </c>
      <c r="S1102" s="5" t="s">
        <v>282</v>
      </c>
      <c r="T1102" s="5">
        <v>100203</v>
      </c>
      <c r="U1102" s="5" t="s">
        <v>48</v>
      </c>
      <c r="V1102" s="5">
        <v>47030001</v>
      </c>
      <c r="W1102" s="5" t="s">
        <v>28</v>
      </c>
    </row>
    <row r="1103" spans="2:23" x14ac:dyDescent="0.25">
      <c r="B1103" s="4">
        <v>30006041</v>
      </c>
      <c r="C1103" s="4">
        <v>0</v>
      </c>
      <c r="D1103" s="5">
        <v>21030011</v>
      </c>
      <c r="E1103" s="4" t="s">
        <v>1212</v>
      </c>
      <c r="F1103" s="4">
        <v>1013</v>
      </c>
      <c r="G1103" s="6">
        <v>42826</v>
      </c>
      <c r="H1103" s="7">
        <v>16944538</v>
      </c>
      <c r="I1103" s="7">
        <v>0</v>
      </c>
      <c r="J1103" s="7">
        <v>0</v>
      </c>
      <c r="K1103" s="7">
        <v>0</v>
      </c>
      <c r="L1103" s="7">
        <f t="shared" si="76"/>
        <v>16944538</v>
      </c>
      <c r="M1103" s="7">
        <v>-12599601</v>
      </c>
      <c r="N1103" s="7">
        <v>-618239</v>
      </c>
      <c r="O1103" s="7">
        <v>0</v>
      </c>
      <c r="P1103" s="7">
        <f t="shared" si="73"/>
        <v>-13217840</v>
      </c>
      <c r="Q1103" s="7">
        <f t="shared" si="74"/>
        <v>4344937</v>
      </c>
      <c r="R1103" s="7">
        <f t="shared" si="75"/>
        <v>3726698</v>
      </c>
      <c r="S1103" s="5" t="s">
        <v>282</v>
      </c>
      <c r="T1103" s="5">
        <v>100203</v>
      </c>
      <c r="U1103" s="5" t="s">
        <v>48</v>
      </c>
      <c r="V1103" s="5">
        <v>47030001</v>
      </c>
      <c r="W1103" s="5" t="s">
        <v>28</v>
      </c>
    </row>
    <row r="1104" spans="2:23" x14ac:dyDescent="0.25">
      <c r="B1104" s="4">
        <v>30006042</v>
      </c>
      <c r="C1104" s="4">
        <v>0</v>
      </c>
      <c r="D1104" s="5">
        <v>21030011</v>
      </c>
      <c r="E1104" s="4" t="s">
        <v>1213</v>
      </c>
      <c r="F1104" s="4">
        <v>1013</v>
      </c>
      <c r="G1104" s="6">
        <v>42826</v>
      </c>
      <c r="H1104" s="7">
        <v>12469086</v>
      </c>
      <c r="I1104" s="7">
        <v>0</v>
      </c>
      <c r="J1104" s="7">
        <v>0</v>
      </c>
      <c r="K1104" s="7">
        <v>0</v>
      </c>
      <c r="L1104" s="7">
        <f t="shared" si="76"/>
        <v>12469086</v>
      </c>
      <c r="M1104" s="7">
        <v>-8366750</v>
      </c>
      <c r="N1104" s="7">
        <v>-456431</v>
      </c>
      <c r="O1104" s="7">
        <v>0</v>
      </c>
      <c r="P1104" s="7">
        <f t="shared" si="73"/>
        <v>-8823181</v>
      </c>
      <c r="Q1104" s="7">
        <f t="shared" si="74"/>
        <v>4102336</v>
      </c>
      <c r="R1104" s="7">
        <f t="shared" si="75"/>
        <v>3645905</v>
      </c>
      <c r="S1104" s="5" t="s">
        <v>282</v>
      </c>
      <c r="T1104" s="5">
        <v>100203</v>
      </c>
      <c r="U1104" s="5" t="s">
        <v>48</v>
      </c>
      <c r="V1104" s="5">
        <v>47030001</v>
      </c>
      <c r="W1104" s="5" t="s">
        <v>28</v>
      </c>
    </row>
    <row r="1105" spans="2:23" x14ac:dyDescent="0.25">
      <c r="B1105" s="4">
        <v>30006043</v>
      </c>
      <c r="C1105" s="4">
        <v>0</v>
      </c>
      <c r="D1105" s="5">
        <v>21030011</v>
      </c>
      <c r="E1105" s="4" t="s">
        <v>1214</v>
      </c>
      <c r="F1105" s="4">
        <v>1013</v>
      </c>
      <c r="G1105" s="6">
        <v>42826</v>
      </c>
      <c r="H1105" s="7">
        <v>12880052</v>
      </c>
      <c r="I1105" s="7">
        <v>0</v>
      </c>
      <c r="J1105" s="7">
        <v>0</v>
      </c>
      <c r="K1105" s="7">
        <v>0</v>
      </c>
      <c r="L1105" s="7">
        <f t="shared" si="76"/>
        <v>12880052</v>
      </c>
      <c r="M1105" s="7">
        <v>-7019345</v>
      </c>
      <c r="N1105" s="7">
        <v>-463848</v>
      </c>
      <c r="O1105" s="7">
        <v>0</v>
      </c>
      <c r="P1105" s="7">
        <f t="shared" si="73"/>
        <v>-7483193</v>
      </c>
      <c r="Q1105" s="7">
        <f t="shared" si="74"/>
        <v>5860707</v>
      </c>
      <c r="R1105" s="7">
        <f t="shared" si="75"/>
        <v>5396859</v>
      </c>
      <c r="S1105" s="5" t="s">
        <v>282</v>
      </c>
      <c r="T1105" s="5">
        <v>100203</v>
      </c>
      <c r="U1105" s="5" t="s">
        <v>48</v>
      </c>
      <c r="V1105" s="5">
        <v>47030001</v>
      </c>
      <c r="W1105" s="5" t="s">
        <v>28</v>
      </c>
    </row>
    <row r="1106" spans="2:23" x14ac:dyDescent="0.25">
      <c r="B1106" s="4">
        <v>30006044</v>
      </c>
      <c r="C1106" s="4">
        <v>0</v>
      </c>
      <c r="D1106" s="5">
        <v>21030011</v>
      </c>
      <c r="E1106" s="4" t="s">
        <v>1215</v>
      </c>
      <c r="F1106" s="4">
        <v>1013</v>
      </c>
      <c r="G1106" s="6">
        <v>42826</v>
      </c>
      <c r="H1106" s="7">
        <v>8975452</v>
      </c>
      <c r="I1106" s="7">
        <v>0</v>
      </c>
      <c r="J1106" s="7">
        <v>0</v>
      </c>
      <c r="K1106" s="7">
        <v>0</v>
      </c>
      <c r="L1106" s="7">
        <f t="shared" si="76"/>
        <v>8975452</v>
      </c>
      <c r="M1106" s="7">
        <v>-4891425</v>
      </c>
      <c r="N1106" s="7">
        <v>-323232</v>
      </c>
      <c r="O1106" s="7">
        <v>0</v>
      </c>
      <c r="P1106" s="7">
        <f t="shared" si="73"/>
        <v>-5214657</v>
      </c>
      <c r="Q1106" s="7">
        <f t="shared" si="74"/>
        <v>4084027</v>
      </c>
      <c r="R1106" s="7">
        <f t="shared" si="75"/>
        <v>3760795</v>
      </c>
      <c r="S1106" s="5" t="s">
        <v>282</v>
      </c>
      <c r="T1106" s="5">
        <v>100203</v>
      </c>
      <c r="U1106" s="5" t="s">
        <v>48</v>
      </c>
      <c r="V1106" s="5">
        <v>47030001</v>
      </c>
      <c r="W1106" s="5" t="s">
        <v>28</v>
      </c>
    </row>
    <row r="1107" spans="2:23" x14ac:dyDescent="0.25">
      <c r="B1107" s="4">
        <v>30006045</v>
      </c>
      <c r="C1107" s="4">
        <v>0</v>
      </c>
      <c r="D1107" s="5">
        <v>21030011</v>
      </c>
      <c r="E1107" s="4" t="s">
        <v>1216</v>
      </c>
      <c r="F1107" s="4">
        <v>1013</v>
      </c>
      <c r="G1107" s="6">
        <v>42826</v>
      </c>
      <c r="H1107" s="7">
        <v>5708394</v>
      </c>
      <c r="I1107" s="7">
        <v>0</v>
      </c>
      <c r="J1107" s="7">
        <v>0</v>
      </c>
      <c r="K1107" s="7">
        <v>0</v>
      </c>
      <c r="L1107" s="7">
        <f t="shared" si="76"/>
        <v>5708394</v>
      </c>
      <c r="M1107" s="7">
        <v>-3105454</v>
      </c>
      <c r="N1107" s="7">
        <v>-206065</v>
      </c>
      <c r="O1107" s="7">
        <v>0</v>
      </c>
      <c r="P1107" s="7">
        <f t="shared" si="73"/>
        <v>-3311519</v>
      </c>
      <c r="Q1107" s="7">
        <f t="shared" si="74"/>
        <v>2602940</v>
      </c>
      <c r="R1107" s="7">
        <f t="shared" si="75"/>
        <v>2396875</v>
      </c>
      <c r="S1107" s="5" t="s">
        <v>282</v>
      </c>
      <c r="T1107" s="5">
        <v>100203</v>
      </c>
      <c r="U1107" s="5" t="s">
        <v>48</v>
      </c>
      <c r="V1107" s="5">
        <v>47030001</v>
      </c>
      <c r="W1107" s="5" t="s">
        <v>28</v>
      </c>
    </row>
    <row r="1108" spans="2:23" x14ac:dyDescent="0.25">
      <c r="B1108" s="4">
        <v>30006046</v>
      </c>
      <c r="C1108" s="4">
        <v>0</v>
      </c>
      <c r="D1108" s="5">
        <v>21030011</v>
      </c>
      <c r="E1108" s="4" t="s">
        <v>1217</v>
      </c>
      <c r="F1108" s="4">
        <v>1013</v>
      </c>
      <c r="G1108" s="6">
        <v>42826</v>
      </c>
      <c r="H1108" s="7">
        <v>4877635</v>
      </c>
      <c r="I1108" s="7">
        <v>0</v>
      </c>
      <c r="J1108" s="7">
        <v>0</v>
      </c>
      <c r="K1108" s="7">
        <v>0</v>
      </c>
      <c r="L1108" s="7">
        <f t="shared" si="76"/>
        <v>4877635</v>
      </c>
      <c r="M1108" s="7">
        <v>-4518916</v>
      </c>
      <c r="N1108" s="7">
        <v>-114838</v>
      </c>
      <c r="O1108" s="7">
        <v>0</v>
      </c>
      <c r="P1108" s="7">
        <f t="shared" si="73"/>
        <v>-4633754</v>
      </c>
      <c r="Q1108" s="7">
        <f t="shared" si="74"/>
        <v>358719</v>
      </c>
      <c r="R1108" s="7">
        <f t="shared" si="75"/>
        <v>243881</v>
      </c>
      <c r="S1108" s="5" t="s">
        <v>282</v>
      </c>
      <c r="T1108" s="5">
        <v>100203</v>
      </c>
      <c r="U1108" s="5" t="s">
        <v>48</v>
      </c>
      <c r="V1108" s="5">
        <v>47030001</v>
      </c>
      <c r="W1108" s="5" t="s">
        <v>28</v>
      </c>
    </row>
    <row r="1109" spans="2:23" x14ac:dyDescent="0.25">
      <c r="B1109" s="4">
        <v>30006047</v>
      </c>
      <c r="C1109" s="4">
        <v>0</v>
      </c>
      <c r="D1109" s="5">
        <v>21030011</v>
      </c>
      <c r="E1109" s="4" t="s">
        <v>1218</v>
      </c>
      <c r="F1109" s="4">
        <v>1013</v>
      </c>
      <c r="G1109" s="6">
        <v>42826</v>
      </c>
      <c r="H1109" s="7">
        <v>4858840</v>
      </c>
      <c r="I1109" s="7">
        <v>0</v>
      </c>
      <c r="J1109" s="7">
        <v>0</v>
      </c>
      <c r="K1109" s="7">
        <v>0</v>
      </c>
      <c r="L1109" s="7">
        <f t="shared" si="76"/>
        <v>4858840</v>
      </c>
      <c r="M1109" s="7">
        <v>-3782075</v>
      </c>
      <c r="N1109" s="7">
        <v>-175415</v>
      </c>
      <c r="O1109" s="7">
        <v>0</v>
      </c>
      <c r="P1109" s="7">
        <f t="shared" si="73"/>
        <v>-3957490</v>
      </c>
      <c r="Q1109" s="7">
        <f t="shared" si="74"/>
        <v>1076765</v>
      </c>
      <c r="R1109" s="7">
        <f t="shared" si="75"/>
        <v>901350</v>
      </c>
      <c r="S1109" s="5" t="s">
        <v>282</v>
      </c>
      <c r="T1109" s="5">
        <v>100203</v>
      </c>
      <c r="U1109" s="5" t="s">
        <v>48</v>
      </c>
      <c r="V1109" s="5">
        <v>47030001</v>
      </c>
      <c r="W1109" s="5" t="s">
        <v>28</v>
      </c>
    </row>
    <row r="1110" spans="2:23" x14ac:dyDescent="0.25">
      <c r="B1110" s="4">
        <v>30006048</v>
      </c>
      <c r="C1110" s="4">
        <v>0</v>
      </c>
      <c r="D1110" s="5">
        <v>21030011</v>
      </c>
      <c r="E1110" s="4" t="s">
        <v>1219</v>
      </c>
      <c r="F1110" s="4">
        <v>1013</v>
      </c>
      <c r="G1110" s="6">
        <v>42826</v>
      </c>
      <c r="H1110" s="7">
        <v>4975686</v>
      </c>
      <c r="I1110" s="7">
        <v>0</v>
      </c>
      <c r="J1110" s="7">
        <v>0</v>
      </c>
      <c r="K1110" s="7">
        <v>0</v>
      </c>
      <c r="L1110" s="7">
        <f t="shared" si="76"/>
        <v>4975686</v>
      </c>
      <c r="M1110" s="7">
        <v>-3338681</v>
      </c>
      <c r="N1110" s="7">
        <v>-182135</v>
      </c>
      <c r="O1110" s="7">
        <v>0</v>
      </c>
      <c r="P1110" s="7">
        <f t="shared" si="73"/>
        <v>-3520816</v>
      </c>
      <c r="Q1110" s="7">
        <f t="shared" si="74"/>
        <v>1637005</v>
      </c>
      <c r="R1110" s="7">
        <f t="shared" si="75"/>
        <v>1454870</v>
      </c>
      <c r="S1110" s="5" t="s">
        <v>282</v>
      </c>
      <c r="T1110" s="5">
        <v>100203</v>
      </c>
      <c r="U1110" s="5" t="s">
        <v>48</v>
      </c>
      <c r="V1110" s="5">
        <v>47030001</v>
      </c>
      <c r="W1110" s="5" t="s">
        <v>28</v>
      </c>
    </row>
    <row r="1111" spans="2:23" x14ac:dyDescent="0.25">
      <c r="B1111" s="4">
        <v>30006049</v>
      </c>
      <c r="C1111" s="4">
        <v>0</v>
      </c>
      <c r="D1111" s="5">
        <v>21030011</v>
      </c>
      <c r="E1111" s="4" t="s">
        <v>1220</v>
      </c>
      <c r="F1111" s="4">
        <v>1013</v>
      </c>
      <c r="G1111" s="6">
        <v>42826</v>
      </c>
      <c r="H1111" s="7">
        <v>4680346</v>
      </c>
      <c r="I1111" s="7">
        <v>0</v>
      </c>
      <c r="J1111" s="7">
        <v>0</v>
      </c>
      <c r="K1111" s="7">
        <v>0</v>
      </c>
      <c r="L1111" s="7">
        <f t="shared" si="76"/>
        <v>4680346</v>
      </c>
      <c r="M1111" s="7">
        <v>-3140510</v>
      </c>
      <c r="N1111" s="7">
        <v>-171324</v>
      </c>
      <c r="O1111" s="7">
        <v>0</v>
      </c>
      <c r="P1111" s="7">
        <f t="shared" si="73"/>
        <v>-3311834</v>
      </c>
      <c r="Q1111" s="7">
        <f t="shared" si="74"/>
        <v>1539836</v>
      </c>
      <c r="R1111" s="7">
        <f t="shared" si="75"/>
        <v>1368512</v>
      </c>
      <c r="S1111" s="5" t="s">
        <v>282</v>
      </c>
      <c r="T1111" s="5">
        <v>100203</v>
      </c>
      <c r="U1111" s="5" t="s">
        <v>48</v>
      </c>
      <c r="V1111" s="5">
        <v>47030001</v>
      </c>
      <c r="W1111" s="5" t="s">
        <v>28</v>
      </c>
    </row>
    <row r="1112" spans="2:23" x14ac:dyDescent="0.25">
      <c r="B1112" s="4">
        <v>30006050</v>
      </c>
      <c r="C1112" s="4">
        <v>0</v>
      </c>
      <c r="D1112" s="5">
        <v>21030011</v>
      </c>
      <c r="E1112" s="4" t="s">
        <v>1221</v>
      </c>
      <c r="F1112" s="4">
        <v>1013</v>
      </c>
      <c r="G1112" s="6">
        <v>42826</v>
      </c>
      <c r="H1112" s="7">
        <v>3536989</v>
      </c>
      <c r="I1112" s="7">
        <v>0</v>
      </c>
      <c r="J1112" s="7">
        <v>0</v>
      </c>
      <c r="K1112" s="7">
        <v>0</v>
      </c>
      <c r="L1112" s="7">
        <f t="shared" si="76"/>
        <v>3536989</v>
      </c>
      <c r="M1112" s="7">
        <v>-2731705</v>
      </c>
      <c r="N1112" s="7">
        <v>-128002</v>
      </c>
      <c r="O1112" s="7">
        <v>0</v>
      </c>
      <c r="P1112" s="7">
        <f t="shared" si="73"/>
        <v>-2859707</v>
      </c>
      <c r="Q1112" s="7">
        <f t="shared" si="74"/>
        <v>805284</v>
      </c>
      <c r="R1112" s="7">
        <f t="shared" si="75"/>
        <v>677282</v>
      </c>
      <c r="S1112" s="5" t="s">
        <v>282</v>
      </c>
      <c r="T1112" s="5">
        <v>100203</v>
      </c>
      <c r="U1112" s="5" t="s">
        <v>48</v>
      </c>
      <c r="V1112" s="5">
        <v>47030001</v>
      </c>
      <c r="W1112" s="5" t="s">
        <v>28</v>
      </c>
    </row>
    <row r="1113" spans="2:23" x14ac:dyDescent="0.25">
      <c r="B1113" s="4">
        <v>30006051</v>
      </c>
      <c r="C1113" s="4">
        <v>0</v>
      </c>
      <c r="D1113" s="5">
        <v>21030011</v>
      </c>
      <c r="E1113" s="4" t="s">
        <v>1222</v>
      </c>
      <c r="F1113" s="4">
        <v>1013</v>
      </c>
      <c r="G1113" s="6">
        <v>42826</v>
      </c>
      <c r="H1113" s="7">
        <v>3326982</v>
      </c>
      <c r="I1113" s="7">
        <v>0</v>
      </c>
      <c r="J1113" s="7">
        <v>0</v>
      </c>
      <c r="K1113" s="7">
        <v>0</v>
      </c>
      <c r="L1113" s="7">
        <f t="shared" si="76"/>
        <v>3326982</v>
      </c>
      <c r="M1113" s="7">
        <v>-1809929</v>
      </c>
      <c r="N1113" s="7">
        <v>-120099</v>
      </c>
      <c r="O1113" s="7">
        <v>0</v>
      </c>
      <c r="P1113" s="7">
        <f t="shared" si="73"/>
        <v>-1930028</v>
      </c>
      <c r="Q1113" s="7">
        <f t="shared" si="74"/>
        <v>1517053</v>
      </c>
      <c r="R1113" s="7">
        <f t="shared" si="75"/>
        <v>1396954</v>
      </c>
      <c r="S1113" s="5" t="s">
        <v>282</v>
      </c>
      <c r="T1113" s="5">
        <v>100203</v>
      </c>
      <c r="U1113" s="5" t="s">
        <v>48</v>
      </c>
      <c r="V1113" s="5">
        <v>47030001</v>
      </c>
      <c r="W1113" s="5" t="s">
        <v>28</v>
      </c>
    </row>
    <row r="1114" spans="2:23" x14ac:dyDescent="0.25">
      <c r="B1114" s="4">
        <v>30006052</v>
      </c>
      <c r="C1114" s="4">
        <v>0</v>
      </c>
      <c r="D1114" s="5">
        <v>21030011</v>
      </c>
      <c r="E1114" s="4" t="s">
        <v>1223</v>
      </c>
      <c r="F1114" s="4">
        <v>1013</v>
      </c>
      <c r="G1114" s="6">
        <v>42826</v>
      </c>
      <c r="H1114" s="7">
        <v>2633030</v>
      </c>
      <c r="I1114" s="7">
        <v>0</v>
      </c>
      <c r="J1114" s="7">
        <v>0</v>
      </c>
      <c r="K1114" s="7">
        <v>0</v>
      </c>
      <c r="L1114" s="7">
        <f t="shared" si="76"/>
        <v>2633030</v>
      </c>
      <c r="M1114" s="7">
        <v>-2046720</v>
      </c>
      <c r="N1114" s="7">
        <v>-95101</v>
      </c>
      <c r="O1114" s="7">
        <v>0</v>
      </c>
      <c r="P1114" s="7">
        <f t="shared" si="73"/>
        <v>-2141821</v>
      </c>
      <c r="Q1114" s="7">
        <f t="shared" si="74"/>
        <v>586310</v>
      </c>
      <c r="R1114" s="7">
        <f t="shared" si="75"/>
        <v>491209</v>
      </c>
      <c r="S1114" s="5" t="s">
        <v>282</v>
      </c>
      <c r="T1114" s="5">
        <v>100203</v>
      </c>
      <c r="U1114" s="5" t="s">
        <v>48</v>
      </c>
      <c r="V1114" s="5">
        <v>47030001</v>
      </c>
      <c r="W1114" s="5" t="s">
        <v>28</v>
      </c>
    </row>
    <row r="1115" spans="2:23" x14ac:dyDescent="0.25">
      <c r="B1115" s="4">
        <v>30006053</v>
      </c>
      <c r="C1115" s="4">
        <v>0</v>
      </c>
      <c r="D1115" s="5">
        <v>21030011</v>
      </c>
      <c r="E1115" s="4" t="s">
        <v>1224</v>
      </c>
      <c r="F1115" s="4">
        <v>1013</v>
      </c>
      <c r="G1115" s="6">
        <v>42826</v>
      </c>
      <c r="H1115" s="7">
        <v>1880584</v>
      </c>
      <c r="I1115" s="7">
        <v>0</v>
      </c>
      <c r="J1115" s="7">
        <v>0</v>
      </c>
      <c r="K1115" s="7">
        <v>0</v>
      </c>
      <c r="L1115" s="7">
        <f t="shared" si="76"/>
        <v>1880584</v>
      </c>
      <c r="M1115" s="7">
        <v>-1236261</v>
      </c>
      <c r="N1115" s="7">
        <v>-68787</v>
      </c>
      <c r="O1115" s="7">
        <v>0</v>
      </c>
      <c r="P1115" s="7">
        <f t="shared" si="73"/>
        <v>-1305048</v>
      </c>
      <c r="Q1115" s="7">
        <f t="shared" si="74"/>
        <v>644323</v>
      </c>
      <c r="R1115" s="7">
        <f t="shared" si="75"/>
        <v>575536</v>
      </c>
      <c r="S1115" s="5" t="s">
        <v>282</v>
      </c>
      <c r="T1115" s="5">
        <v>100203</v>
      </c>
      <c r="U1115" s="5" t="s">
        <v>48</v>
      </c>
      <c r="V1115" s="5">
        <v>47030001</v>
      </c>
      <c r="W1115" s="5" t="s">
        <v>28</v>
      </c>
    </row>
    <row r="1116" spans="2:23" x14ac:dyDescent="0.25">
      <c r="B1116" s="4">
        <v>30006054</v>
      </c>
      <c r="C1116" s="4">
        <v>0</v>
      </c>
      <c r="D1116" s="5">
        <v>21030011</v>
      </c>
      <c r="E1116" s="4" t="s">
        <v>1225</v>
      </c>
      <c r="F1116" s="4">
        <v>1013</v>
      </c>
      <c r="G1116" s="6">
        <v>42826</v>
      </c>
      <c r="H1116" s="7">
        <v>1765962</v>
      </c>
      <c r="I1116" s="7">
        <v>0</v>
      </c>
      <c r="J1116" s="7">
        <v>0</v>
      </c>
      <c r="K1116" s="7">
        <v>0</v>
      </c>
      <c r="L1116" s="7">
        <f t="shared" si="76"/>
        <v>1765962</v>
      </c>
      <c r="M1116" s="7">
        <v>-1236539</v>
      </c>
      <c r="N1116" s="7">
        <v>-64689</v>
      </c>
      <c r="O1116" s="7">
        <v>0</v>
      </c>
      <c r="P1116" s="7">
        <f t="shared" si="73"/>
        <v>-1301228</v>
      </c>
      <c r="Q1116" s="7">
        <f t="shared" si="74"/>
        <v>529423</v>
      </c>
      <c r="R1116" s="7">
        <f t="shared" si="75"/>
        <v>464734</v>
      </c>
      <c r="S1116" s="5" t="s">
        <v>282</v>
      </c>
      <c r="T1116" s="5">
        <v>100203</v>
      </c>
      <c r="U1116" s="5" t="s">
        <v>48</v>
      </c>
      <c r="V1116" s="5">
        <v>47030001</v>
      </c>
      <c r="W1116" s="5" t="s">
        <v>28</v>
      </c>
    </row>
    <row r="1117" spans="2:23" x14ac:dyDescent="0.25">
      <c r="B1117" s="4">
        <v>30006055</v>
      </c>
      <c r="C1117" s="4">
        <v>0</v>
      </c>
      <c r="D1117" s="5">
        <v>21030011</v>
      </c>
      <c r="E1117" s="4" t="s">
        <v>1226</v>
      </c>
      <c r="F1117" s="4">
        <v>1013</v>
      </c>
      <c r="G1117" s="6">
        <v>42826</v>
      </c>
      <c r="H1117" s="7">
        <v>1740208</v>
      </c>
      <c r="I1117" s="7">
        <v>0</v>
      </c>
      <c r="J1117" s="7">
        <v>0</v>
      </c>
      <c r="K1117" s="7">
        <v>0</v>
      </c>
      <c r="L1117" s="7">
        <f t="shared" si="76"/>
        <v>1740208</v>
      </c>
      <c r="M1117" s="7">
        <v>-1167678</v>
      </c>
      <c r="N1117" s="7">
        <v>-63700</v>
      </c>
      <c r="O1117" s="7">
        <v>0</v>
      </c>
      <c r="P1117" s="7">
        <f t="shared" si="73"/>
        <v>-1231378</v>
      </c>
      <c r="Q1117" s="7">
        <f t="shared" si="74"/>
        <v>572530</v>
      </c>
      <c r="R1117" s="7">
        <f t="shared" si="75"/>
        <v>508830</v>
      </c>
      <c r="S1117" s="5" t="s">
        <v>282</v>
      </c>
      <c r="T1117" s="5">
        <v>100203</v>
      </c>
      <c r="U1117" s="5" t="s">
        <v>48</v>
      </c>
      <c r="V1117" s="5">
        <v>47030001</v>
      </c>
      <c r="W1117" s="5" t="s">
        <v>28</v>
      </c>
    </row>
    <row r="1118" spans="2:23" x14ac:dyDescent="0.25">
      <c r="B1118" s="4">
        <v>30006056</v>
      </c>
      <c r="C1118" s="4">
        <v>0</v>
      </c>
      <c r="D1118" s="5">
        <v>21030011</v>
      </c>
      <c r="E1118" s="4" t="s">
        <v>1227</v>
      </c>
      <c r="F1118" s="4">
        <v>1013</v>
      </c>
      <c r="G1118" s="6">
        <v>42826</v>
      </c>
      <c r="H1118" s="7">
        <v>1705079</v>
      </c>
      <c r="I1118" s="7">
        <v>0</v>
      </c>
      <c r="J1118" s="7">
        <v>0</v>
      </c>
      <c r="K1118" s="7">
        <v>0</v>
      </c>
      <c r="L1118" s="7">
        <f t="shared" si="76"/>
        <v>1705079</v>
      </c>
      <c r="M1118" s="7">
        <v>-844310</v>
      </c>
      <c r="N1118" s="7">
        <v>-61163</v>
      </c>
      <c r="O1118" s="7">
        <v>0</v>
      </c>
      <c r="P1118" s="7">
        <f t="shared" si="73"/>
        <v>-905473</v>
      </c>
      <c r="Q1118" s="7">
        <f t="shared" si="74"/>
        <v>860769</v>
      </c>
      <c r="R1118" s="7">
        <f t="shared" si="75"/>
        <v>799606</v>
      </c>
      <c r="S1118" s="5" t="s">
        <v>282</v>
      </c>
      <c r="T1118" s="5">
        <v>100203</v>
      </c>
      <c r="U1118" s="5" t="s">
        <v>48</v>
      </c>
      <c r="V1118" s="5">
        <v>47030001</v>
      </c>
      <c r="W1118" s="5" t="s">
        <v>28</v>
      </c>
    </row>
    <row r="1119" spans="2:23" x14ac:dyDescent="0.25">
      <c r="B1119" s="4">
        <v>30006057</v>
      </c>
      <c r="C1119" s="4">
        <v>0</v>
      </c>
      <c r="D1119" s="5">
        <v>21030011</v>
      </c>
      <c r="E1119" s="4" t="s">
        <v>1228</v>
      </c>
      <c r="F1119" s="4">
        <v>1013</v>
      </c>
      <c r="G1119" s="6">
        <v>42826</v>
      </c>
      <c r="H1119" s="7">
        <v>1481247</v>
      </c>
      <c r="I1119" s="7">
        <v>0</v>
      </c>
      <c r="J1119" s="7">
        <v>0</v>
      </c>
      <c r="K1119" s="7">
        <v>0</v>
      </c>
      <c r="L1119" s="7">
        <f t="shared" si="76"/>
        <v>1481247</v>
      </c>
      <c r="M1119" s="7">
        <v>-993916</v>
      </c>
      <c r="N1119" s="7">
        <v>-54221</v>
      </c>
      <c r="O1119" s="7">
        <v>0</v>
      </c>
      <c r="P1119" s="7">
        <f t="shared" si="73"/>
        <v>-1048137</v>
      </c>
      <c r="Q1119" s="7">
        <f t="shared" si="74"/>
        <v>487331</v>
      </c>
      <c r="R1119" s="7">
        <f t="shared" si="75"/>
        <v>433110</v>
      </c>
      <c r="S1119" s="5" t="s">
        <v>282</v>
      </c>
      <c r="T1119" s="5">
        <v>100203</v>
      </c>
      <c r="U1119" s="5" t="s">
        <v>48</v>
      </c>
      <c r="V1119" s="5">
        <v>47030001</v>
      </c>
      <c r="W1119" s="5" t="s">
        <v>28</v>
      </c>
    </row>
    <row r="1120" spans="2:23" x14ac:dyDescent="0.25">
      <c r="B1120" s="4">
        <v>30006058</v>
      </c>
      <c r="C1120" s="4">
        <v>0</v>
      </c>
      <c r="D1120" s="5">
        <v>21030011</v>
      </c>
      <c r="E1120" s="4" t="s">
        <v>1229</v>
      </c>
      <c r="F1120" s="4">
        <v>1013</v>
      </c>
      <c r="G1120" s="6">
        <v>42826</v>
      </c>
      <c r="H1120" s="7">
        <v>1373673</v>
      </c>
      <c r="I1120" s="7">
        <v>0</v>
      </c>
      <c r="J1120" s="7">
        <v>0</v>
      </c>
      <c r="K1120" s="7">
        <v>0</v>
      </c>
      <c r="L1120" s="7">
        <f t="shared" si="76"/>
        <v>1373673</v>
      </c>
      <c r="M1120" s="7">
        <v>-1178563</v>
      </c>
      <c r="N1120" s="7">
        <v>-42926</v>
      </c>
      <c r="O1120" s="7">
        <v>0</v>
      </c>
      <c r="P1120" s="7">
        <f t="shared" si="73"/>
        <v>-1221489</v>
      </c>
      <c r="Q1120" s="7">
        <f t="shared" si="74"/>
        <v>195110</v>
      </c>
      <c r="R1120" s="7">
        <f t="shared" si="75"/>
        <v>152184</v>
      </c>
      <c r="S1120" s="5" t="s">
        <v>282</v>
      </c>
      <c r="T1120" s="5">
        <v>100203</v>
      </c>
      <c r="U1120" s="5" t="s">
        <v>48</v>
      </c>
      <c r="V1120" s="5">
        <v>47030001</v>
      </c>
      <c r="W1120" s="5" t="s">
        <v>28</v>
      </c>
    </row>
    <row r="1121" spans="2:23" x14ac:dyDescent="0.25">
      <c r="B1121" s="4">
        <v>30006059</v>
      </c>
      <c r="C1121" s="4">
        <v>0</v>
      </c>
      <c r="D1121" s="5">
        <v>21030011</v>
      </c>
      <c r="E1121" s="4" t="s">
        <v>1230</v>
      </c>
      <c r="F1121" s="4">
        <v>1013</v>
      </c>
      <c r="G1121" s="6">
        <v>42826</v>
      </c>
      <c r="H1121" s="7">
        <v>841548</v>
      </c>
      <c r="I1121" s="7">
        <v>0</v>
      </c>
      <c r="J1121" s="7">
        <v>0</v>
      </c>
      <c r="K1121" s="7">
        <v>0</v>
      </c>
      <c r="L1121" s="7">
        <f t="shared" si="76"/>
        <v>841548</v>
      </c>
      <c r="M1121" s="7">
        <v>-778907</v>
      </c>
      <c r="N1121" s="7">
        <v>-20564</v>
      </c>
      <c r="O1121" s="7">
        <v>0</v>
      </c>
      <c r="P1121" s="7">
        <f t="shared" si="73"/>
        <v>-799471</v>
      </c>
      <c r="Q1121" s="7">
        <f t="shared" si="74"/>
        <v>62641</v>
      </c>
      <c r="R1121" s="7">
        <f t="shared" si="75"/>
        <v>42077</v>
      </c>
      <c r="S1121" s="5" t="s">
        <v>282</v>
      </c>
      <c r="T1121" s="5">
        <v>100203</v>
      </c>
      <c r="U1121" s="5" t="s">
        <v>48</v>
      </c>
      <c r="V1121" s="5">
        <v>47030001</v>
      </c>
      <c r="W1121" s="5" t="s">
        <v>28</v>
      </c>
    </row>
    <row r="1122" spans="2:23" x14ac:dyDescent="0.25">
      <c r="B1122" s="4">
        <v>30006060</v>
      </c>
      <c r="C1122" s="4">
        <v>0</v>
      </c>
      <c r="D1122" s="5">
        <v>21030011</v>
      </c>
      <c r="E1122" s="4" t="s">
        <v>1231</v>
      </c>
      <c r="F1122" s="4">
        <v>1013</v>
      </c>
      <c r="G1122" s="6">
        <v>42826</v>
      </c>
      <c r="H1122" s="7">
        <v>789953</v>
      </c>
      <c r="I1122" s="7">
        <v>0</v>
      </c>
      <c r="J1122" s="7">
        <v>0</v>
      </c>
      <c r="K1122" s="7">
        <v>0</v>
      </c>
      <c r="L1122" s="7">
        <f t="shared" si="76"/>
        <v>789953</v>
      </c>
      <c r="M1122" s="7">
        <v>-519300</v>
      </c>
      <c r="N1122" s="7">
        <v>-28894</v>
      </c>
      <c r="O1122" s="7">
        <v>0</v>
      </c>
      <c r="P1122" s="7">
        <f t="shared" si="73"/>
        <v>-548194</v>
      </c>
      <c r="Q1122" s="7">
        <f t="shared" si="74"/>
        <v>270653</v>
      </c>
      <c r="R1122" s="7">
        <f t="shared" si="75"/>
        <v>241759</v>
      </c>
      <c r="S1122" s="5" t="s">
        <v>282</v>
      </c>
      <c r="T1122" s="5">
        <v>100203</v>
      </c>
      <c r="U1122" s="5" t="s">
        <v>48</v>
      </c>
      <c r="V1122" s="5">
        <v>47030001</v>
      </c>
      <c r="W1122" s="5" t="s">
        <v>28</v>
      </c>
    </row>
    <row r="1123" spans="2:23" x14ac:dyDescent="0.25">
      <c r="B1123" s="4">
        <v>30006061</v>
      </c>
      <c r="C1123" s="4">
        <v>0</v>
      </c>
      <c r="D1123" s="5">
        <v>21030011</v>
      </c>
      <c r="E1123" s="4" t="s">
        <v>1232</v>
      </c>
      <c r="F1123" s="4">
        <v>1013</v>
      </c>
      <c r="G1123" s="6">
        <v>42826</v>
      </c>
      <c r="H1123" s="7">
        <v>721647</v>
      </c>
      <c r="I1123" s="7">
        <v>0</v>
      </c>
      <c r="J1123" s="7">
        <v>0</v>
      </c>
      <c r="K1123" s="7">
        <v>0</v>
      </c>
      <c r="L1123" s="7">
        <f t="shared" si="76"/>
        <v>721647</v>
      </c>
      <c r="M1123" s="7">
        <v>-528217</v>
      </c>
      <c r="N1123" s="7">
        <v>-26381</v>
      </c>
      <c r="O1123" s="7">
        <v>0</v>
      </c>
      <c r="P1123" s="7">
        <f t="shared" si="73"/>
        <v>-554598</v>
      </c>
      <c r="Q1123" s="7">
        <f t="shared" si="74"/>
        <v>193430</v>
      </c>
      <c r="R1123" s="7">
        <f t="shared" si="75"/>
        <v>167049</v>
      </c>
      <c r="S1123" s="5" t="s">
        <v>282</v>
      </c>
      <c r="T1123" s="5">
        <v>100203</v>
      </c>
      <c r="U1123" s="5" t="s">
        <v>48</v>
      </c>
      <c r="V1123" s="5">
        <v>47030001</v>
      </c>
      <c r="W1123" s="5" t="s">
        <v>28</v>
      </c>
    </row>
    <row r="1124" spans="2:23" x14ac:dyDescent="0.25">
      <c r="B1124" s="4">
        <v>30006062</v>
      </c>
      <c r="C1124" s="4">
        <v>0</v>
      </c>
      <c r="D1124" s="5">
        <v>21030011</v>
      </c>
      <c r="E1124" s="4" t="s">
        <v>1233</v>
      </c>
      <c r="F1124" s="4">
        <v>1013</v>
      </c>
      <c r="G1124" s="6">
        <v>42826</v>
      </c>
      <c r="H1124" s="7">
        <v>836613</v>
      </c>
      <c r="I1124" s="7">
        <v>0</v>
      </c>
      <c r="J1124" s="7">
        <v>0</v>
      </c>
      <c r="K1124" s="7">
        <v>0</v>
      </c>
      <c r="L1124" s="7">
        <f t="shared" si="76"/>
        <v>836613</v>
      </c>
      <c r="M1124" s="7">
        <v>-576625</v>
      </c>
      <c r="N1124" s="7">
        <v>-28622</v>
      </c>
      <c r="O1124" s="7">
        <v>0</v>
      </c>
      <c r="P1124" s="7">
        <f t="shared" si="73"/>
        <v>-605247</v>
      </c>
      <c r="Q1124" s="7">
        <f t="shared" si="74"/>
        <v>259988</v>
      </c>
      <c r="R1124" s="7">
        <f t="shared" si="75"/>
        <v>231366</v>
      </c>
      <c r="S1124" s="5" t="s">
        <v>282</v>
      </c>
      <c r="T1124" s="5">
        <v>100203</v>
      </c>
      <c r="U1124" s="5" t="s">
        <v>48</v>
      </c>
      <c r="V1124" s="5">
        <v>47030001</v>
      </c>
      <c r="W1124" s="5" t="s">
        <v>28</v>
      </c>
    </row>
    <row r="1125" spans="2:23" x14ac:dyDescent="0.25">
      <c r="B1125" s="4">
        <v>30006063</v>
      </c>
      <c r="C1125" s="4">
        <v>0</v>
      </c>
      <c r="D1125" s="5">
        <v>21030011</v>
      </c>
      <c r="E1125" s="4" t="s">
        <v>1234</v>
      </c>
      <c r="F1125" s="4">
        <v>1013</v>
      </c>
      <c r="G1125" s="6">
        <v>42826</v>
      </c>
      <c r="H1125" s="7">
        <v>465990</v>
      </c>
      <c r="I1125" s="7">
        <v>0</v>
      </c>
      <c r="J1125" s="7">
        <v>0</v>
      </c>
      <c r="K1125" s="7">
        <v>0</v>
      </c>
      <c r="L1125" s="7">
        <f t="shared" si="76"/>
        <v>465990</v>
      </c>
      <c r="M1125" s="7">
        <v>-312680</v>
      </c>
      <c r="N1125" s="7">
        <v>-17058</v>
      </c>
      <c r="O1125" s="7">
        <v>0</v>
      </c>
      <c r="P1125" s="7">
        <f t="shared" si="73"/>
        <v>-329738</v>
      </c>
      <c r="Q1125" s="7">
        <f t="shared" si="74"/>
        <v>153310</v>
      </c>
      <c r="R1125" s="7">
        <f t="shared" si="75"/>
        <v>136252</v>
      </c>
      <c r="S1125" s="5" t="s">
        <v>282</v>
      </c>
      <c r="T1125" s="5">
        <v>100203</v>
      </c>
      <c r="U1125" s="5" t="s">
        <v>48</v>
      </c>
      <c r="V1125" s="5">
        <v>47030001</v>
      </c>
      <c r="W1125" s="5" t="s">
        <v>28</v>
      </c>
    </row>
    <row r="1126" spans="2:23" x14ac:dyDescent="0.25">
      <c r="B1126" s="4">
        <v>30006064</v>
      </c>
      <c r="C1126" s="4">
        <v>0</v>
      </c>
      <c r="D1126" s="5">
        <v>21030011</v>
      </c>
      <c r="E1126" s="4" t="s">
        <v>1235</v>
      </c>
      <c r="F1126" s="4">
        <v>1013</v>
      </c>
      <c r="G1126" s="6">
        <v>42826</v>
      </c>
      <c r="H1126" s="7">
        <v>262454</v>
      </c>
      <c r="I1126" s="7">
        <v>0</v>
      </c>
      <c r="J1126" s="7">
        <v>0</v>
      </c>
      <c r="K1126" s="7">
        <v>0</v>
      </c>
      <c r="L1126" s="7">
        <f t="shared" si="76"/>
        <v>262454</v>
      </c>
      <c r="M1126" s="7">
        <v>-180159</v>
      </c>
      <c r="N1126" s="7">
        <v>-9011</v>
      </c>
      <c r="O1126" s="7">
        <v>0</v>
      </c>
      <c r="P1126" s="7">
        <f t="shared" si="73"/>
        <v>-189170</v>
      </c>
      <c r="Q1126" s="7">
        <f t="shared" si="74"/>
        <v>82295</v>
      </c>
      <c r="R1126" s="7">
        <f t="shared" si="75"/>
        <v>73284</v>
      </c>
      <c r="S1126" s="5" t="s">
        <v>282</v>
      </c>
      <c r="T1126" s="5">
        <v>100203</v>
      </c>
      <c r="U1126" s="5" t="s">
        <v>48</v>
      </c>
      <c r="V1126" s="5">
        <v>47030001</v>
      </c>
      <c r="W1126" s="5" t="s">
        <v>28</v>
      </c>
    </row>
    <row r="1127" spans="2:23" x14ac:dyDescent="0.25">
      <c r="B1127" s="4">
        <v>30006065</v>
      </c>
      <c r="C1127" s="4">
        <v>0</v>
      </c>
      <c r="D1127" s="5">
        <v>21030011</v>
      </c>
      <c r="E1127" s="4" t="s">
        <v>1236</v>
      </c>
      <c r="F1127" s="4">
        <v>1013</v>
      </c>
      <c r="G1127" s="6">
        <v>42826</v>
      </c>
      <c r="H1127" s="7">
        <v>231173</v>
      </c>
      <c r="I1127" s="7">
        <v>0</v>
      </c>
      <c r="J1127" s="7">
        <v>0</v>
      </c>
      <c r="K1127" s="7">
        <v>0</v>
      </c>
      <c r="L1127" s="7">
        <f t="shared" si="76"/>
        <v>231173</v>
      </c>
      <c r="M1127" s="7">
        <v>-219615</v>
      </c>
      <c r="N1127" s="7">
        <v>0</v>
      </c>
      <c r="O1127" s="7">
        <v>0</v>
      </c>
      <c r="P1127" s="7">
        <f t="shared" si="73"/>
        <v>-219615</v>
      </c>
      <c r="Q1127" s="7">
        <f t="shared" si="74"/>
        <v>11558</v>
      </c>
      <c r="R1127" s="7">
        <f t="shared" si="75"/>
        <v>11558</v>
      </c>
      <c r="S1127" s="5" t="s">
        <v>282</v>
      </c>
      <c r="T1127" s="5">
        <v>100203</v>
      </c>
      <c r="U1127" s="5" t="s">
        <v>48</v>
      </c>
      <c r="V1127" s="5">
        <v>47030001</v>
      </c>
      <c r="W1127" s="5" t="s">
        <v>28</v>
      </c>
    </row>
    <row r="1128" spans="2:23" x14ac:dyDescent="0.25">
      <c r="B1128" s="4">
        <v>30006066</v>
      </c>
      <c r="C1128" s="4">
        <v>0</v>
      </c>
      <c r="D1128" s="5">
        <v>21030011</v>
      </c>
      <c r="E1128" s="4" t="s">
        <v>1237</v>
      </c>
      <c r="F1128" s="4">
        <v>1013</v>
      </c>
      <c r="G1128" s="6">
        <v>42826</v>
      </c>
      <c r="H1128" s="7">
        <v>99526</v>
      </c>
      <c r="I1128" s="7">
        <v>0</v>
      </c>
      <c r="J1128" s="7">
        <v>0</v>
      </c>
      <c r="K1128" s="7">
        <v>0</v>
      </c>
      <c r="L1128" s="7">
        <f t="shared" si="76"/>
        <v>99526</v>
      </c>
      <c r="M1128" s="7">
        <v>-94550</v>
      </c>
      <c r="N1128" s="7">
        <v>0</v>
      </c>
      <c r="O1128" s="7">
        <v>0</v>
      </c>
      <c r="P1128" s="7">
        <f t="shared" si="73"/>
        <v>-94550</v>
      </c>
      <c r="Q1128" s="7">
        <f t="shared" si="74"/>
        <v>4976</v>
      </c>
      <c r="R1128" s="7">
        <f t="shared" si="75"/>
        <v>4976</v>
      </c>
      <c r="S1128" s="5" t="s">
        <v>282</v>
      </c>
      <c r="T1128" s="5">
        <v>100203</v>
      </c>
      <c r="U1128" s="5" t="s">
        <v>48</v>
      </c>
      <c r="V1128" s="5">
        <v>47030001</v>
      </c>
      <c r="W1128" s="5" t="s">
        <v>28</v>
      </c>
    </row>
    <row r="1129" spans="2:23" x14ac:dyDescent="0.25">
      <c r="B1129" s="4">
        <v>30006067</v>
      </c>
      <c r="C1129" s="4">
        <v>0</v>
      </c>
      <c r="D1129" s="5">
        <v>21030011</v>
      </c>
      <c r="E1129" s="4" t="s">
        <v>1238</v>
      </c>
      <c r="F1129" s="4">
        <v>1013</v>
      </c>
      <c r="G1129" s="6">
        <v>42826</v>
      </c>
      <c r="H1129" s="7">
        <v>3960832</v>
      </c>
      <c r="I1129" s="7">
        <v>0</v>
      </c>
      <c r="J1129" s="7">
        <v>0</v>
      </c>
      <c r="K1129" s="7">
        <v>0</v>
      </c>
      <c r="L1129" s="7">
        <f t="shared" si="76"/>
        <v>3960832</v>
      </c>
      <c r="M1129" s="7">
        <v>-1694222</v>
      </c>
      <c r="N1129" s="7">
        <v>-142944</v>
      </c>
      <c r="O1129" s="7">
        <v>0</v>
      </c>
      <c r="P1129" s="7">
        <f t="shared" ref="P1129:P1192" si="77">SUM(M1129:O1129)</f>
        <v>-1837166</v>
      </c>
      <c r="Q1129" s="7">
        <f t="shared" si="74"/>
        <v>2266610</v>
      </c>
      <c r="R1129" s="7">
        <f t="shared" si="75"/>
        <v>2123666</v>
      </c>
      <c r="S1129" s="5" t="s">
        <v>282</v>
      </c>
      <c r="T1129" s="5">
        <v>100203</v>
      </c>
      <c r="U1129" s="5" t="s">
        <v>48</v>
      </c>
      <c r="V1129" s="5">
        <v>47030001</v>
      </c>
      <c r="W1129" s="5" t="s">
        <v>28</v>
      </c>
    </row>
    <row r="1130" spans="2:23" x14ac:dyDescent="0.25">
      <c r="B1130" s="4">
        <v>30006068</v>
      </c>
      <c r="C1130" s="4">
        <v>0</v>
      </c>
      <c r="D1130" s="5">
        <v>21030011</v>
      </c>
      <c r="E1130" s="4" t="s">
        <v>1239</v>
      </c>
      <c r="F1130" s="4">
        <v>1013</v>
      </c>
      <c r="G1130" s="6">
        <v>42826</v>
      </c>
      <c r="H1130" s="7">
        <v>766873</v>
      </c>
      <c r="I1130" s="7">
        <v>0</v>
      </c>
      <c r="J1130" s="7">
        <v>0</v>
      </c>
      <c r="K1130" s="7">
        <v>0</v>
      </c>
      <c r="L1130" s="7">
        <f t="shared" si="76"/>
        <v>766873</v>
      </c>
      <c r="M1130" s="7">
        <v>-766872</v>
      </c>
      <c r="N1130" s="7">
        <v>0</v>
      </c>
      <c r="O1130" s="7">
        <v>0</v>
      </c>
      <c r="P1130" s="7">
        <f t="shared" si="77"/>
        <v>-766872</v>
      </c>
      <c r="Q1130" s="7">
        <f t="shared" si="74"/>
        <v>1</v>
      </c>
      <c r="R1130" s="7">
        <f t="shared" si="75"/>
        <v>1</v>
      </c>
      <c r="S1130" s="5" t="s">
        <v>282</v>
      </c>
      <c r="T1130" s="5">
        <v>100203</v>
      </c>
      <c r="U1130" s="5" t="s">
        <v>48</v>
      </c>
      <c r="V1130" s="5">
        <v>47030001</v>
      </c>
      <c r="W1130" s="5" t="s">
        <v>28</v>
      </c>
    </row>
    <row r="1131" spans="2:23" x14ac:dyDescent="0.25">
      <c r="B1131" s="4">
        <v>30006069</v>
      </c>
      <c r="C1131" s="4">
        <v>0</v>
      </c>
      <c r="D1131" s="5">
        <v>21030011</v>
      </c>
      <c r="E1131" s="4" t="s">
        <v>1240</v>
      </c>
      <c r="F1131" s="4">
        <v>1013</v>
      </c>
      <c r="G1131" s="6">
        <v>42826</v>
      </c>
      <c r="H1131" s="7">
        <v>919135</v>
      </c>
      <c r="I1131" s="7">
        <v>0</v>
      </c>
      <c r="J1131" s="7">
        <v>0</v>
      </c>
      <c r="K1131" s="7">
        <v>0</v>
      </c>
      <c r="L1131" s="7">
        <f t="shared" si="76"/>
        <v>919135</v>
      </c>
      <c r="M1131" s="7">
        <v>-919134</v>
      </c>
      <c r="N1131" s="7">
        <v>0</v>
      </c>
      <c r="O1131" s="7">
        <v>0</v>
      </c>
      <c r="P1131" s="7">
        <f t="shared" si="77"/>
        <v>-919134</v>
      </c>
      <c r="Q1131" s="7">
        <f t="shared" si="74"/>
        <v>1</v>
      </c>
      <c r="R1131" s="7">
        <f t="shared" si="75"/>
        <v>1</v>
      </c>
      <c r="S1131" s="5" t="s">
        <v>282</v>
      </c>
      <c r="T1131" s="5">
        <v>100203</v>
      </c>
      <c r="U1131" s="5" t="s">
        <v>48</v>
      </c>
      <c r="V1131" s="5">
        <v>47030001</v>
      </c>
      <c r="W1131" s="5" t="s">
        <v>28</v>
      </c>
    </row>
    <row r="1132" spans="2:23" x14ac:dyDescent="0.25">
      <c r="B1132" s="4">
        <v>30006070</v>
      </c>
      <c r="C1132" s="4">
        <v>0</v>
      </c>
      <c r="D1132" s="5">
        <v>21030011</v>
      </c>
      <c r="E1132" s="4" t="s">
        <v>1241</v>
      </c>
      <c r="F1132" s="4">
        <v>1013</v>
      </c>
      <c r="G1132" s="6">
        <v>42826</v>
      </c>
      <c r="H1132" s="7">
        <v>4443919</v>
      </c>
      <c r="I1132" s="7">
        <v>0</v>
      </c>
      <c r="J1132" s="7">
        <v>0</v>
      </c>
      <c r="K1132" s="7">
        <v>0</v>
      </c>
      <c r="L1132" s="7">
        <f t="shared" si="76"/>
        <v>4443919</v>
      </c>
      <c r="M1132" s="7">
        <v>-4443918</v>
      </c>
      <c r="N1132" s="7">
        <v>0</v>
      </c>
      <c r="O1132" s="7">
        <v>0</v>
      </c>
      <c r="P1132" s="7">
        <f t="shared" si="77"/>
        <v>-4443918</v>
      </c>
      <c r="Q1132" s="7">
        <f t="shared" si="74"/>
        <v>1</v>
      </c>
      <c r="R1132" s="7">
        <f t="shared" si="75"/>
        <v>1</v>
      </c>
      <c r="S1132" s="5" t="s">
        <v>282</v>
      </c>
      <c r="T1132" s="5">
        <v>100203</v>
      </c>
      <c r="U1132" s="5" t="s">
        <v>48</v>
      </c>
      <c r="V1132" s="5">
        <v>47030001</v>
      </c>
      <c r="W1132" s="5" t="s">
        <v>28</v>
      </c>
    </row>
    <row r="1133" spans="2:23" x14ac:dyDescent="0.25">
      <c r="B1133" s="4">
        <v>30006071</v>
      </c>
      <c r="C1133" s="4">
        <v>0</v>
      </c>
      <c r="D1133" s="5">
        <v>21030011</v>
      </c>
      <c r="E1133" s="4" t="s">
        <v>1239</v>
      </c>
      <c r="F1133" s="4">
        <v>1013</v>
      </c>
      <c r="G1133" s="6">
        <v>42826</v>
      </c>
      <c r="H1133" s="7">
        <v>5154195</v>
      </c>
      <c r="I1133" s="7">
        <v>0</v>
      </c>
      <c r="J1133" s="7">
        <v>0</v>
      </c>
      <c r="K1133" s="7">
        <v>0</v>
      </c>
      <c r="L1133" s="7">
        <f t="shared" si="76"/>
        <v>5154195</v>
      </c>
      <c r="M1133" s="7">
        <v>-5154194</v>
      </c>
      <c r="N1133" s="7">
        <v>0</v>
      </c>
      <c r="O1133" s="7">
        <v>0</v>
      </c>
      <c r="P1133" s="7">
        <f t="shared" si="77"/>
        <v>-5154194</v>
      </c>
      <c r="Q1133" s="7">
        <f t="shared" si="74"/>
        <v>1</v>
      </c>
      <c r="R1133" s="7">
        <f t="shared" si="75"/>
        <v>1</v>
      </c>
      <c r="S1133" s="5" t="s">
        <v>282</v>
      </c>
      <c r="T1133" s="5">
        <v>100203</v>
      </c>
      <c r="U1133" s="5" t="s">
        <v>48</v>
      </c>
      <c r="V1133" s="5">
        <v>47030001</v>
      </c>
      <c r="W1133" s="5" t="s">
        <v>28</v>
      </c>
    </row>
    <row r="1134" spans="2:23" x14ac:dyDescent="0.25">
      <c r="B1134" s="4">
        <v>30006072</v>
      </c>
      <c r="C1134" s="4">
        <v>0</v>
      </c>
      <c r="D1134" s="5">
        <v>21030011</v>
      </c>
      <c r="E1134" s="4" t="s">
        <v>1242</v>
      </c>
      <c r="F1134" s="4">
        <v>1013</v>
      </c>
      <c r="G1134" s="6">
        <v>42826</v>
      </c>
      <c r="H1134" s="7">
        <v>5602073</v>
      </c>
      <c r="I1134" s="7">
        <v>0</v>
      </c>
      <c r="J1134" s="7">
        <v>0</v>
      </c>
      <c r="K1134" s="7">
        <v>0</v>
      </c>
      <c r="L1134" s="7">
        <f t="shared" si="76"/>
        <v>5602073</v>
      </c>
      <c r="M1134" s="7">
        <v>-5602072</v>
      </c>
      <c r="N1134" s="7">
        <v>0</v>
      </c>
      <c r="O1134" s="7">
        <v>0</v>
      </c>
      <c r="P1134" s="7">
        <f t="shared" si="77"/>
        <v>-5602072</v>
      </c>
      <c r="Q1134" s="7">
        <f t="shared" si="74"/>
        <v>1</v>
      </c>
      <c r="R1134" s="7">
        <f t="shared" si="75"/>
        <v>1</v>
      </c>
      <c r="S1134" s="5" t="s">
        <v>282</v>
      </c>
      <c r="T1134" s="5">
        <v>100203</v>
      </c>
      <c r="U1134" s="5" t="s">
        <v>48</v>
      </c>
      <c r="V1134" s="5">
        <v>47030001</v>
      </c>
      <c r="W1134" s="5" t="s">
        <v>28</v>
      </c>
    </row>
    <row r="1135" spans="2:23" x14ac:dyDescent="0.25">
      <c r="B1135" s="4">
        <v>30006073</v>
      </c>
      <c r="C1135" s="4">
        <v>0</v>
      </c>
      <c r="D1135" s="5">
        <v>21030011</v>
      </c>
      <c r="E1135" s="4" t="s">
        <v>1243</v>
      </c>
      <c r="F1135" s="4">
        <v>1013</v>
      </c>
      <c r="G1135" s="6">
        <v>42826</v>
      </c>
      <c r="H1135" s="7">
        <v>13938079</v>
      </c>
      <c r="I1135" s="7">
        <v>0</v>
      </c>
      <c r="J1135" s="7">
        <v>0</v>
      </c>
      <c r="K1135" s="7">
        <v>0</v>
      </c>
      <c r="L1135" s="7">
        <f t="shared" si="76"/>
        <v>13938079</v>
      </c>
      <c r="M1135" s="7">
        <v>-13938078</v>
      </c>
      <c r="N1135" s="7">
        <v>0</v>
      </c>
      <c r="O1135" s="7">
        <v>0</v>
      </c>
      <c r="P1135" s="7">
        <f t="shared" si="77"/>
        <v>-13938078</v>
      </c>
      <c r="Q1135" s="7">
        <f t="shared" si="74"/>
        <v>1</v>
      </c>
      <c r="R1135" s="7">
        <f t="shared" si="75"/>
        <v>1</v>
      </c>
      <c r="S1135" s="5" t="s">
        <v>282</v>
      </c>
      <c r="T1135" s="5">
        <v>100203</v>
      </c>
      <c r="U1135" s="5" t="s">
        <v>48</v>
      </c>
      <c r="V1135" s="5">
        <v>47030001</v>
      </c>
      <c r="W1135" s="5" t="s">
        <v>28</v>
      </c>
    </row>
    <row r="1136" spans="2:23" x14ac:dyDescent="0.25">
      <c r="B1136" s="4">
        <v>30006074</v>
      </c>
      <c r="C1136" s="4">
        <v>0</v>
      </c>
      <c r="D1136" s="5">
        <v>21030011</v>
      </c>
      <c r="E1136" s="4" t="s">
        <v>1244</v>
      </c>
      <c r="F1136" s="4">
        <v>1013</v>
      </c>
      <c r="G1136" s="6">
        <v>42826</v>
      </c>
      <c r="H1136" s="7">
        <v>20184373</v>
      </c>
      <c r="I1136" s="7">
        <v>0</v>
      </c>
      <c r="J1136" s="7">
        <v>0</v>
      </c>
      <c r="K1136" s="7">
        <v>0</v>
      </c>
      <c r="L1136" s="7">
        <f t="shared" si="76"/>
        <v>20184373</v>
      </c>
      <c r="M1136" s="7">
        <v>-20184372</v>
      </c>
      <c r="N1136" s="7">
        <v>0</v>
      </c>
      <c r="O1136" s="7">
        <v>0</v>
      </c>
      <c r="P1136" s="7">
        <f t="shared" si="77"/>
        <v>-20184372</v>
      </c>
      <c r="Q1136" s="7">
        <f t="shared" si="74"/>
        <v>1</v>
      </c>
      <c r="R1136" s="7">
        <f t="shared" si="75"/>
        <v>1</v>
      </c>
      <c r="S1136" s="5" t="s">
        <v>282</v>
      </c>
      <c r="T1136" s="5">
        <v>100203</v>
      </c>
      <c r="U1136" s="5" t="s">
        <v>48</v>
      </c>
      <c r="V1136" s="5">
        <v>47030001</v>
      </c>
      <c r="W1136" s="5" t="s">
        <v>28</v>
      </c>
    </row>
    <row r="1137" spans="2:23" x14ac:dyDescent="0.25">
      <c r="B1137" s="4">
        <v>30006075</v>
      </c>
      <c r="C1137" s="4">
        <v>0</v>
      </c>
      <c r="D1137" s="5">
        <v>21030011</v>
      </c>
      <c r="E1137" s="4" t="s">
        <v>1245</v>
      </c>
      <c r="F1137" s="4">
        <v>1013</v>
      </c>
      <c r="G1137" s="6">
        <v>42826</v>
      </c>
      <c r="H1137" s="7">
        <v>23625039</v>
      </c>
      <c r="I1137" s="7">
        <v>0</v>
      </c>
      <c r="J1137" s="7">
        <v>0</v>
      </c>
      <c r="K1137" s="7">
        <v>0</v>
      </c>
      <c r="L1137" s="7">
        <f t="shared" si="76"/>
        <v>23625039</v>
      </c>
      <c r="M1137" s="7">
        <v>-23625038</v>
      </c>
      <c r="N1137" s="7">
        <v>0</v>
      </c>
      <c r="O1137" s="7">
        <v>0</v>
      </c>
      <c r="P1137" s="7">
        <f t="shared" si="77"/>
        <v>-23625038</v>
      </c>
      <c r="Q1137" s="7">
        <f t="shared" si="74"/>
        <v>1</v>
      </c>
      <c r="R1137" s="7">
        <f t="shared" si="75"/>
        <v>1</v>
      </c>
      <c r="S1137" s="5" t="s">
        <v>282</v>
      </c>
      <c r="T1137" s="5">
        <v>100203</v>
      </c>
      <c r="U1137" s="5" t="s">
        <v>48</v>
      </c>
      <c r="V1137" s="5">
        <v>47030001</v>
      </c>
      <c r="W1137" s="5" t="s">
        <v>28</v>
      </c>
    </row>
    <row r="1138" spans="2:23" x14ac:dyDescent="0.25">
      <c r="B1138" s="4">
        <v>30006076</v>
      </c>
      <c r="C1138" s="4">
        <v>0</v>
      </c>
      <c r="D1138" s="5">
        <v>21030011</v>
      </c>
      <c r="E1138" s="4" t="s">
        <v>1246</v>
      </c>
      <c r="F1138" s="4">
        <v>1013</v>
      </c>
      <c r="G1138" s="6">
        <v>42826</v>
      </c>
      <c r="H1138" s="7">
        <v>928650</v>
      </c>
      <c r="I1138" s="7">
        <v>0</v>
      </c>
      <c r="J1138" s="7">
        <v>0</v>
      </c>
      <c r="K1138" s="7">
        <v>0</v>
      </c>
      <c r="L1138" s="7">
        <f t="shared" si="76"/>
        <v>928650</v>
      </c>
      <c r="M1138" s="7">
        <v>-928649</v>
      </c>
      <c r="N1138" s="7">
        <v>0</v>
      </c>
      <c r="O1138" s="7">
        <v>0</v>
      </c>
      <c r="P1138" s="7">
        <f t="shared" si="77"/>
        <v>-928649</v>
      </c>
      <c r="Q1138" s="7">
        <f t="shared" si="74"/>
        <v>1</v>
      </c>
      <c r="R1138" s="7">
        <f t="shared" si="75"/>
        <v>1</v>
      </c>
      <c r="S1138" s="5" t="s">
        <v>282</v>
      </c>
      <c r="T1138" s="5">
        <v>100203</v>
      </c>
      <c r="U1138" s="5" t="s">
        <v>48</v>
      </c>
      <c r="V1138" s="5">
        <v>47030001</v>
      </c>
      <c r="W1138" s="5" t="s">
        <v>28</v>
      </c>
    </row>
    <row r="1139" spans="2:23" x14ac:dyDescent="0.25">
      <c r="B1139" s="4">
        <v>30006077</v>
      </c>
      <c r="C1139" s="4">
        <v>0</v>
      </c>
      <c r="D1139" s="5">
        <v>21030011</v>
      </c>
      <c r="E1139" s="4" t="s">
        <v>1247</v>
      </c>
      <c r="F1139" s="4">
        <v>1013</v>
      </c>
      <c r="G1139" s="6">
        <v>42826</v>
      </c>
      <c r="H1139" s="7">
        <v>3757237</v>
      </c>
      <c r="I1139" s="7">
        <v>0</v>
      </c>
      <c r="J1139" s="7">
        <v>0</v>
      </c>
      <c r="K1139" s="7">
        <v>0</v>
      </c>
      <c r="L1139" s="7">
        <f t="shared" si="76"/>
        <v>3757237</v>
      </c>
      <c r="M1139" s="7">
        <v>-3757236</v>
      </c>
      <c r="N1139" s="7">
        <v>0</v>
      </c>
      <c r="O1139" s="7">
        <v>0</v>
      </c>
      <c r="P1139" s="7">
        <f t="shared" si="77"/>
        <v>-3757236</v>
      </c>
      <c r="Q1139" s="7">
        <f t="shared" si="74"/>
        <v>1</v>
      </c>
      <c r="R1139" s="7">
        <f t="shared" si="75"/>
        <v>1</v>
      </c>
      <c r="S1139" s="5" t="s">
        <v>282</v>
      </c>
      <c r="T1139" s="5">
        <v>100203</v>
      </c>
      <c r="U1139" s="5" t="s">
        <v>48</v>
      </c>
      <c r="V1139" s="5">
        <v>47030001</v>
      </c>
      <c r="W1139" s="5" t="s">
        <v>28</v>
      </c>
    </row>
    <row r="1140" spans="2:23" x14ac:dyDescent="0.25">
      <c r="B1140" s="4">
        <v>30006078</v>
      </c>
      <c r="C1140" s="4">
        <v>0</v>
      </c>
      <c r="D1140" s="5">
        <v>21030011</v>
      </c>
      <c r="E1140" s="4" t="s">
        <v>1248</v>
      </c>
      <c r="F1140" s="4">
        <v>1013</v>
      </c>
      <c r="G1140" s="6">
        <v>42826</v>
      </c>
      <c r="H1140" s="7">
        <v>17671289</v>
      </c>
      <c r="I1140" s="7">
        <v>0</v>
      </c>
      <c r="J1140" s="7">
        <v>0</v>
      </c>
      <c r="K1140" s="7">
        <v>0</v>
      </c>
      <c r="L1140" s="7">
        <f t="shared" si="76"/>
        <v>17671289</v>
      </c>
      <c r="M1140" s="7">
        <v>-17671288</v>
      </c>
      <c r="N1140" s="7">
        <v>0</v>
      </c>
      <c r="O1140" s="7">
        <v>0</v>
      </c>
      <c r="P1140" s="7">
        <f t="shared" si="77"/>
        <v>-17671288</v>
      </c>
      <c r="Q1140" s="7">
        <f t="shared" si="74"/>
        <v>1</v>
      </c>
      <c r="R1140" s="7">
        <f t="shared" si="75"/>
        <v>1</v>
      </c>
      <c r="S1140" s="5" t="s">
        <v>282</v>
      </c>
      <c r="T1140" s="5">
        <v>100203</v>
      </c>
      <c r="U1140" s="5" t="s">
        <v>48</v>
      </c>
      <c r="V1140" s="5">
        <v>47030001</v>
      </c>
      <c r="W1140" s="5" t="s">
        <v>28</v>
      </c>
    </row>
    <row r="1141" spans="2:23" x14ac:dyDescent="0.25">
      <c r="B1141" s="4">
        <v>30006079</v>
      </c>
      <c r="C1141" s="4">
        <v>0</v>
      </c>
      <c r="D1141" s="5">
        <v>21030011</v>
      </c>
      <c r="E1141" s="4" t="s">
        <v>1249</v>
      </c>
      <c r="F1141" s="4">
        <v>1013</v>
      </c>
      <c r="G1141" s="6">
        <v>42826</v>
      </c>
      <c r="H1141" s="7">
        <v>18258823</v>
      </c>
      <c r="I1141" s="7">
        <v>0</v>
      </c>
      <c r="J1141" s="7">
        <v>0</v>
      </c>
      <c r="K1141" s="7">
        <v>0</v>
      </c>
      <c r="L1141" s="7">
        <f t="shared" si="76"/>
        <v>18258823</v>
      </c>
      <c r="M1141" s="7">
        <v>-18258822</v>
      </c>
      <c r="N1141" s="7">
        <v>0</v>
      </c>
      <c r="O1141" s="7">
        <v>0</v>
      </c>
      <c r="P1141" s="7">
        <f t="shared" si="77"/>
        <v>-18258822</v>
      </c>
      <c r="Q1141" s="7">
        <f t="shared" si="74"/>
        <v>1</v>
      </c>
      <c r="R1141" s="7">
        <f t="shared" si="75"/>
        <v>1</v>
      </c>
      <c r="S1141" s="5" t="s">
        <v>282</v>
      </c>
      <c r="T1141" s="5">
        <v>100203</v>
      </c>
      <c r="U1141" s="5" t="s">
        <v>48</v>
      </c>
      <c r="V1141" s="5">
        <v>47030001</v>
      </c>
      <c r="W1141" s="5" t="s">
        <v>28</v>
      </c>
    </row>
    <row r="1142" spans="2:23" x14ac:dyDescent="0.25">
      <c r="B1142" s="4">
        <v>30006080</v>
      </c>
      <c r="C1142" s="4">
        <v>0</v>
      </c>
      <c r="D1142" s="5">
        <v>21030011</v>
      </c>
      <c r="E1142" s="4" t="s">
        <v>1250</v>
      </c>
      <c r="F1142" s="4">
        <v>1013</v>
      </c>
      <c r="G1142" s="6">
        <v>42826</v>
      </c>
      <c r="H1142" s="7">
        <v>23007562</v>
      </c>
      <c r="I1142" s="7">
        <v>0</v>
      </c>
      <c r="J1142" s="7">
        <v>0</v>
      </c>
      <c r="K1142" s="7">
        <v>0</v>
      </c>
      <c r="L1142" s="7">
        <f t="shared" si="76"/>
        <v>23007562</v>
      </c>
      <c r="M1142" s="7">
        <v>-23007561</v>
      </c>
      <c r="N1142" s="7">
        <v>0</v>
      </c>
      <c r="O1142" s="7">
        <v>0</v>
      </c>
      <c r="P1142" s="7">
        <f t="shared" si="77"/>
        <v>-23007561</v>
      </c>
      <c r="Q1142" s="7">
        <f t="shared" si="74"/>
        <v>1</v>
      </c>
      <c r="R1142" s="7">
        <f t="shared" si="75"/>
        <v>1</v>
      </c>
      <c r="S1142" s="5" t="s">
        <v>282</v>
      </c>
      <c r="T1142" s="5">
        <v>100203</v>
      </c>
      <c r="U1142" s="5" t="s">
        <v>48</v>
      </c>
      <c r="V1142" s="5">
        <v>47030001</v>
      </c>
      <c r="W1142" s="5" t="s">
        <v>28</v>
      </c>
    </row>
    <row r="1143" spans="2:23" x14ac:dyDescent="0.25">
      <c r="B1143" s="4">
        <v>30006081</v>
      </c>
      <c r="C1143" s="4">
        <v>0</v>
      </c>
      <c r="D1143" s="5">
        <v>21030011</v>
      </c>
      <c r="E1143" s="4" t="s">
        <v>1251</v>
      </c>
      <c r="F1143" s="4">
        <v>1013</v>
      </c>
      <c r="G1143" s="6">
        <v>42826</v>
      </c>
      <c r="H1143" s="7">
        <v>599782</v>
      </c>
      <c r="I1143" s="7">
        <v>0</v>
      </c>
      <c r="J1143" s="7">
        <v>0</v>
      </c>
      <c r="K1143" s="7">
        <v>0</v>
      </c>
      <c r="L1143" s="7">
        <f t="shared" si="76"/>
        <v>599782</v>
      </c>
      <c r="M1143" s="7">
        <v>-569793</v>
      </c>
      <c r="N1143" s="7">
        <v>0</v>
      </c>
      <c r="O1143" s="7">
        <v>0</v>
      </c>
      <c r="P1143" s="7">
        <f t="shared" si="77"/>
        <v>-569793</v>
      </c>
      <c r="Q1143" s="7">
        <f t="shared" si="74"/>
        <v>29989</v>
      </c>
      <c r="R1143" s="7">
        <f t="shared" si="75"/>
        <v>29989</v>
      </c>
      <c r="S1143" s="5" t="s">
        <v>282</v>
      </c>
      <c r="T1143" s="5">
        <v>100203</v>
      </c>
      <c r="U1143" s="5" t="s">
        <v>48</v>
      </c>
      <c r="V1143" s="5">
        <v>47030001</v>
      </c>
      <c r="W1143" s="5" t="s">
        <v>28</v>
      </c>
    </row>
    <row r="1144" spans="2:23" x14ac:dyDescent="0.25">
      <c r="B1144" s="4">
        <v>30006082</v>
      </c>
      <c r="C1144" s="4">
        <v>0</v>
      </c>
      <c r="D1144" s="5">
        <v>21030011</v>
      </c>
      <c r="E1144" s="4" t="s">
        <v>1252</v>
      </c>
      <c r="F1144" s="4">
        <v>1013</v>
      </c>
      <c r="G1144" s="6">
        <v>42826</v>
      </c>
      <c r="H1144" s="7">
        <v>691299</v>
      </c>
      <c r="I1144" s="7">
        <v>0</v>
      </c>
      <c r="J1144" s="7">
        <v>0</v>
      </c>
      <c r="K1144" s="7">
        <v>0</v>
      </c>
      <c r="L1144" s="7">
        <f t="shared" si="76"/>
        <v>691299</v>
      </c>
      <c r="M1144" s="7">
        <v>-656735</v>
      </c>
      <c r="N1144" s="7">
        <v>0</v>
      </c>
      <c r="O1144" s="7">
        <v>0</v>
      </c>
      <c r="P1144" s="7">
        <f t="shared" si="77"/>
        <v>-656735</v>
      </c>
      <c r="Q1144" s="7">
        <f t="shared" si="74"/>
        <v>34564</v>
      </c>
      <c r="R1144" s="7">
        <f t="shared" si="75"/>
        <v>34564</v>
      </c>
      <c r="S1144" s="5" t="s">
        <v>282</v>
      </c>
      <c r="T1144" s="5">
        <v>100203</v>
      </c>
      <c r="U1144" s="5" t="s">
        <v>48</v>
      </c>
      <c r="V1144" s="5">
        <v>47030001</v>
      </c>
      <c r="W1144" s="5" t="s">
        <v>28</v>
      </c>
    </row>
    <row r="1145" spans="2:23" x14ac:dyDescent="0.25">
      <c r="B1145" s="4">
        <v>30006083</v>
      </c>
      <c r="C1145" s="4">
        <v>0</v>
      </c>
      <c r="D1145" s="5">
        <v>21030011</v>
      </c>
      <c r="E1145" s="4" t="s">
        <v>1253</v>
      </c>
      <c r="F1145" s="4">
        <v>1013</v>
      </c>
      <c r="G1145" s="6">
        <v>42826</v>
      </c>
      <c r="H1145" s="7">
        <v>982396</v>
      </c>
      <c r="I1145" s="7">
        <v>0</v>
      </c>
      <c r="J1145" s="7">
        <v>0</v>
      </c>
      <c r="K1145" s="7">
        <v>0</v>
      </c>
      <c r="L1145" s="7">
        <f t="shared" si="76"/>
        <v>982396</v>
      </c>
      <c r="M1145" s="7">
        <v>-933277</v>
      </c>
      <c r="N1145" s="7">
        <v>0</v>
      </c>
      <c r="O1145" s="7">
        <v>0</v>
      </c>
      <c r="P1145" s="7">
        <f t="shared" si="77"/>
        <v>-933277</v>
      </c>
      <c r="Q1145" s="7">
        <f t="shared" si="74"/>
        <v>49119</v>
      </c>
      <c r="R1145" s="7">
        <f t="shared" si="75"/>
        <v>49119</v>
      </c>
      <c r="S1145" s="5" t="s">
        <v>282</v>
      </c>
      <c r="T1145" s="5">
        <v>100203</v>
      </c>
      <c r="U1145" s="5" t="s">
        <v>48</v>
      </c>
      <c r="V1145" s="5">
        <v>47030001</v>
      </c>
      <c r="W1145" s="5" t="s">
        <v>28</v>
      </c>
    </row>
    <row r="1146" spans="2:23" x14ac:dyDescent="0.25">
      <c r="B1146" s="4">
        <v>30006084</v>
      </c>
      <c r="C1146" s="4">
        <v>0</v>
      </c>
      <c r="D1146" s="5">
        <v>21030011</v>
      </c>
      <c r="E1146" s="4" t="s">
        <v>1254</v>
      </c>
      <c r="F1146" s="4">
        <v>1013</v>
      </c>
      <c r="G1146" s="6">
        <v>42826</v>
      </c>
      <c r="H1146" s="7">
        <v>1425765</v>
      </c>
      <c r="I1146" s="7">
        <v>0</v>
      </c>
      <c r="J1146" s="7">
        <v>0</v>
      </c>
      <c r="K1146" s="7">
        <v>0</v>
      </c>
      <c r="L1146" s="7">
        <f t="shared" si="76"/>
        <v>1425765</v>
      </c>
      <c r="M1146" s="7">
        <v>-1354477</v>
      </c>
      <c r="N1146" s="7">
        <v>0</v>
      </c>
      <c r="O1146" s="7">
        <v>0</v>
      </c>
      <c r="P1146" s="7">
        <f t="shared" si="77"/>
        <v>-1354477</v>
      </c>
      <c r="Q1146" s="7">
        <f t="shared" si="74"/>
        <v>71288</v>
      </c>
      <c r="R1146" s="7">
        <f t="shared" si="75"/>
        <v>71288</v>
      </c>
      <c r="S1146" s="5" t="s">
        <v>282</v>
      </c>
      <c r="T1146" s="5">
        <v>100203</v>
      </c>
      <c r="U1146" s="5" t="s">
        <v>48</v>
      </c>
      <c r="V1146" s="5">
        <v>47030001</v>
      </c>
      <c r="W1146" s="5" t="s">
        <v>28</v>
      </c>
    </row>
    <row r="1147" spans="2:23" x14ac:dyDescent="0.25">
      <c r="B1147" s="4">
        <v>30006085</v>
      </c>
      <c r="C1147" s="4">
        <v>0</v>
      </c>
      <c r="D1147" s="5">
        <v>21030011</v>
      </c>
      <c r="E1147" s="4" t="s">
        <v>1253</v>
      </c>
      <c r="F1147" s="4">
        <v>1013</v>
      </c>
      <c r="G1147" s="6">
        <v>42826</v>
      </c>
      <c r="H1147" s="7">
        <v>4257944</v>
      </c>
      <c r="I1147" s="7">
        <v>0</v>
      </c>
      <c r="J1147" s="7">
        <v>0</v>
      </c>
      <c r="K1147" s="7">
        <v>0</v>
      </c>
      <c r="L1147" s="7">
        <f t="shared" si="76"/>
        <v>4257944</v>
      </c>
      <c r="M1147" s="7">
        <v>-4045047</v>
      </c>
      <c r="N1147" s="7">
        <v>0</v>
      </c>
      <c r="O1147" s="7">
        <v>0</v>
      </c>
      <c r="P1147" s="7">
        <f t="shared" si="77"/>
        <v>-4045047</v>
      </c>
      <c r="Q1147" s="7">
        <f t="shared" si="74"/>
        <v>212897</v>
      </c>
      <c r="R1147" s="7">
        <f t="shared" si="75"/>
        <v>212897</v>
      </c>
      <c r="S1147" s="5" t="s">
        <v>282</v>
      </c>
      <c r="T1147" s="5">
        <v>100203</v>
      </c>
      <c r="U1147" s="5" t="s">
        <v>48</v>
      </c>
      <c r="V1147" s="5">
        <v>47030001</v>
      </c>
      <c r="W1147" s="5" t="s">
        <v>28</v>
      </c>
    </row>
    <row r="1148" spans="2:23" x14ac:dyDescent="0.25">
      <c r="B1148" s="4">
        <v>30006086</v>
      </c>
      <c r="C1148" s="4">
        <v>0</v>
      </c>
      <c r="D1148" s="5">
        <v>21030011</v>
      </c>
      <c r="E1148" s="4" t="s">
        <v>1255</v>
      </c>
      <c r="F1148" s="4">
        <v>1013</v>
      </c>
      <c r="G1148" s="6">
        <v>42826</v>
      </c>
      <c r="H1148" s="7">
        <v>5078076</v>
      </c>
      <c r="I1148" s="7">
        <v>0</v>
      </c>
      <c r="J1148" s="7">
        <v>0</v>
      </c>
      <c r="K1148" s="7">
        <v>0</v>
      </c>
      <c r="L1148" s="7">
        <f t="shared" si="76"/>
        <v>5078076</v>
      </c>
      <c r="M1148" s="7">
        <v>-4824173</v>
      </c>
      <c r="N1148" s="7">
        <v>0</v>
      </c>
      <c r="O1148" s="7">
        <v>0</v>
      </c>
      <c r="P1148" s="7">
        <f t="shared" si="77"/>
        <v>-4824173</v>
      </c>
      <c r="Q1148" s="7">
        <f t="shared" si="74"/>
        <v>253903</v>
      </c>
      <c r="R1148" s="7">
        <f t="shared" si="75"/>
        <v>253903</v>
      </c>
      <c r="S1148" s="5" t="s">
        <v>282</v>
      </c>
      <c r="T1148" s="5">
        <v>100203</v>
      </c>
      <c r="U1148" s="5" t="s">
        <v>48</v>
      </c>
      <c r="V1148" s="5">
        <v>47030001</v>
      </c>
      <c r="W1148" s="5" t="s">
        <v>28</v>
      </c>
    </row>
    <row r="1149" spans="2:23" x14ac:dyDescent="0.25">
      <c r="B1149" s="4">
        <v>30006087</v>
      </c>
      <c r="C1149" s="4">
        <v>0</v>
      </c>
      <c r="D1149" s="5">
        <v>21030011</v>
      </c>
      <c r="E1149" s="4" t="s">
        <v>1256</v>
      </c>
      <c r="F1149" s="4">
        <v>1013</v>
      </c>
      <c r="G1149" s="6">
        <v>42826</v>
      </c>
      <c r="H1149" s="7">
        <v>8746660</v>
      </c>
      <c r="I1149" s="7">
        <v>0</v>
      </c>
      <c r="J1149" s="7">
        <v>0</v>
      </c>
      <c r="K1149" s="7">
        <v>0</v>
      </c>
      <c r="L1149" s="7">
        <f t="shared" si="76"/>
        <v>8746660</v>
      </c>
      <c r="M1149" s="7">
        <v>-8309327</v>
      </c>
      <c r="N1149" s="7">
        <v>0</v>
      </c>
      <c r="O1149" s="7">
        <v>0</v>
      </c>
      <c r="P1149" s="7">
        <f t="shared" si="77"/>
        <v>-8309327</v>
      </c>
      <c r="Q1149" s="7">
        <f t="shared" si="74"/>
        <v>437333</v>
      </c>
      <c r="R1149" s="7">
        <f t="shared" si="75"/>
        <v>437333</v>
      </c>
      <c r="S1149" s="5" t="s">
        <v>282</v>
      </c>
      <c r="T1149" s="5">
        <v>100203</v>
      </c>
      <c r="U1149" s="5" t="s">
        <v>48</v>
      </c>
      <c r="V1149" s="5">
        <v>47030001</v>
      </c>
      <c r="W1149" s="5" t="s">
        <v>28</v>
      </c>
    </row>
    <row r="1150" spans="2:23" x14ac:dyDescent="0.25">
      <c r="B1150" s="4">
        <v>30006535</v>
      </c>
      <c r="C1150" s="4">
        <v>0</v>
      </c>
      <c r="D1150" s="5">
        <v>21030011</v>
      </c>
      <c r="E1150" s="4" t="s">
        <v>1257</v>
      </c>
      <c r="F1150" s="4">
        <v>1013</v>
      </c>
      <c r="G1150" s="6">
        <v>42826</v>
      </c>
      <c r="H1150" s="7">
        <v>101872737.59</v>
      </c>
      <c r="I1150" s="7">
        <v>0</v>
      </c>
      <c r="J1150" s="7">
        <v>0</v>
      </c>
      <c r="K1150" s="7">
        <v>0</v>
      </c>
      <c r="L1150" s="7">
        <f t="shared" si="76"/>
        <v>101872737.59</v>
      </c>
      <c r="M1150" s="7">
        <v>-70035790.590000004</v>
      </c>
      <c r="N1150" s="7">
        <v>-3496171</v>
      </c>
      <c r="O1150" s="7">
        <v>0</v>
      </c>
      <c r="P1150" s="7">
        <f t="shared" si="77"/>
        <v>-73531961.590000004</v>
      </c>
      <c r="Q1150" s="7">
        <f t="shared" si="74"/>
        <v>31836947</v>
      </c>
      <c r="R1150" s="7">
        <f t="shared" si="75"/>
        <v>28340776</v>
      </c>
      <c r="S1150" s="5" t="s">
        <v>282</v>
      </c>
      <c r="T1150" s="5">
        <v>100203</v>
      </c>
      <c r="U1150" s="5" t="s">
        <v>48</v>
      </c>
      <c r="V1150" s="5">
        <v>47030001</v>
      </c>
      <c r="W1150" s="5" t="s">
        <v>28</v>
      </c>
    </row>
    <row r="1151" spans="2:23" x14ac:dyDescent="0.25">
      <c r="B1151" s="4">
        <v>30006544</v>
      </c>
      <c r="C1151" s="4">
        <v>0</v>
      </c>
      <c r="D1151" s="5">
        <v>21030011</v>
      </c>
      <c r="E1151" s="4" t="s">
        <v>1258</v>
      </c>
      <c r="F1151" s="4">
        <v>1011</v>
      </c>
      <c r="G1151" s="6">
        <v>42979</v>
      </c>
      <c r="H1151" s="7">
        <v>2323938.4300000002</v>
      </c>
      <c r="I1151" s="7">
        <v>0</v>
      </c>
      <c r="J1151" s="7">
        <v>0</v>
      </c>
      <c r="K1151" s="7">
        <v>0</v>
      </c>
      <c r="L1151" s="7">
        <f t="shared" si="76"/>
        <v>2323938.4300000002</v>
      </c>
      <c r="M1151" s="7">
        <v>-1051895.43</v>
      </c>
      <c r="N1151" s="7">
        <v>-82560</v>
      </c>
      <c r="O1151" s="7">
        <v>0</v>
      </c>
      <c r="P1151" s="7">
        <f t="shared" si="77"/>
        <v>-1134455.43</v>
      </c>
      <c r="Q1151" s="7">
        <f t="shared" si="74"/>
        <v>1272043.0000000002</v>
      </c>
      <c r="R1151" s="7">
        <f t="shared" si="75"/>
        <v>1189483.0000000002</v>
      </c>
      <c r="S1151" s="5" t="s">
        <v>282</v>
      </c>
      <c r="T1151" s="5">
        <v>100201</v>
      </c>
      <c r="U1151" s="5" t="s">
        <v>32</v>
      </c>
      <c r="V1151" s="5">
        <v>47030001</v>
      </c>
      <c r="W1151" s="5" t="s">
        <v>28</v>
      </c>
    </row>
    <row r="1152" spans="2:23" x14ac:dyDescent="0.25">
      <c r="B1152" s="4">
        <v>30006545</v>
      </c>
      <c r="C1152" s="4">
        <v>0</v>
      </c>
      <c r="D1152" s="5">
        <v>21030011</v>
      </c>
      <c r="E1152" s="4" t="s">
        <v>1259</v>
      </c>
      <c r="F1152" s="4">
        <v>1011</v>
      </c>
      <c r="G1152" s="6">
        <v>42979</v>
      </c>
      <c r="H1152" s="7">
        <v>3691872.86</v>
      </c>
      <c r="I1152" s="7">
        <v>0</v>
      </c>
      <c r="J1152" s="7">
        <v>0</v>
      </c>
      <c r="K1152" s="7">
        <v>0</v>
      </c>
      <c r="L1152" s="7">
        <f t="shared" si="76"/>
        <v>3691872.86</v>
      </c>
      <c r="M1152" s="7">
        <v>-1671071.86</v>
      </c>
      <c r="N1152" s="7">
        <v>-131158</v>
      </c>
      <c r="O1152" s="7">
        <v>0</v>
      </c>
      <c r="P1152" s="7">
        <f t="shared" si="77"/>
        <v>-1802229.86</v>
      </c>
      <c r="Q1152" s="7">
        <f t="shared" si="74"/>
        <v>2020800.9999999998</v>
      </c>
      <c r="R1152" s="7">
        <f t="shared" si="75"/>
        <v>1889642.9999999998</v>
      </c>
      <c r="S1152" s="5" t="s">
        <v>282</v>
      </c>
      <c r="T1152" s="5">
        <v>100201</v>
      </c>
      <c r="U1152" s="5" t="s">
        <v>32</v>
      </c>
      <c r="V1152" s="5">
        <v>47030001</v>
      </c>
      <c r="W1152" s="5" t="s">
        <v>28</v>
      </c>
    </row>
    <row r="1153" spans="2:23" x14ac:dyDescent="0.25">
      <c r="B1153" s="4">
        <v>30006546</v>
      </c>
      <c r="C1153" s="4">
        <v>0</v>
      </c>
      <c r="D1153" s="5">
        <v>21030011</v>
      </c>
      <c r="E1153" s="4" t="s">
        <v>1260</v>
      </c>
      <c r="F1153" s="4">
        <v>1011</v>
      </c>
      <c r="G1153" s="6">
        <v>43024</v>
      </c>
      <c r="H1153" s="7">
        <v>4795775</v>
      </c>
      <c r="I1153" s="7">
        <v>0</v>
      </c>
      <c r="J1153" s="7">
        <v>0</v>
      </c>
      <c r="K1153" s="7">
        <v>0</v>
      </c>
      <c r="L1153" s="7">
        <f t="shared" si="76"/>
        <v>4795775</v>
      </c>
      <c r="M1153" s="7">
        <v>-2175504</v>
      </c>
      <c r="N1153" s="7">
        <v>-170034</v>
      </c>
      <c r="O1153" s="7">
        <v>0</v>
      </c>
      <c r="P1153" s="7">
        <f t="shared" si="77"/>
        <v>-2345538</v>
      </c>
      <c r="Q1153" s="7">
        <f t="shared" si="74"/>
        <v>2620271</v>
      </c>
      <c r="R1153" s="7">
        <f t="shared" si="75"/>
        <v>2450237</v>
      </c>
      <c r="S1153" s="5" t="s">
        <v>282</v>
      </c>
      <c r="T1153" s="5">
        <v>100201</v>
      </c>
      <c r="U1153" s="5" t="s">
        <v>32</v>
      </c>
      <c r="V1153" s="5">
        <v>47030001</v>
      </c>
      <c r="W1153" s="5" t="s">
        <v>28</v>
      </c>
    </row>
    <row r="1154" spans="2:23" x14ac:dyDescent="0.25">
      <c r="B1154" s="4">
        <v>30006561</v>
      </c>
      <c r="C1154" s="4">
        <v>0</v>
      </c>
      <c r="D1154" s="5">
        <v>21030011</v>
      </c>
      <c r="E1154" s="4" t="s">
        <v>1261</v>
      </c>
      <c r="F1154" s="4">
        <v>1011</v>
      </c>
      <c r="G1154" s="6">
        <v>43187</v>
      </c>
      <c r="H1154" s="7">
        <v>580439</v>
      </c>
      <c r="I1154" s="7">
        <v>0</v>
      </c>
      <c r="J1154" s="7">
        <v>0</v>
      </c>
      <c r="K1154" s="7">
        <v>0</v>
      </c>
      <c r="L1154" s="7">
        <f t="shared" si="76"/>
        <v>580439</v>
      </c>
      <c r="M1154" s="7">
        <v>-66413</v>
      </c>
      <c r="N1154" s="7">
        <v>-22057</v>
      </c>
      <c r="O1154" s="7">
        <v>0</v>
      </c>
      <c r="P1154" s="7">
        <f t="shared" si="77"/>
        <v>-88470</v>
      </c>
      <c r="Q1154" s="7">
        <f t="shared" si="74"/>
        <v>514026</v>
      </c>
      <c r="R1154" s="7">
        <f t="shared" si="75"/>
        <v>491969</v>
      </c>
      <c r="S1154" s="5" t="s">
        <v>282</v>
      </c>
      <c r="T1154" s="5">
        <v>100201</v>
      </c>
      <c r="U1154" s="5" t="s">
        <v>32</v>
      </c>
      <c r="V1154" s="5">
        <v>47030001</v>
      </c>
      <c r="W1154" s="5" t="s">
        <v>28</v>
      </c>
    </row>
    <row r="1155" spans="2:23" x14ac:dyDescent="0.25">
      <c r="B1155" s="4">
        <v>30006562</v>
      </c>
      <c r="C1155" s="4">
        <v>0</v>
      </c>
      <c r="D1155" s="5">
        <v>21030011</v>
      </c>
      <c r="E1155" s="4" t="s">
        <v>1262</v>
      </c>
      <c r="F1155" s="4">
        <v>1011</v>
      </c>
      <c r="G1155" s="6">
        <v>43187</v>
      </c>
      <c r="H1155" s="7">
        <v>3532561</v>
      </c>
      <c r="I1155" s="7">
        <v>0</v>
      </c>
      <c r="J1155" s="7">
        <v>0</v>
      </c>
      <c r="K1155" s="7">
        <v>0</v>
      </c>
      <c r="L1155" s="7">
        <f t="shared" si="76"/>
        <v>3532561</v>
      </c>
      <c r="M1155" s="7">
        <v>-404182</v>
      </c>
      <c r="N1155" s="7">
        <v>-134237</v>
      </c>
      <c r="O1155" s="7">
        <v>0</v>
      </c>
      <c r="P1155" s="7">
        <f t="shared" si="77"/>
        <v>-538419</v>
      </c>
      <c r="Q1155" s="7">
        <f t="shared" si="74"/>
        <v>3128379</v>
      </c>
      <c r="R1155" s="7">
        <f t="shared" si="75"/>
        <v>2994142</v>
      </c>
      <c r="S1155" s="5" t="s">
        <v>282</v>
      </c>
      <c r="T1155" s="5">
        <v>100201</v>
      </c>
      <c r="U1155" s="5" t="s">
        <v>32</v>
      </c>
      <c r="V1155" s="5">
        <v>47030001</v>
      </c>
      <c r="W1155" s="5" t="s">
        <v>28</v>
      </c>
    </row>
    <row r="1156" spans="2:23" x14ac:dyDescent="0.25">
      <c r="B1156" s="4">
        <v>30006563</v>
      </c>
      <c r="C1156" s="4">
        <v>0</v>
      </c>
      <c r="D1156" s="5">
        <v>21030011</v>
      </c>
      <c r="E1156" s="4" t="s">
        <v>1263</v>
      </c>
      <c r="F1156" s="4">
        <v>1012</v>
      </c>
      <c r="G1156" s="6">
        <v>43190</v>
      </c>
      <c r="H1156" s="7">
        <v>1016718</v>
      </c>
      <c r="I1156" s="7">
        <v>0</v>
      </c>
      <c r="J1156" s="7">
        <v>0</v>
      </c>
      <c r="K1156" s="7">
        <v>0</v>
      </c>
      <c r="L1156" s="7">
        <f t="shared" si="76"/>
        <v>1016718</v>
      </c>
      <c r="M1156" s="7">
        <v>-116011</v>
      </c>
      <c r="N1156" s="7">
        <v>-38635</v>
      </c>
      <c r="O1156" s="7">
        <v>0</v>
      </c>
      <c r="P1156" s="7">
        <f t="shared" si="77"/>
        <v>-154646</v>
      </c>
      <c r="Q1156" s="7">
        <f t="shared" si="74"/>
        <v>900707</v>
      </c>
      <c r="R1156" s="7">
        <f t="shared" si="75"/>
        <v>862072</v>
      </c>
      <c r="S1156" s="5" t="s">
        <v>282</v>
      </c>
      <c r="T1156" s="5">
        <v>100202</v>
      </c>
      <c r="U1156" s="5" t="s">
        <v>27</v>
      </c>
      <c r="V1156" s="5">
        <v>47030001</v>
      </c>
      <c r="W1156" s="5" t="s">
        <v>28</v>
      </c>
    </row>
    <row r="1157" spans="2:23" x14ac:dyDescent="0.25">
      <c r="B1157" s="4">
        <v>30006623</v>
      </c>
      <c r="C1157" s="4">
        <v>0</v>
      </c>
      <c r="D1157" s="5">
        <v>21030011</v>
      </c>
      <c r="E1157" s="4" t="s">
        <v>1264</v>
      </c>
      <c r="F1157" s="4">
        <v>1012</v>
      </c>
      <c r="G1157" s="6">
        <v>43555</v>
      </c>
      <c r="H1157" s="7">
        <v>10228359</v>
      </c>
      <c r="I1157" s="7">
        <v>0</v>
      </c>
      <c r="J1157" s="7">
        <v>0</v>
      </c>
      <c r="K1157" s="7">
        <v>0</v>
      </c>
      <c r="L1157" s="7">
        <f t="shared" si="76"/>
        <v>10228359</v>
      </c>
      <c r="M1157" s="7">
        <v>-778421</v>
      </c>
      <c r="N1157" s="7">
        <v>-388678</v>
      </c>
      <c r="O1157" s="7">
        <v>0</v>
      </c>
      <c r="P1157" s="7">
        <f t="shared" si="77"/>
        <v>-1167099</v>
      </c>
      <c r="Q1157" s="7">
        <f t="shared" ref="Q1157:Q1220" si="78">H1157+M1157</f>
        <v>9449938</v>
      </c>
      <c r="R1157" s="7">
        <f t="shared" ref="R1157:R1220" si="79">L1157+P1157</f>
        <v>9061260</v>
      </c>
      <c r="S1157" s="5" t="s">
        <v>282</v>
      </c>
      <c r="T1157" s="5">
        <v>100202</v>
      </c>
      <c r="U1157" s="5" t="s">
        <v>27</v>
      </c>
      <c r="V1157" s="5">
        <v>47030001</v>
      </c>
      <c r="W1157" s="5" t="s">
        <v>28</v>
      </c>
    </row>
    <row r="1158" spans="2:23" x14ac:dyDescent="0.25">
      <c r="B1158" s="4">
        <v>30006747</v>
      </c>
      <c r="C1158" s="4">
        <v>0</v>
      </c>
      <c r="D1158" s="5">
        <v>21030011</v>
      </c>
      <c r="E1158" s="4" t="s">
        <v>1265</v>
      </c>
      <c r="F1158" s="4">
        <v>1012</v>
      </c>
      <c r="G1158" s="6">
        <v>44469</v>
      </c>
      <c r="H1158" s="7">
        <v>0</v>
      </c>
      <c r="I1158" s="7">
        <v>4693154.25</v>
      </c>
      <c r="J1158" s="7">
        <v>118902209.75</v>
      </c>
      <c r="K1158" s="7">
        <v>0</v>
      </c>
      <c r="L1158" s="7">
        <f t="shared" si="76"/>
        <v>123595364</v>
      </c>
      <c r="M1158" s="7">
        <v>0</v>
      </c>
      <c r="N1158" s="7">
        <v>-2354746</v>
      </c>
      <c r="O1158" s="7">
        <v>0</v>
      </c>
      <c r="P1158" s="7">
        <f t="shared" si="77"/>
        <v>-2354746</v>
      </c>
      <c r="Q1158" s="7">
        <f t="shared" si="78"/>
        <v>0</v>
      </c>
      <c r="R1158" s="7">
        <f t="shared" si="79"/>
        <v>121240618</v>
      </c>
      <c r="S1158" s="5" t="s">
        <v>282</v>
      </c>
      <c r="T1158" s="5">
        <v>100202</v>
      </c>
      <c r="U1158" s="5" t="s">
        <v>27</v>
      </c>
      <c r="V1158" s="5">
        <v>47030001</v>
      </c>
      <c r="W1158" s="5" t="s">
        <v>28</v>
      </c>
    </row>
    <row r="1159" spans="2:23" x14ac:dyDescent="0.25">
      <c r="B1159" s="4">
        <v>30006758</v>
      </c>
      <c r="C1159" s="4">
        <v>0</v>
      </c>
      <c r="D1159" s="5">
        <v>21030011</v>
      </c>
      <c r="E1159" s="4" t="s">
        <v>1266</v>
      </c>
      <c r="F1159" s="4">
        <v>1012</v>
      </c>
      <c r="G1159" s="6">
        <v>44621</v>
      </c>
      <c r="H1159" s="7">
        <v>0</v>
      </c>
      <c r="I1159" s="7">
        <v>0</v>
      </c>
      <c r="J1159" s="7">
        <v>27214569</v>
      </c>
      <c r="K1159" s="7">
        <v>0</v>
      </c>
      <c r="L1159" s="7">
        <f t="shared" si="76"/>
        <v>27214569</v>
      </c>
      <c r="M1159" s="7">
        <v>0</v>
      </c>
      <c r="N1159" s="7">
        <v>-79038</v>
      </c>
      <c r="O1159" s="7">
        <v>0</v>
      </c>
      <c r="P1159" s="7">
        <f t="shared" si="77"/>
        <v>-79038</v>
      </c>
      <c r="Q1159" s="7">
        <f t="shared" si="78"/>
        <v>0</v>
      </c>
      <c r="R1159" s="7">
        <f t="shared" si="79"/>
        <v>27135531</v>
      </c>
      <c r="S1159" s="5" t="s">
        <v>282</v>
      </c>
      <c r="T1159" s="5">
        <v>100202</v>
      </c>
      <c r="U1159" s="5" t="s">
        <v>27</v>
      </c>
      <c r="V1159" s="5">
        <v>47030001</v>
      </c>
      <c r="W1159" s="5" t="s">
        <v>28</v>
      </c>
    </row>
    <row r="1160" spans="2:23" x14ac:dyDescent="0.25">
      <c r="B1160" s="4">
        <v>31003872</v>
      </c>
      <c r="C1160" s="4">
        <v>0</v>
      </c>
      <c r="D1160" s="5">
        <v>21030001</v>
      </c>
      <c r="E1160" s="4" t="s">
        <v>1267</v>
      </c>
      <c r="F1160" s="4">
        <v>1011</v>
      </c>
      <c r="G1160" s="6">
        <v>35857</v>
      </c>
      <c r="H1160" s="7">
        <v>1589035</v>
      </c>
      <c r="I1160" s="7">
        <v>0</v>
      </c>
      <c r="J1160" s="7">
        <v>0</v>
      </c>
      <c r="K1160" s="7">
        <v>0</v>
      </c>
      <c r="L1160" s="7">
        <f t="shared" si="76"/>
        <v>1589035</v>
      </c>
      <c r="M1160" s="7">
        <v>-1509583</v>
      </c>
      <c r="N1160" s="7">
        <v>0</v>
      </c>
      <c r="O1160" s="7">
        <v>0</v>
      </c>
      <c r="P1160" s="7">
        <f t="shared" si="77"/>
        <v>-1509583</v>
      </c>
      <c r="Q1160" s="7">
        <f t="shared" si="78"/>
        <v>79452</v>
      </c>
      <c r="R1160" s="7">
        <f t="shared" si="79"/>
        <v>79452</v>
      </c>
      <c r="S1160" s="5" t="s">
        <v>282</v>
      </c>
      <c r="T1160" s="5">
        <v>100201</v>
      </c>
      <c r="U1160" s="5" t="s">
        <v>32</v>
      </c>
      <c r="V1160" s="5">
        <v>47030001</v>
      </c>
      <c r="W1160" s="5" t="s">
        <v>28</v>
      </c>
    </row>
    <row r="1161" spans="2:23" x14ac:dyDescent="0.25">
      <c r="B1161" s="4">
        <v>31003885</v>
      </c>
      <c r="C1161" s="4">
        <v>0</v>
      </c>
      <c r="D1161" s="5">
        <v>21030001</v>
      </c>
      <c r="E1161" s="4" t="s">
        <v>1268</v>
      </c>
      <c r="F1161" s="4">
        <v>1011</v>
      </c>
      <c r="G1161" s="6">
        <v>36861</v>
      </c>
      <c r="H1161" s="7">
        <v>1099897</v>
      </c>
      <c r="I1161" s="7">
        <v>0</v>
      </c>
      <c r="J1161" s="7">
        <v>0</v>
      </c>
      <c r="K1161" s="7">
        <v>0</v>
      </c>
      <c r="L1161" s="7">
        <f t="shared" si="76"/>
        <v>1099897</v>
      </c>
      <c r="M1161" s="7">
        <v>-1044903</v>
      </c>
      <c r="N1161" s="7">
        <v>0</v>
      </c>
      <c r="O1161" s="7">
        <v>0</v>
      </c>
      <c r="P1161" s="7">
        <f t="shared" si="77"/>
        <v>-1044903</v>
      </c>
      <c r="Q1161" s="7">
        <f t="shared" si="78"/>
        <v>54994</v>
      </c>
      <c r="R1161" s="7">
        <f t="shared" si="79"/>
        <v>54994</v>
      </c>
      <c r="S1161" s="5" t="s">
        <v>282</v>
      </c>
      <c r="T1161" s="5">
        <v>100201</v>
      </c>
      <c r="U1161" s="5" t="s">
        <v>32</v>
      </c>
      <c r="V1161" s="5">
        <v>47030001</v>
      </c>
      <c r="W1161" s="5" t="s">
        <v>28</v>
      </c>
    </row>
    <row r="1162" spans="2:23" x14ac:dyDescent="0.25">
      <c r="B1162" s="4">
        <v>31003890</v>
      </c>
      <c r="C1162" s="4">
        <v>0</v>
      </c>
      <c r="D1162" s="5">
        <v>21030001</v>
      </c>
      <c r="E1162" s="4" t="s">
        <v>1269</v>
      </c>
      <c r="F1162" s="4">
        <v>1011</v>
      </c>
      <c r="G1162" s="6">
        <v>40118</v>
      </c>
      <c r="H1162" s="7">
        <v>740235</v>
      </c>
      <c r="I1162" s="7">
        <v>0</v>
      </c>
      <c r="J1162" s="7">
        <v>0</v>
      </c>
      <c r="K1162" s="7">
        <v>0</v>
      </c>
      <c r="L1162" s="7">
        <f t="shared" si="76"/>
        <v>740235</v>
      </c>
      <c r="M1162" s="7">
        <v>-516286</v>
      </c>
      <c r="N1162" s="7">
        <v>-52126</v>
      </c>
      <c r="O1162" s="7">
        <v>0</v>
      </c>
      <c r="P1162" s="7">
        <f t="shared" si="77"/>
        <v>-568412</v>
      </c>
      <c r="Q1162" s="7">
        <f t="shared" si="78"/>
        <v>223949</v>
      </c>
      <c r="R1162" s="7">
        <f t="shared" si="79"/>
        <v>171823</v>
      </c>
      <c r="S1162" s="5" t="s">
        <v>282</v>
      </c>
      <c r="T1162" s="5">
        <v>100201</v>
      </c>
      <c r="U1162" s="5" t="s">
        <v>32</v>
      </c>
      <c r="V1162" s="5">
        <v>47030001</v>
      </c>
      <c r="W1162" s="5" t="s">
        <v>28</v>
      </c>
    </row>
    <row r="1163" spans="2:23" x14ac:dyDescent="0.25">
      <c r="B1163" s="4">
        <v>31003898</v>
      </c>
      <c r="C1163" s="4">
        <v>0</v>
      </c>
      <c r="D1163" s="5">
        <v>21030001</v>
      </c>
      <c r="E1163" s="4" t="s">
        <v>1270</v>
      </c>
      <c r="F1163" s="4">
        <v>1011</v>
      </c>
      <c r="G1163" s="6">
        <v>36885</v>
      </c>
      <c r="H1163" s="7">
        <v>752809</v>
      </c>
      <c r="I1163" s="7">
        <v>0</v>
      </c>
      <c r="J1163" s="7">
        <v>0</v>
      </c>
      <c r="K1163" s="7">
        <v>0</v>
      </c>
      <c r="L1163" s="7">
        <f t="shared" si="76"/>
        <v>752809</v>
      </c>
      <c r="M1163" s="7">
        <v>-715169</v>
      </c>
      <c r="N1163" s="7">
        <v>0</v>
      </c>
      <c r="O1163" s="7">
        <v>0</v>
      </c>
      <c r="P1163" s="7">
        <f t="shared" si="77"/>
        <v>-715169</v>
      </c>
      <c r="Q1163" s="7">
        <f t="shared" si="78"/>
        <v>37640</v>
      </c>
      <c r="R1163" s="7">
        <f t="shared" si="79"/>
        <v>37640</v>
      </c>
      <c r="S1163" s="5" t="s">
        <v>282</v>
      </c>
      <c r="T1163" s="5">
        <v>100201</v>
      </c>
      <c r="U1163" s="5" t="s">
        <v>32</v>
      </c>
      <c r="V1163" s="5">
        <v>47030001</v>
      </c>
      <c r="W1163" s="5" t="s">
        <v>28</v>
      </c>
    </row>
    <row r="1164" spans="2:23" x14ac:dyDescent="0.25">
      <c r="B1164" s="4">
        <v>31003899</v>
      </c>
      <c r="C1164" s="4">
        <v>0</v>
      </c>
      <c r="D1164" s="5">
        <v>21030001</v>
      </c>
      <c r="E1164" s="4" t="s">
        <v>1267</v>
      </c>
      <c r="F1164" s="4">
        <v>1011</v>
      </c>
      <c r="G1164" s="6">
        <v>36133</v>
      </c>
      <c r="H1164" s="7">
        <v>680506</v>
      </c>
      <c r="I1164" s="7">
        <v>0</v>
      </c>
      <c r="J1164" s="7">
        <v>0</v>
      </c>
      <c r="K1164" s="7">
        <v>0</v>
      </c>
      <c r="L1164" s="7">
        <f t="shared" si="76"/>
        <v>680506</v>
      </c>
      <c r="M1164" s="7">
        <v>-646480</v>
      </c>
      <c r="N1164" s="7">
        <v>0</v>
      </c>
      <c r="O1164" s="7">
        <v>0</v>
      </c>
      <c r="P1164" s="7">
        <f t="shared" si="77"/>
        <v>-646480</v>
      </c>
      <c r="Q1164" s="7">
        <f t="shared" si="78"/>
        <v>34026</v>
      </c>
      <c r="R1164" s="7">
        <f t="shared" si="79"/>
        <v>34026</v>
      </c>
      <c r="S1164" s="5" t="s">
        <v>282</v>
      </c>
      <c r="T1164" s="5">
        <v>100201</v>
      </c>
      <c r="U1164" s="5" t="s">
        <v>32</v>
      </c>
      <c r="V1164" s="5">
        <v>47030001</v>
      </c>
      <c r="W1164" s="5" t="s">
        <v>28</v>
      </c>
    </row>
    <row r="1165" spans="2:23" x14ac:dyDescent="0.25">
      <c r="B1165" s="4">
        <v>31003905</v>
      </c>
      <c r="C1165" s="4">
        <v>0</v>
      </c>
      <c r="D1165" s="5">
        <v>21030001</v>
      </c>
      <c r="E1165" s="4" t="s">
        <v>1271</v>
      </c>
      <c r="F1165" s="4">
        <v>1011</v>
      </c>
      <c r="G1165" s="6">
        <v>38309</v>
      </c>
      <c r="H1165" s="7">
        <v>866124</v>
      </c>
      <c r="I1165" s="7">
        <v>0</v>
      </c>
      <c r="J1165" s="7">
        <v>0</v>
      </c>
      <c r="K1165" s="7">
        <v>0</v>
      </c>
      <c r="L1165" s="7">
        <f t="shared" ref="L1165:L1228" si="80">SUM(H1165:K1165)</f>
        <v>866124</v>
      </c>
      <c r="M1165" s="7">
        <v>-822818</v>
      </c>
      <c r="N1165" s="7">
        <v>0</v>
      </c>
      <c r="O1165" s="7">
        <v>0</v>
      </c>
      <c r="P1165" s="7">
        <f t="shared" si="77"/>
        <v>-822818</v>
      </c>
      <c r="Q1165" s="7">
        <f t="shared" si="78"/>
        <v>43306</v>
      </c>
      <c r="R1165" s="7">
        <f t="shared" si="79"/>
        <v>43306</v>
      </c>
      <c r="S1165" s="5" t="s">
        <v>282</v>
      </c>
      <c r="T1165" s="5">
        <v>100201</v>
      </c>
      <c r="U1165" s="5" t="s">
        <v>32</v>
      </c>
      <c r="V1165" s="5">
        <v>47030001</v>
      </c>
      <c r="W1165" s="5" t="s">
        <v>28</v>
      </c>
    </row>
    <row r="1166" spans="2:23" x14ac:dyDescent="0.25">
      <c r="B1166" s="4">
        <v>31003909</v>
      </c>
      <c r="C1166" s="4">
        <v>0</v>
      </c>
      <c r="D1166" s="5">
        <v>21030001</v>
      </c>
      <c r="E1166" s="4" t="s">
        <v>1269</v>
      </c>
      <c r="F1166" s="4">
        <v>1011</v>
      </c>
      <c r="G1166" s="6">
        <v>40118</v>
      </c>
      <c r="H1166" s="7">
        <v>350322</v>
      </c>
      <c r="I1166" s="7">
        <v>0</v>
      </c>
      <c r="J1166" s="7">
        <v>0</v>
      </c>
      <c r="K1166" s="7">
        <v>0</v>
      </c>
      <c r="L1166" s="7">
        <f t="shared" si="80"/>
        <v>350322</v>
      </c>
      <c r="M1166" s="7">
        <v>-244337</v>
      </c>
      <c r="N1166" s="7">
        <v>-24669</v>
      </c>
      <c r="O1166" s="7">
        <v>0</v>
      </c>
      <c r="P1166" s="7">
        <f t="shared" si="77"/>
        <v>-269006</v>
      </c>
      <c r="Q1166" s="7">
        <f t="shared" si="78"/>
        <v>105985</v>
      </c>
      <c r="R1166" s="7">
        <f t="shared" si="79"/>
        <v>81316</v>
      </c>
      <c r="S1166" s="5" t="s">
        <v>282</v>
      </c>
      <c r="T1166" s="5">
        <v>100201</v>
      </c>
      <c r="U1166" s="5" t="s">
        <v>32</v>
      </c>
      <c r="V1166" s="5">
        <v>47030001</v>
      </c>
      <c r="W1166" s="5" t="s">
        <v>28</v>
      </c>
    </row>
    <row r="1167" spans="2:23" x14ac:dyDescent="0.25">
      <c r="B1167" s="4">
        <v>31003913</v>
      </c>
      <c r="C1167" s="4">
        <v>0</v>
      </c>
      <c r="D1167" s="5">
        <v>21030001</v>
      </c>
      <c r="E1167" s="4" t="s">
        <v>1267</v>
      </c>
      <c r="F1167" s="4">
        <v>1011</v>
      </c>
      <c r="G1167" s="6">
        <v>35491</v>
      </c>
      <c r="H1167" s="7">
        <v>337115</v>
      </c>
      <c r="I1167" s="7">
        <v>0</v>
      </c>
      <c r="J1167" s="7">
        <v>0</v>
      </c>
      <c r="K1167" s="7">
        <v>0</v>
      </c>
      <c r="L1167" s="7">
        <f t="shared" si="80"/>
        <v>337115</v>
      </c>
      <c r="M1167" s="7">
        <v>-320259</v>
      </c>
      <c r="N1167" s="7">
        <v>0</v>
      </c>
      <c r="O1167" s="7">
        <v>0</v>
      </c>
      <c r="P1167" s="7">
        <f t="shared" si="77"/>
        <v>-320259</v>
      </c>
      <c r="Q1167" s="7">
        <f t="shared" si="78"/>
        <v>16856</v>
      </c>
      <c r="R1167" s="7">
        <f t="shared" si="79"/>
        <v>16856</v>
      </c>
      <c r="S1167" s="5" t="s">
        <v>282</v>
      </c>
      <c r="T1167" s="5">
        <v>100201</v>
      </c>
      <c r="U1167" s="5" t="s">
        <v>32</v>
      </c>
      <c r="V1167" s="5">
        <v>47030001</v>
      </c>
      <c r="W1167" s="5" t="s">
        <v>28</v>
      </c>
    </row>
    <row r="1168" spans="2:23" x14ac:dyDescent="0.25">
      <c r="B1168" s="4">
        <v>31003914</v>
      </c>
      <c r="C1168" s="4">
        <v>0</v>
      </c>
      <c r="D1168" s="5">
        <v>21030001</v>
      </c>
      <c r="E1168" s="4" t="s">
        <v>1272</v>
      </c>
      <c r="F1168" s="4">
        <v>1011</v>
      </c>
      <c r="G1168" s="6">
        <v>36069</v>
      </c>
      <c r="H1168" s="7">
        <v>322214</v>
      </c>
      <c r="I1168" s="7">
        <v>0</v>
      </c>
      <c r="J1168" s="7">
        <v>0</v>
      </c>
      <c r="K1168" s="7">
        <v>0</v>
      </c>
      <c r="L1168" s="7">
        <f t="shared" si="80"/>
        <v>322214</v>
      </c>
      <c r="M1168" s="7">
        <v>-306103</v>
      </c>
      <c r="N1168" s="7">
        <v>0</v>
      </c>
      <c r="O1168" s="7">
        <v>0</v>
      </c>
      <c r="P1168" s="7">
        <f t="shared" si="77"/>
        <v>-306103</v>
      </c>
      <c r="Q1168" s="7">
        <f t="shared" si="78"/>
        <v>16111</v>
      </c>
      <c r="R1168" s="7">
        <f t="shared" si="79"/>
        <v>16111</v>
      </c>
      <c r="S1168" s="5" t="s">
        <v>282</v>
      </c>
      <c r="T1168" s="5">
        <v>100201</v>
      </c>
      <c r="U1168" s="5" t="s">
        <v>32</v>
      </c>
      <c r="V1168" s="5">
        <v>47030001</v>
      </c>
      <c r="W1168" s="5" t="s">
        <v>28</v>
      </c>
    </row>
    <row r="1169" spans="2:23" x14ac:dyDescent="0.25">
      <c r="B1169" s="4">
        <v>31003916</v>
      </c>
      <c r="C1169" s="4">
        <v>0</v>
      </c>
      <c r="D1169" s="5">
        <v>21030001</v>
      </c>
      <c r="E1169" s="4" t="s">
        <v>1267</v>
      </c>
      <c r="F1169" s="4">
        <v>1011</v>
      </c>
      <c r="G1169" s="6">
        <v>34648</v>
      </c>
      <c r="H1169" s="7">
        <v>270328</v>
      </c>
      <c r="I1169" s="7">
        <v>0</v>
      </c>
      <c r="J1169" s="7">
        <v>0</v>
      </c>
      <c r="K1169" s="7">
        <v>0</v>
      </c>
      <c r="L1169" s="7">
        <f t="shared" si="80"/>
        <v>270328</v>
      </c>
      <c r="M1169" s="7">
        <v>-256812</v>
      </c>
      <c r="N1169" s="7">
        <v>0</v>
      </c>
      <c r="O1169" s="7">
        <v>0</v>
      </c>
      <c r="P1169" s="7">
        <f t="shared" si="77"/>
        <v>-256812</v>
      </c>
      <c r="Q1169" s="7">
        <f t="shared" si="78"/>
        <v>13516</v>
      </c>
      <c r="R1169" s="7">
        <f t="shared" si="79"/>
        <v>13516</v>
      </c>
      <c r="S1169" s="5" t="s">
        <v>282</v>
      </c>
      <c r="T1169" s="5">
        <v>100201</v>
      </c>
      <c r="U1169" s="5" t="s">
        <v>32</v>
      </c>
      <c r="V1169" s="5">
        <v>47030001</v>
      </c>
      <c r="W1169" s="5" t="s">
        <v>28</v>
      </c>
    </row>
    <row r="1170" spans="2:23" x14ac:dyDescent="0.25">
      <c r="B1170" s="4">
        <v>31003919</v>
      </c>
      <c r="C1170" s="4">
        <v>0</v>
      </c>
      <c r="D1170" s="5">
        <v>21030001</v>
      </c>
      <c r="E1170" s="4" t="s">
        <v>1273</v>
      </c>
      <c r="F1170" s="4">
        <v>1011</v>
      </c>
      <c r="G1170" s="6">
        <v>37986</v>
      </c>
      <c r="H1170" s="7">
        <v>409616</v>
      </c>
      <c r="I1170" s="7">
        <v>0</v>
      </c>
      <c r="J1170" s="7">
        <v>0</v>
      </c>
      <c r="K1170" s="7">
        <v>0</v>
      </c>
      <c r="L1170" s="7">
        <f t="shared" si="80"/>
        <v>409616</v>
      </c>
      <c r="M1170" s="7">
        <v>-389136</v>
      </c>
      <c r="N1170" s="7">
        <v>0</v>
      </c>
      <c r="O1170" s="7">
        <v>0</v>
      </c>
      <c r="P1170" s="7">
        <f t="shared" si="77"/>
        <v>-389136</v>
      </c>
      <c r="Q1170" s="7">
        <f t="shared" si="78"/>
        <v>20480</v>
      </c>
      <c r="R1170" s="7">
        <f t="shared" si="79"/>
        <v>20480</v>
      </c>
      <c r="S1170" s="5" t="s">
        <v>282</v>
      </c>
      <c r="T1170" s="5">
        <v>100201</v>
      </c>
      <c r="U1170" s="5" t="s">
        <v>32</v>
      </c>
      <c r="V1170" s="5">
        <v>47030001</v>
      </c>
      <c r="W1170" s="5" t="s">
        <v>28</v>
      </c>
    </row>
    <row r="1171" spans="2:23" x14ac:dyDescent="0.25">
      <c r="B1171" s="4">
        <v>31003921</v>
      </c>
      <c r="C1171" s="4">
        <v>0</v>
      </c>
      <c r="D1171" s="5">
        <v>21030001</v>
      </c>
      <c r="E1171" s="4" t="s">
        <v>1267</v>
      </c>
      <c r="F1171" s="4">
        <v>1011</v>
      </c>
      <c r="G1171" s="6">
        <v>35144</v>
      </c>
      <c r="H1171" s="7">
        <v>257233</v>
      </c>
      <c r="I1171" s="7">
        <v>0</v>
      </c>
      <c r="J1171" s="7">
        <v>0</v>
      </c>
      <c r="K1171" s="7">
        <v>0</v>
      </c>
      <c r="L1171" s="7">
        <f t="shared" si="80"/>
        <v>257233</v>
      </c>
      <c r="M1171" s="7">
        <v>-244371</v>
      </c>
      <c r="N1171" s="7">
        <v>0</v>
      </c>
      <c r="O1171" s="7">
        <v>0</v>
      </c>
      <c r="P1171" s="7">
        <f t="shared" si="77"/>
        <v>-244371</v>
      </c>
      <c r="Q1171" s="7">
        <f t="shared" si="78"/>
        <v>12862</v>
      </c>
      <c r="R1171" s="7">
        <f t="shared" si="79"/>
        <v>12862</v>
      </c>
      <c r="S1171" s="5" t="s">
        <v>282</v>
      </c>
      <c r="T1171" s="5">
        <v>100201</v>
      </c>
      <c r="U1171" s="5" t="s">
        <v>32</v>
      </c>
      <c r="V1171" s="5">
        <v>47030001</v>
      </c>
      <c r="W1171" s="5" t="s">
        <v>28</v>
      </c>
    </row>
    <row r="1172" spans="2:23" x14ac:dyDescent="0.25">
      <c r="B1172" s="4">
        <v>31003924</v>
      </c>
      <c r="C1172" s="4">
        <v>0</v>
      </c>
      <c r="D1172" s="5">
        <v>21030001</v>
      </c>
      <c r="E1172" s="4" t="s">
        <v>1267</v>
      </c>
      <c r="F1172" s="4">
        <v>1011</v>
      </c>
      <c r="G1172" s="6">
        <v>35139</v>
      </c>
      <c r="H1172" s="7">
        <v>202121</v>
      </c>
      <c r="I1172" s="7">
        <v>0</v>
      </c>
      <c r="J1172" s="7">
        <v>0</v>
      </c>
      <c r="K1172" s="7">
        <v>0</v>
      </c>
      <c r="L1172" s="7">
        <f t="shared" si="80"/>
        <v>202121</v>
      </c>
      <c r="M1172" s="7">
        <v>-192015</v>
      </c>
      <c r="N1172" s="7">
        <v>0</v>
      </c>
      <c r="O1172" s="7">
        <v>0</v>
      </c>
      <c r="P1172" s="7">
        <f t="shared" si="77"/>
        <v>-192015</v>
      </c>
      <c r="Q1172" s="7">
        <f t="shared" si="78"/>
        <v>10106</v>
      </c>
      <c r="R1172" s="7">
        <f t="shared" si="79"/>
        <v>10106</v>
      </c>
      <c r="S1172" s="5" t="s">
        <v>282</v>
      </c>
      <c r="T1172" s="5">
        <v>100201</v>
      </c>
      <c r="U1172" s="5" t="s">
        <v>32</v>
      </c>
      <c r="V1172" s="5">
        <v>47030001</v>
      </c>
      <c r="W1172" s="5" t="s">
        <v>28</v>
      </c>
    </row>
    <row r="1173" spans="2:23" x14ac:dyDescent="0.25">
      <c r="B1173" s="4">
        <v>31003925</v>
      </c>
      <c r="C1173" s="4">
        <v>0</v>
      </c>
      <c r="D1173" s="5">
        <v>21030001</v>
      </c>
      <c r="E1173" s="4" t="s">
        <v>1267</v>
      </c>
      <c r="F1173" s="4">
        <v>1011</v>
      </c>
      <c r="G1173" s="6">
        <v>35141</v>
      </c>
      <c r="H1173" s="7">
        <v>201921</v>
      </c>
      <c r="I1173" s="7">
        <v>0</v>
      </c>
      <c r="J1173" s="7">
        <v>0</v>
      </c>
      <c r="K1173" s="7">
        <v>0</v>
      </c>
      <c r="L1173" s="7">
        <f t="shared" si="80"/>
        <v>201921</v>
      </c>
      <c r="M1173" s="7">
        <v>-191825</v>
      </c>
      <c r="N1173" s="7">
        <v>0</v>
      </c>
      <c r="O1173" s="7">
        <v>0</v>
      </c>
      <c r="P1173" s="7">
        <f t="shared" si="77"/>
        <v>-191825</v>
      </c>
      <c r="Q1173" s="7">
        <f t="shared" si="78"/>
        <v>10096</v>
      </c>
      <c r="R1173" s="7">
        <f t="shared" si="79"/>
        <v>10096</v>
      </c>
      <c r="S1173" s="5" t="s">
        <v>282</v>
      </c>
      <c r="T1173" s="5">
        <v>100201</v>
      </c>
      <c r="U1173" s="5" t="s">
        <v>32</v>
      </c>
      <c r="V1173" s="5">
        <v>47030001</v>
      </c>
      <c r="W1173" s="5" t="s">
        <v>28</v>
      </c>
    </row>
    <row r="1174" spans="2:23" x14ac:dyDescent="0.25">
      <c r="B1174" s="4">
        <v>31003927</v>
      </c>
      <c r="C1174" s="4">
        <v>0</v>
      </c>
      <c r="D1174" s="5">
        <v>21030001</v>
      </c>
      <c r="E1174" s="4" t="s">
        <v>1267</v>
      </c>
      <c r="F1174" s="4">
        <v>1011</v>
      </c>
      <c r="G1174" s="6">
        <v>35400</v>
      </c>
      <c r="H1174" s="7">
        <v>197769</v>
      </c>
      <c r="I1174" s="7">
        <v>0</v>
      </c>
      <c r="J1174" s="7">
        <v>0</v>
      </c>
      <c r="K1174" s="7">
        <v>0</v>
      </c>
      <c r="L1174" s="7">
        <f t="shared" si="80"/>
        <v>197769</v>
      </c>
      <c r="M1174" s="7">
        <v>-187880</v>
      </c>
      <c r="N1174" s="7">
        <v>0</v>
      </c>
      <c r="O1174" s="7">
        <v>0</v>
      </c>
      <c r="P1174" s="7">
        <f t="shared" si="77"/>
        <v>-187880</v>
      </c>
      <c r="Q1174" s="7">
        <f t="shared" si="78"/>
        <v>9889</v>
      </c>
      <c r="R1174" s="7">
        <f t="shared" si="79"/>
        <v>9889</v>
      </c>
      <c r="S1174" s="5" t="s">
        <v>282</v>
      </c>
      <c r="T1174" s="5">
        <v>100201</v>
      </c>
      <c r="U1174" s="5" t="s">
        <v>32</v>
      </c>
      <c r="V1174" s="5">
        <v>47030001</v>
      </c>
      <c r="W1174" s="5" t="s">
        <v>28</v>
      </c>
    </row>
    <row r="1175" spans="2:23" x14ac:dyDescent="0.25">
      <c r="B1175" s="4">
        <v>31003928</v>
      </c>
      <c r="C1175" s="4">
        <v>0</v>
      </c>
      <c r="D1175" s="5">
        <v>21030001</v>
      </c>
      <c r="E1175" s="4" t="s">
        <v>1274</v>
      </c>
      <c r="F1175" s="4">
        <v>1011</v>
      </c>
      <c r="G1175" s="6">
        <v>34659</v>
      </c>
      <c r="H1175" s="7">
        <v>175766</v>
      </c>
      <c r="I1175" s="7">
        <v>0</v>
      </c>
      <c r="J1175" s="7">
        <v>0</v>
      </c>
      <c r="K1175" s="7">
        <v>0</v>
      </c>
      <c r="L1175" s="7">
        <f t="shared" si="80"/>
        <v>175766</v>
      </c>
      <c r="M1175" s="7">
        <v>-166977</v>
      </c>
      <c r="N1175" s="7">
        <v>0</v>
      </c>
      <c r="O1175" s="7">
        <v>0</v>
      </c>
      <c r="P1175" s="7">
        <f t="shared" si="77"/>
        <v>-166977</v>
      </c>
      <c r="Q1175" s="7">
        <f t="shared" si="78"/>
        <v>8789</v>
      </c>
      <c r="R1175" s="7">
        <f t="shared" si="79"/>
        <v>8789</v>
      </c>
      <c r="S1175" s="5" t="s">
        <v>282</v>
      </c>
      <c r="T1175" s="5">
        <v>100201</v>
      </c>
      <c r="U1175" s="5" t="s">
        <v>32</v>
      </c>
      <c r="V1175" s="5">
        <v>47030001</v>
      </c>
      <c r="W1175" s="5" t="s">
        <v>28</v>
      </c>
    </row>
    <row r="1176" spans="2:23" x14ac:dyDescent="0.25">
      <c r="B1176" s="4">
        <v>31003929</v>
      </c>
      <c r="C1176" s="4">
        <v>0</v>
      </c>
      <c r="D1176" s="5">
        <v>21030001</v>
      </c>
      <c r="E1176" s="4" t="s">
        <v>1267</v>
      </c>
      <c r="F1176" s="4">
        <v>1011</v>
      </c>
      <c r="G1176" s="6">
        <v>35401</v>
      </c>
      <c r="H1176" s="7">
        <v>196471</v>
      </c>
      <c r="I1176" s="7">
        <v>0</v>
      </c>
      <c r="J1176" s="7">
        <v>0</v>
      </c>
      <c r="K1176" s="7">
        <v>0</v>
      </c>
      <c r="L1176" s="7">
        <f t="shared" si="80"/>
        <v>196471</v>
      </c>
      <c r="M1176" s="7">
        <v>-186647</v>
      </c>
      <c r="N1176" s="7">
        <v>0</v>
      </c>
      <c r="O1176" s="7">
        <v>0</v>
      </c>
      <c r="P1176" s="7">
        <f t="shared" si="77"/>
        <v>-186647</v>
      </c>
      <c r="Q1176" s="7">
        <f t="shared" si="78"/>
        <v>9824</v>
      </c>
      <c r="R1176" s="7">
        <f t="shared" si="79"/>
        <v>9824</v>
      </c>
      <c r="S1176" s="5" t="s">
        <v>282</v>
      </c>
      <c r="T1176" s="5">
        <v>100201</v>
      </c>
      <c r="U1176" s="5" t="s">
        <v>32</v>
      </c>
      <c r="V1176" s="5">
        <v>47030001</v>
      </c>
      <c r="W1176" s="5" t="s">
        <v>28</v>
      </c>
    </row>
    <row r="1177" spans="2:23" x14ac:dyDescent="0.25">
      <c r="B1177" s="4">
        <v>31003930</v>
      </c>
      <c r="C1177" s="4">
        <v>0</v>
      </c>
      <c r="D1177" s="5">
        <v>21030001</v>
      </c>
      <c r="E1177" s="4" t="s">
        <v>1267</v>
      </c>
      <c r="F1177" s="4">
        <v>1011</v>
      </c>
      <c r="G1177" s="6">
        <v>35402</v>
      </c>
      <c r="H1177" s="7">
        <v>195478</v>
      </c>
      <c r="I1177" s="7">
        <v>0</v>
      </c>
      <c r="J1177" s="7">
        <v>0</v>
      </c>
      <c r="K1177" s="7">
        <v>0</v>
      </c>
      <c r="L1177" s="7">
        <f t="shared" si="80"/>
        <v>195478</v>
      </c>
      <c r="M1177" s="7">
        <v>-185704</v>
      </c>
      <c r="N1177" s="7">
        <v>0</v>
      </c>
      <c r="O1177" s="7">
        <v>0</v>
      </c>
      <c r="P1177" s="7">
        <f t="shared" si="77"/>
        <v>-185704</v>
      </c>
      <c r="Q1177" s="7">
        <f t="shared" si="78"/>
        <v>9774</v>
      </c>
      <c r="R1177" s="7">
        <f t="shared" si="79"/>
        <v>9774</v>
      </c>
      <c r="S1177" s="5" t="s">
        <v>282</v>
      </c>
      <c r="T1177" s="5">
        <v>100201</v>
      </c>
      <c r="U1177" s="5" t="s">
        <v>32</v>
      </c>
      <c r="V1177" s="5">
        <v>47030001</v>
      </c>
      <c r="W1177" s="5" t="s">
        <v>28</v>
      </c>
    </row>
    <row r="1178" spans="2:23" x14ac:dyDescent="0.25">
      <c r="B1178" s="4">
        <v>31003950</v>
      </c>
      <c r="C1178" s="4">
        <v>0</v>
      </c>
      <c r="D1178" s="5">
        <v>21030001</v>
      </c>
      <c r="E1178" s="4" t="s">
        <v>1275</v>
      </c>
      <c r="F1178" s="4">
        <v>1011</v>
      </c>
      <c r="G1178" s="6">
        <v>36494</v>
      </c>
      <c r="H1178" s="7">
        <v>165548</v>
      </c>
      <c r="I1178" s="7">
        <v>0</v>
      </c>
      <c r="J1178" s="7">
        <v>0</v>
      </c>
      <c r="K1178" s="7">
        <v>0</v>
      </c>
      <c r="L1178" s="7">
        <f t="shared" si="80"/>
        <v>165548</v>
      </c>
      <c r="M1178" s="7">
        <v>-157271</v>
      </c>
      <c r="N1178" s="7">
        <v>0</v>
      </c>
      <c r="O1178" s="7">
        <v>0</v>
      </c>
      <c r="P1178" s="7">
        <f t="shared" si="77"/>
        <v>-157271</v>
      </c>
      <c r="Q1178" s="7">
        <f t="shared" si="78"/>
        <v>8277</v>
      </c>
      <c r="R1178" s="7">
        <f t="shared" si="79"/>
        <v>8277</v>
      </c>
      <c r="S1178" s="5" t="s">
        <v>282</v>
      </c>
      <c r="T1178" s="5">
        <v>100201</v>
      </c>
      <c r="U1178" s="5" t="s">
        <v>32</v>
      </c>
      <c r="V1178" s="5">
        <v>47030001</v>
      </c>
      <c r="W1178" s="5" t="s">
        <v>28</v>
      </c>
    </row>
    <row r="1179" spans="2:23" x14ac:dyDescent="0.25">
      <c r="B1179" s="4">
        <v>31003951</v>
      </c>
      <c r="C1179" s="4">
        <v>0</v>
      </c>
      <c r="D1179" s="5">
        <v>21030001</v>
      </c>
      <c r="E1179" s="4" t="s">
        <v>1276</v>
      </c>
      <c r="F1179" s="4">
        <v>1011</v>
      </c>
      <c r="G1179" s="6">
        <v>36495</v>
      </c>
      <c r="H1179" s="7">
        <v>164576</v>
      </c>
      <c r="I1179" s="7">
        <v>0</v>
      </c>
      <c r="J1179" s="7">
        <v>0</v>
      </c>
      <c r="K1179" s="7">
        <v>0</v>
      </c>
      <c r="L1179" s="7">
        <f t="shared" si="80"/>
        <v>164576</v>
      </c>
      <c r="M1179" s="7">
        <v>-156348</v>
      </c>
      <c r="N1179" s="7">
        <v>0</v>
      </c>
      <c r="O1179" s="7">
        <v>0</v>
      </c>
      <c r="P1179" s="7">
        <f t="shared" si="77"/>
        <v>-156348</v>
      </c>
      <c r="Q1179" s="7">
        <f t="shared" si="78"/>
        <v>8228</v>
      </c>
      <c r="R1179" s="7">
        <f t="shared" si="79"/>
        <v>8228</v>
      </c>
      <c r="S1179" s="5" t="s">
        <v>282</v>
      </c>
      <c r="T1179" s="5">
        <v>100201</v>
      </c>
      <c r="U1179" s="5" t="s">
        <v>32</v>
      </c>
      <c r="V1179" s="5">
        <v>47030001</v>
      </c>
      <c r="W1179" s="5" t="s">
        <v>28</v>
      </c>
    </row>
    <row r="1180" spans="2:23" x14ac:dyDescent="0.25">
      <c r="B1180" s="4">
        <v>31003953</v>
      </c>
      <c r="C1180" s="4">
        <v>0</v>
      </c>
      <c r="D1180" s="5">
        <v>21030001</v>
      </c>
      <c r="E1180" s="4" t="s">
        <v>1277</v>
      </c>
      <c r="F1180" s="4">
        <v>1011</v>
      </c>
      <c r="G1180" s="6">
        <v>40118</v>
      </c>
      <c r="H1180" s="7">
        <v>147673</v>
      </c>
      <c r="I1180" s="7">
        <v>0</v>
      </c>
      <c r="J1180" s="7">
        <v>0</v>
      </c>
      <c r="K1180" s="7">
        <v>0</v>
      </c>
      <c r="L1180" s="7">
        <f t="shared" si="80"/>
        <v>147673</v>
      </c>
      <c r="M1180" s="7">
        <v>-103030</v>
      </c>
      <c r="N1180" s="7">
        <v>-10390</v>
      </c>
      <c r="O1180" s="7">
        <v>0</v>
      </c>
      <c r="P1180" s="7">
        <f t="shared" si="77"/>
        <v>-113420</v>
      </c>
      <c r="Q1180" s="7">
        <f t="shared" si="78"/>
        <v>44643</v>
      </c>
      <c r="R1180" s="7">
        <f t="shared" si="79"/>
        <v>34253</v>
      </c>
      <c r="S1180" s="5" t="s">
        <v>282</v>
      </c>
      <c r="T1180" s="5">
        <v>100201</v>
      </c>
      <c r="U1180" s="5" t="s">
        <v>32</v>
      </c>
      <c r="V1180" s="5">
        <v>47030001</v>
      </c>
      <c r="W1180" s="5" t="s">
        <v>28</v>
      </c>
    </row>
    <row r="1181" spans="2:23" x14ac:dyDescent="0.25">
      <c r="B1181" s="4">
        <v>31003957</v>
      </c>
      <c r="C1181" s="4">
        <v>0</v>
      </c>
      <c r="D1181" s="5">
        <v>21030001</v>
      </c>
      <c r="E1181" s="4" t="s">
        <v>1278</v>
      </c>
      <c r="F1181" s="4">
        <v>1011</v>
      </c>
      <c r="G1181" s="6">
        <v>40118</v>
      </c>
      <c r="H1181" s="7">
        <v>155016</v>
      </c>
      <c r="I1181" s="7">
        <v>0</v>
      </c>
      <c r="J1181" s="7">
        <v>0</v>
      </c>
      <c r="K1181" s="7">
        <v>0</v>
      </c>
      <c r="L1181" s="7">
        <f t="shared" si="80"/>
        <v>155016</v>
      </c>
      <c r="M1181" s="7">
        <v>-108202</v>
      </c>
      <c r="N1181" s="7">
        <v>-10893</v>
      </c>
      <c r="O1181" s="7">
        <v>0</v>
      </c>
      <c r="P1181" s="7">
        <f t="shared" si="77"/>
        <v>-119095</v>
      </c>
      <c r="Q1181" s="7">
        <f t="shared" si="78"/>
        <v>46814</v>
      </c>
      <c r="R1181" s="7">
        <f t="shared" si="79"/>
        <v>35921</v>
      </c>
      <c r="S1181" s="5" t="s">
        <v>282</v>
      </c>
      <c r="T1181" s="5">
        <v>100201</v>
      </c>
      <c r="U1181" s="5" t="s">
        <v>32</v>
      </c>
      <c r="V1181" s="5">
        <v>47030001</v>
      </c>
      <c r="W1181" s="5" t="s">
        <v>28</v>
      </c>
    </row>
    <row r="1182" spans="2:23" x14ac:dyDescent="0.25">
      <c r="B1182" s="4">
        <v>31003958</v>
      </c>
      <c r="C1182" s="4">
        <v>0</v>
      </c>
      <c r="D1182" s="5">
        <v>21030001</v>
      </c>
      <c r="E1182" s="4" t="s">
        <v>1279</v>
      </c>
      <c r="F1182" s="4">
        <v>1011</v>
      </c>
      <c r="G1182" s="6">
        <v>40118</v>
      </c>
      <c r="H1182" s="7">
        <v>154833</v>
      </c>
      <c r="I1182" s="7">
        <v>0</v>
      </c>
      <c r="J1182" s="7">
        <v>0</v>
      </c>
      <c r="K1182" s="7">
        <v>0</v>
      </c>
      <c r="L1182" s="7">
        <f t="shared" si="80"/>
        <v>154833</v>
      </c>
      <c r="M1182" s="7">
        <v>-108075</v>
      </c>
      <c r="N1182" s="7">
        <v>-10879</v>
      </c>
      <c r="O1182" s="7">
        <v>0</v>
      </c>
      <c r="P1182" s="7">
        <f t="shared" si="77"/>
        <v>-118954</v>
      </c>
      <c r="Q1182" s="7">
        <f t="shared" si="78"/>
        <v>46758</v>
      </c>
      <c r="R1182" s="7">
        <f t="shared" si="79"/>
        <v>35879</v>
      </c>
      <c r="S1182" s="5" t="s">
        <v>282</v>
      </c>
      <c r="T1182" s="5">
        <v>100201</v>
      </c>
      <c r="U1182" s="5" t="s">
        <v>32</v>
      </c>
      <c r="V1182" s="5">
        <v>47030001</v>
      </c>
      <c r="W1182" s="5" t="s">
        <v>28</v>
      </c>
    </row>
    <row r="1183" spans="2:23" x14ac:dyDescent="0.25">
      <c r="B1183" s="4">
        <v>31003959</v>
      </c>
      <c r="C1183" s="4">
        <v>0</v>
      </c>
      <c r="D1183" s="5">
        <v>21030001</v>
      </c>
      <c r="E1183" s="4" t="s">
        <v>1280</v>
      </c>
      <c r="F1183" s="4">
        <v>1011</v>
      </c>
      <c r="G1183" s="6">
        <v>40118</v>
      </c>
      <c r="H1183" s="7">
        <v>154774</v>
      </c>
      <c r="I1183" s="7">
        <v>0</v>
      </c>
      <c r="J1183" s="7">
        <v>0</v>
      </c>
      <c r="K1183" s="7">
        <v>0</v>
      </c>
      <c r="L1183" s="7">
        <f t="shared" si="80"/>
        <v>154774</v>
      </c>
      <c r="M1183" s="7">
        <v>-108033</v>
      </c>
      <c r="N1183" s="7">
        <v>-10876</v>
      </c>
      <c r="O1183" s="7">
        <v>0</v>
      </c>
      <c r="P1183" s="7">
        <f t="shared" si="77"/>
        <v>-118909</v>
      </c>
      <c r="Q1183" s="7">
        <f t="shared" si="78"/>
        <v>46741</v>
      </c>
      <c r="R1183" s="7">
        <f t="shared" si="79"/>
        <v>35865</v>
      </c>
      <c r="S1183" s="5" t="s">
        <v>282</v>
      </c>
      <c r="T1183" s="5">
        <v>100201</v>
      </c>
      <c r="U1183" s="5" t="s">
        <v>32</v>
      </c>
      <c r="V1183" s="5">
        <v>47030001</v>
      </c>
      <c r="W1183" s="5" t="s">
        <v>28</v>
      </c>
    </row>
    <row r="1184" spans="2:23" x14ac:dyDescent="0.25">
      <c r="B1184" s="4">
        <v>31003960</v>
      </c>
      <c r="C1184" s="4">
        <v>0</v>
      </c>
      <c r="D1184" s="5">
        <v>21030001</v>
      </c>
      <c r="E1184" s="4" t="s">
        <v>1281</v>
      </c>
      <c r="F1184" s="4">
        <v>1011</v>
      </c>
      <c r="G1184" s="6">
        <v>40118</v>
      </c>
      <c r="H1184" s="7">
        <v>153955</v>
      </c>
      <c r="I1184" s="7">
        <v>0</v>
      </c>
      <c r="J1184" s="7">
        <v>0</v>
      </c>
      <c r="K1184" s="7">
        <v>0</v>
      </c>
      <c r="L1184" s="7">
        <f t="shared" si="80"/>
        <v>153955</v>
      </c>
      <c r="M1184" s="7">
        <v>-107460</v>
      </c>
      <c r="N1184" s="7">
        <v>-10818</v>
      </c>
      <c r="O1184" s="7">
        <v>0</v>
      </c>
      <c r="P1184" s="7">
        <f t="shared" si="77"/>
        <v>-118278</v>
      </c>
      <c r="Q1184" s="7">
        <f t="shared" si="78"/>
        <v>46495</v>
      </c>
      <c r="R1184" s="7">
        <f t="shared" si="79"/>
        <v>35677</v>
      </c>
      <c r="S1184" s="5" t="s">
        <v>282</v>
      </c>
      <c r="T1184" s="5">
        <v>100201</v>
      </c>
      <c r="U1184" s="5" t="s">
        <v>32</v>
      </c>
      <c r="V1184" s="5">
        <v>47030001</v>
      </c>
      <c r="W1184" s="5" t="s">
        <v>28</v>
      </c>
    </row>
    <row r="1185" spans="2:23" x14ac:dyDescent="0.25">
      <c r="B1185" s="4">
        <v>31003961</v>
      </c>
      <c r="C1185" s="4">
        <v>0</v>
      </c>
      <c r="D1185" s="5">
        <v>21030001</v>
      </c>
      <c r="E1185" s="4" t="s">
        <v>1282</v>
      </c>
      <c r="F1185" s="4">
        <v>1011</v>
      </c>
      <c r="G1185" s="6">
        <v>40118</v>
      </c>
      <c r="H1185" s="7">
        <v>153932</v>
      </c>
      <c r="I1185" s="7">
        <v>0</v>
      </c>
      <c r="J1185" s="7">
        <v>0</v>
      </c>
      <c r="K1185" s="7">
        <v>0</v>
      </c>
      <c r="L1185" s="7">
        <f t="shared" si="80"/>
        <v>153932</v>
      </c>
      <c r="M1185" s="7">
        <v>-107445</v>
      </c>
      <c r="N1185" s="7">
        <v>-10816</v>
      </c>
      <c r="O1185" s="7">
        <v>0</v>
      </c>
      <c r="P1185" s="7">
        <f t="shared" si="77"/>
        <v>-118261</v>
      </c>
      <c r="Q1185" s="7">
        <f t="shared" si="78"/>
        <v>46487</v>
      </c>
      <c r="R1185" s="7">
        <f t="shared" si="79"/>
        <v>35671</v>
      </c>
      <c r="S1185" s="5" t="s">
        <v>282</v>
      </c>
      <c r="T1185" s="5">
        <v>100201</v>
      </c>
      <c r="U1185" s="5" t="s">
        <v>32</v>
      </c>
      <c r="V1185" s="5">
        <v>47030001</v>
      </c>
      <c r="W1185" s="5" t="s">
        <v>28</v>
      </c>
    </row>
    <row r="1186" spans="2:23" x14ac:dyDescent="0.25">
      <c r="B1186" s="4">
        <v>31003963</v>
      </c>
      <c r="C1186" s="4">
        <v>0</v>
      </c>
      <c r="D1186" s="5">
        <v>21030001</v>
      </c>
      <c r="E1186" s="4" t="s">
        <v>1283</v>
      </c>
      <c r="F1186" s="4">
        <v>1011</v>
      </c>
      <c r="G1186" s="6">
        <v>40118</v>
      </c>
      <c r="H1186" s="7">
        <v>151282</v>
      </c>
      <c r="I1186" s="7">
        <v>0</v>
      </c>
      <c r="J1186" s="7">
        <v>0</v>
      </c>
      <c r="K1186" s="7">
        <v>0</v>
      </c>
      <c r="L1186" s="7">
        <f t="shared" si="80"/>
        <v>151282</v>
      </c>
      <c r="M1186" s="7">
        <v>-105595</v>
      </c>
      <c r="N1186" s="7">
        <v>-10630</v>
      </c>
      <c r="O1186" s="7">
        <v>0</v>
      </c>
      <c r="P1186" s="7">
        <f t="shared" si="77"/>
        <v>-116225</v>
      </c>
      <c r="Q1186" s="7">
        <f t="shared" si="78"/>
        <v>45687</v>
      </c>
      <c r="R1186" s="7">
        <f t="shared" si="79"/>
        <v>35057</v>
      </c>
      <c r="S1186" s="5" t="s">
        <v>282</v>
      </c>
      <c r="T1186" s="5">
        <v>100201</v>
      </c>
      <c r="U1186" s="5" t="s">
        <v>32</v>
      </c>
      <c r="V1186" s="5">
        <v>47030001</v>
      </c>
      <c r="W1186" s="5" t="s">
        <v>28</v>
      </c>
    </row>
    <row r="1187" spans="2:23" x14ac:dyDescent="0.25">
      <c r="B1187" s="4">
        <v>31003964</v>
      </c>
      <c r="C1187" s="4">
        <v>0</v>
      </c>
      <c r="D1187" s="5">
        <v>21030001</v>
      </c>
      <c r="E1187" s="4" t="s">
        <v>1284</v>
      </c>
      <c r="F1187" s="4">
        <v>1011</v>
      </c>
      <c r="G1187" s="6">
        <v>40118</v>
      </c>
      <c r="H1187" s="7">
        <v>150387</v>
      </c>
      <c r="I1187" s="7">
        <v>0</v>
      </c>
      <c r="J1187" s="7">
        <v>0</v>
      </c>
      <c r="K1187" s="7">
        <v>0</v>
      </c>
      <c r="L1187" s="7">
        <f t="shared" si="80"/>
        <v>150387</v>
      </c>
      <c r="M1187" s="7">
        <v>-104970</v>
      </c>
      <c r="N1187" s="7">
        <v>-10567</v>
      </c>
      <c r="O1187" s="7">
        <v>0</v>
      </c>
      <c r="P1187" s="7">
        <f t="shared" si="77"/>
        <v>-115537</v>
      </c>
      <c r="Q1187" s="7">
        <f t="shared" si="78"/>
        <v>45417</v>
      </c>
      <c r="R1187" s="7">
        <f t="shared" si="79"/>
        <v>34850</v>
      </c>
      <c r="S1187" s="5" t="s">
        <v>282</v>
      </c>
      <c r="T1187" s="5">
        <v>100201</v>
      </c>
      <c r="U1187" s="5" t="s">
        <v>32</v>
      </c>
      <c r="V1187" s="5">
        <v>47030001</v>
      </c>
      <c r="W1187" s="5" t="s">
        <v>28</v>
      </c>
    </row>
    <row r="1188" spans="2:23" x14ac:dyDescent="0.25">
      <c r="B1188" s="4">
        <v>31003967</v>
      </c>
      <c r="C1188" s="4">
        <v>0</v>
      </c>
      <c r="D1188" s="5">
        <v>21030001</v>
      </c>
      <c r="E1188" s="4" t="s">
        <v>1285</v>
      </c>
      <c r="F1188" s="4">
        <v>1011</v>
      </c>
      <c r="G1188" s="6">
        <v>40118</v>
      </c>
      <c r="H1188" s="7">
        <v>153363</v>
      </c>
      <c r="I1188" s="7">
        <v>0</v>
      </c>
      <c r="J1188" s="7">
        <v>0</v>
      </c>
      <c r="K1188" s="7">
        <v>0</v>
      </c>
      <c r="L1188" s="7">
        <f t="shared" si="80"/>
        <v>153363</v>
      </c>
      <c r="M1188" s="7">
        <v>-107061</v>
      </c>
      <c r="N1188" s="7">
        <v>-10773</v>
      </c>
      <c r="O1188" s="7">
        <v>0</v>
      </c>
      <c r="P1188" s="7">
        <f t="shared" si="77"/>
        <v>-117834</v>
      </c>
      <c r="Q1188" s="7">
        <f t="shared" si="78"/>
        <v>46302</v>
      </c>
      <c r="R1188" s="7">
        <f t="shared" si="79"/>
        <v>35529</v>
      </c>
      <c r="S1188" s="5" t="s">
        <v>282</v>
      </c>
      <c r="T1188" s="5">
        <v>100201</v>
      </c>
      <c r="U1188" s="5" t="s">
        <v>32</v>
      </c>
      <c r="V1188" s="5">
        <v>47030001</v>
      </c>
      <c r="W1188" s="5" t="s">
        <v>28</v>
      </c>
    </row>
    <row r="1189" spans="2:23" x14ac:dyDescent="0.25">
      <c r="B1189" s="4">
        <v>31003968</v>
      </c>
      <c r="C1189" s="4">
        <v>0</v>
      </c>
      <c r="D1189" s="5">
        <v>21030001</v>
      </c>
      <c r="E1189" s="4" t="s">
        <v>1286</v>
      </c>
      <c r="F1189" s="4">
        <v>1011</v>
      </c>
      <c r="G1189" s="6">
        <v>40118</v>
      </c>
      <c r="H1189" s="7">
        <v>142435</v>
      </c>
      <c r="I1189" s="7">
        <v>0</v>
      </c>
      <c r="J1189" s="7">
        <v>0</v>
      </c>
      <c r="K1189" s="7">
        <v>0</v>
      </c>
      <c r="L1189" s="7">
        <f t="shared" si="80"/>
        <v>142435</v>
      </c>
      <c r="M1189" s="7">
        <v>-99420</v>
      </c>
      <c r="N1189" s="7">
        <v>-10009</v>
      </c>
      <c r="O1189" s="7">
        <v>0</v>
      </c>
      <c r="P1189" s="7">
        <f t="shared" si="77"/>
        <v>-109429</v>
      </c>
      <c r="Q1189" s="7">
        <f t="shared" si="78"/>
        <v>43015</v>
      </c>
      <c r="R1189" s="7">
        <f t="shared" si="79"/>
        <v>33006</v>
      </c>
      <c r="S1189" s="5" t="s">
        <v>282</v>
      </c>
      <c r="T1189" s="5">
        <v>100201</v>
      </c>
      <c r="U1189" s="5" t="s">
        <v>32</v>
      </c>
      <c r="V1189" s="5">
        <v>47030001</v>
      </c>
      <c r="W1189" s="5" t="s">
        <v>28</v>
      </c>
    </row>
    <row r="1190" spans="2:23" x14ac:dyDescent="0.25">
      <c r="B1190" s="4">
        <v>31003970</v>
      </c>
      <c r="C1190" s="4">
        <v>0</v>
      </c>
      <c r="D1190" s="5">
        <v>21030001</v>
      </c>
      <c r="E1190" s="4" t="s">
        <v>1287</v>
      </c>
      <c r="F1190" s="4">
        <v>1011</v>
      </c>
      <c r="G1190" s="6">
        <v>38334</v>
      </c>
      <c r="H1190" s="7">
        <v>104759</v>
      </c>
      <c r="I1190" s="7">
        <v>0</v>
      </c>
      <c r="J1190" s="7">
        <v>0</v>
      </c>
      <c r="K1190" s="7">
        <v>0</v>
      </c>
      <c r="L1190" s="7">
        <f t="shared" si="80"/>
        <v>104759</v>
      </c>
      <c r="M1190" s="7">
        <v>-99522</v>
      </c>
      <c r="N1190" s="7">
        <v>0</v>
      </c>
      <c r="O1190" s="7">
        <v>0</v>
      </c>
      <c r="P1190" s="7">
        <f t="shared" si="77"/>
        <v>-99522</v>
      </c>
      <c r="Q1190" s="7">
        <f t="shared" si="78"/>
        <v>5237</v>
      </c>
      <c r="R1190" s="7">
        <f t="shared" si="79"/>
        <v>5237</v>
      </c>
      <c r="S1190" s="5" t="s">
        <v>282</v>
      </c>
      <c r="T1190" s="5">
        <v>100201</v>
      </c>
      <c r="U1190" s="5" t="s">
        <v>32</v>
      </c>
      <c r="V1190" s="5">
        <v>47030001</v>
      </c>
      <c r="W1190" s="5" t="s">
        <v>28</v>
      </c>
    </row>
    <row r="1191" spans="2:23" x14ac:dyDescent="0.25">
      <c r="B1191" s="4">
        <v>31003974</v>
      </c>
      <c r="C1191" s="4">
        <v>0</v>
      </c>
      <c r="D1191" s="5">
        <v>21030001</v>
      </c>
      <c r="E1191" s="4" t="s">
        <v>1288</v>
      </c>
      <c r="F1191" s="4">
        <v>1011</v>
      </c>
      <c r="G1191" s="6">
        <v>40118</v>
      </c>
      <c r="H1191" s="7">
        <v>141127</v>
      </c>
      <c r="I1191" s="7">
        <v>0</v>
      </c>
      <c r="J1191" s="7">
        <v>0</v>
      </c>
      <c r="K1191" s="7">
        <v>0</v>
      </c>
      <c r="L1191" s="7">
        <f t="shared" si="80"/>
        <v>141127</v>
      </c>
      <c r="M1191" s="7">
        <v>-98540</v>
      </c>
      <c r="N1191" s="7">
        <v>-9907</v>
      </c>
      <c r="O1191" s="7">
        <v>0</v>
      </c>
      <c r="P1191" s="7">
        <f t="shared" si="77"/>
        <v>-108447</v>
      </c>
      <c r="Q1191" s="7">
        <f t="shared" si="78"/>
        <v>42587</v>
      </c>
      <c r="R1191" s="7">
        <f t="shared" si="79"/>
        <v>32680</v>
      </c>
      <c r="S1191" s="5" t="s">
        <v>282</v>
      </c>
      <c r="T1191" s="5">
        <v>100201</v>
      </c>
      <c r="U1191" s="5" t="s">
        <v>32</v>
      </c>
      <c r="V1191" s="5">
        <v>47030001</v>
      </c>
      <c r="W1191" s="5" t="s">
        <v>28</v>
      </c>
    </row>
    <row r="1192" spans="2:23" x14ac:dyDescent="0.25">
      <c r="B1192" s="4">
        <v>31003975</v>
      </c>
      <c r="C1192" s="4">
        <v>0</v>
      </c>
      <c r="D1192" s="5">
        <v>21030001</v>
      </c>
      <c r="E1192" s="4" t="s">
        <v>1289</v>
      </c>
      <c r="F1192" s="4">
        <v>1011</v>
      </c>
      <c r="G1192" s="6">
        <v>40118</v>
      </c>
      <c r="H1192" s="7">
        <v>139729</v>
      </c>
      <c r="I1192" s="7">
        <v>0</v>
      </c>
      <c r="J1192" s="7">
        <v>0</v>
      </c>
      <c r="K1192" s="7">
        <v>0</v>
      </c>
      <c r="L1192" s="7">
        <f t="shared" si="80"/>
        <v>139729</v>
      </c>
      <c r="M1192" s="7">
        <v>-97563</v>
      </c>
      <c r="N1192" s="7">
        <v>-9810</v>
      </c>
      <c r="O1192" s="7">
        <v>0</v>
      </c>
      <c r="P1192" s="7">
        <f t="shared" si="77"/>
        <v>-107373</v>
      </c>
      <c r="Q1192" s="7">
        <f t="shared" si="78"/>
        <v>42166</v>
      </c>
      <c r="R1192" s="7">
        <f t="shared" si="79"/>
        <v>32356</v>
      </c>
      <c r="S1192" s="5" t="s">
        <v>282</v>
      </c>
      <c r="T1192" s="5">
        <v>100201</v>
      </c>
      <c r="U1192" s="5" t="s">
        <v>32</v>
      </c>
      <c r="V1192" s="5">
        <v>47030001</v>
      </c>
      <c r="W1192" s="5" t="s">
        <v>28</v>
      </c>
    </row>
    <row r="1193" spans="2:23" x14ac:dyDescent="0.25">
      <c r="B1193" s="4">
        <v>31003981</v>
      </c>
      <c r="C1193" s="4">
        <v>0</v>
      </c>
      <c r="D1193" s="5">
        <v>21030001</v>
      </c>
      <c r="E1193" s="4" t="s">
        <v>1269</v>
      </c>
      <c r="F1193" s="4">
        <v>1011</v>
      </c>
      <c r="G1193" s="6">
        <v>40118</v>
      </c>
      <c r="H1193" s="7">
        <v>51281</v>
      </c>
      <c r="I1193" s="7">
        <v>0</v>
      </c>
      <c r="J1193" s="7">
        <v>0</v>
      </c>
      <c r="K1193" s="7">
        <v>0</v>
      </c>
      <c r="L1193" s="7">
        <f t="shared" si="80"/>
        <v>51281</v>
      </c>
      <c r="M1193" s="7">
        <v>-35766</v>
      </c>
      <c r="N1193" s="7">
        <v>-3611</v>
      </c>
      <c r="O1193" s="7">
        <v>0</v>
      </c>
      <c r="P1193" s="7">
        <f t="shared" ref="P1193:P1256" si="81">SUM(M1193:O1193)</f>
        <v>-39377</v>
      </c>
      <c r="Q1193" s="7">
        <f t="shared" si="78"/>
        <v>15515</v>
      </c>
      <c r="R1193" s="7">
        <f t="shared" si="79"/>
        <v>11904</v>
      </c>
      <c r="S1193" s="5" t="s">
        <v>282</v>
      </c>
      <c r="T1193" s="5">
        <v>100201</v>
      </c>
      <c r="U1193" s="5" t="s">
        <v>32</v>
      </c>
      <c r="V1193" s="5">
        <v>47030001</v>
      </c>
      <c r="W1193" s="5" t="s">
        <v>28</v>
      </c>
    </row>
    <row r="1194" spans="2:23" x14ac:dyDescent="0.25">
      <c r="B1194" s="4">
        <v>31003986</v>
      </c>
      <c r="C1194" s="4">
        <v>0</v>
      </c>
      <c r="D1194" s="5">
        <v>21030001</v>
      </c>
      <c r="E1194" s="4" t="s">
        <v>1272</v>
      </c>
      <c r="F1194" s="4">
        <v>1011</v>
      </c>
      <c r="G1194" s="6">
        <v>36126</v>
      </c>
      <c r="H1194" s="7">
        <v>37749</v>
      </c>
      <c r="I1194" s="7">
        <v>0</v>
      </c>
      <c r="J1194" s="7">
        <v>0</v>
      </c>
      <c r="K1194" s="7">
        <v>0</v>
      </c>
      <c r="L1194" s="7">
        <f t="shared" si="80"/>
        <v>37749</v>
      </c>
      <c r="M1194" s="7">
        <v>-35862</v>
      </c>
      <c r="N1194" s="7">
        <v>0</v>
      </c>
      <c r="O1194" s="7">
        <v>0</v>
      </c>
      <c r="P1194" s="7">
        <f t="shared" si="81"/>
        <v>-35862</v>
      </c>
      <c r="Q1194" s="7">
        <f t="shared" si="78"/>
        <v>1887</v>
      </c>
      <c r="R1194" s="7">
        <f t="shared" si="79"/>
        <v>1887</v>
      </c>
      <c r="S1194" s="5" t="s">
        <v>282</v>
      </c>
      <c r="T1194" s="5">
        <v>100201</v>
      </c>
      <c r="U1194" s="5" t="s">
        <v>32</v>
      </c>
      <c r="V1194" s="5">
        <v>47030001</v>
      </c>
      <c r="W1194" s="5" t="s">
        <v>28</v>
      </c>
    </row>
    <row r="1195" spans="2:23" x14ac:dyDescent="0.25">
      <c r="B1195" s="4">
        <v>31003996</v>
      </c>
      <c r="C1195" s="4">
        <v>0</v>
      </c>
      <c r="D1195" s="5">
        <v>21030001</v>
      </c>
      <c r="E1195" s="4" t="s">
        <v>1290</v>
      </c>
      <c r="F1195" s="4">
        <v>1011</v>
      </c>
      <c r="G1195" s="6">
        <v>35857</v>
      </c>
      <c r="H1195" s="7">
        <v>17004</v>
      </c>
      <c r="I1195" s="7">
        <v>0</v>
      </c>
      <c r="J1195" s="7">
        <v>0</v>
      </c>
      <c r="K1195" s="7">
        <v>0</v>
      </c>
      <c r="L1195" s="7">
        <f t="shared" si="80"/>
        <v>17004</v>
      </c>
      <c r="M1195" s="7">
        <v>-16154</v>
      </c>
      <c r="N1195" s="7">
        <v>0</v>
      </c>
      <c r="O1195" s="7">
        <v>0</v>
      </c>
      <c r="P1195" s="7">
        <f t="shared" si="81"/>
        <v>-16154</v>
      </c>
      <c r="Q1195" s="7">
        <f t="shared" si="78"/>
        <v>850</v>
      </c>
      <c r="R1195" s="7">
        <f t="shared" si="79"/>
        <v>850</v>
      </c>
      <c r="S1195" s="5" t="s">
        <v>282</v>
      </c>
      <c r="T1195" s="5">
        <v>100201</v>
      </c>
      <c r="U1195" s="5" t="s">
        <v>32</v>
      </c>
      <c r="V1195" s="5">
        <v>47030001</v>
      </c>
      <c r="W1195" s="5" t="s">
        <v>28</v>
      </c>
    </row>
    <row r="1196" spans="2:23" x14ac:dyDescent="0.25">
      <c r="B1196" s="4">
        <v>31004094</v>
      </c>
      <c r="C1196" s="4">
        <v>0</v>
      </c>
      <c r="D1196" s="5">
        <v>21030001</v>
      </c>
      <c r="E1196" s="4" t="s">
        <v>1291</v>
      </c>
      <c r="F1196" s="4">
        <v>1011</v>
      </c>
      <c r="G1196" s="6">
        <v>40142</v>
      </c>
      <c r="H1196" s="7">
        <v>316350</v>
      </c>
      <c r="I1196" s="7">
        <v>0</v>
      </c>
      <c r="J1196" s="7">
        <v>0</v>
      </c>
      <c r="K1196" s="7">
        <v>0</v>
      </c>
      <c r="L1196" s="7">
        <f t="shared" si="80"/>
        <v>316350</v>
      </c>
      <c r="M1196" s="7">
        <v>-219952</v>
      </c>
      <c r="N1196" s="7">
        <v>-22065</v>
      </c>
      <c r="O1196" s="7">
        <v>0</v>
      </c>
      <c r="P1196" s="7">
        <f t="shared" si="81"/>
        <v>-242017</v>
      </c>
      <c r="Q1196" s="7">
        <f t="shared" si="78"/>
        <v>96398</v>
      </c>
      <c r="R1196" s="7">
        <f t="shared" si="79"/>
        <v>74333</v>
      </c>
      <c r="S1196" s="5" t="s">
        <v>282</v>
      </c>
      <c r="T1196" s="5">
        <v>100201</v>
      </c>
      <c r="U1196" s="5" t="s">
        <v>32</v>
      </c>
      <c r="V1196" s="5">
        <v>47030001</v>
      </c>
      <c r="W1196" s="5" t="s">
        <v>28</v>
      </c>
    </row>
    <row r="1197" spans="2:23" x14ac:dyDescent="0.25">
      <c r="B1197" s="4">
        <v>31004095</v>
      </c>
      <c r="C1197" s="4">
        <v>0</v>
      </c>
      <c r="D1197" s="5">
        <v>21030001</v>
      </c>
      <c r="E1197" s="4" t="s">
        <v>1292</v>
      </c>
      <c r="F1197" s="4">
        <v>1011</v>
      </c>
      <c r="G1197" s="6">
        <v>41548</v>
      </c>
      <c r="H1197" s="7">
        <v>30996</v>
      </c>
      <c r="I1197" s="7">
        <v>0</v>
      </c>
      <c r="J1197" s="7">
        <v>0</v>
      </c>
      <c r="K1197" s="7">
        <v>0</v>
      </c>
      <c r="L1197" s="7">
        <f t="shared" si="80"/>
        <v>30996</v>
      </c>
      <c r="M1197" s="7">
        <v>-14596</v>
      </c>
      <c r="N1197" s="7">
        <v>-1980</v>
      </c>
      <c r="O1197" s="7">
        <v>0</v>
      </c>
      <c r="P1197" s="7">
        <f t="shared" si="81"/>
        <v>-16576</v>
      </c>
      <c r="Q1197" s="7">
        <f t="shared" si="78"/>
        <v>16400</v>
      </c>
      <c r="R1197" s="7">
        <f t="shared" si="79"/>
        <v>14420</v>
      </c>
      <c r="S1197" s="5" t="s">
        <v>282</v>
      </c>
      <c r="T1197" s="5">
        <v>100201</v>
      </c>
      <c r="U1197" s="5" t="s">
        <v>32</v>
      </c>
      <c r="V1197" s="5">
        <v>47030001</v>
      </c>
      <c r="W1197" s="5" t="s">
        <v>28</v>
      </c>
    </row>
    <row r="1198" spans="2:23" x14ac:dyDescent="0.25">
      <c r="B1198" s="4">
        <v>31004118</v>
      </c>
      <c r="C1198" s="4">
        <v>0</v>
      </c>
      <c r="D1198" s="5">
        <v>21030001</v>
      </c>
      <c r="E1198" s="4" t="s">
        <v>1293</v>
      </c>
      <c r="F1198" s="4">
        <v>1015</v>
      </c>
      <c r="G1198" s="6">
        <v>39545</v>
      </c>
      <c r="H1198" s="7">
        <v>5850</v>
      </c>
      <c r="I1198" s="7">
        <v>0</v>
      </c>
      <c r="J1198" s="7">
        <v>0</v>
      </c>
      <c r="K1198" s="7">
        <v>0</v>
      </c>
      <c r="L1198" s="7">
        <f t="shared" si="80"/>
        <v>5850</v>
      </c>
      <c r="M1198" s="7">
        <v>-4688</v>
      </c>
      <c r="N1198" s="7">
        <v>-431</v>
      </c>
      <c r="O1198" s="7">
        <v>0</v>
      </c>
      <c r="P1198" s="7">
        <f t="shared" si="81"/>
        <v>-5119</v>
      </c>
      <c r="Q1198" s="7">
        <f t="shared" si="78"/>
        <v>1162</v>
      </c>
      <c r="R1198" s="7">
        <f t="shared" si="79"/>
        <v>731</v>
      </c>
      <c r="S1198" s="5" t="s">
        <v>282</v>
      </c>
      <c r="T1198" s="5">
        <v>100205</v>
      </c>
      <c r="U1198" s="5" t="s">
        <v>45</v>
      </c>
      <c r="V1198" s="5">
        <v>47030001</v>
      </c>
      <c r="W1198" s="5" t="s">
        <v>28</v>
      </c>
    </row>
    <row r="1199" spans="2:23" x14ac:dyDescent="0.25">
      <c r="B1199" s="4">
        <v>31004127</v>
      </c>
      <c r="C1199" s="4">
        <v>0</v>
      </c>
      <c r="D1199" s="5">
        <v>21030001</v>
      </c>
      <c r="E1199" s="4" t="s">
        <v>1294</v>
      </c>
      <c r="F1199" s="4">
        <v>1015</v>
      </c>
      <c r="G1199" s="6">
        <v>39545</v>
      </c>
      <c r="H1199" s="7">
        <v>13390</v>
      </c>
      <c r="I1199" s="7">
        <v>0</v>
      </c>
      <c r="J1199" s="7">
        <v>0</v>
      </c>
      <c r="K1199" s="7">
        <v>0</v>
      </c>
      <c r="L1199" s="7">
        <f t="shared" si="80"/>
        <v>13390</v>
      </c>
      <c r="M1199" s="7">
        <v>-10730</v>
      </c>
      <c r="N1199" s="7">
        <v>-987</v>
      </c>
      <c r="O1199" s="7">
        <v>0</v>
      </c>
      <c r="P1199" s="7">
        <f t="shared" si="81"/>
        <v>-11717</v>
      </c>
      <c r="Q1199" s="7">
        <f t="shared" si="78"/>
        <v>2660</v>
      </c>
      <c r="R1199" s="7">
        <f t="shared" si="79"/>
        <v>1673</v>
      </c>
      <c r="S1199" s="5" t="s">
        <v>282</v>
      </c>
      <c r="T1199" s="5">
        <v>100205</v>
      </c>
      <c r="U1199" s="5" t="s">
        <v>45</v>
      </c>
      <c r="V1199" s="5">
        <v>47030001</v>
      </c>
      <c r="W1199" s="5" t="s">
        <v>28</v>
      </c>
    </row>
    <row r="1200" spans="2:23" x14ac:dyDescent="0.25">
      <c r="B1200" s="4">
        <v>31004138</v>
      </c>
      <c r="C1200" s="4">
        <v>0</v>
      </c>
      <c r="D1200" s="5">
        <v>21030001</v>
      </c>
      <c r="E1200" s="4" t="s">
        <v>1295</v>
      </c>
      <c r="F1200" s="4">
        <v>1012</v>
      </c>
      <c r="G1200" s="6">
        <v>41275</v>
      </c>
      <c r="H1200" s="7">
        <v>24276</v>
      </c>
      <c r="I1200" s="7">
        <v>0</v>
      </c>
      <c r="J1200" s="7">
        <v>0</v>
      </c>
      <c r="K1200" s="7">
        <v>0</v>
      </c>
      <c r="L1200" s="7">
        <f t="shared" si="80"/>
        <v>24276</v>
      </c>
      <c r="M1200" s="7">
        <v>-12445</v>
      </c>
      <c r="N1200" s="7">
        <v>-1572</v>
      </c>
      <c r="O1200" s="7">
        <v>0</v>
      </c>
      <c r="P1200" s="7">
        <f t="shared" si="81"/>
        <v>-14017</v>
      </c>
      <c r="Q1200" s="7">
        <f t="shared" si="78"/>
        <v>11831</v>
      </c>
      <c r="R1200" s="7">
        <f t="shared" si="79"/>
        <v>10259</v>
      </c>
      <c r="S1200" s="5" t="s">
        <v>282</v>
      </c>
      <c r="T1200" s="5">
        <v>100202</v>
      </c>
      <c r="U1200" s="5" t="s">
        <v>27</v>
      </c>
      <c r="V1200" s="5">
        <v>47030001</v>
      </c>
      <c r="W1200" s="5" t="s">
        <v>28</v>
      </c>
    </row>
    <row r="1201" spans="2:23" x14ac:dyDescent="0.25">
      <c r="B1201" s="4">
        <v>31004154</v>
      </c>
      <c r="C1201" s="4">
        <v>0</v>
      </c>
      <c r="D1201" s="5">
        <v>21030001</v>
      </c>
      <c r="E1201" s="4" t="s">
        <v>1296</v>
      </c>
      <c r="F1201" s="4">
        <v>1011</v>
      </c>
      <c r="G1201" s="6">
        <v>41274</v>
      </c>
      <c r="H1201" s="7">
        <v>189000</v>
      </c>
      <c r="I1201" s="7">
        <v>0</v>
      </c>
      <c r="J1201" s="7">
        <v>0</v>
      </c>
      <c r="K1201" s="7">
        <v>0</v>
      </c>
      <c r="L1201" s="7">
        <f t="shared" si="80"/>
        <v>189000</v>
      </c>
      <c r="M1201" s="7">
        <v>-96924</v>
      </c>
      <c r="N1201" s="7">
        <v>-12240</v>
      </c>
      <c r="O1201" s="7">
        <v>0</v>
      </c>
      <c r="P1201" s="7">
        <f t="shared" si="81"/>
        <v>-109164</v>
      </c>
      <c r="Q1201" s="7">
        <f t="shared" si="78"/>
        <v>92076</v>
      </c>
      <c r="R1201" s="7">
        <f t="shared" si="79"/>
        <v>79836</v>
      </c>
      <c r="S1201" s="5" t="s">
        <v>282</v>
      </c>
      <c r="T1201" s="5">
        <v>100201</v>
      </c>
      <c r="U1201" s="5" t="s">
        <v>32</v>
      </c>
      <c r="V1201" s="5">
        <v>47030001</v>
      </c>
      <c r="W1201" s="5" t="s">
        <v>28</v>
      </c>
    </row>
    <row r="1202" spans="2:23" x14ac:dyDescent="0.25">
      <c r="B1202" s="4">
        <v>31004181</v>
      </c>
      <c r="C1202" s="4">
        <v>0</v>
      </c>
      <c r="D1202" s="5">
        <v>21030001</v>
      </c>
      <c r="E1202" s="4" t="s">
        <v>1297</v>
      </c>
      <c r="F1202" s="4">
        <v>1015</v>
      </c>
      <c r="G1202" s="6">
        <v>39545</v>
      </c>
      <c r="H1202" s="7">
        <v>816458</v>
      </c>
      <c r="I1202" s="7">
        <v>0</v>
      </c>
      <c r="J1202" s="7">
        <v>0</v>
      </c>
      <c r="K1202" s="7">
        <v>0</v>
      </c>
      <c r="L1202" s="7">
        <f t="shared" si="80"/>
        <v>816458</v>
      </c>
      <c r="M1202" s="7">
        <v>-654199</v>
      </c>
      <c r="N1202" s="7">
        <v>-60224</v>
      </c>
      <c r="O1202" s="7">
        <v>0</v>
      </c>
      <c r="P1202" s="7">
        <f t="shared" si="81"/>
        <v>-714423</v>
      </c>
      <c r="Q1202" s="7">
        <f t="shared" si="78"/>
        <v>162259</v>
      </c>
      <c r="R1202" s="7">
        <f t="shared" si="79"/>
        <v>102035</v>
      </c>
      <c r="S1202" s="5" t="s">
        <v>282</v>
      </c>
      <c r="T1202" s="5">
        <v>100205</v>
      </c>
      <c r="U1202" s="5" t="s">
        <v>45</v>
      </c>
      <c r="V1202" s="5">
        <v>47030001</v>
      </c>
      <c r="W1202" s="5" t="s">
        <v>28</v>
      </c>
    </row>
    <row r="1203" spans="2:23" x14ac:dyDescent="0.25">
      <c r="B1203" s="4">
        <v>31004182</v>
      </c>
      <c r="C1203" s="4">
        <v>0</v>
      </c>
      <c r="D1203" s="5">
        <v>21030001</v>
      </c>
      <c r="E1203" s="4" t="s">
        <v>1298</v>
      </c>
      <c r="F1203" s="4">
        <v>1015</v>
      </c>
      <c r="G1203" s="6">
        <v>39545</v>
      </c>
      <c r="H1203" s="7">
        <v>840967</v>
      </c>
      <c r="I1203" s="7">
        <v>0</v>
      </c>
      <c r="J1203" s="7">
        <v>0</v>
      </c>
      <c r="K1203" s="7">
        <v>0</v>
      </c>
      <c r="L1203" s="7">
        <f t="shared" si="80"/>
        <v>840967</v>
      </c>
      <c r="M1203" s="7">
        <v>-673836</v>
      </c>
      <c r="N1203" s="7">
        <v>-62032</v>
      </c>
      <c r="O1203" s="7">
        <v>0</v>
      </c>
      <c r="P1203" s="7">
        <f t="shared" si="81"/>
        <v>-735868</v>
      </c>
      <c r="Q1203" s="7">
        <f t="shared" si="78"/>
        <v>167131</v>
      </c>
      <c r="R1203" s="7">
        <f t="shared" si="79"/>
        <v>105099</v>
      </c>
      <c r="S1203" s="5" t="s">
        <v>282</v>
      </c>
      <c r="T1203" s="5">
        <v>100205</v>
      </c>
      <c r="U1203" s="5" t="s">
        <v>45</v>
      </c>
      <c r="V1203" s="5">
        <v>47030001</v>
      </c>
      <c r="W1203" s="5" t="s">
        <v>28</v>
      </c>
    </row>
    <row r="1204" spans="2:23" x14ac:dyDescent="0.25">
      <c r="B1204" s="4">
        <v>31004217</v>
      </c>
      <c r="C1204" s="4">
        <v>0</v>
      </c>
      <c r="D1204" s="5">
        <v>21030001</v>
      </c>
      <c r="E1204" s="4" t="s">
        <v>1299</v>
      </c>
      <c r="F1204" s="4">
        <v>1011</v>
      </c>
      <c r="G1204" s="6">
        <v>32964</v>
      </c>
      <c r="H1204" s="7">
        <v>187875</v>
      </c>
      <c r="I1204" s="7">
        <v>0</v>
      </c>
      <c r="J1204" s="7">
        <v>0</v>
      </c>
      <c r="K1204" s="7">
        <v>0</v>
      </c>
      <c r="L1204" s="7">
        <f t="shared" si="80"/>
        <v>187875</v>
      </c>
      <c r="M1204" s="7">
        <v>-187874</v>
      </c>
      <c r="N1204" s="7">
        <v>0</v>
      </c>
      <c r="O1204" s="7">
        <v>0</v>
      </c>
      <c r="P1204" s="7">
        <f t="shared" si="81"/>
        <v>-187874</v>
      </c>
      <c r="Q1204" s="7">
        <f t="shared" si="78"/>
        <v>1</v>
      </c>
      <c r="R1204" s="7">
        <f t="shared" si="79"/>
        <v>1</v>
      </c>
      <c r="S1204" s="5" t="s">
        <v>282</v>
      </c>
      <c r="T1204" s="5">
        <v>100201</v>
      </c>
      <c r="U1204" s="5" t="s">
        <v>32</v>
      </c>
      <c r="V1204" s="5">
        <v>47030001</v>
      </c>
      <c r="W1204" s="5" t="s">
        <v>28</v>
      </c>
    </row>
    <row r="1205" spans="2:23" x14ac:dyDescent="0.25">
      <c r="B1205" s="4">
        <v>31004219</v>
      </c>
      <c r="C1205" s="4">
        <v>0</v>
      </c>
      <c r="D1205" s="5">
        <v>21030001</v>
      </c>
      <c r="E1205" s="4" t="s">
        <v>1300</v>
      </c>
      <c r="F1205" s="4">
        <v>1011</v>
      </c>
      <c r="G1205" s="6">
        <v>32964</v>
      </c>
      <c r="H1205" s="7">
        <v>904670</v>
      </c>
      <c r="I1205" s="7">
        <v>0</v>
      </c>
      <c r="J1205" s="7">
        <v>0</v>
      </c>
      <c r="K1205" s="7">
        <v>0</v>
      </c>
      <c r="L1205" s="7">
        <f t="shared" si="80"/>
        <v>904670</v>
      </c>
      <c r="M1205" s="7">
        <v>-904669</v>
      </c>
      <c r="N1205" s="7">
        <v>0</v>
      </c>
      <c r="O1205" s="7">
        <v>0</v>
      </c>
      <c r="P1205" s="7">
        <f t="shared" si="81"/>
        <v>-904669</v>
      </c>
      <c r="Q1205" s="7">
        <f t="shared" si="78"/>
        <v>1</v>
      </c>
      <c r="R1205" s="7">
        <f t="shared" si="79"/>
        <v>1</v>
      </c>
      <c r="S1205" s="5" t="s">
        <v>282</v>
      </c>
      <c r="T1205" s="5">
        <v>100201</v>
      </c>
      <c r="U1205" s="5" t="s">
        <v>32</v>
      </c>
      <c r="V1205" s="5">
        <v>47030001</v>
      </c>
      <c r="W1205" s="5" t="s">
        <v>28</v>
      </c>
    </row>
    <row r="1206" spans="2:23" x14ac:dyDescent="0.25">
      <c r="B1206" s="4">
        <v>31004220</v>
      </c>
      <c r="C1206" s="4">
        <v>0</v>
      </c>
      <c r="D1206" s="5">
        <v>21030001</v>
      </c>
      <c r="E1206" s="4" t="s">
        <v>1301</v>
      </c>
      <c r="F1206" s="4">
        <v>1011</v>
      </c>
      <c r="G1206" s="6">
        <v>32964</v>
      </c>
      <c r="H1206" s="7">
        <v>701</v>
      </c>
      <c r="I1206" s="7">
        <v>0</v>
      </c>
      <c r="J1206" s="7">
        <v>0</v>
      </c>
      <c r="K1206" s="7">
        <v>0</v>
      </c>
      <c r="L1206" s="7">
        <f t="shared" si="80"/>
        <v>701</v>
      </c>
      <c r="M1206" s="7">
        <v>-700</v>
      </c>
      <c r="N1206" s="7">
        <v>0</v>
      </c>
      <c r="O1206" s="7">
        <v>0</v>
      </c>
      <c r="P1206" s="7">
        <f t="shared" si="81"/>
        <v>-700</v>
      </c>
      <c r="Q1206" s="7">
        <f t="shared" si="78"/>
        <v>1</v>
      </c>
      <c r="R1206" s="7">
        <f t="shared" si="79"/>
        <v>1</v>
      </c>
      <c r="S1206" s="5" t="s">
        <v>282</v>
      </c>
      <c r="T1206" s="5">
        <v>100201</v>
      </c>
      <c r="U1206" s="5" t="s">
        <v>32</v>
      </c>
      <c r="V1206" s="5">
        <v>47030001</v>
      </c>
      <c r="W1206" s="5" t="s">
        <v>28</v>
      </c>
    </row>
    <row r="1207" spans="2:23" x14ac:dyDescent="0.25">
      <c r="B1207" s="4">
        <v>31004225</v>
      </c>
      <c r="C1207" s="4">
        <v>0</v>
      </c>
      <c r="D1207" s="5">
        <v>21030001</v>
      </c>
      <c r="E1207" s="4" t="s">
        <v>1302</v>
      </c>
      <c r="F1207" s="4">
        <v>1011</v>
      </c>
      <c r="G1207" s="6">
        <v>32964</v>
      </c>
      <c r="H1207" s="7">
        <v>6071</v>
      </c>
      <c r="I1207" s="7">
        <v>0</v>
      </c>
      <c r="J1207" s="7">
        <v>0</v>
      </c>
      <c r="K1207" s="7">
        <v>0</v>
      </c>
      <c r="L1207" s="7">
        <f t="shared" si="80"/>
        <v>6071</v>
      </c>
      <c r="M1207" s="7">
        <v>-6070</v>
      </c>
      <c r="N1207" s="7">
        <v>0</v>
      </c>
      <c r="O1207" s="7">
        <v>0</v>
      </c>
      <c r="P1207" s="7">
        <f t="shared" si="81"/>
        <v>-6070</v>
      </c>
      <c r="Q1207" s="7">
        <f t="shared" si="78"/>
        <v>1</v>
      </c>
      <c r="R1207" s="7">
        <f t="shared" si="79"/>
        <v>1</v>
      </c>
      <c r="S1207" s="5" t="s">
        <v>282</v>
      </c>
      <c r="T1207" s="5">
        <v>100201</v>
      </c>
      <c r="U1207" s="5" t="s">
        <v>32</v>
      </c>
      <c r="V1207" s="5">
        <v>47030001</v>
      </c>
      <c r="W1207" s="5" t="s">
        <v>28</v>
      </c>
    </row>
    <row r="1208" spans="2:23" x14ac:dyDescent="0.25">
      <c r="B1208" s="4">
        <v>31004226</v>
      </c>
      <c r="C1208" s="4">
        <v>0</v>
      </c>
      <c r="D1208" s="5">
        <v>21030001</v>
      </c>
      <c r="E1208" s="4" t="s">
        <v>1303</v>
      </c>
      <c r="F1208" s="4">
        <v>1011</v>
      </c>
      <c r="G1208" s="6">
        <v>32964</v>
      </c>
      <c r="H1208" s="7">
        <v>8369</v>
      </c>
      <c r="I1208" s="7">
        <v>0</v>
      </c>
      <c r="J1208" s="7">
        <v>0</v>
      </c>
      <c r="K1208" s="7">
        <v>0</v>
      </c>
      <c r="L1208" s="7">
        <f t="shared" si="80"/>
        <v>8369</v>
      </c>
      <c r="M1208" s="7">
        <v>-8368</v>
      </c>
      <c r="N1208" s="7">
        <v>0</v>
      </c>
      <c r="O1208" s="7">
        <v>0</v>
      </c>
      <c r="P1208" s="7">
        <f t="shared" si="81"/>
        <v>-8368</v>
      </c>
      <c r="Q1208" s="7">
        <f t="shared" si="78"/>
        <v>1</v>
      </c>
      <c r="R1208" s="7">
        <f t="shared" si="79"/>
        <v>1</v>
      </c>
      <c r="S1208" s="5" t="s">
        <v>282</v>
      </c>
      <c r="T1208" s="5">
        <v>100201</v>
      </c>
      <c r="U1208" s="5" t="s">
        <v>32</v>
      </c>
      <c r="V1208" s="5">
        <v>47030001</v>
      </c>
      <c r="W1208" s="5" t="s">
        <v>28</v>
      </c>
    </row>
    <row r="1209" spans="2:23" x14ac:dyDescent="0.25">
      <c r="B1209" s="4">
        <v>31004227</v>
      </c>
      <c r="C1209" s="4">
        <v>0</v>
      </c>
      <c r="D1209" s="5">
        <v>21030001</v>
      </c>
      <c r="E1209" s="4" t="s">
        <v>1304</v>
      </c>
      <c r="F1209" s="4">
        <v>1011</v>
      </c>
      <c r="G1209" s="6">
        <v>32964</v>
      </c>
      <c r="H1209" s="7">
        <v>9997</v>
      </c>
      <c r="I1209" s="7">
        <v>0</v>
      </c>
      <c r="J1209" s="7">
        <v>0</v>
      </c>
      <c r="K1209" s="7">
        <v>0</v>
      </c>
      <c r="L1209" s="7">
        <f t="shared" si="80"/>
        <v>9997</v>
      </c>
      <c r="M1209" s="7">
        <v>-9996</v>
      </c>
      <c r="N1209" s="7">
        <v>0</v>
      </c>
      <c r="O1209" s="7">
        <v>0</v>
      </c>
      <c r="P1209" s="7">
        <f t="shared" si="81"/>
        <v>-9996</v>
      </c>
      <c r="Q1209" s="7">
        <f t="shared" si="78"/>
        <v>1</v>
      </c>
      <c r="R1209" s="7">
        <f t="shared" si="79"/>
        <v>1</v>
      </c>
      <c r="S1209" s="5" t="s">
        <v>282</v>
      </c>
      <c r="T1209" s="5">
        <v>100201</v>
      </c>
      <c r="U1209" s="5" t="s">
        <v>32</v>
      </c>
      <c r="V1209" s="5">
        <v>47030001</v>
      </c>
      <c r="W1209" s="5" t="s">
        <v>28</v>
      </c>
    </row>
    <row r="1210" spans="2:23" x14ac:dyDescent="0.25">
      <c r="B1210" s="4">
        <v>31004228</v>
      </c>
      <c r="C1210" s="4">
        <v>0</v>
      </c>
      <c r="D1210" s="5">
        <v>21030001</v>
      </c>
      <c r="E1210" s="4" t="s">
        <v>1305</v>
      </c>
      <c r="F1210" s="4">
        <v>1011</v>
      </c>
      <c r="G1210" s="6">
        <v>32964</v>
      </c>
      <c r="H1210" s="7">
        <v>12104</v>
      </c>
      <c r="I1210" s="7">
        <v>0</v>
      </c>
      <c r="J1210" s="7">
        <v>0</v>
      </c>
      <c r="K1210" s="7">
        <v>0</v>
      </c>
      <c r="L1210" s="7">
        <f t="shared" si="80"/>
        <v>12104</v>
      </c>
      <c r="M1210" s="7">
        <v>-12103</v>
      </c>
      <c r="N1210" s="7">
        <v>0</v>
      </c>
      <c r="O1210" s="7">
        <v>0</v>
      </c>
      <c r="P1210" s="7">
        <f t="shared" si="81"/>
        <v>-12103</v>
      </c>
      <c r="Q1210" s="7">
        <f t="shared" si="78"/>
        <v>1</v>
      </c>
      <c r="R1210" s="7">
        <f t="shared" si="79"/>
        <v>1</v>
      </c>
      <c r="S1210" s="5" t="s">
        <v>282</v>
      </c>
      <c r="T1210" s="5">
        <v>100201</v>
      </c>
      <c r="U1210" s="5" t="s">
        <v>32</v>
      </c>
      <c r="V1210" s="5">
        <v>47030001</v>
      </c>
      <c r="W1210" s="5" t="s">
        <v>28</v>
      </c>
    </row>
    <row r="1211" spans="2:23" x14ac:dyDescent="0.25">
      <c r="B1211" s="4">
        <v>31004229</v>
      </c>
      <c r="C1211" s="4">
        <v>0</v>
      </c>
      <c r="D1211" s="5">
        <v>21030001</v>
      </c>
      <c r="E1211" s="4" t="s">
        <v>1306</v>
      </c>
      <c r="F1211" s="4">
        <v>1011</v>
      </c>
      <c r="G1211" s="6">
        <v>32964</v>
      </c>
      <c r="H1211" s="7">
        <v>28068</v>
      </c>
      <c r="I1211" s="7">
        <v>0</v>
      </c>
      <c r="J1211" s="7">
        <v>0</v>
      </c>
      <c r="K1211" s="7">
        <v>0</v>
      </c>
      <c r="L1211" s="7">
        <f t="shared" si="80"/>
        <v>28068</v>
      </c>
      <c r="M1211" s="7">
        <v>-28067</v>
      </c>
      <c r="N1211" s="7">
        <v>0</v>
      </c>
      <c r="O1211" s="7">
        <v>0</v>
      </c>
      <c r="P1211" s="7">
        <f t="shared" si="81"/>
        <v>-28067</v>
      </c>
      <c r="Q1211" s="7">
        <f t="shared" si="78"/>
        <v>1</v>
      </c>
      <c r="R1211" s="7">
        <f t="shared" si="79"/>
        <v>1</v>
      </c>
      <c r="S1211" s="5" t="s">
        <v>282</v>
      </c>
      <c r="T1211" s="5">
        <v>100201</v>
      </c>
      <c r="U1211" s="5" t="s">
        <v>32</v>
      </c>
      <c r="V1211" s="5">
        <v>47030001</v>
      </c>
      <c r="W1211" s="5" t="s">
        <v>28</v>
      </c>
    </row>
    <row r="1212" spans="2:23" x14ac:dyDescent="0.25">
      <c r="B1212" s="4">
        <v>31004230</v>
      </c>
      <c r="C1212" s="4">
        <v>0</v>
      </c>
      <c r="D1212" s="5">
        <v>21030001</v>
      </c>
      <c r="E1212" s="4" t="s">
        <v>1305</v>
      </c>
      <c r="F1212" s="4">
        <v>1011</v>
      </c>
      <c r="G1212" s="6">
        <v>32964</v>
      </c>
      <c r="H1212" s="7">
        <v>64462</v>
      </c>
      <c r="I1212" s="7">
        <v>0</v>
      </c>
      <c r="J1212" s="7">
        <v>0</v>
      </c>
      <c r="K1212" s="7">
        <v>0</v>
      </c>
      <c r="L1212" s="7">
        <f t="shared" si="80"/>
        <v>64462</v>
      </c>
      <c r="M1212" s="7">
        <v>-64461</v>
      </c>
      <c r="N1212" s="7">
        <v>0</v>
      </c>
      <c r="O1212" s="7">
        <v>0</v>
      </c>
      <c r="P1212" s="7">
        <f t="shared" si="81"/>
        <v>-64461</v>
      </c>
      <c r="Q1212" s="7">
        <f t="shared" si="78"/>
        <v>1</v>
      </c>
      <c r="R1212" s="7">
        <f t="shared" si="79"/>
        <v>1</v>
      </c>
      <c r="S1212" s="5" t="s">
        <v>282</v>
      </c>
      <c r="T1212" s="5">
        <v>100201</v>
      </c>
      <c r="U1212" s="5" t="s">
        <v>32</v>
      </c>
      <c r="V1212" s="5">
        <v>47030001</v>
      </c>
      <c r="W1212" s="5" t="s">
        <v>28</v>
      </c>
    </row>
    <row r="1213" spans="2:23" x14ac:dyDescent="0.25">
      <c r="B1213" s="4">
        <v>31004235</v>
      </c>
      <c r="C1213" s="4">
        <v>0</v>
      </c>
      <c r="D1213" s="5">
        <v>21030001</v>
      </c>
      <c r="E1213" s="4" t="s">
        <v>1307</v>
      </c>
      <c r="F1213" s="4">
        <v>1011</v>
      </c>
      <c r="G1213" s="6">
        <v>32964</v>
      </c>
      <c r="H1213" s="7">
        <v>265773</v>
      </c>
      <c r="I1213" s="7">
        <v>0</v>
      </c>
      <c r="J1213" s="7">
        <v>0</v>
      </c>
      <c r="K1213" s="7">
        <v>0</v>
      </c>
      <c r="L1213" s="7">
        <f t="shared" si="80"/>
        <v>265773</v>
      </c>
      <c r="M1213" s="7">
        <v>-265772</v>
      </c>
      <c r="N1213" s="7">
        <v>0</v>
      </c>
      <c r="O1213" s="7">
        <v>0</v>
      </c>
      <c r="P1213" s="7">
        <f t="shared" si="81"/>
        <v>-265772</v>
      </c>
      <c r="Q1213" s="7">
        <f t="shared" si="78"/>
        <v>1</v>
      </c>
      <c r="R1213" s="7">
        <f t="shared" si="79"/>
        <v>1</v>
      </c>
      <c r="S1213" s="5" t="s">
        <v>282</v>
      </c>
      <c r="T1213" s="5">
        <v>100201</v>
      </c>
      <c r="U1213" s="5" t="s">
        <v>32</v>
      </c>
      <c r="V1213" s="5">
        <v>47030001</v>
      </c>
      <c r="W1213" s="5" t="s">
        <v>28</v>
      </c>
    </row>
    <row r="1214" spans="2:23" x14ac:dyDescent="0.25">
      <c r="B1214" s="4">
        <v>31004236</v>
      </c>
      <c r="C1214" s="4">
        <v>0</v>
      </c>
      <c r="D1214" s="5">
        <v>21030001</v>
      </c>
      <c r="E1214" s="4" t="s">
        <v>1308</v>
      </c>
      <c r="F1214" s="4">
        <v>1011</v>
      </c>
      <c r="G1214" s="6">
        <v>32964</v>
      </c>
      <c r="H1214" s="7">
        <v>530621</v>
      </c>
      <c r="I1214" s="7">
        <v>0</v>
      </c>
      <c r="J1214" s="7">
        <v>0</v>
      </c>
      <c r="K1214" s="7">
        <v>0</v>
      </c>
      <c r="L1214" s="7">
        <f t="shared" si="80"/>
        <v>530621</v>
      </c>
      <c r="M1214" s="7">
        <v>-530620</v>
      </c>
      <c r="N1214" s="7">
        <v>0</v>
      </c>
      <c r="O1214" s="7">
        <v>0</v>
      </c>
      <c r="P1214" s="7">
        <f t="shared" si="81"/>
        <v>-530620</v>
      </c>
      <c r="Q1214" s="7">
        <f t="shared" si="78"/>
        <v>1</v>
      </c>
      <c r="R1214" s="7">
        <f t="shared" si="79"/>
        <v>1</v>
      </c>
      <c r="S1214" s="5" t="s">
        <v>282</v>
      </c>
      <c r="T1214" s="5">
        <v>100201</v>
      </c>
      <c r="U1214" s="5" t="s">
        <v>32</v>
      </c>
      <c r="V1214" s="5">
        <v>47030001</v>
      </c>
      <c r="W1214" s="5" t="s">
        <v>28</v>
      </c>
    </row>
    <row r="1215" spans="2:23" x14ac:dyDescent="0.25">
      <c r="B1215" s="4">
        <v>31004238</v>
      </c>
      <c r="C1215" s="4">
        <v>0</v>
      </c>
      <c r="D1215" s="5">
        <v>21030001</v>
      </c>
      <c r="E1215" s="4" t="s">
        <v>1309</v>
      </c>
      <c r="F1215" s="4">
        <v>1011</v>
      </c>
      <c r="G1215" s="6">
        <v>32964</v>
      </c>
      <c r="H1215" s="7">
        <v>1083016</v>
      </c>
      <c r="I1215" s="7">
        <v>0</v>
      </c>
      <c r="J1215" s="7">
        <v>0</v>
      </c>
      <c r="K1215" s="7">
        <v>0</v>
      </c>
      <c r="L1215" s="7">
        <f t="shared" si="80"/>
        <v>1083016</v>
      </c>
      <c r="M1215" s="7">
        <v>-1083015</v>
      </c>
      <c r="N1215" s="7">
        <v>0</v>
      </c>
      <c r="O1215" s="7">
        <v>0</v>
      </c>
      <c r="P1215" s="7">
        <f t="shared" si="81"/>
        <v>-1083015</v>
      </c>
      <c r="Q1215" s="7">
        <f t="shared" si="78"/>
        <v>1</v>
      </c>
      <c r="R1215" s="7">
        <f t="shared" si="79"/>
        <v>1</v>
      </c>
      <c r="S1215" s="5" t="s">
        <v>282</v>
      </c>
      <c r="T1215" s="5">
        <v>100201</v>
      </c>
      <c r="U1215" s="5" t="s">
        <v>32</v>
      </c>
      <c r="V1215" s="5">
        <v>47030001</v>
      </c>
      <c r="W1215" s="5" t="s">
        <v>28</v>
      </c>
    </row>
    <row r="1216" spans="2:23" x14ac:dyDescent="0.25">
      <c r="B1216" s="4">
        <v>31004239</v>
      </c>
      <c r="C1216" s="4">
        <v>0</v>
      </c>
      <c r="D1216" s="5">
        <v>21030001</v>
      </c>
      <c r="E1216" s="4" t="s">
        <v>1310</v>
      </c>
      <c r="F1216" s="4">
        <v>1011</v>
      </c>
      <c r="G1216" s="6">
        <v>34416</v>
      </c>
      <c r="H1216" s="7">
        <v>523500</v>
      </c>
      <c r="I1216" s="7">
        <v>0</v>
      </c>
      <c r="J1216" s="7">
        <v>0</v>
      </c>
      <c r="K1216" s="7">
        <v>0</v>
      </c>
      <c r="L1216" s="7">
        <f t="shared" si="80"/>
        <v>523500</v>
      </c>
      <c r="M1216" s="7">
        <v>-497325</v>
      </c>
      <c r="N1216" s="7">
        <v>0</v>
      </c>
      <c r="O1216" s="7">
        <v>0</v>
      </c>
      <c r="P1216" s="7">
        <f t="shared" si="81"/>
        <v>-497325</v>
      </c>
      <c r="Q1216" s="7">
        <f t="shared" si="78"/>
        <v>26175</v>
      </c>
      <c r="R1216" s="7">
        <f t="shared" si="79"/>
        <v>26175</v>
      </c>
      <c r="S1216" s="5" t="s">
        <v>282</v>
      </c>
      <c r="T1216" s="5">
        <v>100201</v>
      </c>
      <c r="U1216" s="5" t="s">
        <v>32</v>
      </c>
      <c r="V1216" s="5">
        <v>47030001</v>
      </c>
      <c r="W1216" s="5" t="s">
        <v>28</v>
      </c>
    </row>
    <row r="1217" spans="2:23" x14ac:dyDescent="0.25">
      <c r="B1217" s="4">
        <v>31004240</v>
      </c>
      <c r="C1217" s="4">
        <v>0</v>
      </c>
      <c r="D1217" s="5">
        <v>21030001</v>
      </c>
      <c r="E1217" s="4" t="s">
        <v>1274</v>
      </c>
      <c r="F1217" s="4">
        <v>1011</v>
      </c>
      <c r="G1217" s="6">
        <v>34416</v>
      </c>
      <c r="H1217" s="7">
        <v>543681</v>
      </c>
      <c r="I1217" s="7">
        <v>0</v>
      </c>
      <c r="J1217" s="7">
        <v>0</v>
      </c>
      <c r="K1217" s="7">
        <v>0</v>
      </c>
      <c r="L1217" s="7">
        <f t="shared" si="80"/>
        <v>543681</v>
      </c>
      <c r="M1217" s="7">
        <v>-516496</v>
      </c>
      <c r="N1217" s="7">
        <v>0</v>
      </c>
      <c r="O1217" s="7">
        <v>0</v>
      </c>
      <c r="P1217" s="7">
        <f t="shared" si="81"/>
        <v>-516496</v>
      </c>
      <c r="Q1217" s="7">
        <f t="shared" si="78"/>
        <v>27185</v>
      </c>
      <c r="R1217" s="7">
        <f t="shared" si="79"/>
        <v>27185</v>
      </c>
      <c r="S1217" s="5" t="s">
        <v>282</v>
      </c>
      <c r="T1217" s="5">
        <v>100201</v>
      </c>
      <c r="U1217" s="5" t="s">
        <v>32</v>
      </c>
      <c r="V1217" s="5">
        <v>47030001</v>
      </c>
      <c r="W1217" s="5" t="s">
        <v>28</v>
      </c>
    </row>
    <row r="1218" spans="2:23" x14ac:dyDescent="0.25">
      <c r="B1218" s="4">
        <v>31004241</v>
      </c>
      <c r="C1218" s="4">
        <v>0</v>
      </c>
      <c r="D1218" s="5">
        <v>21030001</v>
      </c>
      <c r="E1218" s="4" t="s">
        <v>1311</v>
      </c>
      <c r="F1218" s="4">
        <v>1011</v>
      </c>
      <c r="G1218" s="6">
        <v>34416</v>
      </c>
      <c r="H1218" s="7">
        <v>1009051</v>
      </c>
      <c r="I1218" s="7">
        <v>0</v>
      </c>
      <c r="J1218" s="7">
        <v>0</v>
      </c>
      <c r="K1218" s="7">
        <v>0</v>
      </c>
      <c r="L1218" s="7">
        <f t="shared" si="80"/>
        <v>1009051</v>
      </c>
      <c r="M1218" s="7">
        <v>-958599</v>
      </c>
      <c r="N1218" s="7">
        <v>0</v>
      </c>
      <c r="O1218" s="7">
        <v>0</v>
      </c>
      <c r="P1218" s="7">
        <f t="shared" si="81"/>
        <v>-958599</v>
      </c>
      <c r="Q1218" s="7">
        <f t="shared" si="78"/>
        <v>50452</v>
      </c>
      <c r="R1218" s="7">
        <f t="shared" si="79"/>
        <v>50452</v>
      </c>
      <c r="S1218" s="5" t="s">
        <v>282</v>
      </c>
      <c r="T1218" s="5">
        <v>100201</v>
      </c>
      <c r="U1218" s="5" t="s">
        <v>32</v>
      </c>
      <c r="V1218" s="5">
        <v>47030001</v>
      </c>
      <c r="W1218" s="5" t="s">
        <v>28</v>
      </c>
    </row>
    <row r="1219" spans="2:23" x14ac:dyDescent="0.25">
      <c r="B1219" s="4">
        <v>31004242</v>
      </c>
      <c r="C1219" s="4">
        <v>0</v>
      </c>
      <c r="D1219" s="5">
        <v>21030001</v>
      </c>
      <c r="E1219" s="4" t="s">
        <v>1312</v>
      </c>
      <c r="F1219" s="4">
        <v>1011</v>
      </c>
      <c r="G1219" s="6">
        <v>34416</v>
      </c>
      <c r="H1219" s="7">
        <v>3945580</v>
      </c>
      <c r="I1219" s="7">
        <v>0</v>
      </c>
      <c r="J1219" s="7">
        <v>0</v>
      </c>
      <c r="K1219" s="7">
        <v>0</v>
      </c>
      <c r="L1219" s="7">
        <f t="shared" si="80"/>
        <v>3945580</v>
      </c>
      <c r="M1219" s="7">
        <v>-3748300</v>
      </c>
      <c r="N1219" s="7">
        <v>0</v>
      </c>
      <c r="O1219" s="7">
        <v>0</v>
      </c>
      <c r="P1219" s="7">
        <f t="shared" si="81"/>
        <v>-3748300</v>
      </c>
      <c r="Q1219" s="7">
        <f t="shared" si="78"/>
        <v>197280</v>
      </c>
      <c r="R1219" s="7">
        <f t="shared" si="79"/>
        <v>197280</v>
      </c>
      <c r="S1219" s="5" t="s">
        <v>282</v>
      </c>
      <c r="T1219" s="5">
        <v>100201</v>
      </c>
      <c r="U1219" s="5" t="s">
        <v>32</v>
      </c>
      <c r="V1219" s="5">
        <v>47030001</v>
      </c>
      <c r="W1219" s="5" t="s">
        <v>28</v>
      </c>
    </row>
    <row r="1220" spans="2:23" x14ac:dyDescent="0.25">
      <c r="B1220" s="4">
        <v>31004243</v>
      </c>
      <c r="C1220" s="4">
        <v>0</v>
      </c>
      <c r="D1220" s="5">
        <v>21030001</v>
      </c>
      <c r="E1220" s="4" t="s">
        <v>1313</v>
      </c>
      <c r="F1220" s="4">
        <v>1011</v>
      </c>
      <c r="G1220" s="6">
        <v>34416</v>
      </c>
      <c r="H1220" s="7">
        <v>6068490</v>
      </c>
      <c r="I1220" s="7">
        <v>0</v>
      </c>
      <c r="J1220" s="7">
        <v>0</v>
      </c>
      <c r="K1220" s="7">
        <v>0</v>
      </c>
      <c r="L1220" s="7">
        <f t="shared" si="80"/>
        <v>6068490</v>
      </c>
      <c r="M1220" s="7">
        <v>-5765066</v>
      </c>
      <c r="N1220" s="7">
        <v>0</v>
      </c>
      <c r="O1220" s="7">
        <v>0</v>
      </c>
      <c r="P1220" s="7">
        <f t="shared" si="81"/>
        <v>-5765066</v>
      </c>
      <c r="Q1220" s="7">
        <f t="shared" si="78"/>
        <v>303424</v>
      </c>
      <c r="R1220" s="7">
        <f t="shared" si="79"/>
        <v>303424</v>
      </c>
      <c r="S1220" s="5" t="s">
        <v>282</v>
      </c>
      <c r="T1220" s="5">
        <v>100201</v>
      </c>
      <c r="U1220" s="5" t="s">
        <v>32</v>
      </c>
      <c r="V1220" s="5">
        <v>47030001</v>
      </c>
      <c r="W1220" s="5" t="s">
        <v>28</v>
      </c>
    </row>
    <row r="1221" spans="2:23" x14ac:dyDescent="0.25">
      <c r="B1221" s="4">
        <v>31004253</v>
      </c>
      <c r="C1221" s="4">
        <v>0</v>
      </c>
      <c r="D1221" s="5">
        <v>21030001</v>
      </c>
      <c r="E1221" s="4" t="s">
        <v>1314</v>
      </c>
      <c r="F1221" s="4">
        <v>1012</v>
      </c>
      <c r="G1221" s="6">
        <v>42031</v>
      </c>
      <c r="H1221" s="7">
        <v>1475203.89</v>
      </c>
      <c r="I1221" s="7">
        <v>0</v>
      </c>
      <c r="J1221" s="7">
        <v>0</v>
      </c>
      <c r="K1221" s="7">
        <v>0</v>
      </c>
      <c r="L1221" s="7">
        <f t="shared" si="80"/>
        <v>1475203.89</v>
      </c>
      <c r="M1221" s="7">
        <v>-1095395.8899999999</v>
      </c>
      <c r="N1221" s="7">
        <v>-135567</v>
      </c>
      <c r="O1221" s="7">
        <v>0</v>
      </c>
      <c r="P1221" s="7">
        <f t="shared" si="81"/>
        <v>-1230962.8899999999</v>
      </c>
      <c r="Q1221" s="7">
        <f t="shared" ref="Q1221:Q1258" si="82">H1221+M1221</f>
        <v>379808</v>
      </c>
      <c r="R1221" s="7">
        <f t="shared" ref="R1221:R1258" si="83">L1221+P1221</f>
        <v>244241</v>
      </c>
      <c r="S1221" s="5" t="s">
        <v>282</v>
      </c>
      <c r="T1221" s="5">
        <v>100202</v>
      </c>
      <c r="U1221" s="5" t="s">
        <v>27</v>
      </c>
      <c r="V1221" s="5">
        <v>47030001</v>
      </c>
      <c r="W1221" s="5" t="s">
        <v>28</v>
      </c>
    </row>
    <row r="1222" spans="2:23" x14ac:dyDescent="0.25">
      <c r="B1222" s="4">
        <v>31004262</v>
      </c>
      <c r="C1222" s="4">
        <v>0</v>
      </c>
      <c r="D1222" s="5">
        <v>21030001</v>
      </c>
      <c r="E1222" s="4" t="s">
        <v>1315</v>
      </c>
      <c r="F1222" s="4">
        <v>1012</v>
      </c>
      <c r="G1222" s="6">
        <v>42824</v>
      </c>
      <c r="H1222" s="7">
        <v>154445</v>
      </c>
      <c r="I1222" s="7">
        <v>0</v>
      </c>
      <c r="J1222" s="7">
        <v>0</v>
      </c>
      <c r="K1222" s="7">
        <v>0</v>
      </c>
      <c r="L1222" s="7">
        <f t="shared" si="80"/>
        <v>154445</v>
      </c>
      <c r="M1222" s="7">
        <v>-39180</v>
      </c>
      <c r="N1222" s="7">
        <v>-9782</v>
      </c>
      <c r="O1222" s="7">
        <v>0</v>
      </c>
      <c r="P1222" s="7">
        <f t="shared" si="81"/>
        <v>-48962</v>
      </c>
      <c r="Q1222" s="7">
        <f t="shared" si="82"/>
        <v>115265</v>
      </c>
      <c r="R1222" s="7">
        <f t="shared" si="83"/>
        <v>105483</v>
      </c>
      <c r="S1222" s="5" t="s">
        <v>282</v>
      </c>
      <c r="T1222" s="5">
        <v>100202</v>
      </c>
      <c r="U1222" s="5" t="s">
        <v>27</v>
      </c>
      <c r="V1222" s="5">
        <v>47030001</v>
      </c>
      <c r="W1222" s="5" t="s">
        <v>28</v>
      </c>
    </row>
    <row r="1223" spans="2:23" x14ac:dyDescent="0.25">
      <c r="B1223" s="4">
        <v>31004274</v>
      </c>
      <c r="C1223" s="4">
        <v>0</v>
      </c>
      <c r="D1223" s="5">
        <v>21030001</v>
      </c>
      <c r="E1223" s="4" t="s">
        <v>1316</v>
      </c>
      <c r="F1223" s="4">
        <v>1012</v>
      </c>
      <c r="G1223" s="6">
        <v>43190</v>
      </c>
      <c r="H1223" s="7">
        <v>42180</v>
      </c>
      <c r="I1223" s="7">
        <v>0</v>
      </c>
      <c r="J1223" s="7">
        <v>0</v>
      </c>
      <c r="K1223" s="7">
        <v>0</v>
      </c>
      <c r="L1223" s="7">
        <f t="shared" si="80"/>
        <v>42180</v>
      </c>
      <c r="M1223" s="7">
        <v>-8020</v>
      </c>
      <c r="N1223" s="7">
        <v>-2672</v>
      </c>
      <c r="O1223" s="7">
        <v>0</v>
      </c>
      <c r="P1223" s="7">
        <f t="shared" si="81"/>
        <v>-10692</v>
      </c>
      <c r="Q1223" s="7">
        <f t="shared" si="82"/>
        <v>34160</v>
      </c>
      <c r="R1223" s="7">
        <f t="shared" si="83"/>
        <v>31488</v>
      </c>
      <c r="S1223" s="5" t="s">
        <v>282</v>
      </c>
      <c r="T1223" s="5">
        <v>100202</v>
      </c>
      <c r="U1223" s="5" t="s">
        <v>27</v>
      </c>
      <c r="V1223" s="5">
        <v>47030001</v>
      </c>
      <c r="W1223" s="5" t="s">
        <v>28</v>
      </c>
    </row>
    <row r="1224" spans="2:23" x14ac:dyDescent="0.25">
      <c r="B1224" s="4">
        <v>31004275</v>
      </c>
      <c r="C1224" s="4">
        <v>0</v>
      </c>
      <c r="D1224" s="5">
        <v>21030001</v>
      </c>
      <c r="E1224" s="4" t="s">
        <v>1317</v>
      </c>
      <c r="F1224" s="4">
        <v>1012</v>
      </c>
      <c r="G1224" s="6">
        <v>43190</v>
      </c>
      <c r="H1224" s="7">
        <v>57030</v>
      </c>
      <c r="I1224" s="7">
        <v>0</v>
      </c>
      <c r="J1224" s="7">
        <v>0</v>
      </c>
      <c r="K1224" s="7">
        <v>0</v>
      </c>
      <c r="L1224" s="7">
        <f t="shared" si="80"/>
        <v>57030</v>
      </c>
      <c r="M1224" s="7">
        <v>-10846</v>
      </c>
      <c r="N1224" s="7">
        <v>-3612</v>
      </c>
      <c r="O1224" s="7">
        <v>0</v>
      </c>
      <c r="P1224" s="7">
        <f t="shared" si="81"/>
        <v>-14458</v>
      </c>
      <c r="Q1224" s="7">
        <f t="shared" si="82"/>
        <v>46184</v>
      </c>
      <c r="R1224" s="7">
        <f t="shared" si="83"/>
        <v>42572</v>
      </c>
      <c r="S1224" s="5" t="s">
        <v>282</v>
      </c>
      <c r="T1224" s="5">
        <v>100202</v>
      </c>
      <c r="U1224" s="5" t="s">
        <v>27</v>
      </c>
      <c r="V1224" s="5">
        <v>47030001</v>
      </c>
      <c r="W1224" s="5" t="s">
        <v>28</v>
      </c>
    </row>
    <row r="1225" spans="2:23" x14ac:dyDescent="0.25">
      <c r="B1225" s="4">
        <v>31004294</v>
      </c>
      <c r="C1225" s="4">
        <v>0</v>
      </c>
      <c r="D1225" s="5">
        <v>21030001</v>
      </c>
      <c r="E1225" s="4" t="s">
        <v>1318</v>
      </c>
      <c r="F1225" s="4">
        <v>1011</v>
      </c>
      <c r="G1225" s="6">
        <v>43459</v>
      </c>
      <c r="H1225" s="7">
        <v>239700</v>
      </c>
      <c r="I1225" s="7">
        <v>0</v>
      </c>
      <c r="J1225" s="7">
        <v>0</v>
      </c>
      <c r="K1225" s="7">
        <v>0</v>
      </c>
      <c r="L1225" s="7">
        <f t="shared" si="80"/>
        <v>239700</v>
      </c>
      <c r="M1225" s="7">
        <v>-34396</v>
      </c>
      <c r="N1225" s="7">
        <v>-15181</v>
      </c>
      <c r="O1225" s="7">
        <v>0</v>
      </c>
      <c r="P1225" s="7">
        <f t="shared" si="81"/>
        <v>-49577</v>
      </c>
      <c r="Q1225" s="7">
        <f t="shared" si="82"/>
        <v>205304</v>
      </c>
      <c r="R1225" s="7">
        <f t="shared" si="83"/>
        <v>190123</v>
      </c>
      <c r="S1225" s="5" t="s">
        <v>282</v>
      </c>
      <c r="T1225" s="5">
        <v>100201</v>
      </c>
      <c r="U1225" s="5" t="s">
        <v>32</v>
      </c>
      <c r="V1225" s="5">
        <v>47030001</v>
      </c>
      <c r="W1225" s="5" t="s">
        <v>28</v>
      </c>
    </row>
    <row r="1226" spans="2:23" x14ac:dyDescent="0.25">
      <c r="B1226" s="4">
        <v>31004295</v>
      </c>
      <c r="C1226" s="4">
        <v>0</v>
      </c>
      <c r="D1226" s="5">
        <v>21030001</v>
      </c>
      <c r="E1226" s="4" t="s">
        <v>1319</v>
      </c>
      <c r="F1226" s="4">
        <v>1011</v>
      </c>
      <c r="G1226" s="6">
        <v>43462</v>
      </c>
      <c r="H1226" s="7">
        <v>458849</v>
      </c>
      <c r="I1226" s="7">
        <v>0</v>
      </c>
      <c r="J1226" s="7">
        <v>0</v>
      </c>
      <c r="K1226" s="7">
        <v>0</v>
      </c>
      <c r="L1226" s="7">
        <f t="shared" si="80"/>
        <v>458849</v>
      </c>
      <c r="M1226" s="7">
        <v>-65605</v>
      </c>
      <c r="N1226" s="7">
        <v>-29060</v>
      </c>
      <c r="O1226" s="7">
        <v>0</v>
      </c>
      <c r="P1226" s="7">
        <f t="shared" si="81"/>
        <v>-94665</v>
      </c>
      <c r="Q1226" s="7">
        <f t="shared" si="82"/>
        <v>393244</v>
      </c>
      <c r="R1226" s="7">
        <f t="shared" si="83"/>
        <v>364184</v>
      </c>
      <c r="S1226" s="5" t="s">
        <v>282</v>
      </c>
      <c r="T1226" s="5">
        <v>100201</v>
      </c>
      <c r="U1226" s="5" t="s">
        <v>32</v>
      </c>
      <c r="V1226" s="5">
        <v>47030001</v>
      </c>
      <c r="W1226" s="5" t="s">
        <v>28</v>
      </c>
    </row>
    <row r="1227" spans="2:23" x14ac:dyDescent="0.25">
      <c r="B1227" s="4">
        <v>32000606</v>
      </c>
      <c r="C1227" s="4">
        <v>0</v>
      </c>
      <c r="D1227" s="5">
        <v>21030021</v>
      </c>
      <c r="E1227" s="4" t="s">
        <v>1320</v>
      </c>
      <c r="F1227" s="4">
        <v>1012</v>
      </c>
      <c r="G1227" s="6">
        <v>38045</v>
      </c>
      <c r="H1227" s="7">
        <v>229</v>
      </c>
      <c r="I1227" s="7">
        <v>0</v>
      </c>
      <c r="J1227" s="7">
        <v>0</v>
      </c>
      <c r="K1227" s="7">
        <v>0</v>
      </c>
      <c r="L1227" s="7">
        <f t="shared" si="80"/>
        <v>229</v>
      </c>
      <c r="M1227" s="7">
        <v>-218</v>
      </c>
      <c r="N1227" s="7">
        <v>0</v>
      </c>
      <c r="O1227" s="7">
        <v>0</v>
      </c>
      <c r="P1227" s="7">
        <f t="shared" si="81"/>
        <v>-218</v>
      </c>
      <c r="Q1227" s="7">
        <f t="shared" si="82"/>
        <v>11</v>
      </c>
      <c r="R1227" s="7">
        <f t="shared" si="83"/>
        <v>11</v>
      </c>
      <c r="S1227" s="5" t="s">
        <v>282</v>
      </c>
      <c r="T1227" s="5">
        <v>100202</v>
      </c>
      <c r="U1227" s="5" t="s">
        <v>27</v>
      </c>
      <c r="V1227" s="5">
        <v>47030001</v>
      </c>
      <c r="W1227" s="5" t="s">
        <v>28</v>
      </c>
    </row>
    <row r="1228" spans="2:23" x14ac:dyDescent="0.25">
      <c r="B1228" s="4">
        <v>32000607</v>
      </c>
      <c r="C1228" s="4">
        <v>0</v>
      </c>
      <c r="D1228" s="5">
        <v>21030021</v>
      </c>
      <c r="E1228" s="4" t="s">
        <v>1321</v>
      </c>
      <c r="F1228" s="4">
        <v>1012</v>
      </c>
      <c r="G1228" s="6">
        <v>38045</v>
      </c>
      <c r="H1228" s="7">
        <v>1950</v>
      </c>
      <c r="I1228" s="7">
        <v>0</v>
      </c>
      <c r="J1228" s="7">
        <v>0</v>
      </c>
      <c r="K1228" s="7">
        <v>0</v>
      </c>
      <c r="L1228" s="7">
        <f t="shared" si="80"/>
        <v>1950</v>
      </c>
      <c r="M1228" s="7">
        <v>-1853</v>
      </c>
      <c r="N1228" s="7">
        <v>0</v>
      </c>
      <c r="O1228" s="7">
        <v>0</v>
      </c>
      <c r="P1228" s="7">
        <f t="shared" si="81"/>
        <v>-1853</v>
      </c>
      <c r="Q1228" s="7">
        <f t="shared" si="82"/>
        <v>97</v>
      </c>
      <c r="R1228" s="7">
        <f t="shared" si="83"/>
        <v>97</v>
      </c>
      <c r="S1228" s="5" t="s">
        <v>282</v>
      </c>
      <c r="T1228" s="5">
        <v>100202</v>
      </c>
      <c r="U1228" s="5" t="s">
        <v>27</v>
      </c>
      <c r="V1228" s="5">
        <v>47030001</v>
      </c>
      <c r="W1228" s="5" t="s">
        <v>28</v>
      </c>
    </row>
    <row r="1229" spans="2:23" x14ac:dyDescent="0.25">
      <c r="B1229" s="4">
        <v>32000609</v>
      </c>
      <c r="C1229" s="4">
        <v>0</v>
      </c>
      <c r="D1229" s="5">
        <v>21030021</v>
      </c>
      <c r="E1229" s="4" t="s">
        <v>1322</v>
      </c>
      <c r="F1229" s="4">
        <v>1012</v>
      </c>
      <c r="G1229" s="6">
        <v>38045</v>
      </c>
      <c r="H1229" s="7">
        <v>4286</v>
      </c>
      <c r="I1229" s="7">
        <v>0</v>
      </c>
      <c r="J1229" s="7">
        <v>0</v>
      </c>
      <c r="K1229" s="7">
        <v>0</v>
      </c>
      <c r="L1229" s="7">
        <f t="shared" ref="L1229:L1258" si="84">SUM(H1229:K1229)</f>
        <v>4286</v>
      </c>
      <c r="M1229" s="7">
        <v>-4072</v>
      </c>
      <c r="N1229" s="7">
        <v>0</v>
      </c>
      <c r="O1229" s="7">
        <v>0</v>
      </c>
      <c r="P1229" s="7">
        <f t="shared" si="81"/>
        <v>-4072</v>
      </c>
      <c r="Q1229" s="7">
        <f t="shared" si="82"/>
        <v>214</v>
      </c>
      <c r="R1229" s="7">
        <f t="shared" si="83"/>
        <v>214</v>
      </c>
      <c r="S1229" s="5" t="s">
        <v>282</v>
      </c>
      <c r="T1229" s="5">
        <v>100202</v>
      </c>
      <c r="U1229" s="5" t="s">
        <v>27</v>
      </c>
      <c r="V1229" s="5">
        <v>47030001</v>
      </c>
      <c r="W1229" s="5" t="s">
        <v>28</v>
      </c>
    </row>
    <row r="1230" spans="2:23" x14ac:dyDescent="0.25">
      <c r="B1230" s="4">
        <v>32000610</v>
      </c>
      <c r="C1230" s="4">
        <v>0</v>
      </c>
      <c r="D1230" s="5">
        <v>21030021</v>
      </c>
      <c r="E1230" s="4" t="s">
        <v>1323</v>
      </c>
      <c r="F1230" s="4">
        <v>1012</v>
      </c>
      <c r="G1230" s="6">
        <v>38045</v>
      </c>
      <c r="H1230" s="7">
        <v>7445</v>
      </c>
      <c r="I1230" s="7">
        <v>0</v>
      </c>
      <c r="J1230" s="7">
        <v>0</v>
      </c>
      <c r="K1230" s="7">
        <v>0</v>
      </c>
      <c r="L1230" s="7">
        <f t="shared" si="84"/>
        <v>7445</v>
      </c>
      <c r="M1230" s="7">
        <v>-7073</v>
      </c>
      <c r="N1230" s="7">
        <v>0</v>
      </c>
      <c r="O1230" s="7">
        <v>0</v>
      </c>
      <c r="P1230" s="7">
        <f t="shared" si="81"/>
        <v>-7073</v>
      </c>
      <c r="Q1230" s="7">
        <f t="shared" si="82"/>
        <v>372</v>
      </c>
      <c r="R1230" s="7">
        <f t="shared" si="83"/>
        <v>372</v>
      </c>
      <c r="S1230" s="5" t="s">
        <v>282</v>
      </c>
      <c r="T1230" s="5">
        <v>100202</v>
      </c>
      <c r="U1230" s="5" t="s">
        <v>27</v>
      </c>
      <c r="V1230" s="5">
        <v>47030001</v>
      </c>
      <c r="W1230" s="5" t="s">
        <v>28</v>
      </c>
    </row>
    <row r="1231" spans="2:23" x14ac:dyDescent="0.25">
      <c r="B1231" s="4">
        <v>32000614</v>
      </c>
      <c r="C1231" s="4">
        <v>0</v>
      </c>
      <c r="D1231" s="5">
        <v>21030021</v>
      </c>
      <c r="E1231" s="4" t="s">
        <v>1324</v>
      </c>
      <c r="F1231" s="4">
        <v>1012</v>
      </c>
      <c r="G1231" s="6">
        <v>38045</v>
      </c>
      <c r="H1231" s="7">
        <v>17208</v>
      </c>
      <c r="I1231" s="7">
        <v>0</v>
      </c>
      <c r="J1231" s="7">
        <v>0</v>
      </c>
      <c r="K1231" s="7">
        <v>0</v>
      </c>
      <c r="L1231" s="7">
        <f t="shared" si="84"/>
        <v>17208</v>
      </c>
      <c r="M1231" s="7">
        <v>-16348</v>
      </c>
      <c r="N1231" s="7">
        <v>0</v>
      </c>
      <c r="O1231" s="7">
        <v>0</v>
      </c>
      <c r="P1231" s="7">
        <f t="shared" si="81"/>
        <v>-16348</v>
      </c>
      <c r="Q1231" s="7">
        <f t="shared" si="82"/>
        <v>860</v>
      </c>
      <c r="R1231" s="7">
        <f t="shared" si="83"/>
        <v>860</v>
      </c>
      <c r="S1231" s="5" t="s">
        <v>282</v>
      </c>
      <c r="T1231" s="5">
        <v>100202</v>
      </c>
      <c r="U1231" s="5" t="s">
        <v>27</v>
      </c>
      <c r="V1231" s="5">
        <v>47030001</v>
      </c>
      <c r="W1231" s="5" t="s">
        <v>28</v>
      </c>
    </row>
    <row r="1232" spans="2:23" x14ac:dyDescent="0.25">
      <c r="B1232" s="4">
        <v>32000617</v>
      </c>
      <c r="C1232" s="4">
        <v>0</v>
      </c>
      <c r="D1232" s="5">
        <v>21030021</v>
      </c>
      <c r="E1232" s="4" t="s">
        <v>1325</v>
      </c>
      <c r="F1232" s="4">
        <v>1012</v>
      </c>
      <c r="G1232" s="6">
        <v>38045</v>
      </c>
      <c r="H1232" s="7">
        <v>20407</v>
      </c>
      <c r="I1232" s="7">
        <v>0</v>
      </c>
      <c r="J1232" s="7">
        <v>0</v>
      </c>
      <c r="K1232" s="7">
        <v>0</v>
      </c>
      <c r="L1232" s="7">
        <f t="shared" si="84"/>
        <v>20407</v>
      </c>
      <c r="M1232" s="7">
        <v>-19387</v>
      </c>
      <c r="N1232" s="7">
        <v>0</v>
      </c>
      <c r="O1232" s="7">
        <v>0</v>
      </c>
      <c r="P1232" s="7">
        <f t="shared" si="81"/>
        <v>-19387</v>
      </c>
      <c r="Q1232" s="7">
        <f t="shared" si="82"/>
        <v>1020</v>
      </c>
      <c r="R1232" s="7">
        <f t="shared" si="83"/>
        <v>1020</v>
      </c>
      <c r="S1232" s="5" t="s">
        <v>282</v>
      </c>
      <c r="T1232" s="5">
        <v>100202</v>
      </c>
      <c r="U1232" s="5" t="s">
        <v>27</v>
      </c>
      <c r="V1232" s="5">
        <v>47030001</v>
      </c>
      <c r="W1232" s="5" t="s">
        <v>28</v>
      </c>
    </row>
    <row r="1233" spans="2:23" x14ac:dyDescent="0.25">
      <c r="B1233" s="4">
        <v>32000621</v>
      </c>
      <c r="C1233" s="4">
        <v>0</v>
      </c>
      <c r="D1233" s="5">
        <v>21030021</v>
      </c>
      <c r="E1233" s="4" t="s">
        <v>1322</v>
      </c>
      <c r="F1233" s="4">
        <v>1012</v>
      </c>
      <c r="G1233" s="6">
        <v>38045</v>
      </c>
      <c r="H1233" s="7">
        <v>25719</v>
      </c>
      <c r="I1233" s="7">
        <v>0</v>
      </c>
      <c r="J1233" s="7">
        <v>0</v>
      </c>
      <c r="K1233" s="7">
        <v>0</v>
      </c>
      <c r="L1233" s="7">
        <f t="shared" si="84"/>
        <v>25719</v>
      </c>
      <c r="M1233" s="7">
        <v>-24434</v>
      </c>
      <c r="N1233" s="7">
        <v>0</v>
      </c>
      <c r="O1233" s="7">
        <v>0</v>
      </c>
      <c r="P1233" s="7">
        <f t="shared" si="81"/>
        <v>-24434</v>
      </c>
      <c r="Q1233" s="7">
        <f t="shared" si="82"/>
        <v>1285</v>
      </c>
      <c r="R1233" s="7">
        <f t="shared" si="83"/>
        <v>1285</v>
      </c>
      <c r="S1233" s="5" t="s">
        <v>282</v>
      </c>
      <c r="T1233" s="5">
        <v>100202</v>
      </c>
      <c r="U1233" s="5" t="s">
        <v>27</v>
      </c>
      <c r="V1233" s="5">
        <v>47030001</v>
      </c>
      <c r="W1233" s="5" t="s">
        <v>28</v>
      </c>
    </row>
    <row r="1234" spans="2:23" x14ac:dyDescent="0.25">
      <c r="B1234" s="4">
        <v>32000631</v>
      </c>
      <c r="C1234" s="4">
        <v>0</v>
      </c>
      <c r="D1234" s="5">
        <v>21030021</v>
      </c>
      <c r="E1234" s="4" t="s">
        <v>1326</v>
      </c>
      <c r="F1234" s="4">
        <v>1011</v>
      </c>
      <c r="G1234" s="6">
        <v>36616</v>
      </c>
      <c r="H1234" s="7">
        <v>51350</v>
      </c>
      <c r="I1234" s="7">
        <v>0</v>
      </c>
      <c r="J1234" s="7">
        <v>0</v>
      </c>
      <c r="K1234" s="7">
        <v>0</v>
      </c>
      <c r="L1234" s="7">
        <f t="shared" si="84"/>
        <v>51350</v>
      </c>
      <c r="M1234" s="7">
        <v>-48782</v>
      </c>
      <c r="N1234" s="7">
        <v>0</v>
      </c>
      <c r="O1234" s="7">
        <v>0</v>
      </c>
      <c r="P1234" s="7">
        <f t="shared" si="81"/>
        <v>-48782</v>
      </c>
      <c r="Q1234" s="7">
        <f t="shared" si="82"/>
        <v>2568</v>
      </c>
      <c r="R1234" s="7">
        <f t="shared" si="83"/>
        <v>2568</v>
      </c>
      <c r="S1234" s="5" t="s">
        <v>282</v>
      </c>
      <c r="T1234" s="5">
        <v>100201</v>
      </c>
      <c r="U1234" s="5" t="s">
        <v>32</v>
      </c>
      <c r="V1234" s="5">
        <v>47030001</v>
      </c>
      <c r="W1234" s="5" t="s">
        <v>28</v>
      </c>
    </row>
    <row r="1235" spans="2:23" x14ac:dyDescent="0.25">
      <c r="B1235" s="4">
        <v>32000640</v>
      </c>
      <c r="C1235" s="4">
        <v>0</v>
      </c>
      <c r="D1235" s="5">
        <v>21030021</v>
      </c>
      <c r="E1235" s="4" t="s">
        <v>1327</v>
      </c>
      <c r="F1235" s="4">
        <v>1012</v>
      </c>
      <c r="G1235" s="6">
        <v>38045</v>
      </c>
      <c r="H1235" s="7">
        <v>86489</v>
      </c>
      <c r="I1235" s="7">
        <v>0</v>
      </c>
      <c r="J1235" s="7">
        <v>0</v>
      </c>
      <c r="K1235" s="7">
        <v>0</v>
      </c>
      <c r="L1235" s="7">
        <f t="shared" si="84"/>
        <v>86489</v>
      </c>
      <c r="M1235" s="7">
        <v>-82165</v>
      </c>
      <c r="N1235" s="7">
        <v>0</v>
      </c>
      <c r="O1235" s="7">
        <v>0</v>
      </c>
      <c r="P1235" s="7">
        <f t="shared" si="81"/>
        <v>-82165</v>
      </c>
      <c r="Q1235" s="7">
        <f t="shared" si="82"/>
        <v>4324</v>
      </c>
      <c r="R1235" s="7">
        <f t="shared" si="83"/>
        <v>4324</v>
      </c>
      <c r="S1235" s="5" t="s">
        <v>282</v>
      </c>
      <c r="T1235" s="5">
        <v>100202</v>
      </c>
      <c r="U1235" s="5" t="s">
        <v>27</v>
      </c>
      <c r="V1235" s="5">
        <v>47030001</v>
      </c>
      <c r="W1235" s="5" t="s">
        <v>28</v>
      </c>
    </row>
    <row r="1236" spans="2:23" x14ac:dyDescent="0.25">
      <c r="B1236" s="4">
        <v>32000646</v>
      </c>
      <c r="C1236" s="4">
        <v>0</v>
      </c>
      <c r="D1236" s="5">
        <v>21030021</v>
      </c>
      <c r="E1236" s="4" t="s">
        <v>1328</v>
      </c>
      <c r="F1236" s="4">
        <v>1012</v>
      </c>
      <c r="G1236" s="6">
        <v>38045</v>
      </c>
      <c r="H1236" s="7">
        <v>130077</v>
      </c>
      <c r="I1236" s="7">
        <v>0</v>
      </c>
      <c r="J1236" s="7">
        <v>0</v>
      </c>
      <c r="K1236" s="7">
        <v>0</v>
      </c>
      <c r="L1236" s="7">
        <f t="shared" si="84"/>
        <v>130077</v>
      </c>
      <c r="M1236" s="7">
        <v>-123573</v>
      </c>
      <c r="N1236" s="7">
        <v>0</v>
      </c>
      <c r="O1236" s="7">
        <v>0</v>
      </c>
      <c r="P1236" s="7">
        <f t="shared" si="81"/>
        <v>-123573</v>
      </c>
      <c r="Q1236" s="7">
        <f t="shared" si="82"/>
        <v>6504</v>
      </c>
      <c r="R1236" s="7">
        <f t="shared" si="83"/>
        <v>6504</v>
      </c>
      <c r="S1236" s="5" t="s">
        <v>282</v>
      </c>
      <c r="T1236" s="5">
        <v>100202</v>
      </c>
      <c r="U1236" s="5" t="s">
        <v>27</v>
      </c>
      <c r="V1236" s="5">
        <v>47030001</v>
      </c>
      <c r="W1236" s="5" t="s">
        <v>28</v>
      </c>
    </row>
    <row r="1237" spans="2:23" x14ac:dyDescent="0.25">
      <c r="B1237" s="4">
        <v>32000648</v>
      </c>
      <c r="C1237" s="4">
        <v>0</v>
      </c>
      <c r="D1237" s="5">
        <v>21030021</v>
      </c>
      <c r="E1237" s="4" t="s">
        <v>1329</v>
      </c>
      <c r="F1237" s="4">
        <v>1012</v>
      </c>
      <c r="G1237" s="6">
        <v>38045</v>
      </c>
      <c r="H1237" s="7">
        <v>154455</v>
      </c>
      <c r="I1237" s="7">
        <v>0</v>
      </c>
      <c r="J1237" s="7">
        <v>0</v>
      </c>
      <c r="K1237" s="7">
        <v>0</v>
      </c>
      <c r="L1237" s="7">
        <f t="shared" si="84"/>
        <v>154455</v>
      </c>
      <c r="M1237" s="7">
        <v>-146732</v>
      </c>
      <c r="N1237" s="7">
        <v>0</v>
      </c>
      <c r="O1237" s="7">
        <v>0</v>
      </c>
      <c r="P1237" s="7">
        <f t="shared" si="81"/>
        <v>-146732</v>
      </c>
      <c r="Q1237" s="7">
        <f t="shared" si="82"/>
        <v>7723</v>
      </c>
      <c r="R1237" s="7">
        <f t="shared" si="83"/>
        <v>7723</v>
      </c>
      <c r="S1237" s="5" t="s">
        <v>282</v>
      </c>
      <c r="T1237" s="5">
        <v>100202</v>
      </c>
      <c r="U1237" s="5" t="s">
        <v>27</v>
      </c>
      <c r="V1237" s="5">
        <v>47030001</v>
      </c>
      <c r="W1237" s="5" t="s">
        <v>28</v>
      </c>
    </row>
    <row r="1238" spans="2:23" x14ac:dyDescent="0.25">
      <c r="B1238" s="4">
        <v>32000651</v>
      </c>
      <c r="C1238" s="4">
        <v>0</v>
      </c>
      <c r="D1238" s="5">
        <v>21030021</v>
      </c>
      <c r="E1238" s="4" t="s">
        <v>1330</v>
      </c>
      <c r="F1238" s="4">
        <v>1012</v>
      </c>
      <c r="G1238" s="6">
        <v>38045</v>
      </c>
      <c r="H1238" s="7">
        <v>190157</v>
      </c>
      <c r="I1238" s="7">
        <v>0</v>
      </c>
      <c r="J1238" s="7">
        <v>0</v>
      </c>
      <c r="K1238" s="7">
        <v>0</v>
      </c>
      <c r="L1238" s="7">
        <f t="shared" si="84"/>
        <v>190157</v>
      </c>
      <c r="M1238" s="7">
        <v>-180649</v>
      </c>
      <c r="N1238" s="7">
        <v>0</v>
      </c>
      <c r="O1238" s="7">
        <v>0</v>
      </c>
      <c r="P1238" s="7">
        <f t="shared" si="81"/>
        <v>-180649</v>
      </c>
      <c r="Q1238" s="7">
        <f t="shared" si="82"/>
        <v>9508</v>
      </c>
      <c r="R1238" s="7">
        <f t="shared" si="83"/>
        <v>9508</v>
      </c>
      <c r="S1238" s="5" t="s">
        <v>282</v>
      </c>
      <c r="T1238" s="5">
        <v>100202</v>
      </c>
      <c r="U1238" s="5" t="s">
        <v>27</v>
      </c>
      <c r="V1238" s="5">
        <v>47030001</v>
      </c>
      <c r="W1238" s="5" t="s">
        <v>28</v>
      </c>
    </row>
    <row r="1239" spans="2:23" x14ac:dyDescent="0.25">
      <c r="B1239" s="4">
        <v>32000654</v>
      </c>
      <c r="C1239" s="4">
        <v>0</v>
      </c>
      <c r="D1239" s="5">
        <v>21030021</v>
      </c>
      <c r="E1239" s="4" t="s">
        <v>1331</v>
      </c>
      <c r="F1239" s="4">
        <v>1012</v>
      </c>
      <c r="G1239" s="6">
        <v>38045</v>
      </c>
      <c r="H1239" s="7">
        <v>225304</v>
      </c>
      <c r="I1239" s="7">
        <v>0</v>
      </c>
      <c r="J1239" s="7">
        <v>0</v>
      </c>
      <c r="K1239" s="7">
        <v>0</v>
      </c>
      <c r="L1239" s="7">
        <f t="shared" si="84"/>
        <v>225304</v>
      </c>
      <c r="M1239" s="7">
        <v>-214039</v>
      </c>
      <c r="N1239" s="7">
        <v>0</v>
      </c>
      <c r="O1239" s="7">
        <v>0</v>
      </c>
      <c r="P1239" s="7">
        <f t="shared" si="81"/>
        <v>-214039</v>
      </c>
      <c r="Q1239" s="7">
        <f t="shared" si="82"/>
        <v>11265</v>
      </c>
      <c r="R1239" s="7">
        <f t="shared" si="83"/>
        <v>11265</v>
      </c>
      <c r="S1239" s="5" t="s">
        <v>282</v>
      </c>
      <c r="T1239" s="5">
        <v>100202</v>
      </c>
      <c r="U1239" s="5" t="s">
        <v>27</v>
      </c>
      <c r="V1239" s="5">
        <v>47030001</v>
      </c>
      <c r="W1239" s="5" t="s">
        <v>28</v>
      </c>
    </row>
    <row r="1240" spans="2:23" x14ac:dyDescent="0.25">
      <c r="B1240" s="4">
        <v>32000657</v>
      </c>
      <c r="C1240" s="4">
        <v>0</v>
      </c>
      <c r="D1240" s="5">
        <v>21030021</v>
      </c>
      <c r="E1240" s="4" t="s">
        <v>1332</v>
      </c>
      <c r="F1240" s="4">
        <v>1012</v>
      </c>
      <c r="G1240" s="6">
        <v>38045</v>
      </c>
      <c r="H1240" s="7">
        <v>295892</v>
      </c>
      <c r="I1240" s="7">
        <v>0</v>
      </c>
      <c r="J1240" s="7">
        <v>0</v>
      </c>
      <c r="K1240" s="7">
        <v>0</v>
      </c>
      <c r="L1240" s="7">
        <f t="shared" si="84"/>
        <v>295892</v>
      </c>
      <c r="M1240" s="7">
        <v>-281098</v>
      </c>
      <c r="N1240" s="7">
        <v>0</v>
      </c>
      <c r="O1240" s="7">
        <v>0</v>
      </c>
      <c r="P1240" s="7">
        <f t="shared" si="81"/>
        <v>-281098</v>
      </c>
      <c r="Q1240" s="7">
        <f t="shared" si="82"/>
        <v>14794</v>
      </c>
      <c r="R1240" s="7">
        <f t="shared" si="83"/>
        <v>14794</v>
      </c>
      <c r="S1240" s="5" t="s">
        <v>282</v>
      </c>
      <c r="T1240" s="5">
        <v>100202</v>
      </c>
      <c r="U1240" s="5" t="s">
        <v>27</v>
      </c>
      <c r="V1240" s="5">
        <v>47030001</v>
      </c>
      <c r="W1240" s="5" t="s">
        <v>28</v>
      </c>
    </row>
    <row r="1241" spans="2:23" x14ac:dyDescent="0.25">
      <c r="B1241" s="4">
        <v>32000664</v>
      </c>
      <c r="C1241" s="4">
        <v>0</v>
      </c>
      <c r="D1241" s="5">
        <v>21030021</v>
      </c>
      <c r="E1241" s="4" t="s">
        <v>1332</v>
      </c>
      <c r="F1241" s="4">
        <v>1012</v>
      </c>
      <c r="G1241" s="6">
        <v>38045</v>
      </c>
      <c r="H1241" s="7">
        <v>376934</v>
      </c>
      <c r="I1241" s="7">
        <v>0</v>
      </c>
      <c r="J1241" s="7">
        <v>0</v>
      </c>
      <c r="K1241" s="7">
        <v>0</v>
      </c>
      <c r="L1241" s="7">
        <f t="shared" si="84"/>
        <v>376934</v>
      </c>
      <c r="M1241" s="7">
        <v>-358088</v>
      </c>
      <c r="N1241" s="7">
        <v>0</v>
      </c>
      <c r="O1241" s="7">
        <v>0</v>
      </c>
      <c r="P1241" s="7">
        <f t="shared" si="81"/>
        <v>-358088</v>
      </c>
      <c r="Q1241" s="7">
        <f t="shared" si="82"/>
        <v>18846</v>
      </c>
      <c r="R1241" s="7">
        <f t="shared" si="83"/>
        <v>18846</v>
      </c>
      <c r="S1241" s="5" t="s">
        <v>282</v>
      </c>
      <c r="T1241" s="5">
        <v>100202</v>
      </c>
      <c r="U1241" s="5" t="s">
        <v>27</v>
      </c>
      <c r="V1241" s="5">
        <v>47030001</v>
      </c>
      <c r="W1241" s="5" t="s">
        <v>28</v>
      </c>
    </row>
    <row r="1242" spans="2:23" x14ac:dyDescent="0.25">
      <c r="B1242" s="4">
        <v>32000685</v>
      </c>
      <c r="C1242" s="4">
        <v>0</v>
      </c>
      <c r="D1242" s="5">
        <v>21030021</v>
      </c>
      <c r="E1242" s="4" t="s">
        <v>1333</v>
      </c>
      <c r="F1242" s="4">
        <v>1011</v>
      </c>
      <c r="G1242" s="6">
        <v>38898</v>
      </c>
      <c r="H1242" s="7">
        <v>915305</v>
      </c>
      <c r="I1242" s="7">
        <v>0</v>
      </c>
      <c r="J1242" s="7">
        <v>0</v>
      </c>
      <c r="K1242" s="7">
        <v>0</v>
      </c>
      <c r="L1242" s="7">
        <f t="shared" si="84"/>
        <v>915305</v>
      </c>
      <c r="M1242" s="7">
        <v>-869540</v>
      </c>
      <c r="N1242" s="7">
        <v>0</v>
      </c>
      <c r="O1242" s="7">
        <v>0</v>
      </c>
      <c r="P1242" s="7">
        <f t="shared" si="81"/>
        <v>-869540</v>
      </c>
      <c r="Q1242" s="7">
        <f t="shared" si="82"/>
        <v>45765</v>
      </c>
      <c r="R1242" s="7">
        <f t="shared" si="83"/>
        <v>45765</v>
      </c>
      <c r="S1242" s="5" t="s">
        <v>282</v>
      </c>
      <c r="T1242" s="5">
        <v>100201</v>
      </c>
      <c r="U1242" s="5" t="s">
        <v>32</v>
      </c>
      <c r="V1242" s="5">
        <v>47030001</v>
      </c>
      <c r="W1242" s="5" t="s">
        <v>28</v>
      </c>
    </row>
    <row r="1243" spans="2:23" x14ac:dyDescent="0.25">
      <c r="B1243" s="4">
        <v>32000688</v>
      </c>
      <c r="C1243" s="4">
        <v>0</v>
      </c>
      <c r="D1243" s="5">
        <v>21030021</v>
      </c>
      <c r="E1243" s="4" t="s">
        <v>543</v>
      </c>
      <c r="F1243" s="4">
        <v>1012</v>
      </c>
      <c r="G1243" s="6">
        <v>38045</v>
      </c>
      <c r="H1243" s="7">
        <v>1059576</v>
      </c>
      <c r="I1243" s="7">
        <v>0</v>
      </c>
      <c r="J1243" s="7">
        <v>0</v>
      </c>
      <c r="K1243" s="7">
        <v>0</v>
      </c>
      <c r="L1243" s="7">
        <f t="shared" si="84"/>
        <v>1059576</v>
      </c>
      <c r="M1243" s="7">
        <v>-1006597</v>
      </c>
      <c r="N1243" s="7">
        <v>0</v>
      </c>
      <c r="O1243" s="7">
        <v>0</v>
      </c>
      <c r="P1243" s="7">
        <f t="shared" si="81"/>
        <v>-1006597</v>
      </c>
      <c r="Q1243" s="7">
        <f t="shared" si="82"/>
        <v>52979</v>
      </c>
      <c r="R1243" s="7">
        <f t="shared" si="83"/>
        <v>52979</v>
      </c>
      <c r="S1243" s="5" t="s">
        <v>282</v>
      </c>
      <c r="T1243" s="5">
        <v>100202</v>
      </c>
      <c r="U1243" s="5" t="s">
        <v>27</v>
      </c>
      <c r="V1243" s="5">
        <v>47030001</v>
      </c>
      <c r="W1243" s="5" t="s">
        <v>28</v>
      </c>
    </row>
    <row r="1244" spans="2:23" x14ac:dyDescent="0.25">
      <c r="B1244" s="4">
        <v>32000689</v>
      </c>
      <c r="C1244" s="4">
        <v>0</v>
      </c>
      <c r="D1244" s="5">
        <v>21030021</v>
      </c>
      <c r="E1244" s="4" t="s">
        <v>1334</v>
      </c>
      <c r="F1244" s="4">
        <v>1012</v>
      </c>
      <c r="G1244" s="6">
        <v>38440</v>
      </c>
      <c r="H1244" s="7">
        <v>1080662</v>
      </c>
      <c r="I1244" s="7">
        <v>0</v>
      </c>
      <c r="J1244" s="7">
        <v>0</v>
      </c>
      <c r="K1244" s="7">
        <v>0</v>
      </c>
      <c r="L1244" s="7">
        <f t="shared" si="84"/>
        <v>1080662</v>
      </c>
      <c r="M1244" s="7">
        <v>-1026629</v>
      </c>
      <c r="N1244" s="7">
        <v>0</v>
      </c>
      <c r="O1244" s="7">
        <v>0</v>
      </c>
      <c r="P1244" s="7">
        <f t="shared" si="81"/>
        <v>-1026629</v>
      </c>
      <c r="Q1244" s="7">
        <f t="shared" si="82"/>
        <v>54033</v>
      </c>
      <c r="R1244" s="7">
        <f t="shared" si="83"/>
        <v>54033</v>
      </c>
      <c r="S1244" s="5" t="s">
        <v>282</v>
      </c>
      <c r="T1244" s="5">
        <v>100202</v>
      </c>
      <c r="U1244" s="5" t="s">
        <v>27</v>
      </c>
      <c r="V1244" s="5">
        <v>47030001</v>
      </c>
      <c r="W1244" s="5" t="s">
        <v>28</v>
      </c>
    </row>
    <row r="1245" spans="2:23" x14ac:dyDescent="0.25">
      <c r="B1245" s="4">
        <v>32000692</v>
      </c>
      <c r="C1245" s="4">
        <v>0</v>
      </c>
      <c r="D1245" s="5">
        <v>21030021</v>
      </c>
      <c r="E1245" s="4" t="s">
        <v>1328</v>
      </c>
      <c r="F1245" s="4">
        <v>1012</v>
      </c>
      <c r="G1245" s="6">
        <v>38045</v>
      </c>
      <c r="H1245" s="7">
        <v>1247627</v>
      </c>
      <c r="I1245" s="7">
        <v>0</v>
      </c>
      <c r="J1245" s="7">
        <v>0</v>
      </c>
      <c r="K1245" s="7">
        <v>0</v>
      </c>
      <c r="L1245" s="7">
        <f t="shared" si="84"/>
        <v>1247627</v>
      </c>
      <c r="M1245" s="7">
        <v>-1185246</v>
      </c>
      <c r="N1245" s="7">
        <v>0</v>
      </c>
      <c r="O1245" s="7">
        <v>0</v>
      </c>
      <c r="P1245" s="7">
        <f t="shared" si="81"/>
        <v>-1185246</v>
      </c>
      <c r="Q1245" s="7">
        <f t="shared" si="82"/>
        <v>62381</v>
      </c>
      <c r="R1245" s="7">
        <f t="shared" si="83"/>
        <v>62381</v>
      </c>
      <c r="S1245" s="5" t="s">
        <v>282</v>
      </c>
      <c r="T1245" s="5">
        <v>100202</v>
      </c>
      <c r="U1245" s="5" t="s">
        <v>27</v>
      </c>
      <c r="V1245" s="5">
        <v>47030001</v>
      </c>
      <c r="W1245" s="5" t="s">
        <v>28</v>
      </c>
    </row>
    <row r="1246" spans="2:23" x14ac:dyDescent="0.25">
      <c r="B1246" s="4">
        <v>32000693</v>
      </c>
      <c r="C1246" s="4">
        <v>0</v>
      </c>
      <c r="D1246" s="5">
        <v>21030021</v>
      </c>
      <c r="E1246" s="4" t="s">
        <v>1335</v>
      </c>
      <c r="F1246" s="4">
        <v>1012</v>
      </c>
      <c r="G1246" s="6">
        <v>38045</v>
      </c>
      <c r="H1246" s="7">
        <v>1323307</v>
      </c>
      <c r="I1246" s="7">
        <v>0</v>
      </c>
      <c r="J1246" s="7">
        <v>0</v>
      </c>
      <c r="K1246" s="7">
        <v>0</v>
      </c>
      <c r="L1246" s="7">
        <f t="shared" si="84"/>
        <v>1323307</v>
      </c>
      <c r="M1246" s="7">
        <v>-1257141</v>
      </c>
      <c r="N1246" s="7">
        <v>0</v>
      </c>
      <c r="O1246" s="7">
        <v>0</v>
      </c>
      <c r="P1246" s="7">
        <f t="shared" si="81"/>
        <v>-1257141</v>
      </c>
      <c r="Q1246" s="7">
        <f t="shared" si="82"/>
        <v>66166</v>
      </c>
      <c r="R1246" s="7">
        <f t="shared" si="83"/>
        <v>66166</v>
      </c>
      <c r="S1246" s="5" t="s">
        <v>282</v>
      </c>
      <c r="T1246" s="5">
        <v>100202</v>
      </c>
      <c r="U1246" s="5" t="s">
        <v>27</v>
      </c>
      <c r="V1246" s="5">
        <v>47030001</v>
      </c>
      <c r="W1246" s="5" t="s">
        <v>28</v>
      </c>
    </row>
    <row r="1247" spans="2:23" x14ac:dyDescent="0.25">
      <c r="B1247" s="4">
        <v>32000698</v>
      </c>
      <c r="C1247" s="4">
        <v>0</v>
      </c>
      <c r="D1247" s="5">
        <v>21030021</v>
      </c>
      <c r="E1247" s="4" t="s">
        <v>1328</v>
      </c>
      <c r="F1247" s="4">
        <v>1012</v>
      </c>
      <c r="G1247" s="6">
        <v>38045</v>
      </c>
      <c r="H1247" s="7">
        <v>1826652</v>
      </c>
      <c r="I1247" s="7">
        <v>0</v>
      </c>
      <c r="J1247" s="7">
        <v>0</v>
      </c>
      <c r="K1247" s="7">
        <v>0</v>
      </c>
      <c r="L1247" s="7">
        <f t="shared" si="84"/>
        <v>1826652</v>
      </c>
      <c r="M1247" s="7">
        <v>-1735320</v>
      </c>
      <c r="N1247" s="7">
        <v>0</v>
      </c>
      <c r="O1247" s="7">
        <v>0</v>
      </c>
      <c r="P1247" s="7">
        <f t="shared" si="81"/>
        <v>-1735320</v>
      </c>
      <c r="Q1247" s="7">
        <f t="shared" si="82"/>
        <v>91332</v>
      </c>
      <c r="R1247" s="7">
        <f t="shared" si="83"/>
        <v>91332</v>
      </c>
      <c r="S1247" s="5" t="s">
        <v>282</v>
      </c>
      <c r="T1247" s="5">
        <v>100202</v>
      </c>
      <c r="U1247" s="5" t="s">
        <v>27</v>
      </c>
      <c r="V1247" s="5">
        <v>47030001</v>
      </c>
      <c r="W1247" s="5" t="s">
        <v>28</v>
      </c>
    </row>
    <row r="1248" spans="2:23" x14ac:dyDescent="0.25">
      <c r="B1248" s="4">
        <v>32000717</v>
      </c>
      <c r="C1248" s="4">
        <v>0</v>
      </c>
      <c r="D1248" s="5">
        <v>21030021</v>
      </c>
      <c r="E1248" s="4" t="s">
        <v>1336</v>
      </c>
      <c r="F1248" s="4">
        <v>1015</v>
      </c>
      <c r="G1248" s="6">
        <v>39545</v>
      </c>
      <c r="H1248" s="7">
        <v>3743234</v>
      </c>
      <c r="I1248" s="7">
        <v>0</v>
      </c>
      <c r="J1248" s="7">
        <v>0</v>
      </c>
      <c r="K1248" s="7">
        <v>0</v>
      </c>
      <c r="L1248" s="7">
        <f t="shared" si="84"/>
        <v>3743234</v>
      </c>
      <c r="M1248" s="7">
        <v>-3556073</v>
      </c>
      <c r="N1248" s="7">
        <v>0</v>
      </c>
      <c r="O1248" s="7">
        <v>0</v>
      </c>
      <c r="P1248" s="7">
        <f t="shared" si="81"/>
        <v>-3556073</v>
      </c>
      <c r="Q1248" s="7">
        <f t="shared" si="82"/>
        <v>187161</v>
      </c>
      <c r="R1248" s="7">
        <f t="shared" si="83"/>
        <v>187161</v>
      </c>
      <c r="S1248" s="5" t="s">
        <v>282</v>
      </c>
      <c r="T1248" s="5">
        <v>100205</v>
      </c>
      <c r="U1248" s="5" t="s">
        <v>45</v>
      </c>
      <c r="V1248" s="5">
        <v>47030001</v>
      </c>
      <c r="W1248" s="5" t="s">
        <v>28</v>
      </c>
    </row>
    <row r="1249" spans="2:23" x14ac:dyDescent="0.25">
      <c r="B1249" s="4">
        <v>32000737</v>
      </c>
      <c r="C1249" s="4">
        <v>0</v>
      </c>
      <c r="D1249" s="5">
        <v>21030021</v>
      </c>
      <c r="E1249" s="4" t="s">
        <v>1337</v>
      </c>
      <c r="F1249" s="4">
        <v>1012</v>
      </c>
      <c r="G1249" s="6">
        <v>39538</v>
      </c>
      <c r="H1249" s="7">
        <v>12318265</v>
      </c>
      <c r="I1249" s="7">
        <v>0</v>
      </c>
      <c r="J1249" s="7">
        <v>0</v>
      </c>
      <c r="K1249" s="7">
        <v>0</v>
      </c>
      <c r="L1249" s="7">
        <f t="shared" si="84"/>
        <v>12318265</v>
      </c>
      <c r="M1249" s="7">
        <v>-11702352</v>
      </c>
      <c r="N1249" s="7">
        <v>0</v>
      </c>
      <c r="O1249" s="7">
        <v>0</v>
      </c>
      <c r="P1249" s="7">
        <f t="shared" si="81"/>
        <v>-11702352</v>
      </c>
      <c r="Q1249" s="7">
        <f t="shared" si="82"/>
        <v>615913</v>
      </c>
      <c r="R1249" s="7">
        <f t="shared" si="83"/>
        <v>615913</v>
      </c>
      <c r="S1249" s="5" t="s">
        <v>282</v>
      </c>
      <c r="T1249" s="5">
        <v>100202</v>
      </c>
      <c r="U1249" s="5" t="s">
        <v>27</v>
      </c>
      <c r="V1249" s="5">
        <v>47030001</v>
      </c>
      <c r="W1249" s="5" t="s">
        <v>28</v>
      </c>
    </row>
    <row r="1250" spans="2:23" x14ac:dyDescent="0.25">
      <c r="B1250" s="4">
        <v>32000757</v>
      </c>
      <c r="C1250" s="4">
        <v>0</v>
      </c>
      <c r="D1250" s="5">
        <v>21030021</v>
      </c>
      <c r="E1250" s="4" t="s">
        <v>1338</v>
      </c>
      <c r="F1250" s="4">
        <v>1011</v>
      </c>
      <c r="G1250" s="6">
        <v>32964</v>
      </c>
      <c r="H1250" s="7">
        <v>69253</v>
      </c>
      <c r="I1250" s="7">
        <v>0</v>
      </c>
      <c r="J1250" s="7">
        <v>0</v>
      </c>
      <c r="K1250" s="7">
        <v>0</v>
      </c>
      <c r="L1250" s="7">
        <f t="shared" si="84"/>
        <v>69253</v>
      </c>
      <c r="M1250" s="7">
        <v>-69252</v>
      </c>
      <c r="N1250" s="7">
        <v>0</v>
      </c>
      <c r="O1250" s="7">
        <v>0</v>
      </c>
      <c r="P1250" s="7">
        <f t="shared" si="81"/>
        <v>-69252</v>
      </c>
      <c r="Q1250" s="7">
        <f t="shared" si="82"/>
        <v>1</v>
      </c>
      <c r="R1250" s="7">
        <f t="shared" si="83"/>
        <v>1</v>
      </c>
      <c r="S1250" s="5" t="s">
        <v>282</v>
      </c>
      <c r="T1250" s="5">
        <v>100201</v>
      </c>
      <c r="U1250" s="5" t="s">
        <v>32</v>
      </c>
      <c r="V1250" s="5">
        <v>47030001</v>
      </c>
      <c r="W1250" s="5" t="s">
        <v>28</v>
      </c>
    </row>
    <row r="1251" spans="2:23" x14ac:dyDescent="0.25">
      <c r="B1251" s="4">
        <v>32000759</v>
      </c>
      <c r="C1251" s="4">
        <v>0</v>
      </c>
      <c r="D1251" s="5">
        <v>21030021</v>
      </c>
      <c r="E1251" s="4" t="s">
        <v>1339</v>
      </c>
      <c r="F1251" s="4">
        <v>1011</v>
      </c>
      <c r="G1251" s="6">
        <v>33590</v>
      </c>
      <c r="H1251" s="7">
        <v>88306</v>
      </c>
      <c r="I1251" s="7">
        <v>0</v>
      </c>
      <c r="J1251" s="7">
        <v>0</v>
      </c>
      <c r="K1251" s="7">
        <v>0</v>
      </c>
      <c r="L1251" s="7">
        <f t="shared" si="84"/>
        <v>88306</v>
      </c>
      <c r="M1251" s="7">
        <v>-88305</v>
      </c>
      <c r="N1251" s="7">
        <v>0</v>
      </c>
      <c r="O1251" s="7">
        <v>0</v>
      </c>
      <c r="P1251" s="7">
        <f t="shared" si="81"/>
        <v>-88305</v>
      </c>
      <c r="Q1251" s="7">
        <f t="shared" si="82"/>
        <v>1</v>
      </c>
      <c r="R1251" s="7">
        <f t="shared" si="83"/>
        <v>1</v>
      </c>
      <c r="S1251" s="5" t="s">
        <v>282</v>
      </c>
      <c r="T1251" s="5">
        <v>100201</v>
      </c>
      <c r="U1251" s="5" t="s">
        <v>32</v>
      </c>
      <c r="V1251" s="5">
        <v>47030001</v>
      </c>
      <c r="W1251" s="5" t="s">
        <v>28</v>
      </c>
    </row>
    <row r="1252" spans="2:23" x14ac:dyDescent="0.25">
      <c r="B1252" s="4">
        <v>32000763</v>
      </c>
      <c r="C1252" s="4">
        <v>0</v>
      </c>
      <c r="D1252" s="5">
        <v>21030021</v>
      </c>
      <c r="E1252" s="4" t="s">
        <v>1338</v>
      </c>
      <c r="F1252" s="4">
        <v>1011</v>
      </c>
      <c r="G1252" s="6">
        <v>32964</v>
      </c>
      <c r="H1252" s="7">
        <v>378448</v>
      </c>
      <c r="I1252" s="7">
        <v>0</v>
      </c>
      <c r="J1252" s="7">
        <v>0</v>
      </c>
      <c r="K1252" s="7">
        <v>0</v>
      </c>
      <c r="L1252" s="7">
        <f t="shared" si="84"/>
        <v>378448</v>
      </c>
      <c r="M1252" s="7">
        <v>-378447</v>
      </c>
      <c r="N1252" s="7">
        <v>0</v>
      </c>
      <c r="O1252" s="7">
        <v>0</v>
      </c>
      <c r="P1252" s="7">
        <f t="shared" si="81"/>
        <v>-378447</v>
      </c>
      <c r="Q1252" s="7">
        <f t="shared" si="82"/>
        <v>1</v>
      </c>
      <c r="R1252" s="7">
        <f t="shared" si="83"/>
        <v>1</v>
      </c>
      <c r="S1252" s="5" t="s">
        <v>282</v>
      </c>
      <c r="T1252" s="5">
        <v>100201</v>
      </c>
      <c r="U1252" s="5" t="s">
        <v>32</v>
      </c>
      <c r="V1252" s="5">
        <v>47030001</v>
      </c>
      <c r="W1252" s="5" t="s">
        <v>28</v>
      </c>
    </row>
    <row r="1253" spans="2:23" x14ac:dyDescent="0.25">
      <c r="B1253" s="4">
        <v>32000764</v>
      </c>
      <c r="C1253" s="4">
        <v>0</v>
      </c>
      <c r="D1253" s="5">
        <v>21030021</v>
      </c>
      <c r="E1253" s="4" t="s">
        <v>1340</v>
      </c>
      <c r="F1253" s="4">
        <v>1011</v>
      </c>
      <c r="G1253" s="6">
        <v>32964</v>
      </c>
      <c r="H1253" s="7">
        <v>402582</v>
      </c>
      <c r="I1253" s="7">
        <v>0</v>
      </c>
      <c r="J1253" s="7">
        <v>0</v>
      </c>
      <c r="K1253" s="7">
        <v>0</v>
      </c>
      <c r="L1253" s="7">
        <f t="shared" si="84"/>
        <v>402582</v>
      </c>
      <c r="M1253" s="7">
        <v>-402581</v>
      </c>
      <c r="N1253" s="7">
        <v>0</v>
      </c>
      <c r="O1253" s="7">
        <v>0</v>
      </c>
      <c r="P1253" s="7">
        <f t="shared" si="81"/>
        <v>-402581</v>
      </c>
      <c r="Q1253" s="7">
        <f t="shared" si="82"/>
        <v>1</v>
      </c>
      <c r="R1253" s="7">
        <f t="shared" si="83"/>
        <v>1</v>
      </c>
      <c r="S1253" s="5" t="s">
        <v>282</v>
      </c>
      <c r="T1253" s="5">
        <v>100201</v>
      </c>
      <c r="U1253" s="5" t="s">
        <v>32</v>
      </c>
      <c r="V1253" s="5">
        <v>47030001</v>
      </c>
      <c r="W1253" s="5" t="s">
        <v>28</v>
      </c>
    </row>
    <row r="1254" spans="2:23" x14ac:dyDescent="0.25">
      <c r="B1254" s="4">
        <v>32000765</v>
      </c>
      <c r="C1254" s="4">
        <v>0</v>
      </c>
      <c r="D1254" s="5">
        <v>21030021</v>
      </c>
      <c r="E1254" s="4" t="s">
        <v>1340</v>
      </c>
      <c r="F1254" s="4">
        <v>1011</v>
      </c>
      <c r="G1254" s="6">
        <v>32964</v>
      </c>
      <c r="H1254" s="7">
        <v>553950</v>
      </c>
      <c r="I1254" s="7">
        <v>0</v>
      </c>
      <c r="J1254" s="7">
        <v>0</v>
      </c>
      <c r="K1254" s="7">
        <v>0</v>
      </c>
      <c r="L1254" s="7">
        <f t="shared" si="84"/>
        <v>553950</v>
      </c>
      <c r="M1254" s="7">
        <v>-553949</v>
      </c>
      <c r="N1254" s="7">
        <v>0</v>
      </c>
      <c r="O1254" s="7">
        <v>0</v>
      </c>
      <c r="P1254" s="7">
        <f t="shared" si="81"/>
        <v>-553949</v>
      </c>
      <c r="Q1254" s="7">
        <f t="shared" si="82"/>
        <v>1</v>
      </c>
      <c r="R1254" s="7">
        <f t="shared" si="83"/>
        <v>1</v>
      </c>
      <c r="S1254" s="5" t="s">
        <v>282</v>
      </c>
      <c r="T1254" s="5">
        <v>100201</v>
      </c>
      <c r="U1254" s="5" t="s">
        <v>32</v>
      </c>
      <c r="V1254" s="5">
        <v>47030001</v>
      </c>
      <c r="W1254" s="5" t="s">
        <v>28</v>
      </c>
    </row>
    <row r="1255" spans="2:23" x14ac:dyDescent="0.25">
      <c r="B1255" s="4">
        <v>32000766</v>
      </c>
      <c r="C1255" s="4">
        <v>0</v>
      </c>
      <c r="D1255" s="5">
        <v>21030021</v>
      </c>
      <c r="E1255" s="4" t="s">
        <v>1338</v>
      </c>
      <c r="F1255" s="4">
        <v>1011</v>
      </c>
      <c r="G1255" s="6">
        <v>32964</v>
      </c>
      <c r="H1255" s="7">
        <v>819688</v>
      </c>
      <c r="I1255" s="7">
        <v>0</v>
      </c>
      <c r="J1255" s="7">
        <v>0</v>
      </c>
      <c r="K1255" s="7">
        <v>0</v>
      </c>
      <c r="L1255" s="7">
        <f t="shared" si="84"/>
        <v>819688</v>
      </c>
      <c r="M1255" s="7">
        <v>-819687</v>
      </c>
      <c r="N1255" s="7">
        <v>0</v>
      </c>
      <c r="O1255" s="7">
        <v>0</v>
      </c>
      <c r="P1255" s="7">
        <f t="shared" si="81"/>
        <v>-819687</v>
      </c>
      <c r="Q1255" s="7">
        <f t="shared" si="82"/>
        <v>1</v>
      </c>
      <c r="R1255" s="7">
        <f t="shared" si="83"/>
        <v>1</v>
      </c>
      <c r="S1255" s="5" t="s">
        <v>282</v>
      </c>
      <c r="T1255" s="5">
        <v>100201</v>
      </c>
      <c r="U1255" s="5" t="s">
        <v>32</v>
      </c>
      <c r="V1255" s="5">
        <v>47030001</v>
      </c>
      <c r="W1255" s="5" t="s">
        <v>28</v>
      </c>
    </row>
    <row r="1256" spans="2:23" x14ac:dyDescent="0.25">
      <c r="B1256" s="4">
        <v>32000769</v>
      </c>
      <c r="C1256" s="4">
        <v>0</v>
      </c>
      <c r="D1256" s="5">
        <v>21030021</v>
      </c>
      <c r="E1256" s="4" t="s">
        <v>1341</v>
      </c>
      <c r="F1256" s="4">
        <v>1013</v>
      </c>
      <c r="G1256" s="6">
        <v>41946</v>
      </c>
      <c r="H1256" s="7">
        <v>569969</v>
      </c>
      <c r="I1256" s="7">
        <v>0</v>
      </c>
      <c r="J1256" s="7">
        <v>0</v>
      </c>
      <c r="K1256" s="7">
        <v>0</v>
      </c>
      <c r="L1256" s="7">
        <f t="shared" si="84"/>
        <v>569969</v>
      </c>
      <c r="M1256" s="7">
        <v>-346986</v>
      </c>
      <c r="N1256" s="7">
        <v>-54147</v>
      </c>
      <c r="O1256" s="7">
        <v>0</v>
      </c>
      <c r="P1256" s="7">
        <f t="shared" si="81"/>
        <v>-401133</v>
      </c>
      <c r="Q1256" s="7">
        <f t="shared" si="82"/>
        <v>222983</v>
      </c>
      <c r="R1256" s="7">
        <f t="shared" si="83"/>
        <v>168836</v>
      </c>
      <c r="S1256" s="5" t="s">
        <v>282</v>
      </c>
      <c r="T1256" s="5">
        <v>100203</v>
      </c>
      <c r="U1256" s="5" t="s">
        <v>48</v>
      </c>
      <c r="V1256" s="5">
        <v>47030001</v>
      </c>
      <c r="W1256" s="5" t="s">
        <v>28</v>
      </c>
    </row>
    <row r="1257" spans="2:23" x14ac:dyDescent="0.25">
      <c r="B1257" s="4">
        <v>32000783</v>
      </c>
      <c r="C1257" s="4">
        <v>0</v>
      </c>
      <c r="D1257" s="5">
        <v>21030021</v>
      </c>
      <c r="E1257" s="4" t="s">
        <v>1342</v>
      </c>
      <c r="F1257" s="4">
        <v>1013</v>
      </c>
      <c r="G1257" s="6">
        <v>42826</v>
      </c>
      <c r="H1257" s="7">
        <v>3980462</v>
      </c>
      <c r="I1257" s="7">
        <v>0</v>
      </c>
      <c r="J1257" s="7">
        <v>0</v>
      </c>
      <c r="K1257" s="7">
        <v>0</v>
      </c>
      <c r="L1257" s="7">
        <f t="shared" si="84"/>
        <v>3980462</v>
      </c>
      <c r="M1257" s="7">
        <v>-3980461</v>
      </c>
      <c r="N1257" s="7">
        <v>0</v>
      </c>
      <c r="O1257" s="7">
        <v>0</v>
      </c>
      <c r="P1257" s="7">
        <f t="shared" ref="P1257:P1258" si="85">SUM(M1257:O1257)</f>
        <v>-3980461</v>
      </c>
      <c r="Q1257" s="7">
        <f t="shared" si="82"/>
        <v>1</v>
      </c>
      <c r="R1257" s="7">
        <f t="shared" si="83"/>
        <v>1</v>
      </c>
      <c r="S1257" s="5" t="s">
        <v>282</v>
      </c>
      <c r="T1257" s="5">
        <v>100203</v>
      </c>
      <c r="U1257" s="5" t="s">
        <v>48</v>
      </c>
      <c r="V1257" s="5">
        <v>47030001</v>
      </c>
      <c r="W1257" s="5" t="s">
        <v>28</v>
      </c>
    </row>
    <row r="1258" spans="2:23" x14ac:dyDescent="0.25">
      <c r="B1258" s="4">
        <v>32000784</v>
      </c>
      <c r="C1258" s="4">
        <v>0</v>
      </c>
      <c r="D1258" s="5">
        <v>21030021</v>
      </c>
      <c r="E1258" s="4" t="s">
        <v>1342</v>
      </c>
      <c r="F1258" s="4">
        <v>1013</v>
      </c>
      <c r="G1258" s="6">
        <v>42826</v>
      </c>
      <c r="H1258" s="7">
        <v>12709578</v>
      </c>
      <c r="I1258" s="7">
        <v>0</v>
      </c>
      <c r="J1258" s="7">
        <v>0</v>
      </c>
      <c r="K1258" s="7">
        <v>0</v>
      </c>
      <c r="L1258" s="7">
        <f t="shared" si="84"/>
        <v>12709578</v>
      </c>
      <c r="M1258" s="7">
        <v>-12709577</v>
      </c>
      <c r="N1258" s="7">
        <v>0</v>
      </c>
      <c r="O1258" s="7">
        <v>0</v>
      </c>
      <c r="P1258" s="7">
        <f t="shared" si="85"/>
        <v>-12709577</v>
      </c>
      <c r="Q1258" s="7">
        <f t="shared" si="82"/>
        <v>1</v>
      </c>
      <c r="R1258" s="7">
        <f t="shared" si="83"/>
        <v>1</v>
      </c>
      <c r="S1258" s="5" t="s">
        <v>282</v>
      </c>
      <c r="T1258" s="5">
        <v>100203</v>
      </c>
      <c r="U1258" s="5" t="s">
        <v>48</v>
      </c>
      <c r="V1258" s="5">
        <v>47030001</v>
      </c>
      <c r="W1258" s="5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D5322-DF1B-4F27-A767-9895673B94BB}">
  <dimension ref="B2:W781"/>
  <sheetViews>
    <sheetView workbookViewId="0">
      <selection activeCell="E24" sqref="E24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50005401</v>
      </c>
      <c r="C5" s="4">
        <v>0</v>
      </c>
      <c r="D5" s="5">
        <v>21040001</v>
      </c>
      <c r="E5" s="4" t="s">
        <v>1343</v>
      </c>
      <c r="F5" s="4">
        <v>1011</v>
      </c>
      <c r="G5" s="6">
        <v>41533</v>
      </c>
      <c r="H5" s="7">
        <v>7821</v>
      </c>
      <c r="I5" s="7">
        <v>0</v>
      </c>
      <c r="J5" s="7">
        <v>0</v>
      </c>
      <c r="K5" s="7">
        <v>0</v>
      </c>
      <c r="L5" s="7">
        <f t="shared" ref="L5:L68" si="0">SUM(H5:K5)</f>
        <v>7821</v>
      </c>
      <c r="M5" s="7">
        <v>-7430</v>
      </c>
      <c r="N5" s="7">
        <v>0</v>
      </c>
      <c r="O5" s="7">
        <v>0</v>
      </c>
      <c r="P5" s="7">
        <f t="shared" ref="P5:P68" si="1">SUM(M5:O5)</f>
        <v>-7430</v>
      </c>
      <c r="Q5" s="7">
        <f t="shared" ref="Q5:Q68" si="2">H5+M5</f>
        <v>391</v>
      </c>
      <c r="R5" s="7">
        <f t="shared" ref="R5:R68" si="3">L5+P5</f>
        <v>391</v>
      </c>
      <c r="S5" s="5" t="s">
        <v>1344</v>
      </c>
      <c r="T5" s="5">
        <v>100201</v>
      </c>
      <c r="U5" s="5" t="s">
        <v>32</v>
      </c>
      <c r="V5" s="5">
        <v>47040001</v>
      </c>
      <c r="W5" s="5" t="s">
        <v>28</v>
      </c>
    </row>
    <row r="6" spans="2:23" x14ac:dyDescent="0.25">
      <c r="B6" s="4">
        <v>50005441</v>
      </c>
      <c r="C6" s="4">
        <v>0</v>
      </c>
      <c r="D6" s="5">
        <v>21040001</v>
      </c>
      <c r="E6" s="4" t="s">
        <v>1345</v>
      </c>
      <c r="F6" s="4">
        <v>1011</v>
      </c>
      <c r="G6" s="6">
        <v>37924</v>
      </c>
      <c r="H6" s="7">
        <v>95</v>
      </c>
      <c r="I6" s="7">
        <v>0</v>
      </c>
      <c r="J6" s="7">
        <v>0</v>
      </c>
      <c r="K6" s="7">
        <v>0</v>
      </c>
      <c r="L6" s="7">
        <f t="shared" si="0"/>
        <v>95</v>
      </c>
      <c r="M6" s="7">
        <v>-90</v>
      </c>
      <c r="N6" s="7">
        <v>0</v>
      </c>
      <c r="O6" s="7">
        <v>0</v>
      </c>
      <c r="P6" s="7">
        <f t="shared" si="1"/>
        <v>-90</v>
      </c>
      <c r="Q6" s="7">
        <f t="shared" si="2"/>
        <v>5</v>
      </c>
      <c r="R6" s="7">
        <f t="shared" si="3"/>
        <v>5</v>
      </c>
      <c r="S6" s="5" t="s">
        <v>1344</v>
      </c>
      <c r="T6" s="5">
        <v>100201</v>
      </c>
      <c r="U6" s="5" t="s">
        <v>32</v>
      </c>
      <c r="V6" s="5">
        <v>47040001</v>
      </c>
      <c r="W6" s="5" t="s">
        <v>28</v>
      </c>
    </row>
    <row r="7" spans="2:23" x14ac:dyDescent="0.25">
      <c r="B7" s="4">
        <v>50005555</v>
      </c>
      <c r="C7" s="4">
        <v>0</v>
      </c>
      <c r="D7" s="5">
        <v>21040001</v>
      </c>
      <c r="E7" s="4" t="s">
        <v>1346</v>
      </c>
      <c r="F7" s="4">
        <v>1011</v>
      </c>
      <c r="G7" s="6">
        <v>37475</v>
      </c>
      <c r="H7" s="7">
        <v>343</v>
      </c>
      <c r="I7" s="7">
        <v>0</v>
      </c>
      <c r="J7" s="7">
        <v>0</v>
      </c>
      <c r="K7" s="7">
        <v>0</v>
      </c>
      <c r="L7" s="7">
        <f t="shared" si="0"/>
        <v>343</v>
      </c>
      <c r="M7" s="7">
        <v>-325</v>
      </c>
      <c r="N7" s="7">
        <v>0</v>
      </c>
      <c r="O7" s="7">
        <v>0</v>
      </c>
      <c r="P7" s="7">
        <f t="shared" si="1"/>
        <v>-325</v>
      </c>
      <c r="Q7" s="7">
        <f t="shared" si="2"/>
        <v>18</v>
      </c>
      <c r="R7" s="7">
        <f t="shared" si="3"/>
        <v>18</v>
      </c>
      <c r="S7" s="5" t="s">
        <v>1344</v>
      </c>
      <c r="T7" s="5">
        <v>100201</v>
      </c>
      <c r="U7" s="5" t="s">
        <v>32</v>
      </c>
      <c r="V7" s="5">
        <v>47040001</v>
      </c>
      <c r="W7" s="5" t="s">
        <v>28</v>
      </c>
    </row>
    <row r="8" spans="2:23" x14ac:dyDescent="0.25">
      <c r="B8" s="4">
        <v>50005556</v>
      </c>
      <c r="C8" s="4">
        <v>0</v>
      </c>
      <c r="D8" s="5">
        <v>21040001</v>
      </c>
      <c r="E8" s="4" t="s">
        <v>1347</v>
      </c>
      <c r="F8" s="4">
        <v>1011</v>
      </c>
      <c r="G8" s="6">
        <v>38899</v>
      </c>
      <c r="H8" s="7">
        <v>350</v>
      </c>
      <c r="I8" s="7">
        <v>0</v>
      </c>
      <c r="J8" s="7">
        <v>0</v>
      </c>
      <c r="K8" s="7">
        <v>0</v>
      </c>
      <c r="L8" s="7">
        <f t="shared" si="0"/>
        <v>350</v>
      </c>
      <c r="M8" s="7">
        <v>-333</v>
      </c>
      <c r="N8" s="7">
        <v>0</v>
      </c>
      <c r="O8" s="7">
        <v>0</v>
      </c>
      <c r="P8" s="7">
        <f t="shared" si="1"/>
        <v>-333</v>
      </c>
      <c r="Q8" s="7">
        <f t="shared" si="2"/>
        <v>17</v>
      </c>
      <c r="R8" s="7">
        <f t="shared" si="3"/>
        <v>17</v>
      </c>
      <c r="S8" s="5" t="s">
        <v>1344</v>
      </c>
      <c r="T8" s="5">
        <v>100201</v>
      </c>
      <c r="U8" s="5" t="s">
        <v>32</v>
      </c>
      <c r="V8" s="5">
        <v>47040001</v>
      </c>
      <c r="W8" s="5" t="s">
        <v>28</v>
      </c>
    </row>
    <row r="9" spans="2:23" x14ac:dyDescent="0.25">
      <c r="B9" s="4">
        <v>50005558</v>
      </c>
      <c r="C9" s="4">
        <v>0</v>
      </c>
      <c r="D9" s="5">
        <v>21040001</v>
      </c>
      <c r="E9" s="4" t="s">
        <v>1348</v>
      </c>
      <c r="F9" s="4">
        <v>1011</v>
      </c>
      <c r="G9" s="6">
        <v>38245</v>
      </c>
      <c r="H9" s="7">
        <v>356</v>
      </c>
      <c r="I9" s="7">
        <v>0</v>
      </c>
      <c r="J9" s="7">
        <v>0</v>
      </c>
      <c r="K9" s="7">
        <v>0</v>
      </c>
      <c r="L9" s="7">
        <f t="shared" si="0"/>
        <v>356</v>
      </c>
      <c r="M9" s="7">
        <v>-339</v>
      </c>
      <c r="N9" s="7">
        <v>0</v>
      </c>
      <c r="O9" s="7">
        <v>0</v>
      </c>
      <c r="P9" s="7">
        <f t="shared" si="1"/>
        <v>-339</v>
      </c>
      <c r="Q9" s="7">
        <f t="shared" si="2"/>
        <v>17</v>
      </c>
      <c r="R9" s="7">
        <f t="shared" si="3"/>
        <v>17</v>
      </c>
      <c r="S9" s="5" t="s">
        <v>1344</v>
      </c>
      <c r="T9" s="5">
        <v>100201</v>
      </c>
      <c r="U9" s="5" t="s">
        <v>32</v>
      </c>
      <c r="V9" s="5">
        <v>47040001</v>
      </c>
      <c r="W9" s="5" t="s">
        <v>28</v>
      </c>
    </row>
    <row r="10" spans="2:23" x14ac:dyDescent="0.25">
      <c r="B10" s="4">
        <v>50005562</v>
      </c>
      <c r="C10" s="4">
        <v>0</v>
      </c>
      <c r="D10" s="5">
        <v>21040001</v>
      </c>
      <c r="E10" s="4" t="s">
        <v>1349</v>
      </c>
      <c r="F10" s="4">
        <v>1012</v>
      </c>
      <c r="G10" s="6">
        <v>41275</v>
      </c>
      <c r="H10" s="7">
        <v>382</v>
      </c>
      <c r="I10" s="7">
        <v>0</v>
      </c>
      <c r="J10" s="7">
        <v>0</v>
      </c>
      <c r="K10" s="7">
        <v>0</v>
      </c>
      <c r="L10" s="7">
        <f t="shared" si="0"/>
        <v>382</v>
      </c>
      <c r="M10" s="7">
        <v>-297</v>
      </c>
      <c r="N10" s="7">
        <v>-38</v>
      </c>
      <c r="O10" s="7">
        <v>0</v>
      </c>
      <c r="P10" s="7">
        <f t="shared" si="1"/>
        <v>-335</v>
      </c>
      <c r="Q10" s="7">
        <f t="shared" si="2"/>
        <v>85</v>
      </c>
      <c r="R10" s="7">
        <f t="shared" si="3"/>
        <v>47</v>
      </c>
      <c r="S10" s="5" t="s">
        <v>1344</v>
      </c>
      <c r="T10" s="5">
        <v>100202</v>
      </c>
      <c r="U10" s="5" t="s">
        <v>27</v>
      </c>
      <c r="V10" s="5">
        <v>47040001</v>
      </c>
      <c r="W10" s="5" t="s">
        <v>28</v>
      </c>
    </row>
    <row r="11" spans="2:23" x14ac:dyDescent="0.25">
      <c r="B11" s="4">
        <v>50005583</v>
      </c>
      <c r="C11" s="4">
        <v>0</v>
      </c>
      <c r="D11" s="5">
        <v>21040001</v>
      </c>
      <c r="E11" s="4" t="s">
        <v>1350</v>
      </c>
      <c r="F11" s="4">
        <v>1012</v>
      </c>
      <c r="G11" s="6">
        <v>41275</v>
      </c>
      <c r="H11" s="7">
        <v>451</v>
      </c>
      <c r="I11" s="7">
        <v>0</v>
      </c>
      <c r="J11" s="7">
        <v>0</v>
      </c>
      <c r="K11" s="7">
        <v>0</v>
      </c>
      <c r="L11" s="7">
        <f t="shared" si="0"/>
        <v>451</v>
      </c>
      <c r="M11" s="7">
        <v>-351</v>
      </c>
      <c r="N11" s="7">
        <v>-44</v>
      </c>
      <c r="O11" s="7">
        <v>0</v>
      </c>
      <c r="P11" s="7">
        <f t="shared" si="1"/>
        <v>-395</v>
      </c>
      <c r="Q11" s="7">
        <f t="shared" si="2"/>
        <v>100</v>
      </c>
      <c r="R11" s="7">
        <f t="shared" si="3"/>
        <v>56</v>
      </c>
      <c r="S11" s="5" t="s">
        <v>1344</v>
      </c>
      <c r="T11" s="5">
        <v>100202</v>
      </c>
      <c r="U11" s="5" t="s">
        <v>27</v>
      </c>
      <c r="V11" s="5">
        <v>47040001</v>
      </c>
      <c r="W11" s="5" t="s">
        <v>28</v>
      </c>
    </row>
    <row r="12" spans="2:23" x14ac:dyDescent="0.25">
      <c r="B12" s="4">
        <v>50005594</v>
      </c>
      <c r="C12" s="4">
        <v>0</v>
      </c>
      <c r="D12" s="5">
        <v>21040001</v>
      </c>
      <c r="E12" s="4" t="s">
        <v>1351</v>
      </c>
      <c r="F12" s="4">
        <v>1012</v>
      </c>
      <c r="G12" s="6">
        <v>41275</v>
      </c>
      <c r="H12" s="7">
        <v>506</v>
      </c>
      <c r="I12" s="7">
        <v>0</v>
      </c>
      <c r="J12" s="7">
        <v>0</v>
      </c>
      <c r="K12" s="7">
        <v>0</v>
      </c>
      <c r="L12" s="7">
        <f t="shared" si="0"/>
        <v>506</v>
      </c>
      <c r="M12" s="7">
        <v>-392</v>
      </c>
      <c r="N12" s="7">
        <v>-51</v>
      </c>
      <c r="O12" s="7">
        <v>0</v>
      </c>
      <c r="P12" s="7">
        <f t="shared" si="1"/>
        <v>-443</v>
      </c>
      <c r="Q12" s="7">
        <f t="shared" si="2"/>
        <v>114</v>
      </c>
      <c r="R12" s="7">
        <f t="shared" si="3"/>
        <v>63</v>
      </c>
      <c r="S12" s="5" t="s">
        <v>1344</v>
      </c>
      <c r="T12" s="5">
        <v>100202</v>
      </c>
      <c r="U12" s="5" t="s">
        <v>27</v>
      </c>
      <c r="V12" s="5">
        <v>47040001</v>
      </c>
      <c r="W12" s="5" t="s">
        <v>28</v>
      </c>
    </row>
    <row r="13" spans="2:23" x14ac:dyDescent="0.25">
      <c r="B13" s="4">
        <v>50005598</v>
      </c>
      <c r="C13" s="4">
        <v>0</v>
      </c>
      <c r="D13" s="5">
        <v>21040001</v>
      </c>
      <c r="E13" s="4" t="s">
        <v>1352</v>
      </c>
      <c r="F13" s="4">
        <v>1012</v>
      </c>
      <c r="G13" s="6">
        <v>41275</v>
      </c>
      <c r="H13" s="7">
        <v>527</v>
      </c>
      <c r="I13" s="7">
        <v>0</v>
      </c>
      <c r="J13" s="7">
        <v>0</v>
      </c>
      <c r="K13" s="7">
        <v>0</v>
      </c>
      <c r="L13" s="7">
        <f t="shared" si="0"/>
        <v>527</v>
      </c>
      <c r="M13" s="7">
        <v>-409</v>
      </c>
      <c r="N13" s="7">
        <v>-52</v>
      </c>
      <c r="O13" s="7">
        <v>0</v>
      </c>
      <c r="P13" s="7">
        <f t="shared" si="1"/>
        <v>-461</v>
      </c>
      <c r="Q13" s="7">
        <f t="shared" si="2"/>
        <v>118</v>
      </c>
      <c r="R13" s="7">
        <f t="shared" si="3"/>
        <v>66</v>
      </c>
      <c r="S13" s="5" t="s">
        <v>1344</v>
      </c>
      <c r="T13" s="5">
        <v>100202</v>
      </c>
      <c r="U13" s="5" t="s">
        <v>27</v>
      </c>
      <c r="V13" s="5">
        <v>47040001</v>
      </c>
      <c r="W13" s="5" t="s">
        <v>28</v>
      </c>
    </row>
    <row r="14" spans="2:23" x14ac:dyDescent="0.25">
      <c r="B14" s="4">
        <v>50005608</v>
      </c>
      <c r="C14" s="4">
        <v>0</v>
      </c>
      <c r="D14" s="5">
        <v>21040001</v>
      </c>
      <c r="E14" s="4" t="s">
        <v>1353</v>
      </c>
      <c r="F14" s="4">
        <v>1012</v>
      </c>
      <c r="G14" s="6">
        <v>41275</v>
      </c>
      <c r="H14" s="7">
        <v>590</v>
      </c>
      <c r="I14" s="7">
        <v>0</v>
      </c>
      <c r="J14" s="7">
        <v>0</v>
      </c>
      <c r="K14" s="7">
        <v>0</v>
      </c>
      <c r="L14" s="7">
        <f t="shared" si="0"/>
        <v>590</v>
      </c>
      <c r="M14" s="7">
        <v>-458</v>
      </c>
      <c r="N14" s="7">
        <v>-59</v>
      </c>
      <c r="O14" s="7">
        <v>0</v>
      </c>
      <c r="P14" s="7">
        <f t="shared" si="1"/>
        <v>-517</v>
      </c>
      <c r="Q14" s="7">
        <f t="shared" si="2"/>
        <v>132</v>
      </c>
      <c r="R14" s="7">
        <f t="shared" si="3"/>
        <v>73</v>
      </c>
      <c r="S14" s="5" t="s">
        <v>1344</v>
      </c>
      <c r="T14" s="5">
        <v>100202</v>
      </c>
      <c r="U14" s="5" t="s">
        <v>27</v>
      </c>
      <c r="V14" s="5">
        <v>47040001</v>
      </c>
      <c r="W14" s="5" t="s">
        <v>28</v>
      </c>
    </row>
    <row r="15" spans="2:23" x14ac:dyDescent="0.25">
      <c r="B15" s="4">
        <v>50005615</v>
      </c>
      <c r="C15" s="4">
        <v>0</v>
      </c>
      <c r="D15" s="5">
        <v>21040001</v>
      </c>
      <c r="E15" s="4" t="s">
        <v>1354</v>
      </c>
      <c r="F15" s="4">
        <v>1011</v>
      </c>
      <c r="G15" s="6">
        <v>38012</v>
      </c>
      <c r="H15" s="7">
        <v>600</v>
      </c>
      <c r="I15" s="7">
        <v>0</v>
      </c>
      <c r="J15" s="7">
        <v>0</v>
      </c>
      <c r="K15" s="7">
        <v>0</v>
      </c>
      <c r="L15" s="7">
        <f t="shared" si="0"/>
        <v>600</v>
      </c>
      <c r="M15" s="7">
        <v>-570</v>
      </c>
      <c r="N15" s="7">
        <v>0</v>
      </c>
      <c r="O15" s="7">
        <v>0</v>
      </c>
      <c r="P15" s="7">
        <f t="shared" si="1"/>
        <v>-570</v>
      </c>
      <c r="Q15" s="7">
        <f t="shared" si="2"/>
        <v>30</v>
      </c>
      <c r="R15" s="7">
        <f t="shared" si="3"/>
        <v>30</v>
      </c>
      <c r="S15" s="5" t="s">
        <v>1344</v>
      </c>
      <c r="T15" s="5">
        <v>100201</v>
      </c>
      <c r="U15" s="5" t="s">
        <v>32</v>
      </c>
      <c r="V15" s="5">
        <v>47040001</v>
      </c>
      <c r="W15" s="5" t="s">
        <v>28</v>
      </c>
    </row>
    <row r="16" spans="2:23" x14ac:dyDescent="0.25">
      <c r="B16" s="4">
        <v>50005616</v>
      </c>
      <c r="C16" s="4">
        <v>0</v>
      </c>
      <c r="D16" s="5">
        <v>21040001</v>
      </c>
      <c r="E16" s="4" t="s">
        <v>1354</v>
      </c>
      <c r="F16" s="4">
        <v>1011</v>
      </c>
      <c r="G16" s="6">
        <v>38355</v>
      </c>
      <c r="H16" s="7">
        <v>600</v>
      </c>
      <c r="I16" s="7">
        <v>0</v>
      </c>
      <c r="J16" s="7">
        <v>0</v>
      </c>
      <c r="K16" s="7">
        <v>0</v>
      </c>
      <c r="L16" s="7">
        <f t="shared" si="0"/>
        <v>600</v>
      </c>
      <c r="M16" s="7">
        <v>-570</v>
      </c>
      <c r="N16" s="7">
        <v>0</v>
      </c>
      <c r="O16" s="7">
        <v>0</v>
      </c>
      <c r="P16" s="7">
        <f t="shared" si="1"/>
        <v>-570</v>
      </c>
      <c r="Q16" s="7">
        <f t="shared" si="2"/>
        <v>30</v>
      </c>
      <c r="R16" s="7">
        <f t="shared" si="3"/>
        <v>30</v>
      </c>
      <c r="S16" s="5" t="s">
        <v>1344</v>
      </c>
      <c r="T16" s="5">
        <v>100201</v>
      </c>
      <c r="U16" s="5" t="s">
        <v>32</v>
      </c>
      <c r="V16" s="5">
        <v>47040001</v>
      </c>
      <c r="W16" s="5" t="s">
        <v>28</v>
      </c>
    </row>
    <row r="17" spans="2:23" x14ac:dyDescent="0.25">
      <c r="B17" s="4">
        <v>50005641</v>
      </c>
      <c r="C17" s="4">
        <v>0</v>
      </c>
      <c r="D17" s="5">
        <v>21040001</v>
      </c>
      <c r="E17" s="4" t="s">
        <v>1355</v>
      </c>
      <c r="F17" s="4">
        <v>1011</v>
      </c>
      <c r="G17" s="6">
        <v>38374</v>
      </c>
      <c r="H17" s="7">
        <v>693</v>
      </c>
      <c r="I17" s="7">
        <v>0</v>
      </c>
      <c r="J17" s="7">
        <v>0</v>
      </c>
      <c r="K17" s="7">
        <v>0</v>
      </c>
      <c r="L17" s="7">
        <f t="shared" si="0"/>
        <v>693</v>
      </c>
      <c r="M17" s="7">
        <v>-659</v>
      </c>
      <c r="N17" s="7">
        <v>0</v>
      </c>
      <c r="O17" s="7">
        <v>0</v>
      </c>
      <c r="P17" s="7">
        <f t="shared" si="1"/>
        <v>-659</v>
      </c>
      <c r="Q17" s="7">
        <f t="shared" si="2"/>
        <v>34</v>
      </c>
      <c r="R17" s="7">
        <f t="shared" si="3"/>
        <v>34</v>
      </c>
      <c r="S17" s="5" t="s">
        <v>1344</v>
      </c>
      <c r="T17" s="5">
        <v>100201</v>
      </c>
      <c r="U17" s="5" t="s">
        <v>32</v>
      </c>
      <c r="V17" s="5">
        <v>47040001</v>
      </c>
      <c r="W17" s="5" t="s">
        <v>28</v>
      </c>
    </row>
    <row r="18" spans="2:23" x14ac:dyDescent="0.25">
      <c r="B18" s="4">
        <v>50005642</v>
      </c>
      <c r="C18" s="4">
        <v>0</v>
      </c>
      <c r="D18" s="5">
        <v>21040001</v>
      </c>
      <c r="E18" s="4" t="s">
        <v>1355</v>
      </c>
      <c r="F18" s="4">
        <v>1011</v>
      </c>
      <c r="G18" s="6">
        <v>38622</v>
      </c>
      <c r="H18" s="7">
        <v>693</v>
      </c>
      <c r="I18" s="7">
        <v>0</v>
      </c>
      <c r="J18" s="7">
        <v>0</v>
      </c>
      <c r="K18" s="7">
        <v>0</v>
      </c>
      <c r="L18" s="7">
        <f t="shared" si="0"/>
        <v>693</v>
      </c>
      <c r="M18" s="7">
        <v>-659</v>
      </c>
      <c r="N18" s="7">
        <v>0</v>
      </c>
      <c r="O18" s="7">
        <v>0</v>
      </c>
      <c r="P18" s="7">
        <f t="shared" si="1"/>
        <v>-659</v>
      </c>
      <c r="Q18" s="7">
        <f t="shared" si="2"/>
        <v>34</v>
      </c>
      <c r="R18" s="7">
        <f t="shared" si="3"/>
        <v>34</v>
      </c>
      <c r="S18" s="5" t="s">
        <v>1344</v>
      </c>
      <c r="T18" s="5">
        <v>100201</v>
      </c>
      <c r="U18" s="5" t="s">
        <v>32</v>
      </c>
      <c r="V18" s="5">
        <v>47040001</v>
      </c>
      <c r="W18" s="5" t="s">
        <v>28</v>
      </c>
    </row>
    <row r="19" spans="2:23" x14ac:dyDescent="0.25">
      <c r="B19" s="4">
        <v>50005647</v>
      </c>
      <c r="C19" s="4">
        <v>0</v>
      </c>
      <c r="D19" s="5">
        <v>21040001</v>
      </c>
      <c r="E19" s="4" t="s">
        <v>1356</v>
      </c>
      <c r="F19" s="4">
        <v>1011</v>
      </c>
      <c r="G19" s="6">
        <v>38078</v>
      </c>
      <c r="H19" s="7">
        <v>718</v>
      </c>
      <c r="I19" s="7">
        <v>0</v>
      </c>
      <c r="J19" s="7">
        <v>0</v>
      </c>
      <c r="K19" s="7">
        <v>0</v>
      </c>
      <c r="L19" s="7">
        <f t="shared" si="0"/>
        <v>718</v>
      </c>
      <c r="M19" s="7">
        <v>-682</v>
      </c>
      <c r="N19" s="7">
        <v>0</v>
      </c>
      <c r="O19" s="7">
        <v>0</v>
      </c>
      <c r="P19" s="7">
        <f t="shared" si="1"/>
        <v>-682</v>
      </c>
      <c r="Q19" s="7">
        <f t="shared" si="2"/>
        <v>36</v>
      </c>
      <c r="R19" s="7">
        <f t="shared" si="3"/>
        <v>36</v>
      </c>
      <c r="S19" s="5" t="s">
        <v>1344</v>
      </c>
      <c r="T19" s="5">
        <v>100201</v>
      </c>
      <c r="U19" s="5" t="s">
        <v>32</v>
      </c>
      <c r="V19" s="5">
        <v>47040001</v>
      </c>
      <c r="W19" s="5" t="s">
        <v>28</v>
      </c>
    </row>
    <row r="20" spans="2:23" x14ac:dyDescent="0.25">
      <c r="B20" s="4">
        <v>50005661</v>
      </c>
      <c r="C20" s="4">
        <v>0</v>
      </c>
      <c r="D20" s="5">
        <v>21040001</v>
      </c>
      <c r="E20" s="4" t="s">
        <v>1357</v>
      </c>
      <c r="F20" s="4">
        <v>1011</v>
      </c>
      <c r="G20" s="6">
        <v>37894</v>
      </c>
      <c r="H20" s="7">
        <v>760</v>
      </c>
      <c r="I20" s="7">
        <v>0</v>
      </c>
      <c r="J20" s="7">
        <v>0</v>
      </c>
      <c r="K20" s="7">
        <v>0</v>
      </c>
      <c r="L20" s="7">
        <f t="shared" si="0"/>
        <v>760</v>
      </c>
      <c r="M20" s="7">
        <v>-722</v>
      </c>
      <c r="N20" s="7">
        <v>0</v>
      </c>
      <c r="O20" s="7">
        <v>0</v>
      </c>
      <c r="P20" s="7">
        <f t="shared" si="1"/>
        <v>-722</v>
      </c>
      <c r="Q20" s="7">
        <f t="shared" si="2"/>
        <v>38</v>
      </c>
      <c r="R20" s="7">
        <f t="shared" si="3"/>
        <v>38</v>
      </c>
      <c r="S20" s="5" t="s">
        <v>1344</v>
      </c>
      <c r="T20" s="5">
        <v>100201</v>
      </c>
      <c r="U20" s="5" t="s">
        <v>32</v>
      </c>
      <c r="V20" s="5">
        <v>47040001</v>
      </c>
      <c r="W20" s="5" t="s">
        <v>28</v>
      </c>
    </row>
    <row r="21" spans="2:23" x14ac:dyDescent="0.25">
      <c r="B21" s="4">
        <v>50005671</v>
      </c>
      <c r="C21" s="4">
        <v>0</v>
      </c>
      <c r="D21" s="5">
        <v>21040001</v>
      </c>
      <c r="E21" s="4" t="s">
        <v>1358</v>
      </c>
      <c r="F21" s="4">
        <v>1011</v>
      </c>
      <c r="G21" s="6">
        <v>37551</v>
      </c>
      <c r="H21" s="7">
        <v>800</v>
      </c>
      <c r="I21" s="7">
        <v>0</v>
      </c>
      <c r="J21" s="7">
        <v>0</v>
      </c>
      <c r="K21" s="7">
        <v>0</v>
      </c>
      <c r="L21" s="7">
        <f t="shared" si="0"/>
        <v>800</v>
      </c>
      <c r="M21" s="7">
        <v>-760</v>
      </c>
      <c r="N21" s="7">
        <v>0</v>
      </c>
      <c r="O21" s="7">
        <v>0</v>
      </c>
      <c r="P21" s="7">
        <f t="shared" si="1"/>
        <v>-760</v>
      </c>
      <c r="Q21" s="7">
        <f t="shared" si="2"/>
        <v>40</v>
      </c>
      <c r="R21" s="7">
        <f t="shared" si="3"/>
        <v>40</v>
      </c>
      <c r="S21" s="5" t="s">
        <v>1344</v>
      </c>
      <c r="T21" s="5">
        <v>100201</v>
      </c>
      <c r="U21" s="5" t="s">
        <v>32</v>
      </c>
      <c r="V21" s="5">
        <v>47040001</v>
      </c>
      <c r="W21" s="5" t="s">
        <v>28</v>
      </c>
    </row>
    <row r="22" spans="2:23" x14ac:dyDescent="0.25">
      <c r="B22" s="4">
        <v>50005679</v>
      </c>
      <c r="C22" s="4">
        <v>0</v>
      </c>
      <c r="D22" s="5">
        <v>21040001</v>
      </c>
      <c r="E22" s="4" t="s">
        <v>1359</v>
      </c>
      <c r="F22" s="4">
        <v>1012</v>
      </c>
      <c r="G22" s="6">
        <v>41275</v>
      </c>
      <c r="H22" s="7">
        <v>834</v>
      </c>
      <c r="I22" s="7">
        <v>0</v>
      </c>
      <c r="J22" s="7">
        <v>0</v>
      </c>
      <c r="K22" s="7">
        <v>0</v>
      </c>
      <c r="L22" s="7">
        <f t="shared" si="0"/>
        <v>834</v>
      </c>
      <c r="M22" s="7">
        <v>-648</v>
      </c>
      <c r="N22" s="7">
        <v>-83</v>
      </c>
      <c r="O22" s="7">
        <v>0</v>
      </c>
      <c r="P22" s="7">
        <f t="shared" si="1"/>
        <v>-731</v>
      </c>
      <c r="Q22" s="7">
        <f t="shared" si="2"/>
        <v>186</v>
      </c>
      <c r="R22" s="7">
        <f t="shared" si="3"/>
        <v>103</v>
      </c>
      <c r="S22" s="5" t="s">
        <v>1344</v>
      </c>
      <c r="T22" s="5">
        <v>100202</v>
      </c>
      <c r="U22" s="5" t="s">
        <v>27</v>
      </c>
      <c r="V22" s="5">
        <v>47040001</v>
      </c>
      <c r="W22" s="5" t="s">
        <v>28</v>
      </c>
    </row>
    <row r="23" spans="2:23" x14ac:dyDescent="0.25">
      <c r="B23" s="4">
        <v>50005681</v>
      </c>
      <c r="C23" s="4">
        <v>0</v>
      </c>
      <c r="D23" s="5">
        <v>21040001</v>
      </c>
      <c r="E23" s="4" t="s">
        <v>1360</v>
      </c>
      <c r="F23" s="4">
        <v>1011</v>
      </c>
      <c r="G23" s="6">
        <v>38723</v>
      </c>
      <c r="H23" s="7">
        <v>850</v>
      </c>
      <c r="I23" s="7">
        <v>0</v>
      </c>
      <c r="J23" s="7">
        <v>0</v>
      </c>
      <c r="K23" s="7">
        <v>0</v>
      </c>
      <c r="L23" s="7">
        <f t="shared" si="0"/>
        <v>850</v>
      </c>
      <c r="M23" s="7">
        <v>-808</v>
      </c>
      <c r="N23" s="7">
        <v>0</v>
      </c>
      <c r="O23" s="7">
        <v>0</v>
      </c>
      <c r="P23" s="7">
        <f t="shared" si="1"/>
        <v>-808</v>
      </c>
      <c r="Q23" s="7">
        <f t="shared" si="2"/>
        <v>42</v>
      </c>
      <c r="R23" s="7">
        <f t="shared" si="3"/>
        <v>42</v>
      </c>
      <c r="S23" s="5" t="s">
        <v>1344</v>
      </c>
      <c r="T23" s="5">
        <v>100201</v>
      </c>
      <c r="U23" s="5" t="s">
        <v>32</v>
      </c>
      <c r="V23" s="5">
        <v>47040001</v>
      </c>
      <c r="W23" s="5" t="s">
        <v>28</v>
      </c>
    </row>
    <row r="24" spans="2:23" x14ac:dyDescent="0.25">
      <c r="B24" s="4">
        <v>50005686</v>
      </c>
      <c r="C24" s="4">
        <v>0</v>
      </c>
      <c r="D24" s="5">
        <v>21040001</v>
      </c>
      <c r="E24" s="4" t="s">
        <v>1361</v>
      </c>
      <c r="F24" s="4">
        <v>1011</v>
      </c>
      <c r="G24" s="6">
        <v>38664</v>
      </c>
      <c r="H24" s="7">
        <v>880</v>
      </c>
      <c r="I24" s="7">
        <v>0</v>
      </c>
      <c r="J24" s="7">
        <v>0</v>
      </c>
      <c r="K24" s="7">
        <v>0</v>
      </c>
      <c r="L24" s="7">
        <f t="shared" si="0"/>
        <v>880</v>
      </c>
      <c r="M24" s="7">
        <v>-836</v>
      </c>
      <c r="N24" s="7">
        <v>0</v>
      </c>
      <c r="O24" s="7">
        <v>0</v>
      </c>
      <c r="P24" s="7">
        <f t="shared" si="1"/>
        <v>-836</v>
      </c>
      <c r="Q24" s="7">
        <f t="shared" si="2"/>
        <v>44</v>
      </c>
      <c r="R24" s="7">
        <f t="shared" si="3"/>
        <v>44</v>
      </c>
      <c r="S24" s="5" t="s">
        <v>1344</v>
      </c>
      <c r="T24" s="5">
        <v>100201</v>
      </c>
      <c r="U24" s="5" t="s">
        <v>32</v>
      </c>
      <c r="V24" s="5">
        <v>47040001</v>
      </c>
      <c r="W24" s="5" t="s">
        <v>28</v>
      </c>
    </row>
    <row r="25" spans="2:23" x14ac:dyDescent="0.25">
      <c r="B25" s="4">
        <v>50005698</v>
      </c>
      <c r="C25" s="4">
        <v>0</v>
      </c>
      <c r="D25" s="5">
        <v>21040001</v>
      </c>
      <c r="E25" s="4" t="s">
        <v>1362</v>
      </c>
      <c r="F25" s="4">
        <v>1011</v>
      </c>
      <c r="G25" s="6">
        <v>38078</v>
      </c>
      <c r="H25" s="7">
        <v>910</v>
      </c>
      <c r="I25" s="7">
        <v>0</v>
      </c>
      <c r="J25" s="7">
        <v>0</v>
      </c>
      <c r="K25" s="7">
        <v>0</v>
      </c>
      <c r="L25" s="7">
        <f t="shared" si="0"/>
        <v>910</v>
      </c>
      <c r="M25" s="7">
        <v>-865</v>
      </c>
      <c r="N25" s="7">
        <v>0</v>
      </c>
      <c r="O25" s="7">
        <v>0</v>
      </c>
      <c r="P25" s="7">
        <f t="shared" si="1"/>
        <v>-865</v>
      </c>
      <c r="Q25" s="7">
        <f t="shared" si="2"/>
        <v>45</v>
      </c>
      <c r="R25" s="7">
        <f t="shared" si="3"/>
        <v>45</v>
      </c>
      <c r="S25" s="5" t="s">
        <v>1344</v>
      </c>
      <c r="T25" s="5">
        <v>100201</v>
      </c>
      <c r="U25" s="5" t="s">
        <v>32</v>
      </c>
      <c r="V25" s="5">
        <v>47040001</v>
      </c>
      <c r="W25" s="5" t="s">
        <v>28</v>
      </c>
    </row>
    <row r="26" spans="2:23" x14ac:dyDescent="0.25">
      <c r="B26" s="4">
        <v>50005703</v>
      </c>
      <c r="C26" s="4">
        <v>0</v>
      </c>
      <c r="D26" s="5">
        <v>21040001</v>
      </c>
      <c r="E26" s="4" t="s">
        <v>1363</v>
      </c>
      <c r="F26" s="4">
        <v>1011</v>
      </c>
      <c r="G26" s="6">
        <v>37894</v>
      </c>
      <c r="H26" s="7">
        <v>927</v>
      </c>
      <c r="I26" s="7">
        <v>0</v>
      </c>
      <c r="J26" s="7">
        <v>0</v>
      </c>
      <c r="K26" s="7">
        <v>0</v>
      </c>
      <c r="L26" s="7">
        <f t="shared" si="0"/>
        <v>927</v>
      </c>
      <c r="M26" s="7">
        <v>-881</v>
      </c>
      <c r="N26" s="7">
        <v>0</v>
      </c>
      <c r="O26" s="7">
        <v>0</v>
      </c>
      <c r="P26" s="7">
        <f t="shared" si="1"/>
        <v>-881</v>
      </c>
      <c r="Q26" s="7">
        <f t="shared" si="2"/>
        <v>46</v>
      </c>
      <c r="R26" s="7">
        <f t="shared" si="3"/>
        <v>46</v>
      </c>
      <c r="S26" s="5" t="s">
        <v>1344</v>
      </c>
      <c r="T26" s="5">
        <v>100201</v>
      </c>
      <c r="U26" s="5" t="s">
        <v>32</v>
      </c>
      <c r="V26" s="5">
        <v>47040001</v>
      </c>
      <c r="W26" s="5" t="s">
        <v>28</v>
      </c>
    </row>
    <row r="27" spans="2:23" x14ac:dyDescent="0.25">
      <c r="B27" s="4">
        <v>50005704</v>
      </c>
      <c r="C27" s="4">
        <v>0</v>
      </c>
      <c r="D27" s="5">
        <v>21040001</v>
      </c>
      <c r="E27" s="4" t="s">
        <v>1364</v>
      </c>
      <c r="F27" s="4">
        <v>1011</v>
      </c>
      <c r="G27" s="6">
        <v>37336</v>
      </c>
      <c r="H27" s="7">
        <v>928</v>
      </c>
      <c r="I27" s="7">
        <v>0</v>
      </c>
      <c r="J27" s="7">
        <v>0</v>
      </c>
      <c r="K27" s="7">
        <v>0</v>
      </c>
      <c r="L27" s="7">
        <f t="shared" si="0"/>
        <v>928</v>
      </c>
      <c r="M27" s="7">
        <v>-881</v>
      </c>
      <c r="N27" s="7">
        <v>0</v>
      </c>
      <c r="O27" s="7">
        <v>0</v>
      </c>
      <c r="P27" s="7">
        <f t="shared" si="1"/>
        <v>-881</v>
      </c>
      <c r="Q27" s="7">
        <f t="shared" si="2"/>
        <v>47</v>
      </c>
      <c r="R27" s="7">
        <f t="shared" si="3"/>
        <v>47</v>
      </c>
      <c r="S27" s="5" t="s">
        <v>1344</v>
      </c>
      <c r="T27" s="5">
        <v>100201</v>
      </c>
      <c r="U27" s="5" t="s">
        <v>32</v>
      </c>
      <c r="V27" s="5">
        <v>47040001</v>
      </c>
      <c r="W27" s="5" t="s">
        <v>28</v>
      </c>
    </row>
    <row r="28" spans="2:23" x14ac:dyDescent="0.25">
      <c r="B28" s="4">
        <v>50005705</v>
      </c>
      <c r="C28" s="4">
        <v>0</v>
      </c>
      <c r="D28" s="5">
        <v>21040001</v>
      </c>
      <c r="E28" s="4" t="s">
        <v>1365</v>
      </c>
      <c r="F28" s="4">
        <v>1012</v>
      </c>
      <c r="G28" s="6">
        <v>41275</v>
      </c>
      <c r="H28" s="7">
        <v>938</v>
      </c>
      <c r="I28" s="7">
        <v>0</v>
      </c>
      <c r="J28" s="7">
        <v>0</v>
      </c>
      <c r="K28" s="7">
        <v>0</v>
      </c>
      <c r="L28" s="7">
        <f t="shared" si="0"/>
        <v>938</v>
      </c>
      <c r="M28" s="7">
        <v>-729</v>
      </c>
      <c r="N28" s="7">
        <v>-93</v>
      </c>
      <c r="O28" s="7">
        <v>0</v>
      </c>
      <c r="P28" s="7">
        <f t="shared" si="1"/>
        <v>-822</v>
      </c>
      <c r="Q28" s="7">
        <f t="shared" si="2"/>
        <v>209</v>
      </c>
      <c r="R28" s="7">
        <f t="shared" si="3"/>
        <v>116</v>
      </c>
      <c r="S28" s="5" t="s">
        <v>1344</v>
      </c>
      <c r="T28" s="5">
        <v>100202</v>
      </c>
      <c r="U28" s="5" t="s">
        <v>27</v>
      </c>
      <c r="V28" s="5">
        <v>47040001</v>
      </c>
      <c r="W28" s="5" t="s">
        <v>28</v>
      </c>
    </row>
    <row r="29" spans="2:23" x14ac:dyDescent="0.25">
      <c r="B29" s="4">
        <v>50005706</v>
      </c>
      <c r="C29" s="4">
        <v>0</v>
      </c>
      <c r="D29" s="5">
        <v>21040001</v>
      </c>
      <c r="E29" s="4" t="s">
        <v>1366</v>
      </c>
      <c r="F29" s="4">
        <v>1011</v>
      </c>
      <c r="G29" s="6">
        <v>38005</v>
      </c>
      <c r="H29" s="7">
        <v>950</v>
      </c>
      <c r="I29" s="7">
        <v>0</v>
      </c>
      <c r="J29" s="7">
        <v>0</v>
      </c>
      <c r="K29" s="7">
        <v>0</v>
      </c>
      <c r="L29" s="7">
        <f t="shared" si="0"/>
        <v>950</v>
      </c>
      <c r="M29" s="7">
        <v>-903</v>
      </c>
      <c r="N29" s="7">
        <v>0</v>
      </c>
      <c r="O29" s="7">
        <v>0</v>
      </c>
      <c r="P29" s="7">
        <f t="shared" si="1"/>
        <v>-903</v>
      </c>
      <c r="Q29" s="7">
        <f t="shared" si="2"/>
        <v>47</v>
      </c>
      <c r="R29" s="7">
        <f t="shared" si="3"/>
        <v>47</v>
      </c>
      <c r="S29" s="5" t="s">
        <v>1344</v>
      </c>
      <c r="T29" s="5">
        <v>100201</v>
      </c>
      <c r="U29" s="5" t="s">
        <v>32</v>
      </c>
      <c r="V29" s="5">
        <v>47040001</v>
      </c>
      <c r="W29" s="5" t="s">
        <v>28</v>
      </c>
    </row>
    <row r="30" spans="2:23" x14ac:dyDescent="0.25">
      <c r="B30" s="4">
        <v>50005708</v>
      </c>
      <c r="C30" s="4">
        <v>0</v>
      </c>
      <c r="D30" s="5">
        <v>21040001</v>
      </c>
      <c r="E30" s="4" t="s">
        <v>1356</v>
      </c>
      <c r="F30" s="4">
        <v>1011</v>
      </c>
      <c r="G30" s="6">
        <v>38078</v>
      </c>
      <c r="H30" s="7">
        <v>957</v>
      </c>
      <c r="I30" s="7">
        <v>0</v>
      </c>
      <c r="J30" s="7">
        <v>0</v>
      </c>
      <c r="K30" s="7">
        <v>0</v>
      </c>
      <c r="L30" s="7">
        <f t="shared" si="0"/>
        <v>957</v>
      </c>
      <c r="M30" s="7">
        <v>-909</v>
      </c>
      <c r="N30" s="7">
        <v>0</v>
      </c>
      <c r="O30" s="7">
        <v>0</v>
      </c>
      <c r="P30" s="7">
        <f t="shared" si="1"/>
        <v>-909</v>
      </c>
      <c r="Q30" s="7">
        <f t="shared" si="2"/>
        <v>48</v>
      </c>
      <c r="R30" s="7">
        <f t="shared" si="3"/>
        <v>48</v>
      </c>
      <c r="S30" s="5" t="s">
        <v>1344</v>
      </c>
      <c r="T30" s="5">
        <v>100201</v>
      </c>
      <c r="U30" s="5" t="s">
        <v>32</v>
      </c>
      <c r="V30" s="5">
        <v>47040001</v>
      </c>
      <c r="W30" s="5" t="s">
        <v>28</v>
      </c>
    </row>
    <row r="31" spans="2:23" x14ac:dyDescent="0.25">
      <c r="B31" s="4">
        <v>50005725</v>
      </c>
      <c r="C31" s="4">
        <v>0</v>
      </c>
      <c r="D31" s="5">
        <v>21040001</v>
      </c>
      <c r="E31" s="4" t="s">
        <v>1367</v>
      </c>
      <c r="F31" s="4">
        <v>1011</v>
      </c>
      <c r="G31" s="6">
        <v>37346</v>
      </c>
      <c r="H31" s="7">
        <v>1000</v>
      </c>
      <c r="I31" s="7">
        <v>0</v>
      </c>
      <c r="J31" s="7">
        <v>0</v>
      </c>
      <c r="K31" s="7">
        <v>0</v>
      </c>
      <c r="L31" s="7">
        <f t="shared" si="0"/>
        <v>1000</v>
      </c>
      <c r="M31" s="7">
        <v>-950</v>
      </c>
      <c r="N31" s="7">
        <v>0</v>
      </c>
      <c r="O31" s="7">
        <v>0</v>
      </c>
      <c r="P31" s="7">
        <f t="shared" si="1"/>
        <v>-950</v>
      </c>
      <c r="Q31" s="7">
        <f t="shared" si="2"/>
        <v>50</v>
      </c>
      <c r="R31" s="7">
        <f t="shared" si="3"/>
        <v>50</v>
      </c>
      <c r="S31" s="5" t="s">
        <v>1344</v>
      </c>
      <c r="T31" s="5">
        <v>100201</v>
      </c>
      <c r="U31" s="5" t="s">
        <v>32</v>
      </c>
      <c r="V31" s="5">
        <v>47040001</v>
      </c>
      <c r="W31" s="5" t="s">
        <v>28</v>
      </c>
    </row>
    <row r="32" spans="2:23" x14ac:dyDescent="0.25">
      <c r="B32" s="4">
        <v>50005726</v>
      </c>
      <c r="C32" s="4">
        <v>0</v>
      </c>
      <c r="D32" s="5">
        <v>21040001</v>
      </c>
      <c r="E32" s="4" t="s">
        <v>1368</v>
      </c>
      <c r="F32" s="4">
        <v>1011</v>
      </c>
      <c r="G32" s="6">
        <v>38597</v>
      </c>
      <c r="H32" s="7">
        <v>1000</v>
      </c>
      <c r="I32" s="7">
        <v>0</v>
      </c>
      <c r="J32" s="7">
        <v>0</v>
      </c>
      <c r="K32" s="7">
        <v>0</v>
      </c>
      <c r="L32" s="7">
        <f t="shared" si="0"/>
        <v>1000</v>
      </c>
      <c r="M32" s="7">
        <v>-950</v>
      </c>
      <c r="N32" s="7">
        <v>0</v>
      </c>
      <c r="O32" s="7">
        <v>0</v>
      </c>
      <c r="P32" s="7">
        <f t="shared" si="1"/>
        <v>-950</v>
      </c>
      <c r="Q32" s="7">
        <f t="shared" si="2"/>
        <v>50</v>
      </c>
      <c r="R32" s="7">
        <f t="shared" si="3"/>
        <v>50</v>
      </c>
      <c r="S32" s="5" t="s">
        <v>1344</v>
      </c>
      <c r="T32" s="5">
        <v>100201</v>
      </c>
      <c r="U32" s="5" t="s">
        <v>32</v>
      </c>
      <c r="V32" s="5">
        <v>47040001</v>
      </c>
      <c r="W32" s="5" t="s">
        <v>28</v>
      </c>
    </row>
    <row r="33" spans="2:23" x14ac:dyDescent="0.25">
      <c r="B33" s="4">
        <v>50005728</v>
      </c>
      <c r="C33" s="4">
        <v>0</v>
      </c>
      <c r="D33" s="5">
        <v>21040001</v>
      </c>
      <c r="E33" s="4" t="s">
        <v>1364</v>
      </c>
      <c r="F33" s="4">
        <v>1011</v>
      </c>
      <c r="G33" s="6">
        <v>36650</v>
      </c>
      <c r="H33" s="7">
        <v>1015</v>
      </c>
      <c r="I33" s="7">
        <v>0</v>
      </c>
      <c r="J33" s="7">
        <v>0</v>
      </c>
      <c r="K33" s="7">
        <v>0</v>
      </c>
      <c r="L33" s="7">
        <f t="shared" si="0"/>
        <v>1015</v>
      </c>
      <c r="M33" s="7">
        <v>-964</v>
      </c>
      <c r="N33" s="7">
        <v>0</v>
      </c>
      <c r="O33" s="7">
        <v>0</v>
      </c>
      <c r="P33" s="7">
        <f t="shared" si="1"/>
        <v>-964</v>
      </c>
      <c r="Q33" s="7">
        <f t="shared" si="2"/>
        <v>51</v>
      </c>
      <c r="R33" s="7">
        <f t="shared" si="3"/>
        <v>51</v>
      </c>
      <c r="S33" s="5" t="s">
        <v>1344</v>
      </c>
      <c r="T33" s="5">
        <v>100201</v>
      </c>
      <c r="U33" s="5" t="s">
        <v>32</v>
      </c>
      <c r="V33" s="5">
        <v>47040001</v>
      </c>
      <c r="W33" s="5" t="s">
        <v>28</v>
      </c>
    </row>
    <row r="34" spans="2:23" x14ac:dyDescent="0.25">
      <c r="B34" s="4">
        <v>50005737</v>
      </c>
      <c r="C34" s="4">
        <v>0</v>
      </c>
      <c r="D34" s="5">
        <v>21040001</v>
      </c>
      <c r="E34" s="4" t="s">
        <v>1346</v>
      </c>
      <c r="F34" s="4">
        <v>1011</v>
      </c>
      <c r="G34" s="6">
        <v>37002</v>
      </c>
      <c r="H34" s="7">
        <v>1028</v>
      </c>
      <c r="I34" s="7">
        <v>0</v>
      </c>
      <c r="J34" s="7">
        <v>0</v>
      </c>
      <c r="K34" s="7">
        <v>0</v>
      </c>
      <c r="L34" s="7">
        <f t="shared" si="0"/>
        <v>1028</v>
      </c>
      <c r="M34" s="7">
        <v>-976</v>
      </c>
      <c r="N34" s="7">
        <v>0</v>
      </c>
      <c r="O34" s="7">
        <v>0</v>
      </c>
      <c r="P34" s="7">
        <f t="shared" si="1"/>
        <v>-976</v>
      </c>
      <c r="Q34" s="7">
        <f t="shared" si="2"/>
        <v>52</v>
      </c>
      <c r="R34" s="7">
        <f t="shared" si="3"/>
        <v>52</v>
      </c>
      <c r="S34" s="5" t="s">
        <v>1344</v>
      </c>
      <c r="T34" s="5">
        <v>100201</v>
      </c>
      <c r="U34" s="5" t="s">
        <v>32</v>
      </c>
      <c r="V34" s="5">
        <v>47040001</v>
      </c>
      <c r="W34" s="5" t="s">
        <v>28</v>
      </c>
    </row>
    <row r="35" spans="2:23" x14ac:dyDescent="0.25">
      <c r="B35" s="4">
        <v>50005743</v>
      </c>
      <c r="C35" s="4">
        <v>0</v>
      </c>
      <c r="D35" s="5">
        <v>21040001</v>
      </c>
      <c r="E35" s="4" t="s">
        <v>1369</v>
      </c>
      <c r="F35" s="4">
        <v>1011</v>
      </c>
      <c r="G35" s="6">
        <v>38930</v>
      </c>
      <c r="H35" s="7">
        <v>1037</v>
      </c>
      <c r="I35" s="7">
        <v>0</v>
      </c>
      <c r="J35" s="7">
        <v>0</v>
      </c>
      <c r="K35" s="7">
        <v>0</v>
      </c>
      <c r="L35" s="7">
        <f t="shared" si="0"/>
        <v>1037</v>
      </c>
      <c r="M35" s="7">
        <v>-986</v>
      </c>
      <c r="N35" s="7">
        <v>0</v>
      </c>
      <c r="O35" s="7">
        <v>0</v>
      </c>
      <c r="P35" s="7">
        <f t="shared" si="1"/>
        <v>-986</v>
      </c>
      <c r="Q35" s="7">
        <f t="shared" si="2"/>
        <v>51</v>
      </c>
      <c r="R35" s="7">
        <f t="shared" si="3"/>
        <v>51</v>
      </c>
      <c r="S35" s="5" t="s">
        <v>1344</v>
      </c>
      <c r="T35" s="5">
        <v>100201</v>
      </c>
      <c r="U35" s="5" t="s">
        <v>32</v>
      </c>
      <c r="V35" s="5">
        <v>47040001</v>
      </c>
      <c r="W35" s="5" t="s">
        <v>28</v>
      </c>
    </row>
    <row r="36" spans="2:23" x14ac:dyDescent="0.25">
      <c r="B36" s="4">
        <v>50005747</v>
      </c>
      <c r="C36" s="4">
        <v>0</v>
      </c>
      <c r="D36" s="5">
        <v>21040001</v>
      </c>
      <c r="E36" s="4" t="s">
        <v>1366</v>
      </c>
      <c r="F36" s="4">
        <v>1011</v>
      </c>
      <c r="G36" s="6">
        <v>38315</v>
      </c>
      <c r="H36" s="7">
        <v>1060</v>
      </c>
      <c r="I36" s="7">
        <v>0</v>
      </c>
      <c r="J36" s="7">
        <v>0</v>
      </c>
      <c r="K36" s="7">
        <v>0</v>
      </c>
      <c r="L36" s="7">
        <f t="shared" si="0"/>
        <v>1060</v>
      </c>
      <c r="M36" s="7">
        <v>-1007</v>
      </c>
      <c r="N36" s="7">
        <v>0</v>
      </c>
      <c r="O36" s="7">
        <v>0</v>
      </c>
      <c r="P36" s="7">
        <f t="shared" si="1"/>
        <v>-1007</v>
      </c>
      <c r="Q36" s="7">
        <f t="shared" si="2"/>
        <v>53</v>
      </c>
      <c r="R36" s="7">
        <f t="shared" si="3"/>
        <v>53</v>
      </c>
      <c r="S36" s="5" t="s">
        <v>1344</v>
      </c>
      <c r="T36" s="5">
        <v>100201</v>
      </c>
      <c r="U36" s="5" t="s">
        <v>32</v>
      </c>
      <c r="V36" s="5">
        <v>47040001</v>
      </c>
      <c r="W36" s="5" t="s">
        <v>28</v>
      </c>
    </row>
    <row r="37" spans="2:23" x14ac:dyDescent="0.25">
      <c r="B37" s="4">
        <v>50005748</v>
      </c>
      <c r="C37" s="4">
        <v>0</v>
      </c>
      <c r="D37" s="5">
        <v>21040001</v>
      </c>
      <c r="E37" s="4" t="s">
        <v>1364</v>
      </c>
      <c r="F37" s="4">
        <v>1011</v>
      </c>
      <c r="G37" s="6">
        <v>37856</v>
      </c>
      <c r="H37" s="7">
        <v>1063</v>
      </c>
      <c r="I37" s="7">
        <v>0</v>
      </c>
      <c r="J37" s="7">
        <v>0</v>
      </c>
      <c r="K37" s="7">
        <v>0</v>
      </c>
      <c r="L37" s="7">
        <f t="shared" si="0"/>
        <v>1063</v>
      </c>
      <c r="M37" s="7">
        <v>-1010</v>
      </c>
      <c r="N37" s="7">
        <v>0</v>
      </c>
      <c r="O37" s="7">
        <v>0</v>
      </c>
      <c r="P37" s="7">
        <f t="shared" si="1"/>
        <v>-1010</v>
      </c>
      <c r="Q37" s="7">
        <f t="shared" si="2"/>
        <v>53</v>
      </c>
      <c r="R37" s="7">
        <f t="shared" si="3"/>
        <v>53</v>
      </c>
      <c r="S37" s="5" t="s">
        <v>1344</v>
      </c>
      <c r="T37" s="5">
        <v>100201</v>
      </c>
      <c r="U37" s="5" t="s">
        <v>32</v>
      </c>
      <c r="V37" s="5">
        <v>47040001</v>
      </c>
      <c r="W37" s="5" t="s">
        <v>28</v>
      </c>
    </row>
    <row r="38" spans="2:23" x14ac:dyDescent="0.25">
      <c r="B38" s="4">
        <v>50005751</v>
      </c>
      <c r="C38" s="4">
        <v>0</v>
      </c>
      <c r="D38" s="5">
        <v>21040001</v>
      </c>
      <c r="E38" s="4" t="s">
        <v>1366</v>
      </c>
      <c r="F38" s="4">
        <v>1011</v>
      </c>
      <c r="G38" s="6">
        <v>37015</v>
      </c>
      <c r="H38" s="7">
        <v>1074</v>
      </c>
      <c r="I38" s="7">
        <v>0</v>
      </c>
      <c r="J38" s="7">
        <v>0</v>
      </c>
      <c r="K38" s="7">
        <v>0</v>
      </c>
      <c r="L38" s="7">
        <f t="shared" si="0"/>
        <v>1074</v>
      </c>
      <c r="M38" s="7">
        <v>-1020</v>
      </c>
      <c r="N38" s="7">
        <v>0</v>
      </c>
      <c r="O38" s="7">
        <v>0</v>
      </c>
      <c r="P38" s="7">
        <f t="shared" si="1"/>
        <v>-1020</v>
      </c>
      <c r="Q38" s="7">
        <f t="shared" si="2"/>
        <v>54</v>
      </c>
      <c r="R38" s="7">
        <f t="shared" si="3"/>
        <v>54</v>
      </c>
      <c r="S38" s="5" t="s">
        <v>1344</v>
      </c>
      <c r="T38" s="5">
        <v>100201</v>
      </c>
      <c r="U38" s="5" t="s">
        <v>32</v>
      </c>
      <c r="V38" s="5">
        <v>47040001</v>
      </c>
      <c r="W38" s="5" t="s">
        <v>28</v>
      </c>
    </row>
    <row r="39" spans="2:23" x14ac:dyDescent="0.25">
      <c r="B39" s="4">
        <v>50005752</v>
      </c>
      <c r="C39" s="4">
        <v>0</v>
      </c>
      <c r="D39" s="5">
        <v>21040001</v>
      </c>
      <c r="E39" s="4" t="s">
        <v>1364</v>
      </c>
      <c r="F39" s="4">
        <v>1011</v>
      </c>
      <c r="G39" s="6">
        <v>38133</v>
      </c>
      <c r="H39" s="7">
        <v>1077</v>
      </c>
      <c r="I39" s="7">
        <v>0</v>
      </c>
      <c r="J39" s="7">
        <v>0</v>
      </c>
      <c r="K39" s="7">
        <v>0</v>
      </c>
      <c r="L39" s="7">
        <f t="shared" si="0"/>
        <v>1077</v>
      </c>
      <c r="M39" s="7">
        <v>-1024</v>
      </c>
      <c r="N39" s="7">
        <v>0</v>
      </c>
      <c r="O39" s="7">
        <v>0</v>
      </c>
      <c r="P39" s="7">
        <f t="shared" si="1"/>
        <v>-1024</v>
      </c>
      <c r="Q39" s="7">
        <f t="shared" si="2"/>
        <v>53</v>
      </c>
      <c r="R39" s="7">
        <f t="shared" si="3"/>
        <v>53</v>
      </c>
      <c r="S39" s="5" t="s">
        <v>1344</v>
      </c>
      <c r="T39" s="5">
        <v>100201</v>
      </c>
      <c r="U39" s="5" t="s">
        <v>32</v>
      </c>
      <c r="V39" s="5">
        <v>47040001</v>
      </c>
      <c r="W39" s="5" t="s">
        <v>28</v>
      </c>
    </row>
    <row r="40" spans="2:23" x14ac:dyDescent="0.25">
      <c r="B40" s="4">
        <v>50005753</v>
      </c>
      <c r="C40" s="4">
        <v>0</v>
      </c>
      <c r="D40" s="5">
        <v>21040001</v>
      </c>
      <c r="E40" s="4" t="s">
        <v>1364</v>
      </c>
      <c r="F40" s="4">
        <v>1011</v>
      </c>
      <c r="G40" s="6">
        <v>38144</v>
      </c>
      <c r="H40" s="7">
        <v>1077</v>
      </c>
      <c r="I40" s="7">
        <v>0</v>
      </c>
      <c r="J40" s="7">
        <v>0</v>
      </c>
      <c r="K40" s="7">
        <v>0</v>
      </c>
      <c r="L40" s="7">
        <f t="shared" si="0"/>
        <v>1077</v>
      </c>
      <c r="M40" s="7">
        <v>-1024</v>
      </c>
      <c r="N40" s="7">
        <v>0</v>
      </c>
      <c r="O40" s="7">
        <v>0</v>
      </c>
      <c r="P40" s="7">
        <f t="shared" si="1"/>
        <v>-1024</v>
      </c>
      <c r="Q40" s="7">
        <f t="shared" si="2"/>
        <v>53</v>
      </c>
      <c r="R40" s="7">
        <f t="shared" si="3"/>
        <v>53</v>
      </c>
      <c r="S40" s="5" t="s">
        <v>1344</v>
      </c>
      <c r="T40" s="5">
        <v>100201</v>
      </c>
      <c r="U40" s="5" t="s">
        <v>32</v>
      </c>
      <c r="V40" s="5">
        <v>47040001</v>
      </c>
      <c r="W40" s="5" t="s">
        <v>28</v>
      </c>
    </row>
    <row r="41" spans="2:23" x14ac:dyDescent="0.25">
      <c r="B41" s="4">
        <v>50005755</v>
      </c>
      <c r="C41" s="4">
        <v>0</v>
      </c>
      <c r="D41" s="5">
        <v>21040001</v>
      </c>
      <c r="E41" s="4" t="s">
        <v>1354</v>
      </c>
      <c r="F41" s="4">
        <v>1011</v>
      </c>
      <c r="G41" s="6">
        <v>37569</v>
      </c>
      <c r="H41" s="7">
        <v>1100</v>
      </c>
      <c r="I41" s="7">
        <v>0</v>
      </c>
      <c r="J41" s="7">
        <v>0</v>
      </c>
      <c r="K41" s="7">
        <v>0</v>
      </c>
      <c r="L41" s="7">
        <f t="shared" si="0"/>
        <v>1100</v>
      </c>
      <c r="M41" s="7">
        <v>-1045</v>
      </c>
      <c r="N41" s="7">
        <v>0</v>
      </c>
      <c r="O41" s="7">
        <v>0</v>
      </c>
      <c r="P41" s="7">
        <f t="shared" si="1"/>
        <v>-1045</v>
      </c>
      <c r="Q41" s="7">
        <f t="shared" si="2"/>
        <v>55</v>
      </c>
      <c r="R41" s="7">
        <f t="shared" si="3"/>
        <v>55</v>
      </c>
      <c r="S41" s="5" t="s">
        <v>1344</v>
      </c>
      <c r="T41" s="5">
        <v>100201</v>
      </c>
      <c r="U41" s="5" t="s">
        <v>32</v>
      </c>
      <c r="V41" s="5">
        <v>47040001</v>
      </c>
      <c r="W41" s="5" t="s">
        <v>28</v>
      </c>
    </row>
    <row r="42" spans="2:23" x14ac:dyDescent="0.25">
      <c r="B42" s="4">
        <v>50005761</v>
      </c>
      <c r="C42" s="4">
        <v>0</v>
      </c>
      <c r="D42" s="5">
        <v>21040001</v>
      </c>
      <c r="E42" s="4" t="s">
        <v>1370</v>
      </c>
      <c r="F42" s="4">
        <v>1012</v>
      </c>
      <c r="G42" s="6">
        <v>41275</v>
      </c>
      <c r="H42" s="7">
        <v>1110</v>
      </c>
      <c r="I42" s="7">
        <v>0</v>
      </c>
      <c r="J42" s="7">
        <v>0</v>
      </c>
      <c r="K42" s="7">
        <v>0</v>
      </c>
      <c r="L42" s="7">
        <f t="shared" si="0"/>
        <v>1110</v>
      </c>
      <c r="M42" s="7">
        <v>-862</v>
      </c>
      <c r="N42" s="7">
        <v>-110</v>
      </c>
      <c r="O42" s="7">
        <v>0</v>
      </c>
      <c r="P42" s="7">
        <f t="shared" si="1"/>
        <v>-972</v>
      </c>
      <c r="Q42" s="7">
        <f t="shared" si="2"/>
        <v>248</v>
      </c>
      <c r="R42" s="7">
        <f t="shared" si="3"/>
        <v>138</v>
      </c>
      <c r="S42" s="5" t="s">
        <v>1344</v>
      </c>
      <c r="T42" s="5">
        <v>100202</v>
      </c>
      <c r="U42" s="5" t="s">
        <v>27</v>
      </c>
      <c r="V42" s="5">
        <v>47040001</v>
      </c>
      <c r="W42" s="5" t="s">
        <v>28</v>
      </c>
    </row>
    <row r="43" spans="2:23" x14ac:dyDescent="0.25">
      <c r="B43" s="4">
        <v>50005764</v>
      </c>
      <c r="C43" s="4">
        <v>0</v>
      </c>
      <c r="D43" s="5">
        <v>21040001</v>
      </c>
      <c r="E43" s="4" t="s">
        <v>1357</v>
      </c>
      <c r="F43" s="4">
        <v>1011</v>
      </c>
      <c r="G43" s="6">
        <v>37529</v>
      </c>
      <c r="H43" s="7">
        <v>1130</v>
      </c>
      <c r="I43" s="7">
        <v>0</v>
      </c>
      <c r="J43" s="7">
        <v>0</v>
      </c>
      <c r="K43" s="7">
        <v>0</v>
      </c>
      <c r="L43" s="7">
        <f t="shared" si="0"/>
        <v>1130</v>
      </c>
      <c r="M43" s="7">
        <v>-1073</v>
      </c>
      <c r="N43" s="7">
        <v>0</v>
      </c>
      <c r="O43" s="7">
        <v>0</v>
      </c>
      <c r="P43" s="7">
        <f t="shared" si="1"/>
        <v>-1073</v>
      </c>
      <c r="Q43" s="7">
        <f t="shared" si="2"/>
        <v>57</v>
      </c>
      <c r="R43" s="7">
        <f t="shared" si="3"/>
        <v>57</v>
      </c>
      <c r="S43" s="5" t="s">
        <v>1344</v>
      </c>
      <c r="T43" s="5">
        <v>100201</v>
      </c>
      <c r="U43" s="5" t="s">
        <v>32</v>
      </c>
      <c r="V43" s="5">
        <v>47040001</v>
      </c>
      <c r="W43" s="5" t="s">
        <v>28</v>
      </c>
    </row>
    <row r="44" spans="2:23" x14ac:dyDescent="0.25">
      <c r="B44" s="4">
        <v>50005773</v>
      </c>
      <c r="C44" s="4">
        <v>0</v>
      </c>
      <c r="D44" s="5">
        <v>21040001</v>
      </c>
      <c r="E44" s="4" t="s">
        <v>1371</v>
      </c>
      <c r="F44" s="4">
        <v>1012</v>
      </c>
      <c r="G44" s="6">
        <v>41275</v>
      </c>
      <c r="H44" s="7">
        <v>1172</v>
      </c>
      <c r="I44" s="7">
        <v>0</v>
      </c>
      <c r="J44" s="7">
        <v>0</v>
      </c>
      <c r="K44" s="7">
        <v>0</v>
      </c>
      <c r="L44" s="7">
        <f t="shared" si="0"/>
        <v>1172</v>
      </c>
      <c r="M44" s="7">
        <v>-910</v>
      </c>
      <c r="N44" s="7">
        <v>-116</v>
      </c>
      <c r="O44" s="7">
        <v>0</v>
      </c>
      <c r="P44" s="7">
        <f t="shared" si="1"/>
        <v>-1026</v>
      </c>
      <c r="Q44" s="7">
        <f t="shared" si="2"/>
        <v>262</v>
      </c>
      <c r="R44" s="7">
        <f t="shared" si="3"/>
        <v>146</v>
      </c>
      <c r="S44" s="5" t="s">
        <v>1344</v>
      </c>
      <c r="T44" s="5">
        <v>100202</v>
      </c>
      <c r="U44" s="5" t="s">
        <v>27</v>
      </c>
      <c r="V44" s="5">
        <v>47040001</v>
      </c>
      <c r="W44" s="5" t="s">
        <v>28</v>
      </c>
    </row>
    <row r="45" spans="2:23" x14ac:dyDescent="0.25">
      <c r="B45" s="4">
        <v>50005782</v>
      </c>
      <c r="C45" s="4">
        <v>0</v>
      </c>
      <c r="D45" s="5">
        <v>21040001</v>
      </c>
      <c r="E45" s="4" t="s">
        <v>1372</v>
      </c>
      <c r="F45" s="4">
        <v>1011</v>
      </c>
      <c r="G45" s="6">
        <v>37187</v>
      </c>
      <c r="H45" s="7">
        <v>1177</v>
      </c>
      <c r="I45" s="7">
        <v>0</v>
      </c>
      <c r="J45" s="7">
        <v>0</v>
      </c>
      <c r="K45" s="7">
        <v>0</v>
      </c>
      <c r="L45" s="7">
        <f t="shared" si="0"/>
        <v>1177</v>
      </c>
      <c r="M45" s="7">
        <v>-1118</v>
      </c>
      <c r="N45" s="7">
        <v>0</v>
      </c>
      <c r="O45" s="7">
        <v>0</v>
      </c>
      <c r="P45" s="7">
        <f t="shared" si="1"/>
        <v>-1118</v>
      </c>
      <c r="Q45" s="7">
        <f t="shared" si="2"/>
        <v>59</v>
      </c>
      <c r="R45" s="7">
        <f t="shared" si="3"/>
        <v>59</v>
      </c>
      <c r="S45" s="5" t="s">
        <v>1344</v>
      </c>
      <c r="T45" s="5">
        <v>100201</v>
      </c>
      <c r="U45" s="5" t="s">
        <v>32</v>
      </c>
      <c r="V45" s="5">
        <v>47040001</v>
      </c>
      <c r="W45" s="5" t="s">
        <v>28</v>
      </c>
    </row>
    <row r="46" spans="2:23" x14ac:dyDescent="0.25">
      <c r="B46" s="4">
        <v>50005784</v>
      </c>
      <c r="C46" s="4">
        <v>0</v>
      </c>
      <c r="D46" s="5">
        <v>21040001</v>
      </c>
      <c r="E46" s="4" t="s">
        <v>1364</v>
      </c>
      <c r="F46" s="4">
        <v>1011</v>
      </c>
      <c r="G46" s="6">
        <v>37301</v>
      </c>
      <c r="H46" s="7">
        <v>1183</v>
      </c>
      <c r="I46" s="7">
        <v>0</v>
      </c>
      <c r="J46" s="7">
        <v>0</v>
      </c>
      <c r="K46" s="7">
        <v>0</v>
      </c>
      <c r="L46" s="7">
        <f t="shared" si="0"/>
        <v>1183</v>
      </c>
      <c r="M46" s="7">
        <v>-1124</v>
      </c>
      <c r="N46" s="7">
        <v>0</v>
      </c>
      <c r="O46" s="7">
        <v>0</v>
      </c>
      <c r="P46" s="7">
        <f t="shared" si="1"/>
        <v>-1124</v>
      </c>
      <c r="Q46" s="7">
        <f t="shared" si="2"/>
        <v>59</v>
      </c>
      <c r="R46" s="7">
        <f t="shared" si="3"/>
        <v>59</v>
      </c>
      <c r="S46" s="5" t="s">
        <v>1344</v>
      </c>
      <c r="T46" s="5">
        <v>100201</v>
      </c>
      <c r="U46" s="5" t="s">
        <v>32</v>
      </c>
      <c r="V46" s="5">
        <v>47040001</v>
      </c>
      <c r="W46" s="5" t="s">
        <v>28</v>
      </c>
    </row>
    <row r="47" spans="2:23" x14ac:dyDescent="0.25">
      <c r="B47" s="4">
        <v>50005785</v>
      </c>
      <c r="C47" s="4">
        <v>0</v>
      </c>
      <c r="D47" s="5">
        <v>21040001</v>
      </c>
      <c r="E47" s="4" t="s">
        <v>1373</v>
      </c>
      <c r="F47" s="4">
        <v>1011</v>
      </c>
      <c r="G47" s="6">
        <v>36846</v>
      </c>
      <c r="H47" s="7">
        <v>1185</v>
      </c>
      <c r="I47" s="7">
        <v>0</v>
      </c>
      <c r="J47" s="7">
        <v>0</v>
      </c>
      <c r="K47" s="7">
        <v>0</v>
      </c>
      <c r="L47" s="7">
        <f t="shared" si="0"/>
        <v>1185</v>
      </c>
      <c r="M47" s="7">
        <v>-1125</v>
      </c>
      <c r="N47" s="7">
        <v>0</v>
      </c>
      <c r="O47" s="7">
        <v>0</v>
      </c>
      <c r="P47" s="7">
        <f t="shared" si="1"/>
        <v>-1125</v>
      </c>
      <c r="Q47" s="7">
        <f t="shared" si="2"/>
        <v>60</v>
      </c>
      <c r="R47" s="7">
        <f t="shared" si="3"/>
        <v>60</v>
      </c>
      <c r="S47" s="5" t="s">
        <v>1344</v>
      </c>
      <c r="T47" s="5">
        <v>100201</v>
      </c>
      <c r="U47" s="5" t="s">
        <v>32</v>
      </c>
      <c r="V47" s="5">
        <v>47040001</v>
      </c>
      <c r="W47" s="5" t="s">
        <v>28</v>
      </c>
    </row>
    <row r="48" spans="2:23" x14ac:dyDescent="0.25">
      <c r="B48" s="4">
        <v>50005794</v>
      </c>
      <c r="C48" s="4">
        <v>0</v>
      </c>
      <c r="D48" s="5">
        <v>21040001</v>
      </c>
      <c r="E48" s="4" t="s">
        <v>1374</v>
      </c>
      <c r="F48" s="4">
        <v>1011</v>
      </c>
      <c r="G48" s="6">
        <v>37729</v>
      </c>
      <c r="H48" s="7">
        <v>1200</v>
      </c>
      <c r="I48" s="7">
        <v>0</v>
      </c>
      <c r="J48" s="7">
        <v>0</v>
      </c>
      <c r="K48" s="7">
        <v>0</v>
      </c>
      <c r="L48" s="7">
        <f t="shared" si="0"/>
        <v>1200</v>
      </c>
      <c r="M48" s="7">
        <v>-1140</v>
      </c>
      <c r="N48" s="7">
        <v>0</v>
      </c>
      <c r="O48" s="7">
        <v>0</v>
      </c>
      <c r="P48" s="7">
        <f t="shared" si="1"/>
        <v>-1140</v>
      </c>
      <c r="Q48" s="7">
        <f t="shared" si="2"/>
        <v>60</v>
      </c>
      <c r="R48" s="7">
        <f t="shared" si="3"/>
        <v>60</v>
      </c>
      <c r="S48" s="5" t="s">
        <v>1344</v>
      </c>
      <c r="T48" s="5">
        <v>100201</v>
      </c>
      <c r="U48" s="5" t="s">
        <v>32</v>
      </c>
      <c r="V48" s="5">
        <v>47040001</v>
      </c>
      <c r="W48" s="5" t="s">
        <v>28</v>
      </c>
    </row>
    <row r="49" spans="2:23" x14ac:dyDescent="0.25">
      <c r="B49" s="4">
        <v>50005802</v>
      </c>
      <c r="C49" s="4">
        <v>0</v>
      </c>
      <c r="D49" s="5">
        <v>21040001</v>
      </c>
      <c r="E49" s="4" t="s">
        <v>1357</v>
      </c>
      <c r="F49" s="4">
        <v>1011</v>
      </c>
      <c r="G49" s="6">
        <v>37603</v>
      </c>
      <c r="H49" s="7">
        <v>1233</v>
      </c>
      <c r="I49" s="7">
        <v>0</v>
      </c>
      <c r="J49" s="7">
        <v>0</v>
      </c>
      <c r="K49" s="7">
        <v>0</v>
      </c>
      <c r="L49" s="7">
        <f t="shared" si="0"/>
        <v>1233</v>
      </c>
      <c r="M49" s="7">
        <v>-1172</v>
      </c>
      <c r="N49" s="7">
        <v>0</v>
      </c>
      <c r="O49" s="7">
        <v>0</v>
      </c>
      <c r="P49" s="7">
        <f t="shared" si="1"/>
        <v>-1172</v>
      </c>
      <c r="Q49" s="7">
        <f t="shared" si="2"/>
        <v>61</v>
      </c>
      <c r="R49" s="7">
        <f t="shared" si="3"/>
        <v>61</v>
      </c>
      <c r="S49" s="5" t="s">
        <v>1344</v>
      </c>
      <c r="T49" s="5">
        <v>100201</v>
      </c>
      <c r="U49" s="5" t="s">
        <v>32</v>
      </c>
      <c r="V49" s="5">
        <v>47040001</v>
      </c>
      <c r="W49" s="5" t="s">
        <v>28</v>
      </c>
    </row>
    <row r="50" spans="2:23" x14ac:dyDescent="0.25">
      <c r="B50" s="4">
        <v>50005809</v>
      </c>
      <c r="C50" s="4">
        <v>0</v>
      </c>
      <c r="D50" s="5">
        <v>21040001</v>
      </c>
      <c r="E50" s="4" t="s">
        <v>1364</v>
      </c>
      <c r="F50" s="4">
        <v>1011</v>
      </c>
      <c r="G50" s="6">
        <v>38005</v>
      </c>
      <c r="H50" s="7">
        <v>1260</v>
      </c>
      <c r="I50" s="7">
        <v>0</v>
      </c>
      <c r="J50" s="7">
        <v>0</v>
      </c>
      <c r="K50" s="7">
        <v>0</v>
      </c>
      <c r="L50" s="7">
        <f t="shared" si="0"/>
        <v>1260</v>
      </c>
      <c r="M50" s="7">
        <v>-1197</v>
      </c>
      <c r="N50" s="7">
        <v>0</v>
      </c>
      <c r="O50" s="7">
        <v>0</v>
      </c>
      <c r="P50" s="7">
        <f t="shared" si="1"/>
        <v>-1197</v>
      </c>
      <c r="Q50" s="7">
        <f t="shared" si="2"/>
        <v>63</v>
      </c>
      <c r="R50" s="7">
        <f t="shared" si="3"/>
        <v>63</v>
      </c>
      <c r="S50" s="5" t="s">
        <v>1344</v>
      </c>
      <c r="T50" s="5">
        <v>100201</v>
      </c>
      <c r="U50" s="5" t="s">
        <v>32</v>
      </c>
      <c r="V50" s="5">
        <v>47040001</v>
      </c>
      <c r="W50" s="5" t="s">
        <v>28</v>
      </c>
    </row>
    <row r="51" spans="2:23" x14ac:dyDescent="0.25">
      <c r="B51" s="4">
        <v>50005814</v>
      </c>
      <c r="C51" s="4">
        <v>0</v>
      </c>
      <c r="D51" s="5">
        <v>21040001</v>
      </c>
      <c r="E51" s="4" t="s">
        <v>1375</v>
      </c>
      <c r="F51" s="4">
        <v>1011</v>
      </c>
      <c r="G51" s="6">
        <v>38078</v>
      </c>
      <c r="H51" s="7">
        <v>1300</v>
      </c>
      <c r="I51" s="7">
        <v>0</v>
      </c>
      <c r="J51" s="7">
        <v>0</v>
      </c>
      <c r="K51" s="7">
        <v>0</v>
      </c>
      <c r="L51" s="7">
        <f t="shared" si="0"/>
        <v>1300</v>
      </c>
      <c r="M51" s="7">
        <v>-1235</v>
      </c>
      <c r="N51" s="7">
        <v>0</v>
      </c>
      <c r="O51" s="7">
        <v>0</v>
      </c>
      <c r="P51" s="7">
        <f t="shared" si="1"/>
        <v>-1235</v>
      </c>
      <c r="Q51" s="7">
        <f t="shared" si="2"/>
        <v>65</v>
      </c>
      <c r="R51" s="7">
        <f t="shared" si="3"/>
        <v>65</v>
      </c>
      <c r="S51" s="5" t="s">
        <v>1344</v>
      </c>
      <c r="T51" s="5">
        <v>100201</v>
      </c>
      <c r="U51" s="5" t="s">
        <v>32</v>
      </c>
      <c r="V51" s="5">
        <v>47040001</v>
      </c>
      <c r="W51" s="5" t="s">
        <v>28</v>
      </c>
    </row>
    <row r="52" spans="2:23" x14ac:dyDescent="0.25">
      <c r="B52" s="4">
        <v>50005815</v>
      </c>
      <c r="C52" s="4">
        <v>0</v>
      </c>
      <c r="D52" s="5">
        <v>21040001</v>
      </c>
      <c r="E52" s="4" t="s">
        <v>1376</v>
      </c>
      <c r="F52" s="4">
        <v>1011</v>
      </c>
      <c r="G52" s="6">
        <v>38620</v>
      </c>
      <c r="H52" s="7">
        <v>1300</v>
      </c>
      <c r="I52" s="7">
        <v>0</v>
      </c>
      <c r="J52" s="7">
        <v>0</v>
      </c>
      <c r="K52" s="7">
        <v>0</v>
      </c>
      <c r="L52" s="7">
        <f t="shared" si="0"/>
        <v>1300</v>
      </c>
      <c r="M52" s="7">
        <v>-1235</v>
      </c>
      <c r="N52" s="7">
        <v>0</v>
      </c>
      <c r="O52" s="7">
        <v>0</v>
      </c>
      <c r="P52" s="7">
        <f t="shared" si="1"/>
        <v>-1235</v>
      </c>
      <c r="Q52" s="7">
        <f t="shared" si="2"/>
        <v>65</v>
      </c>
      <c r="R52" s="7">
        <f t="shared" si="3"/>
        <v>65</v>
      </c>
      <c r="S52" s="5" t="s">
        <v>1344</v>
      </c>
      <c r="T52" s="5">
        <v>100201</v>
      </c>
      <c r="U52" s="5" t="s">
        <v>32</v>
      </c>
      <c r="V52" s="5">
        <v>47040001</v>
      </c>
      <c r="W52" s="5" t="s">
        <v>28</v>
      </c>
    </row>
    <row r="53" spans="2:23" x14ac:dyDescent="0.25">
      <c r="B53" s="4">
        <v>50005817</v>
      </c>
      <c r="C53" s="4">
        <v>0</v>
      </c>
      <c r="D53" s="5">
        <v>21040001</v>
      </c>
      <c r="E53" s="4" t="s">
        <v>1364</v>
      </c>
      <c r="F53" s="4">
        <v>1011</v>
      </c>
      <c r="G53" s="6">
        <v>37105</v>
      </c>
      <c r="H53" s="7">
        <v>1303</v>
      </c>
      <c r="I53" s="7">
        <v>0</v>
      </c>
      <c r="J53" s="7">
        <v>0</v>
      </c>
      <c r="K53" s="7">
        <v>0</v>
      </c>
      <c r="L53" s="7">
        <f t="shared" si="0"/>
        <v>1303</v>
      </c>
      <c r="M53" s="7">
        <v>-1238</v>
      </c>
      <c r="N53" s="7">
        <v>0</v>
      </c>
      <c r="O53" s="7">
        <v>0</v>
      </c>
      <c r="P53" s="7">
        <f t="shared" si="1"/>
        <v>-1238</v>
      </c>
      <c r="Q53" s="7">
        <f t="shared" si="2"/>
        <v>65</v>
      </c>
      <c r="R53" s="7">
        <f t="shared" si="3"/>
        <v>65</v>
      </c>
      <c r="S53" s="5" t="s">
        <v>1344</v>
      </c>
      <c r="T53" s="5">
        <v>100201</v>
      </c>
      <c r="U53" s="5" t="s">
        <v>32</v>
      </c>
      <c r="V53" s="5">
        <v>47040001</v>
      </c>
      <c r="W53" s="5" t="s">
        <v>28</v>
      </c>
    </row>
    <row r="54" spans="2:23" x14ac:dyDescent="0.25">
      <c r="B54" s="4">
        <v>50005821</v>
      </c>
      <c r="C54" s="4">
        <v>0</v>
      </c>
      <c r="D54" s="5">
        <v>21040001</v>
      </c>
      <c r="E54" s="4" t="s">
        <v>1348</v>
      </c>
      <c r="F54" s="4">
        <v>1011</v>
      </c>
      <c r="G54" s="6">
        <v>36797</v>
      </c>
      <c r="H54" s="7">
        <v>1320</v>
      </c>
      <c r="I54" s="7">
        <v>0</v>
      </c>
      <c r="J54" s="7">
        <v>0</v>
      </c>
      <c r="K54" s="7">
        <v>0</v>
      </c>
      <c r="L54" s="7">
        <f t="shared" si="0"/>
        <v>1320</v>
      </c>
      <c r="M54" s="7">
        <v>-1254</v>
      </c>
      <c r="N54" s="7">
        <v>0</v>
      </c>
      <c r="O54" s="7">
        <v>0</v>
      </c>
      <c r="P54" s="7">
        <f t="shared" si="1"/>
        <v>-1254</v>
      </c>
      <c r="Q54" s="7">
        <f t="shared" si="2"/>
        <v>66</v>
      </c>
      <c r="R54" s="7">
        <f t="shared" si="3"/>
        <v>66</v>
      </c>
      <c r="S54" s="5" t="s">
        <v>1344</v>
      </c>
      <c r="T54" s="5">
        <v>100201</v>
      </c>
      <c r="U54" s="5" t="s">
        <v>32</v>
      </c>
      <c r="V54" s="5">
        <v>47040001</v>
      </c>
      <c r="W54" s="5" t="s">
        <v>28</v>
      </c>
    </row>
    <row r="55" spans="2:23" x14ac:dyDescent="0.25">
      <c r="B55" s="4">
        <v>50005822</v>
      </c>
      <c r="C55" s="4">
        <v>0</v>
      </c>
      <c r="D55" s="5">
        <v>21040001</v>
      </c>
      <c r="E55" s="4" t="s">
        <v>1377</v>
      </c>
      <c r="F55" s="4">
        <v>1011</v>
      </c>
      <c r="G55" s="6">
        <v>36859</v>
      </c>
      <c r="H55" s="7">
        <v>1320</v>
      </c>
      <c r="I55" s="7">
        <v>0</v>
      </c>
      <c r="J55" s="7">
        <v>0</v>
      </c>
      <c r="K55" s="7">
        <v>0</v>
      </c>
      <c r="L55" s="7">
        <f t="shared" si="0"/>
        <v>1320</v>
      </c>
      <c r="M55" s="7">
        <v>-1254</v>
      </c>
      <c r="N55" s="7">
        <v>0</v>
      </c>
      <c r="O55" s="7">
        <v>0</v>
      </c>
      <c r="P55" s="7">
        <f t="shared" si="1"/>
        <v>-1254</v>
      </c>
      <c r="Q55" s="7">
        <f t="shared" si="2"/>
        <v>66</v>
      </c>
      <c r="R55" s="7">
        <f t="shared" si="3"/>
        <v>66</v>
      </c>
      <c r="S55" s="5" t="s">
        <v>1344</v>
      </c>
      <c r="T55" s="5">
        <v>100201</v>
      </c>
      <c r="U55" s="5" t="s">
        <v>32</v>
      </c>
      <c r="V55" s="5">
        <v>47040001</v>
      </c>
      <c r="W55" s="5" t="s">
        <v>28</v>
      </c>
    </row>
    <row r="56" spans="2:23" x14ac:dyDescent="0.25">
      <c r="B56" s="4">
        <v>50005823</v>
      </c>
      <c r="C56" s="4">
        <v>0</v>
      </c>
      <c r="D56" s="5">
        <v>21040001</v>
      </c>
      <c r="E56" s="4" t="s">
        <v>1346</v>
      </c>
      <c r="F56" s="4">
        <v>1011</v>
      </c>
      <c r="G56" s="6">
        <v>37853</v>
      </c>
      <c r="H56" s="7">
        <v>1324</v>
      </c>
      <c r="I56" s="7">
        <v>0</v>
      </c>
      <c r="J56" s="7">
        <v>0</v>
      </c>
      <c r="K56" s="7">
        <v>0</v>
      </c>
      <c r="L56" s="7">
        <f t="shared" si="0"/>
        <v>1324</v>
      </c>
      <c r="M56" s="7">
        <v>-1258</v>
      </c>
      <c r="N56" s="7">
        <v>0</v>
      </c>
      <c r="O56" s="7">
        <v>0</v>
      </c>
      <c r="P56" s="7">
        <f t="shared" si="1"/>
        <v>-1258</v>
      </c>
      <c r="Q56" s="7">
        <f t="shared" si="2"/>
        <v>66</v>
      </c>
      <c r="R56" s="7">
        <f t="shared" si="3"/>
        <v>66</v>
      </c>
      <c r="S56" s="5" t="s">
        <v>1344</v>
      </c>
      <c r="T56" s="5">
        <v>100201</v>
      </c>
      <c r="U56" s="5" t="s">
        <v>32</v>
      </c>
      <c r="V56" s="5">
        <v>47040001</v>
      </c>
      <c r="W56" s="5" t="s">
        <v>28</v>
      </c>
    </row>
    <row r="57" spans="2:23" x14ac:dyDescent="0.25">
      <c r="B57" s="4">
        <v>50005824</v>
      </c>
      <c r="C57" s="4">
        <v>0</v>
      </c>
      <c r="D57" s="5">
        <v>21040001</v>
      </c>
      <c r="E57" s="4" t="s">
        <v>1378</v>
      </c>
      <c r="F57" s="4">
        <v>1011</v>
      </c>
      <c r="G57" s="6">
        <v>37028</v>
      </c>
      <c r="H57" s="7">
        <v>1325</v>
      </c>
      <c r="I57" s="7">
        <v>0</v>
      </c>
      <c r="J57" s="7">
        <v>0</v>
      </c>
      <c r="K57" s="7">
        <v>0</v>
      </c>
      <c r="L57" s="7">
        <f t="shared" si="0"/>
        <v>1325</v>
      </c>
      <c r="M57" s="7">
        <v>-1259</v>
      </c>
      <c r="N57" s="7">
        <v>0</v>
      </c>
      <c r="O57" s="7">
        <v>0</v>
      </c>
      <c r="P57" s="7">
        <f t="shared" si="1"/>
        <v>-1259</v>
      </c>
      <c r="Q57" s="7">
        <f t="shared" si="2"/>
        <v>66</v>
      </c>
      <c r="R57" s="7">
        <f t="shared" si="3"/>
        <v>66</v>
      </c>
      <c r="S57" s="5" t="s">
        <v>1344</v>
      </c>
      <c r="T57" s="5">
        <v>100201</v>
      </c>
      <c r="U57" s="5" t="s">
        <v>32</v>
      </c>
      <c r="V57" s="5">
        <v>47040001</v>
      </c>
      <c r="W57" s="5" t="s">
        <v>28</v>
      </c>
    </row>
    <row r="58" spans="2:23" x14ac:dyDescent="0.25">
      <c r="B58" s="4">
        <v>50005825</v>
      </c>
      <c r="C58" s="4">
        <v>0</v>
      </c>
      <c r="D58" s="5">
        <v>21040001</v>
      </c>
      <c r="E58" s="4" t="s">
        <v>1365</v>
      </c>
      <c r="F58" s="4">
        <v>1012</v>
      </c>
      <c r="G58" s="6">
        <v>41275</v>
      </c>
      <c r="H58" s="7">
        <v>1327</v>
      </c>
      <c r="I58" s="7">
        <v>0</v>
      </c>
      <c r="J58" s="7">
        <v>0</v>
      </c>
      <c r="K58" s="7">
        <v>0</v>
      </c>
      <c r="L58" s="7">
        <f t="shared" si="0"/>
        <v>1327</v>
      </c>
      <c r="M58" s="7">
        <v>-1030</v>
      </c>
      <c r="N58" s="7">
        <v>-132</v>
      </c>
      <c r="O58" s="7">
        <v>0</v>
      </c>
      <c r="P58" s="7">
        <f t="shared" si="1"/>
        <v>-1162</v>
      </c>
      <c r="Q58" s="7">
        <f t="shared" si="2"/>
        <v>297</v>
      </c>
      <c r="R58" s="7">
        <f t="shared" si="3"/>
        <v>165</v>
      </c>
      <c r="S58" s="5" t="s">
        <v>1344</v>
      </c>
      <c r="T58" s="5">
        <v>100202</v>
      </c>
      <c r="U58" s="5" t="s">
        <v>27</v>
      </c>
      <c r="V58" s="5">
        <v>47040001</v>
      </c>
      <c r="W58" s="5" t="s">
        <v>28</v>
      </c>
    </row>
    <row r="59" spans="2:23" x14ac:dyDescent="0.25">
      <c r="B59" s="4">
        <v>50005852</v>
      </c>
      <c r="C59" s="4">
        <v>0</v>
      </c>
      <c r="D59" s="5">
        <v>21040001</v>
      </c>
      <c r="E59" s="4" t="s">
        <v>1379</v>
      </c>
      <c r="F59" s="4">
        <v>1012</v>
      </c>
      <c r="G59" s="6">
        <v>38376</v>
      </c>
      <c r="H59" s="7">
        <v>1386</v>
      </c>
      <c r="I59" s="7">
        <v>0</v>
      </c>
      <c r="J59" s="7">
        <v>0</v>
      </c>
      <c r="K59" s="7">
        <v>0</v>
      </c>
      <c r="L59" s="7">
        <f t="shared" si="0"/>
        <v>1386</v>
      </c>
      <c r="M59" s="7">
        <v>-1317</v>
      </c>
      <c r="N59" s="7">
        <v>0</v>
      </c>
      <c r="O59" s="7">
        <v>0</v>
      </c>
      <c r="P59" s="7">
        <f t="shared" si="1"/>
        <v>-1317</v>
      </c>
      <c r="Q59" s="7">
        <f t="shared" si="2"/>
        <v>69</v>
      </c>
      <c r="R59" s="7">
        <f t="shared" si="3"/>
        <v>69</v>
      </c>
      <c r="S59" s="5" t="s">
        <v>1344</v>
      </c>
      <c r="T59" s="5">
        <v>100202</v>
      </c>
      <c r="U59" s="5" t="s">
        <v>27</v>
      </c>
      <c r="V59" s="5">
        <v>47040001</v>
      </c>
      <c r="W59" s="5" t="s">
        <v>28</v>
      </c>
    </row>
    <row r="60" spans="2:23" x14ac:dyDescent="0.25">
      <c r="B60" s="4">
        <v>50005859</v>
      </c>
      <c r="C60" s="4">
        <v>0</v>
      </c>
      <c r="D60" s="5">
        <v>21040001</v>
      </c>
      <c r="E60" s="4" t="s">
        <v>1380</v>
      </c>
      <c r="F60" s="4">
        <v>1011</v>
      </c>
      <c r="G60" s="6">
        <v>37142</v>
      </c>
      <c r="H60" s="7">
        <v>1400</v>
      </c>
      <c r="I60" s="7">
        <v>0</v>
      </c>
      <c r="J60" s="7">
        <v>0</v>
      </c>
      <c r="K60" s="7">
        <v>0</v>
      </c>
      <c r="L60" s="7">
        <f t="shared" si="0"/>
        <v>1400</v>
      </c>
      <c r="M60" s="7">
        <v>-1330</v>
      </c>
      <c r="N60" s="7">
        <v>0</v>
      </c>
      <c r="O60" s="7">
        <v>0</v>
      </c>
      <c r="P60" s="7">
        <f t="shared" si="1"/>
        <v>-1330</v>
      </c>
      <c r="Q60" s="7">
        <f t="shared" si="2"/>
        <v>70</v>
      </c>
      <c r="R60" s="7">
        <f t="shared" si="3"/>
        <v>70</v>
      </c>
      <c r="S60" s="5" t="s">
        <v>1344</v>
      </c>
      <c r="T60" s="5">
        <v>100201</v>
      </c>
      <c r="U60" s="5" t="s">
        <v>32</v>
      </c>
      <c r="V60" s="5">
        <v>47040001</v>
      </c>
      <c r="W60" s="5" t="s">
        <v>28</v>
      </c>
    </row>
    <row r="61" spans="2:23" x14ac:dyDescent="0.25">
      <c r="B61" s="4">
        <v>50005860</v>
      </c>
      <c r="C61" s="4">
        <v>0</v>
      </c>
      <c r="D61" s="5">
        <v>21040001</v>
      </c>
      <c r="E61" s="4" t="s">
        <v>1381</v>
      </c>
      <c r="F61" s="4">
        <v>1011</v>
      </c>
      <c r="G61" s="6">
        <v>37765</v>
      </c>
      <c r="H61" s="7">
        <v>1400</v>
      </c>
      <c r="I61" s="7">
        <v>0</v>
      </c>
      <c r="J61" s="7">
        <v>0</v>
      </c>
      <c r="K61" s="7">
        <v>0</v>
      </c>
      <c r="L61" s="7">
        <f t="shared" si="0"/>
        <v>1400</v>
      </c>
      <c r="M61" s="7">
        <v>-1330</v>
      </c>
      <c r="N61" s="7">
        <v>0</v>
      </c>
      <c r="O61" s="7">
        <v>0</v>
      </c>
      <c r="P61" s="7">
        <f t="shared" si="1"/>
        <v>-1330</v>
      </c>
      <c r="Q61" s="7">
        <f t="shared" si="2"/>
        <v>70</v>
      </c>
      <c r="R61" s="7">
        <f t="shared" si="3"/>
        <v>70</v>
      </c>
      <c r="S61" s="5" t="s">
        <v>1344</v>
      </c>
      <c r="T61" s="5">
        <v>100201</v>
      </c>
      <c r="U61" s="5" t="s">
        <v>32</v>
      </c>
      <c r="V61" s="5">
        <v>47040001</v>
      </c>
      <c r="W61" s="5" t="s">
        <v>28</v>
      </c>
    </row>
    <row r="62" spans="2:23" x14ac:dyDescent="0.25">
      <c r="B62" s="4">
        <v>50005870</v>
      </c>
      <c r="C62" s="4">
        <v>0</v>
      </c>
      <c r="D62" s="5">
        <v>21040001</v>
      </c>
      <c r="E62" s="4" t="s">
        <v>1382</v>
      </c>
      <c r="F62" s="4">
        <v>1011</v>
      </c>
      <c r="G62" s="6">
        <v>37364</v>
      </c>
      <c r="H62" s="7">
        <v>1415</v>
      </c>
      <c r="I62" s="7">
        <v>0</v>
      </c>
      <c r="J62" s="7">
        <v>0</v>
      </c>
      <c r="K62" s="7">
        <v>0</v>
      </c>
      <c r="L62" s="7">
        <f t="shared" si="0"/>
        <v>1415</v>
      </c>
      <c r="M62" s="7">
        <v>-1345</v>
      </c>
      <c r="N62" s="7">
        <v>0</v>
      </c>
      <c r="O62" s="7">
        <v>0</v>
      </c>
      <c r="P62" s="7">
        <f t="shared" si="1"/>
        <v>-1345</v>
      </c>
      <c r="Q62" s="7">
        <f t="shared" si="2"/>
        <v>70</v>
      </c>
      <c r="R62" s="7">
        <f t="shared" si="3"/>
        <v>70</v>
      </c>
      <c r="S62" s="5" t="s">
        <v>1344</v>
      </c>
      <c r="T62" s="5">
        <v>100201</v>
      </c>
      <c r="U62" s="5" t="s">
        <v>32</v>
      </c>
      <c r="V62" s="5">
        <v>47040001</v>
      </c>
      <c r="W62" s="5" t="s">
        <v>28</v>
      </c>
    </row>
    <row r="63" spans="2:23" x14ac:dyDescent="0.25">
      <c r="B63" s="4">
        <v>50005871</v>
      </c>
      <c r="C63" s="4">
        <v>0</v>
      </c>
      <c r="D63" s="5">
        <v>21040001</v>
      </c>
      <c r="E63" s="4" t="s">
        <v>1383</v>
      </c>
      <c r="F63" s="4">
        <v>1011</v>
      </c>
      <c r="G63" s="6">
        <v>37749</v>
      </c>
      <c r="H63" s="7">
        <v>1417</v>
      </c>
      <c r="I63" s="7">
        <v>0</v>
      </c>
      <c r="J63" s="7">
        <v>0</v>
      </c>
      <c r="K63" s="7">
        <v>0</v>
      </c>
      <c r="L63" s="7">
        <f t="shared" si="0"/>
        <v>1417</v>
      </c>
      <c r="M63" s="7">
        <v>-1346</v>
      </c>
      <c r="N63" s="7">
        <v>0</v>
      </c>
      <c r="O63" s="7">
        <v>0</v>
      </c>
      <c r="P63" s="7">
        <f t="shared" si="1"/>
        <v>-1346</v>
      </c>
      <c r="Q63" s="7">
        <f t="shared" si="2"/>
        <v>71</v>
      </c>
      <c r="R63" s="7">
        <f t="shared" si="3"/>
        <v>71</v>
      </c>
      <c r="S63" s="5" t="s">
        <v>1344</v>
      </c>
      <c r="T63" s="5">
        <v>100201</v>
      </c>
      <c r="U63" s="5" t="s">
        <v>32</v>
      </c>
      <c r="V63" s="5">
        <v>47040001</v>
      </c>
      <c r="W63" s="5" t="s">
        <v>28</v>
      </c>
    </row>
    <row r="64" spans="2:23" x14ac:dyDescent="0.25">
      <c r="B64" s="4">
        <v>50005873</v>
      </c>
      <c r="C64" s="4">
        <v>0</v>
      </c>
      <c r="D64" s="5">
        <v>21040001</v>
      </c>
      <c r="E64" s="4" t="s">
        <v>1384</v>
      </c>
      <c r="F64" s="4">
        <v>1011</v>
      </c>
      <c r="G64" s="6">
        <v>37243</v>
      </c>
      <c r="H64" s="7">
        <v>1420</v>
      </c>
      <c r="I64" s="7">
        <v>0</v>
      </c>
      <c r="J64" s="7">
        <v>0</v>
      </c>
      <c r="K64" s="7">
        <v>0</v>
      </c>
      <c r="L64" s="7">
        <f t="shared" si="0"/>
        <v>1420</v>
      </c>
      <c r="M64" s="7">
        <v>-1349</v>
      </c>
      <c r="N64" s="7">
        <v>0</v>
      </c>
      <c r="O64" s="7">
        <v>0</v>
      </c>
      <c r="P64" s="7">
        <f t="shared" si="1"/>
        <v>-1349</v>
      </c>
      <c r="Q64" s="7">
        <f t="shared" si="2"/>
        <v>71</v>
      </c>
      <c r="R64" s="7">
        <f t="shared" si="3"/>
        <v>71</v>
      </c>
      <c r="S64" s="5" t="s">
        <v>1344</v>
      </c>
      <c r="T64" s="5">
        <v>100201</v>
      </c>
      <c r="U64" s="5" t="s">
        <v>32</v>
      </c>
      <c r="V64" s="5">
        <v>47040001</v>
      </c>
      <c r="W64" s="5" t="s">
        <v>28</v>
      </c>
    </row>
    <row r="65" spans="2:23" x14ac:dyDescent="0.25">
      <c r="B65" s="4">
        <v>50005874</v>
      </c>
      <c r="C65" s="4">
        <v>0</v>
      </c>
      <c r="D65" s="5">
        <v>21040001</v>
      </c>
      <c r="E65" s="4" t="s">
        <v>1384</v>
      </c>
      <c r="F65" s="4">
        <v>1011</v>
      </c>
      <c r="G65" s="6">
        <v>37243</v>
      </c>
      <c r="H65" s="7">
        <v>1420</v>
      </c>
      <c r="I65" s="7">
        <v>0</v>
      </c>
      <c r="J65" s="7">
        <v>0</v>
      </c>
      <c r="K65" s="7">
        <v>0</v>
      </c>
      <c r="L65" s="7">
        <f t="shared" si="0"/>
        <v>1420</v>
      </c>
      <c r="M65" s="7">
        <v>-1349</v>
      </c>
      <c r="N65" s="7">
        <v>0</v>
      </c>
      <c r="O65" s="7">
        <v>0</v>
      </c>
      <c r="P65" s="7">
        <f t="shared" si="1"/>
        <v>-1349</v>
      </c>
      <c r="Q65" s="7">
        <f t="shared" si="2"/>
        <v>71</v>
      </c>
      <c r="R65" s="7">
        <f t="shared" si="3"/>
        <v>71</v>
      </c>
      <c r="S65" s="5" t="s">
        <v>1344</v>
      </c>
      <c r="T65" s="5">
        <v>100201</v>
      </c>
      <c r="U65" s="5" t="s">
        <v>32</v>
      </c>
      <c r="V65" s="5">
        <v>47040001</v>
      </c>
      <c r="W65" s="5" t="s">
        <v>28</v>
      </c>
    </row>
    <row r="66" spans="2:23" x14ac:dyDescent="0.25">
      <c r="B66" s="4">
        <v>50005884</v>
      </c>
      <c r="C66" s="4">
        <v>0</v>
      </c>
      <c r="D66" s="5">
        <v>21040001</v>
      </c>
      <c r="E66" s="4" t="s">
        <v>1381</v>
      </c>
      <c r="F66" s="4">
        <v>1011</v>
      </c>
      <c r="G66" s="6">
        <v>38013</v>
      </c>
      <c r="H66" s="7">
        <v>1450</v>
      </c>
      <c r="I66" s="7">
        <v>0</v>
      </c>
      <c r="J66" s="7">
        <v>0</v>
      </c>
      <c r="K66" s="7">
        <v>0</v>
      </c>
      <c r="L66" s="7">
        <f t="shared" si="0"/>
        <v>1450</v>
      </c>
      <c r="M66" s="7">
        <v>-1378</v>
      </c>
      <c r="N66" s="7">
        <v>0</v>
      </c>
      <c r="O66" s="7">
        <v>0</v>
      </c>
      <c r="P66" s="7">
        <f t="shared" si="1"/>
        <v>-1378</v>
      </c>
      <c r="Q66" s="7">
        <f t="shared" si="2"/>
        <v>72</v>
      </c>
      <c r="R66" s="7">
        <f t="shared" si="3"/>
        <v>72</v>
      </c>
      <c r="S66" s="5" t="s">
        <v>1344</v>
      </c>
      <c r="T66" s="5">
        <v>100201</v>
      </c>
      <c r="U66" s="5" t="s">
        <v>32</v>
      </c>
      <c r="V66" s="5">
        <v>47040001</v>
      </c>
      <c r="W66" s="5" t="s">
        <v>28</v>
      </c>
    </row>
    <row r="67" spans="2:23" x14ac:dyDescent="0.25">
      <c r="B67" s="4">
        <v>50005896</v>
      </c>
      <c r="C67" s="4">
        <v>0</v>
      </c>
      <c r="D67" s="5">
        <v>21040001</v>
      </c>
      <c r="E67" s="4" t="s">
        <v>1382</v>
      </c>
      <c r="F67" s="4">
        <v>1011</v>
      </c>
      <c r="G67" s="6">
        <v>37301</v>
      </c>
      <c r="H67" s="7">
        <v>1474</v>
      </c>
      <c r="I67" s="7">
        <v>0</v>
      </c>
      <c r="J67" s="7">
        <v>0</v>
      </c>
      <c r="K67" s="7">
        <v>0</v>
      </c>
      <c r="L67" s="7">
        <f t="shared" si="0"/>
        <v>1474</v>
      </c>
      <c r="M67" s="7">
        <v>-1401</v>
      </c>
      <c r="N67" s="7">
        <v>0</v>
      </c>
      <c r="O67" s="7">
        <v>0</v>
      </c>
      <c r="P67" s="7">
        <f t="shared" si="1"/>
        <v>-1401</v>
      </c>
      <c r="Q67" s="7">
        <f t="shared" si="2"/>
        <v>73</v>
      </c>
      <c r="R67" s="7">
        <f t="shared" si="3"/>
        <v>73</v>
      </c>
      <c r="S67" s="5" t="s">
        <v>1344</v>
      </c>
      <c r="T67" s="5">
        <v>100201</v>
      </c>
      <c r="U67" s="5" t="s">
        <v>32</v>
      </c>
      <c r="V67" s="5">
        <v>47040001</v>
      </c>
      <c r="W67" s="5" t="s">
        <v>28</v>
      </c>
    </row>
    <row r="68" spans="2:23" x14ac:dyDescent="0.25">
      <c r="B68" s="4">
        <v>50005908</v>
      </c>
      <c r="C68" s="4">
        <v>0</v>
      </c>
      <c r="D68" s="5">
        <v>21040001</v>
      </c>
      <c r="E68" s="4" t="s">
        <v>1366</v>
      </c>
      <c r="F68" s="4">
        <v>1011</v>
      </c>
      <c r="G68" s="6">
        <v>38930</v>
      </c>
      <c r="H68" s="7">
        <v>1500</v>
      </c>
      <c r="I68" s="7">
        <v>0</v>
      </c>
      <c r="J68" s="7">
        <v>0</v>
      </c>
      <c r="K68" s="7">
        <v>0</v>
      </c>
      <c r="L68" s="7">
        <f t="shared" si="0"/>
        <v>1500</v>
      </c>
      <c r="M68" s="7">
        <v>-1425</v>
      </c>
      <c r="N68" s="7">
        <v>0</v>
      </c>
      <c r="O68" s="7">
        <v>0</v>
      </c>
      <c r="P68" s="7">
        <f t="shared" si="1"/>
        <v>-1425</v>
      </c>
      <c r="Q68" s="7">
        <f t="shared" si="2"/>
        <v>75</v>
      </c>
      <c r="R68" s="7">
        <f t="shared" si="3"/>
        <v>75</v>
      </c>
      <c r="S68" s="5" t="s">
        <v>1344</v>
      </c>
      <c r="T68" s="5">
        <v>100201</v>
      </c>
      <c r="U68" s="5" t="s">
        <v>32</v>
      </c>
      <c r="V68" s="5">
        <v>47040001</v>
      </c>
      <c r="W68" s="5" t="s">
        <v>28</v>
      </c>
    </row>
    <row r="69" spans="2:23" x14ac:dyDescent="0.25">
      <c r="B69" s="4">
        <v>50005925</v>
      </c>
      <c r="C69" s="4">
        <v>0</v>
      </c>
      <c r="D69" s="5">
        <v>21040001</v>
      </c>
      <c r="E69" s="4" t="s">
        <v>1385</v>
      </c>
      <c r="F69" s="4">
        <v>1011</v>
      </c>
      <c r="G69" s="6">
        <v>38242</v>
      </c>
      <c r="H69" s="7">
        <v>1520</v>
      </c>
      <c r="I69" s="7">
        <v>0</v>
      </c>
      <c r="J69" s="7">
        <v>0</v>
      </c>
      <c r="K69" s="7">
        <v>0</v>
      </c>
      <c r="L69" s="7">
        <f t="shared" ref="L69:L132" si="4">SUM(H69:K69)</f>
        <v>1520</v>
      </c>
      <c r="M69" s="7">
        <v>-1444</v>
      </c>
      <c r="N69" s="7">
        <v>0</v>
      </c>
      <c r="O69" s="7">
        <v>0</v>
      </c>
      <c r="P69" s="7">
        <f t="shared" ref="P69:P132" si="5">SUM(M69:O69)</f>
        <v>-1444</v>
      </c>
      <c r="Q69" s="7">
        <f t="shared" ref="Q69:Q132" si="6">H69+M69</f>
        <v>76</v>
      </c>
      <c r="R69" s="7">
        <f t="shared" ref="R69:R132" si="7">L69+P69</f>
        <v>76</v>
      </c>
      <c r="S69" s="5" t="s">
        <v>1344</v>
      </c>
      <c r="T69" s="5">
        <v>100201</v>
      </c>
      <c r="U69" s="5" t="s">
        <v>32</v>
      </c>
      <c r="V69" s="5">
        <v>47040001</v>
      </c>
      <c r="W69" s="5" t="s">
        <v>28</v>
      </c>
    </row>
    <row r="70" spans="2:23" x14ac:dyDescent="0.25">
      <c r="B70" s="4">
        <v>50005926</v>
      </c>
      <c r="C70" s="4">
        <v>0</v>
      </c>
      <c r="D70" s="5">
        <v>21040001</v>
      </c>
      <c r="E70" s="4" t="s">
        <v>1382</v>
      </c>
      <c r="F70" s="4">
        <v>1011</v>
      </c>
      <c r="G70" s="6">
        <v>38930</v>
      </c>
      <c r="H70" s="7">
        <v>1520</v>
      </c>
      <c r="I70" s="7">
        <v>0</v>
      </c>
      <c r="J70" s="7">
        <v>0</v>
      </c>
      <c r="K70" s="7">
        <v>0</v>
      </c>
      <c r="L70" s="7">
        <f t="shared" si="4"/>
        <v>1520</v>
      </c>
      <c r="M70" s="7">
        <v>-1444</v>
      </c>
      <c r="N70" s="7">
        <v>0</v>
      </c>
      <c r="O70" s="7">
        <v>0</v>
      </c>
      <c r="P70" s="7">
        <f t="shared" si="5"/>
        <v>-1444</v>
      </c>
      <c r="Q70" s="7">
        <f t="shared" si="6"/>
        <v>76</v>
      </c>
      <c r="R70" s="7">
        <f t="shared" si="7"/>
        <v>76</v>
      </c>
      <c r="S70" s="5" t="s">
        <v>1344</v>
      </c>
      <c r="T70" s="5">
        <v>100201</v>
      </c>
      <c r="U70" s="5" t="s">
        <v>32</v>
      </c>
      <c r="V70" s="5">
        <v>47040001</v>
      </c>
      <c r="W70" s="5" t="s">
        <v>28</v>
      </c>
    </row>
    <row r="71" spans="2:23" x14ac:dyDescent="0.25">
      <c r="B71" s="4">
        <v>50005936</v>
      </c>
      <c r="C71" s="4">
        <v>0</v>
      </c>
      <c r="D71" s="5">
        <v>21040001</v>
      </c>
      <c r="E71" s="4" t="s">
        <v>1383</v>
      </c>
      <c r="F71" s="4">
        <v>1011</v>
      </c>
      <c r="G71" s="6">
        <v>37691</v>
      </c>
      <c r="H71" s="7">
        <v>1555</v>
      </c>
      <c r="I71" s="7">
        <v>0</v>
      </c>
      <c r="J71" s="7">
        <v>0</v>
      </c>
      <c r="K71" s="7">
        <v>0</v>
      </c>
      <c r="L71" s="7">
        <f t="shared" si="4"/>
        <v>1555</v>
      </c>
      <c r="M71" s="7">
        <v>-1477</v>
      </c>
      <c r="N71" s="7">
        <v>0</v>
      </c>
      <c r="O71" s="7">
        <v>0</v>
      </c>
      <c r="P71" s="7">
        <f t="shared" si="5"/>
        <v>-1477</v>
      </c>
      <c r="Q71" s="7">
        <f t="shared" si="6"/>
        <v>78</v>
      </c>
      <c r="R71" s="7">
        <f t="shared" si="7"/>
        <v>78</v>
      </c>
      <c r="S71" s="5" t="s">
        <v>1344</v>
      </c>
      <c r="T71" s="5">
        <v>100201</v>
      </c>
      <c r="U71" s="5" t="s">
        <v>32</v>
      </c>
      <c r="V71" s="5">
        <v>47040001</v>
      </c>
      <c r="W71" s="5" t="s">
        <v>28</v>
      </c>
    </row>
    <row r="72" spans="2:23" x14ac:dyDescent="0.25">
      <c r="B72" s="4">
        <v>50005937</v>
      </c>
      <c r="C72" s="4">
        <v>0</v>
      </c>
      <c r="D72" s="5">
        <v>21040001</v>
      </c>
      <c r="E72" s="4" t="s">
        <v>1386</v>
      </c>
      <c r="F72" s="4">
        <v>1011</v>
      </c>
      <c r="G72" s="6">
        <v>37652</v>
      </c>
      <c r="H72" s="7">
        <v>1565</v>
      </c>
      <c r="I72" s="7">
        <v>0</v>
      </c>
      <c r="J72" s="7">
        <v>0</v>
      </c>
      <c r="K72" s="7">
        <v>0</v>
      </c>
      <c r="L72" s="7">
        <f t="shared" si="4"/>
        <v>1565</v>
      </c>
      <c r="M72" s="7">
        <v>-1487</v>
      </c>
      <c r="N72" s="7">
        <v>0</v>
      </c>
      <c r="O72" s="7">
        <v>0</v>
      </c>
      <c r="P72" s="7">
        <f t="shared" si="5"/>
        <v>-1487</v>
      </c>
      <c r="Q72" s="7">
        <f t="shared" si="6"/>
        <v>78</v>
      </c>
      <c r="R72" s="7">
        <f t="shared" si="7"/>
        <v>78</v>
      </c>
      <c r="S72" s="5" t="s">
        <v>1344</v>
      </c>
      <c r="T72" s="5">
        <v>100201</v>
      </c>
      <c r="U72" s="5" t="s">
        <v>32</v>
      </c>
      <c r="V72" s="5">
        <v>47040001</v>
      </c>
      <c r="W72" s="5" t="s">
        <v>28</v>
      </c>
    </row>
    <row r="73" spans="2:23" x14ac:dyDescent="0.25">
      <c r="B73" s="4">
        <v>50005958</v>
      </c>
      <c r="C73" s="4">
        <v>0</v>
      </c>
      <c r="D73" s="5">
        <v>21040001</v>
      </c>
      <c r="E73" s="4" t="s">
        <v>1348</v>
      </c>
      <c r="F73" s="4">
        <v>1011</v>
      </c>
      <c r="G73" s="6">
        <v>36644</v>
      </c>
      <c r="H73" s="7">
        <v>1642</v>
      </c>
      <c r="I73" s="7">
        <v>0</v>
      </c>
      <c r="J73" s="7">
        <v>0</v>
      </c>
      <c r="K73" s="7">
        <v>0</v>
      </c>
      <c r="L73" s="7">
        <f t="shared" si="4"/>
        <v>1642</v>
      </c>
      <c r="M73" s="7">
        <v>-1559</v>
      </c>
      <c r="N73" s="7">
        <v>0</v>
      </c>
      <c r="O73" s="7">
        <v>0</v>
      </c>
      <c r="P73" s="7">
        <f t="shared" si="5"/>
        <v>-1559</v>
      </c>
      <c r="Q73" s="7">
        <f t="shared" si="6"/>
        <v>83</v>
      </c>
      <c r="R73" s="7">
        <f t="shared" si="7"/>
        <v>83</v>
      </c>
      <c r="S73" s="5" t="s">
        <v>1344</v>
      </c>
      <c r="T73" s="5">
        <v>100201</v>
      </c>
      <c r="U73" s="5" t="s">
        <v>32</v>
      </c>
      <c r="V73" s="5">
        <v>47040001</v>
      </c>
      <c r="W73" s="5" t="s">
        <v>28</v>
      </c>
    </row>
    <row r="74" spans="2:23" x14ac:dyDescent="0.25">
      <c r="B74" s="4">
        <v>50005959</v>
      </c>
      <c r="C74" s="4">
        <v>0</v>
      </c>
      <c r="D74" s="5">
        <v>21040001</v>
      </c>
      <c r="E74" s="4" t="s">
        <v>1381</v>
      </c>
      <c r="F74" s="4">
        <v>1011</v>
      </c>
      <c r="G74" s="6">
        <v>38013</v>
      </c>
      <c r="H74" s="7">
        <v>1650</v>
      </c>
      <c r="I74" s="7">
        <v>0</v>
      </c>
      <c r="J74" s="7">
        <v>0</v>
      </c>
      <c r="K74" s="7">
        <v>0</v>
      </c>
      <c r="L74" s="7">
        <f t="shared" si="4"/>
        <v>1650</v>
      </c>
      <c r="M74" s="7">
        <v>-1568</v>
      </c>
      <c r="N74" s="7">
        <v>0</v>
      </c>
      <c r="O74" s="7">
        <v>0</v>
      </c>
      <c r="P74" s="7">
        <f t="shared" si="5"/>
        <v>-1568</v>
      </c>
      <c r="Q74" s="7">
        <f t="shared" si="6"/>
        <v>82</v>
      </c>
      <c r="R74" s="7">
        <f t="shared" si="7"/>
        <v>82</v>
      </c>
      <c r="S74" s="5" t="s">
        <v>1344</v>
      </c>
      <c r="T74" s="5">
        <v>100201</v>
      </c>
      <c r="U74" s="5" t="s">
        <v>32</v>
      </c>
      <c r="V74" s="5">
        <v>47040001</v>
      </c>
      <c r="W74" s="5" t="s">
        <v>28</v>
      </c>
    </row>
    <row r="75" spans="2:23" x14ac:dyDescent="0.25">
      <c r="B75" s="4">
        <v>50005962</v>
      </c>
      <c r="C75" s="4">
        <v>0</v>
      </c>
      <c r="D75" s="5">
        <v>21040001</v>
      </c>
      <c r="E75" s="4" t="s">
        <v>1387</v>
      </c>
      <c r="F75" s="4">
        <v>1011</v>
      </c>
      <c r="G75" s="6">
        <v>37764</v>
      </c>
      <c r="H75" s="7">
        <v>1660</v>
      </c>
      <c r="I75" s="7">
        <v>0</v>
      </c>
      <c r="J75" s="7">
        <v>0</v>
      </c>
      <c r="K75" s="7">
        <v>0</v>
      </c>
      <c r="L75" s="7">
        <f t="shared" si="4"/>
        <v>1660</v>
      </c>
      <c r="M75" s="7">
        <v>-1577</v>
      </c>
      <c r="N75" s="7">
        <v>0</v>
      </c>
      <c r="O75" s="7">
        <v>0</v>
      </c>
      <c r="P75" s="7">
        <f t="shared" si="5"/>
        <v>-1577</v>
      </c>
      <c r="Q75" s="7">
        <f t="shared" si="6"/>
        <v>83</v>
      </c>
      <c r="R75" s="7">
        <f t="shared" si="7"/>
        <v>83</v>
      </c>
      <c r="S75" s="5" t="s">
        <v>1344</v>
      </c>
      <c r="T75" s="5">
        <v>100201</v>
      </c>
      <c r="U75" s="5" t="s">
        <v>32</v>
      </c>
      <c r="V75" s="5">
        <v>47040001</v>
      </c>
      <c r="W75" s="5" t="s">
        <v>28</v>
      </c>
    </row>
    <row r="76" spans="2:23" x14ac:dyDescent="0.25">
      <c r="B76" s="4">
        <v>50005963</v>
      </c>
      <c r="C76" s="4">
        <v>0</v>
      </c>
      <c r="D76" s="5">
        <v>21040001</v>
      </c>
      <c r="E76" s="4" t="s">
        <v>1387</v>
      </c>
      <c r="F76" s="4">
        <v>1011</v>
      </c>
      <c r="G76" s="6">
        <v>37764</v>
      </c>
      <c r="H76" s="7">
        <v>1660</v>
      </c>
      <c r="I76" s="7">
        <v>0</v>
      </c>
      <c r="J76" s="7">
        <v>0</v>
      </c>
      <c r="K76" s="7">
        <v>0</v>
      </c>
      <c r="L76" s="7">
        <f t="shared" si="4"/>
        <v>1660</v>
      </c>
      <c r="M76" s="7">
        <v>-1577</v>
      </c>
      <c r="N76" s="7">
        <v>0</v>
      </c>
      <c r="O76" s="7">
        <v>0</v>
      </c>
      <c r="P76" s="7">
        <f t="shared" si="5"/>
        <v>-1577</v>
      </c>
      <c r="Q76" s="7">
        <f t="shared" si="6"/>
        <v>83</v>
      </c>
      <c r="R76" s="7">
        <f t="shared" si="7"/>
        <v>83</v>
      </c>
      <c r="S76" s="5" t="s">
        <v>1344</v>
      </c>
      <c r="T76" s="5">
        <v>100201</v>
      </c>
      <c r="U76" s="5" t="s">
        <v>32</v>
      </c>
      <c r="V76" s="5">
        <v>47040001</v>
      </c>
      <c r="W76" s="5" t="s">
        <v>28</v>
      </c>
    </row>
    <row r="77" spans="2:23" x14ac:dyDescent="0.25">
      <c r="B77" s="4">
        <v>50005966</v>
      </c>
      <c r="C77" s="4">
        <v>0</v>
      </c>
      <c r="D77" s="5">
        <v>21040001</v>
      </c>
      <c r="E77" s="4" t="s">
        <v>1388</v>
      </c>
      <c r="F77" s="4">
        <v>1011</v>
      </c>
      <c r="G77" s="6">
        <v>38245</v>
      </c>
      <c r="H77" s="7">
        <v>1667</v>
      </c>
      <c r="I77" s="7">
        <v>0</v>
      </c>
      <c r="J77" s="7">
        <v>0</v>
      </c>
      <c r="K77" s="7">
        <v>0</v>
      </c>
      <c r="L77" s="7">
        <f t="shared" si="4"/>
        <v>1667</v>
      </c>
      <c r="M77" s="7">
        <v>-1584</v>
      </c>
      <c r="N77" s="7">
        <v>0</v>
      </c>
      <c r="O77" s="7">
        <v>0</v>
      </c>
      <c r="P77" s="7">
        <f t="shared" si="5"/>
        <v>-1584</v>
      </c>
      <c r="Q77" s="7">
        <f t="shared" si="6"/>
        <v>83</v>
      </c>
      <c r="R77" s="7">
        <f t="shared" si="7"/>
        <v>83</v>
      </c>
      <c r="S77" s="5" t="s">
        <v>1344</v>
      </c>
      <c r="T77" s="5">
        <v>100201</v>
      </c>
      <c r="U77" s="5" t="s">
        <v>32</v>
      </c>
      <c r="V77" s="5">
        <v>47040001</v>
      </c>
      <c r="W77" s="5" t="s">
        <v>28</v>
      </c>
    </row>
    <row r="78" spans="2:23" x14ac:dyDescent="0.25">
      <c r="B78" s="4">
        <v>50005968</v>
      </c>
      <c r="C78" s="4">
        <v>0</v>
      </c>
      <c r="D78" s="5">
        <v>21040001</v>
      </c>
      <c r="E78" s="4" t="s">
        <v>1382</v>
      </c>
      <c r="F78" s="4">
        <v>1011</v>
      </c>
      <c r="G78" s="6">
        <v>38076</v>
      </c>
      <c r="H78" s="7">
        <v>1673</v>
      </c>
      <c r="I78" s="7">
        <v>0</v>
      </c>
      <c r="J78" s="7">
        <v>0</v>
      </c>
      <c r="K78" s="7">
        <v>0</v>
      </c>
      <c r="L78" s="7">
        <f t="shared" si="4"/>
        <v>1673</v>
      </c>
      <c r="M78" s="7">
        <v>-1589</v>
      </c>
      <c r="N78" s="7">
        <v>0</v>
      </c>
      <c r="O78" s="7">
        <v>0</v>
      </c>
      <c r="P78" s="7">
        <f t="shared" si="5"/>
        <v>-1589</v>
      </c>
      <c r="Q78" s="7">
        <f t="shared" si="6"/>
        <v>84</v>
      </c>
      <c r="R78" s="7">
        <f t="shared" si="7"/>
        <v>84</v>
      </c>
      <c r="S78" s="5" t="s">
        <v>1344</v>
      </c>
      <c r="T78" s="5">
        <v>100201</v>
      </c>
      <c r="U78" s="5" t="s">
        <v>32</v>
      </c>
      <c r="V78" s="5">
        <v>47040001</v>
      </c>
      <c r="W78" s="5" t="s">
        <v>28</v>
      </c>
    </row>
    <row r="79" spans="2:23" x14ac:dyDescent="0.25">
      <c r="B79" s="4">
        <v>50005977</v>
      </c>
      <c r="C79" s="4">
        <v>0</v>
      </c>
      <c r="D79" s="5">
        <v>21040001</v>
      </c>
      <c r="E79" s="4" t="s">
        <v>1387</v>
      </c>
      <c r="F79" s="4">
        <v>1011</v>
      </c>
      <c r="G79" s="6">
        <v>37455</v>
      </c>
      <c r="H79" s="7">
        <v>1697</v>
      </c>
      <c r="I79" s="7">
        <v>0</v>
      </c>
      <c r="J79" s="7">
        <v>0</v>
      </c>
      <c r="K79" s="7">
        <v>0</v>
      </c>
      <c r="L79" s="7">
        <f t="shared" si="4"/>
        <v>1697</v>
      </c>
      <c r="M79" s="7">
        <v>-1612</v>
      </c>
      <c r="N79" s="7">
        <v>0</v>
      </c>
      <c r="O79" s="7">
        <v>0</v>
      </c>
      <c r="P79" s="7">
        <f t="shared" si="5"/>
        <v>-1612</v>
      </c>
      <c r="Q79" s="7">
        <f t="shared" si="6"/>
        <v>85</v>
      </c>
      <c r="R79" s="7">
        <f t="shared" si="7"/>
        <v>85</v>
      </c>
      <c r="S79" s="5" t="s">
        <v>1344</v>
      </c>
      <c r="T79" s="5">
        <v>100201</v>
      </c>
      <c r="U79" s="5" t="s">
        <v>32</v>
      </c>
      <c r="V79" s="5">
        <v>47040001</v>
      </c>
      <c r="W79" s="5" t="s">
        <v>28</v>
      </c>
    </row>
    <row r="80" spans="2:23" x14ac:dyDescent="0.25">
      <c r="B80" s="4">
        <v>50005998</v>
      </c>
      <c r="C80" s="4">
        <v>0</v>
      </c>
      <c r="D80" s="5">
        <v>21040001</v>
      </c>
      <c r="E80" s="4" t="s">
        <v>1380</v>
      </c>
      <c r="F80" s="4">
        <v>1011</v>
      </c>
      <c r="G80" s="6">
        <v>38620</v>
      </c>
      <c r="H80" s="7">
        <v>1750</v>
      </c>
      <c r="I80" s="7">
        <v>0</v>
      </c>
      <c r="J80" s="7">
        <v>0</v>
      </c>
      <c r="K80" s="7">
        <v>0</v>
      </c>
      <c r="L80" s="7">
        <f t="shared" si="4"/>
        <v>1750</v>
      </c>
      <c r="M80" s="7">
        <v>-1663</v>
      </c>
      <c r="N80" s="7">
        <v>0</v>
      </c>
      <c r="O80" s="7">
        <v>0</v>
      </c>
      <c r="P80" s="7">
        <f t="shared" si="5"/>
        <v>-1663</v>
      </c>
      <c r="Q80" s="7">
        <f t="shared" si="6"/>
        <v>87</v>
      </c>
      <c r="R80" s="7">
        <f t="shared" si="7"/>
        <v>87</v>
      </c>
      <c r="S80" s="5" t="s">
        <v>1344</v>
      </c>
      <c r="T80" s="5">
        <v>100201</v>
      </c>
      <c r="U80" s="5" t="s">
        <v>32</v>
      </c>
      <c r="V80" s="5">
        <v>47040001</v>
      </c>
      <c r="W80" s="5" t="s">
        <v>28</v>
      </c>
    </row>
    <row r="81" spans="2:23" x14ac:dyDescent="0.25">
      <c r="B81" s="4">
        <v>50005999</v>
      </c>
      <c r="C81" s="4">
        <v>0</v>
      </c>
      <c r="D81" s="5">
        <v>21040001</v>
      </c>
      <c r="E81" s="4" t="s">
        <v>1389</v>
      </c>
      <c r="F81" s="4">
        <v>1012</v>
      </c>
      <c r="G81" s="6">
        <v>38480</v>
      </c>
      <c r="H81" s="7">
        <v>1750</v>
      </c>
      <c r="I81" s="7">
        <v>0</v>
      </c>
      <c r="J81" s="7">
        <v>0</v>
      </c>
      <c r="K81" s="7">
        <v>0</v>
      </c>
      <c r="L81" s="7">
        <f t="shared" si="4"/>
        <v>1750</v>
      </c>
      <c r="M81" s="7">
        <v>-1663</v>
      </c>
      <c r="N81" s="7">
        <v>0</v>
      </c>
      <c r="O81" s="7">
        <v>0</v>
      </c>
      <c r="P81" s="7">
        <f t="shared" si="5"/>
        <v>-1663</v>
      </c>
      <c r="Q81" s="7">
        <f t="shared" si="6"/>
        <v>87</v>
      </c>
      <c r="R81" s="7">
        <f t="shared" si="7"/>
        <v>87</v>
      </c>
      <c r="S81" s="5" t="s">
        <v>1344</v>
      </c>
      <c r="T81" s="5">
        <v>100202</v>
      </c>
      <c r="U81" s="5" t="s">
        <v>27</v>
      </c>
      <c r="V81" s="5">
        <v>47040001</v>
      </c>
      <c r="W81" s="5" t="s">
        <v>28</v>
      </c>
    </row>
    <row r="82" spans="2:23" x14ac:dyDescent="0.25">
      <c r="B82" s="4">
        <v>50006001</v>
      </c>
      <c r="C82" s="4">
        <v>0</v>
      </c>
      <c r="D82" s="5">
        <v>21040001</v>
      </c>
      <c r="E82" s="4" t="s">
        <v>1387</v>
      </c>
      <c r="F82" s="4">
        <v>1011</v>
      </c>
      <c r="G82" s="6">
        <v>37894</v>
      </c>
      <c r="H82" s="7">
        <v>1760</v>
      </c>
      <c r="I82" s="7">
        <v>0</v>
      </c>
      <c r="J82" s="7">
        <v>0</v>
      </c>
      <c r="K82" s="7">
        <v>0</v>
      </c>
      <c r="L82" s="7">
        <f t="shared" si="4"/>
        <v>1760</v>
      </c>
      <c r="M82" s="7">
        <v>-1672</v>
      </c>
      <c r="N82" s="7">
        <v>0</v>
      </c>
      <c r="O82" s="7">
        <v>0</v>
      </c>
      <c r="P82" s="7">
        <f t="shared" si="5"/>
        <v>-1672</v>
      </c>
      <c r="Q82" s="7">
        <f t="shared" si="6"/>
        <v>88</v>
      </c>
      <c r="R82" s="7">
        <f t="shared" si="7"/>
        <v>88</v>
      </c>
      <c r="S82" s="5" t="s">
        <v>1344</v>
      </c>
      <c r="T82" s="5">
        <v>100201</v>
      </c>
      <c r="U82" s="5" t="s">
        <v>32</v>
      </c>
      <c r="V82" s="5">
        <v>47040001</v>
      </c>
      <c r="W82" s="5" t="s">
        <v>28</v>
      </c>
    </row>
    <row r="83" spans="2:23" x14ac:dyDescent="0.25">
      <c r="B83" s="4">
        <v>50006002</v>
      </c>
      <c r="C83" s="4">
        <v>0</v>
      </c>
      <c r="D83" s="5">
        <v>21040001</v>
      </c>
      <c r="E83" s="4" t="s">
        <v>1380</v>
      </c>
      <c r="F83" s="4">
        <v>1011</v>
      </c>
      <c r="G83" s="6">
        <v>38298</v>
      </c>
      <c r="H83" s="7">
        <v>1760</v>
      </c>
      <c r="I83" s="7">
        <v>0</v>
      </c>
      <c r="J83" s="7">
        <v>0</v>
      </c>
      <c r="K83" s="7">
        <v>0</v>
      </c>
      <c r="L83" s="7">
        <f t="shared" si="4"/>
        <v>1760</v>
      </c>
      <c r="M83" s="7">
        <v>-1672</v>
      </c>
      <c r="N83" s="7">
        <v>0</v>
      </c>
      <c r="O83" s="7">
        <v>0</v>
      </c>
      <c r="P83" s="7">
        <f t="shared" si="5"/>
        <v>-1672</v>
      </c>
      <c r="Q83" s="7">
        <f t="shared" si="6"/>
        <v>88</v>
      </c>
      <c r="R83" s="7">
        <f t="shared" si="7"/>
        <v>88</v>
      </c>
      <c r="S83" s="5" t="s">
        <v>1344</v>
      </c>
      <c r="T83" s="5">
        <v>100201</v>
      </c>
      <c r="U83" s="5" t="s">
        <v>32</v>
      </c>
      <c r="V83" s="5">
        <v>47040001</v>
      </c>
      <c r="W83" s="5" t="s">
        <v>28</v>
      </c>
    </row>
    <row r="84" spans="2:23" x14ac:dyDescent="0.25">
      <c r="B84" s="4">
        <v>50006003</v>
      </c>
      <c r="C84" s="4">
        <v>0</v>
      </c>
      <c r="D84" s="5">
        <v>21040001</v>
      </c>
      <c r="E84" s="4" t="s">
        <v>1380</v>
      </c>
      <c r="F84" s="4">
        <v>1011</v>
      </c>
      <c r="G84" s="6">
        <v>38316</v>
      </c>
      <c r="H84" s="7">
        <v>1760</v>
      </c>
      <c r="I84" s="7">
        <v>0</v>
      </c>
      <c r="J84" s="7">
        <v>0</v>
      </c>
      <c r="K84" s="7">
        <v>0</v>
      </c>
      <c r="L84" s="7">
        <f t="shared" si="4"/>
        <v>1760</v>
      </c>
      <c r="M84" s="7">
        <v>-1672</v>
      </c>
      <c r="N84" s="7">
        <v>0</v>
      </c>
      <c r="O84" s="7">
        <v>0</v>
      </c>
      <c r="P84" s="7">
        <f t="shared" si="5"/>
        <v>-1672</v>
      </c>
      <c r="Q84" s="7">
        <f t="shared" si="6"/>
        <v>88</v>
      </c>
      <c r="R84" s="7">
        <f t="shared" si="7"/>
        <v>88</v>
      </c>
      <c r="S84" s="5" t="s">
        <v>1344</v>
      </c>
      <c r="T84" s="5">
        <v>100201</v>
      </c>
      <c r="U84" s="5" t="s">
        <v>32</v>
      </c>
      <c r="V84" s="5">
        <v>47040001</v>
      </c>
      <c r="W84" s="5" t="s">
        <v>28</v>
      </c>
    </row>
    <row r="85" spans="2:23" x14ac:dyDescent="0.25">
      <c r="B85" s="4">
        <v>50006004</v>
      </c>
      <c r="C85" s="4">
        <v>0</v>
      </c>
      <c r="D85" s="5">
        <v>21040001</v>
      </c>
      <c r="E85" s="4" t="s">
        <v>1387</v>
      </c>
      <c r="F85" s="4">
        <v>1011</v>
      </c>
      <c r="G85" s="6">
        <v>38930</v>
      </c>
      <c r="H85" s="7">
        <v>1760</v>
      </c>
      <c r="I85" s="7">
        <v>0</v>
      </c>
      <c r="J85" s="7">
        <v>0</v>
      </c>
      <c r="K85" s="7">
        <v>0</v>
      </c>
      <c r="L85" s="7">
        <f t="shared" si="4"/>
        <v>1760</v>
      </c>
      <c r="M85" s="7">
        <v>-1672</v>
      </c>
      <c r="N85" s="7">
        <v>0</v>
      </c>
      <c r="O85" s="7">
        <v>0</v>
      </c>
      <c r="P85" s="7">
        <f t="shared" si="5"/>
        <v>-1672</v>
      </c>
      <c r="Q85" s="7">
        <f t="shared" si="6"/>
        <v>88</v>
      </c>
      <c r="R85" s="7">
        <f t="shared" si="7"/>
        <v>88</v>
      </c>
      <c r="S85" s="5" t="s">
        <v>1344</v>
      </c>
      <c r="T85" s="5">
        <v>100201</v>
      </c>
      <c r="U85" s="5" t="s">
        <v>32</v>
      </c>
      <c r="V85" s="5">
        <v>47040001</v>
      </c>
      <c r="W85" s="5" t="s">
        <v>28</v>
      </c>
    </row>
    <row r="86" spans="2:23" x14ac:dyDescent="0.25">
      <c r="B86" s="4">
        <v>50006005</v>
      </c>
      <c r="C86" s="4">
        <v>0</v>
      </c>
      <c r="D86" s="5">
        <v>21040001</v>
      </c>
      <c r="E86" s="4" t="s">
        <v>1390</v>
      </c>
      <c r="F86" s="4">
        <v>1011</v>
      </c>
      <c r="G86" s="6">
        <v>38899</v>
      </c>
      <c r="H86" s="7">
        <v>1762</v>
      </c>
      <c r="I86" s="7">
        <v>0</v>
      </c>
      <c r="J86" s="7">
        <v>0</v>
      </c>
      <c r="K86" s="7">
        <v>0</v>
      </c>
      <c r="L86" s="7">
        <f t="shared" si="4"/>
        <v>1762</v>
      </c>
      <c r="M86" s="7">
        <v>-1674</v>
      </c>
      <c r="N86" s="7">
        <v>0</v>
      </c>
      <c r="O86" s="7">
        <v>0</v>
      </c>
      <c r="P86" s="7">
        <f t="shared" si="5"/>
        <v>-1674</v>
      </c>
      <c r="Q86" s="7">
        <f t="shared" si="6"/>
        <v>88</v>
      </c>
      <c r="R86" s="7">
        <f t="shared" si="7"/>
        <v>88</v>
      </c>
      <c r="S86" s="5" t="s">
        <v>1344</v>
      </c>
      <c r="T86" s="5">
        <v>100201</v>
      </c>
      <c r="U86" s="5" t="s">
        <v>32</v>
      </c>
      <c r="V86" s="5">
        <v>47040001</v>
      </c>
      <c r="W86" s="5" t="s">
        <v>28</v>
      </c>
    </row>
    <row r="87" spans="2:23" x14ac:dyDescent="0.25">
      <c r="B87" s="4">
        <v>50006006</v>
      </c>
      <c r="C87" s="4">
        <v>0</v>
      </c>
      <c r="D87" s="5">
        <v>21040001</v>
      </c>
      <c r="E87" s="4" t="s">
        <v>1348</v>
      </c>
      <c r="F87" s="4">
        <v>1011</v>
      </c>
      <c r="G87" s="6">
        <v>36844</v>
      </c>
      <c r="H87" s="7">
        <v>1765</v>
      </c>
      <c r="I87" s="7">
        <v>0</v>
      </c>
      <c r="J87" s="7">
        <v>0</v>
      </c>
      <c r="K87" s="7">
        <v>0</v>
      </c>
      <c r="L87" s="7">
        <f t="shared" si="4"/>
        <v>1765</v>
      </c>
      <c r="M87" s="7">
        <v>-1677</v>
      </c>
      <c r="N87" s="7">
        <v>0</v>
      </c>
      <c r="O87" s="7">
        <v>0</v>
      </c>
      <c r="P87" s="7">
        <f t="shared" si="5"/>
        <v>-1677</v>
      </c>
      <c r="Q87" s="7">
        <f t="shared" si="6"/>
        <v>88</v>
      </c>
      <c r="R87" s="7">
        <f t="shared" si="7"/>
        <v>88</v>
      </c>
      <c r="S87" s="5" t="s">
        <v>1344</v>
      </c>
      <c r="T87" s="5">
        <v>100201</v>
      </c>
      <c r="U87" s="5" t="s">
        <v>32</v>
      </c>
      <c r="V87" s="5">
        <v>47040001</v>
      </c>
      <c r="W87" s="5" t="s">
        <v>28</v>
      </c>
    </row>
    <row r="88" spans="2:23" x14ac:dyDescent="0.25">
      <c r="B88" s="4">
        <v>50006007</v>
      </c>
      <c r="C88" s="4">
        <v>0</v>
      </c>
      <c r="D88" s="5">
        <v>21040001</v>
      </c>
      <c r="E88" s="4" t="s">
        <v>1391</v>
      </c>
      <c r="F88" s="4">
        <v>1011</v>
      </c>
      <c r="G88" s="6">
        <v>38012</v>
      </c>
      <c r="H88" s="7">
        <v>1770</v>
      </c>
      <c r="I88" s="7">
        <v>0</v>
      </c>
      <c r="J88" s="7">
        <v>0</v>
      </c>
      <c r="K88" s="7">
        <v>0</v>
      </c>
      <c r="L88" s="7">
        <f t="shared" si="4"/>
        <v>1770</v>
      </c>
      <c r="M88" s="7">
        <v>-1681</v>
      </c>
      <c r="N88" s="7">
        <v>0</v>
      </c>
      <c r="O88" s="7">
        <v>0</v>
      </c>
      <c r="P88" s="7">
        <f t="shared" si="5"/>
        <v>-1681</v>
      </c>
      <c r="Q88" s="7">
        <f t="shared" si="6"/>
        <v>89</v>
      </c>
      <c r="R88" s="7">
        <f t="shared" si="7"/>
        <v>89</v>
      </c>
      <c r="S88" s="5" t="s">
        <v>1344</v>
      </c>
      <c r="T88" s="5">
        <v>100201</v>
      </c>
      <c r="U88" s="5" t="s">
        <v>32</v>
      </c>
      <c r="V88" s="5">
        <v>47040001</v>
      </c>
      <c r="W88" s="5" t="s">
        <v>28</v>
      </c>
    </row>
    <row r="89" spans="2:23" x14ac:dyDescent="0.25">
      <c r="B89" s="4">
        <v>50006008</v>
      </c>
      <c r="C89" s="4">
        <v>0</v>
      </c>
      <c r="D89" s="5">
        <v>21040001</v>
      </c>
      <c r="E89" s="4" t="s">
        <v>1392</v>
      </c>
      <c r="F89" s="4">
        <v>1011</v>
      </c>
      <c r="G89" s="6">
        <v>38013</v>
      </c>
      <c r="H89" s="7">
        <v>1770</v>
      </c>
      <c r="I89" s="7">
        <v>0</v>
      </c>
      <c r="J89" s="7">
        <v>0</v>
      </c>
      <c r="K89" s="7">
        <v>0</v>
      </c>
      <c r="L89" s="7">
        <f t="shared" si="4"/>
        <v>1770</v>
      </c>
      <c r="M89" s="7">
        <v>-1682</v>
      </c>
      <c r="N89" s="7">
        <v>0</v>
      </c>
      <c r="O89" s="7">
        <v>0</v>
      </c>
      <c r="P89" s="7">
        <f t="shared" si="5"/>
        <v>-1682</v>
      </c>
      <c r="Q89" s="7">
        <f t="shared" si="6"/>
        <v>88</v>
      </c>
      <c r="R89" s="7">
        <f t="shared" si="7"/>
        <v>88</v>
      </c>
      <c r="S89" s="5" t="s">
        <v>1344</v>
      </c>
      <c r="T89" s="5">
        <v>100201</v>
      </c>
      <c r="U89" s="5" t="s">
        <v>32</v>
      </c>
      <c r="V89" s="5">
        <v>47040001</v>
      </c>
      <c r="W89" s="5" t="s">
        <v>28</v>
      </c>
    </row>
    <row r="90" spans="2:23" x14ac:dyDescent="0.25">
      <c r="B90" s="4">
        <v>50006009</v>
      </c>
      <c r="C90" s="4">
        <v>0</v>
      </c>
      <c r="D90" s="5">
        <v>21040001</v>
      </c>
      <c r="E90" s="4" t="s">
        <v>1392</v>
      </c>
      <c r="F90" s="4">
        <v>1011</v>
      </c>
      <c r="G90" s="6">
        <v>38013</v>
      </c>
      <c r="H90" s="7">
        <v>1770</v>
      </c>
      <c r="I90" s="7">
        <v>0</v>
      </c>
      <c r="J90" s="7">
        <v>0</v>
      </c>
      <c r="K90" s="7">
        <v>0</v>
      </c>
      <c r="L90" s="7">
        <f t="shared" si="4"/>
        <v>1770</v>
      </c>
      <c r="M90" s="7">
        <v>-1682</v>
      </c>
      <c r="N90" s="7">
        <v>0</v>
      </c>
      <c r="O90" s="7">
        <v>0</v>
      </c>
      <c r="P90" s="7">
        <f t="shared" si="5"/>
        <v>-1682</v>
      </c>
      <c r="Q90" s="7">
        <f t="shared" si="6"/>
        <v>88</v>
      </c>
      <c r="R90" s="7">
        <f t="shared" si="7"/>
        <v>88</v>
      </c>
      <c r="S90" s="5" t="s">
        <v>1344</v>
      </c>
      <c r="T90" s="5">
        <v>100201</v>
      </c>
      <c r="U90" s="5" t="s">
        <v>32</v>
      </c>
      <c r="V90" s="5">
        <v>47040001</v>
      </c>
      <c r="W90" s="5" t="s">
        <v>28</v>
      </c>
    </row>
    <row r="91" spans="2:23" x14ac:dyDescent="0.25">
      <c r="B91" s="4">
        <v>50006012</v>
      </c>
      <c r="C91" s="4">
        <v>0</v>
      </c>
      <c r="D91" s="5">
        <v>21040001</v>
      </c>
      <c r="E91" s="4" t="s">
        <v>1393</v>
      </c>
      <c r="F91" s="4">
        <v>1011</v>
      </c>
      <c r="G91" s="6">
        <v>37894</v>
      </c>
      <c r="H91" s="7">
        <v>1791</v>
      </c>
      <c r="I91" s="7">
        <v>0</v>
      </c>
      <c r="J91" s="7">
        <v>0</v>
      </c>
      <c r="K91" s="7">
        <v>0</v>
      </c>
      <c r="L91" s="7">
        <f t="shared" si="4"/>
        <v>1791</v>
      </c>
      <c r="M91" s="7">
        <v>-1701</v>
      </c>
      <c r="N91" s="7">
        <v>0</v>
      </c>
      <c r="O91" s="7">
        <v>0</v>
      </c>
      <c r="P91" s="7">
        <f t="shared" si="5"/>
        <v>-1701</v>
      </c>
      <c r="Q91" s="7">
        <f t="shared" si="6"/>
        <v>90</v>
      </c>
      <c r="R91" s="7">
        <f t="shared" si="7"/>
        <v>90</v>
      </c>
      <c r="S91" s="5" t="s">
        <v>1344</v>
      </c>
      <c r="T91" s="5">
        <v>100201</v>
      </c>
      <c r="U91" s="5" t="s">
        <v>32</v>
      </c>
      <c r="V91" s="5">
        <v>47040001</v>
      </c>
      <c r="W91" s="5" t="s">
        <v>28</v>
      </c>
    </row>
    <row r="92" spans="2:23" x14ac:dyDescent="0.25">
      <c r="B92" s="4">
        <v>50006025</v>
      </c>
      <c r="C92" s="4">
        <v>0</v>
      </c>
      <c r="D92" s="5">
        <v>21040001</v>
      </c>
      <c r="E92" s="4" t="s">
        <v>1394</v>
      </c>
      <c r="F92" s="4">
        <v>1011</v>
      </c>
      <c r="G92" s="6">
        <v>38899</v>
      </c>
      <c r="H92" s="7">
        <v>1800</v>
      </c>
      <c r="I92" s="7">
        <v>0</v>
      </c>
      <c r="J92" s="7">
        <v>0</v>
      </c>
      <c r="K92" s="7">
        <v>0</v>
      </c>
      <c r="L92" s="7">
        <f t="shared" si="4"/>
        <v>1800</v>
      </c>
      <c r="M92" s="7">
        <v>-1710</v>
      </c>
      <c r="N92" s="7">
        <v>0</v>
      </c>
      <c r="O92" s="7">
        <v>0</v>
      </c>
      <c r="P92" s="7">
        <f t="shared" si="5"/>
        <v>-1710</v>
      </c>
      <c r="Q92" s="7">
        <f t="shared" si="6"/>
        <v>90</v>
      </c>
      <c r="R92" s="7">
        <f t="shared" si="7"/>
        <v>90</v>
      </c>
      <c r="S92" s="5" t="s">
        <v>1344</v>
      </c>
      <c r="T92" s="5">
        <v>100201</v>
      </c>
      <c r="U92" s="5" t="s">
        <v>32</v>
      </c>
      <c r="V92" s="5">
        <v>47040001</v>
      </c>
      <c r="W92" s="5" t="s">
        <v>28</v>
      </c>
    </row>
    <row r="93" spans="2:23" x14ac:dyDescent="0.25">
      <c r="B93" s="4">
        <v>50006026</v>
      </c>
      <c r="C93" s="4">
        <v>0</v>
      </c>
      <c r="D93" s="5">
        <v>21040001</v>
      </c>
      <c r="E93" s="4" t="s">
        <v>1394</v>
      </c>
      <c r="F93" s="4">
        <v>1011</v>
      </c>
      <c r="G93" s="6">
        <v>38930</v>
      </c>
      <c r="H93" s="7">
        <v>1800</v>
      </c>
      <c r="I93" s="7">
        <v>0</v>
      </c>
      <c r="J93" s="7">
        <v>0</v>
      </c>
      <c r="K93" s="7">
        <v>0</v>
      </c>
      <c r="L93" s="7">
        <f t="shared" si="4"/>
        <v>1800</v>
      </c>
      <c r="M93" s="7">
        <v>-1710</v>
      </c>
      <c r="N93" s="7">
        <v>0</v>
      </c>
      <c r="O93" s="7">
        <v>0</v>
      </c>
      <c r="P93" s="7">
        <f t="shared" si="5"/>
        <v>-1710</v>
      </c>
      <c r="Q93" s="7">
        <f t="shared" si="6"/>
        <v>90</v>
      </c>
      <c r="R93" s="7">
        <f t="shared" si="7"/>
        <v>90</v>
      </c>
      <c r="S93" s="5" t="s">
        <v>1344</v>
      </c>
      <c r="T93" s="5">
        <v>100201</v>
      </c>
      <c r="U93" s="5" t="s">
        <v>32</v>
      </c>
      <c r="V93" s="5">
        <v>47040001</v>
      </c>
      <c r="W93" s="5" t="s">
        <v>28</v>
      </c>
    </row>
    <row r="94" spans="2:23" x14ac:dyDescent="0.25">
      <c r="B94" s="4">
        <v>50006042</v>
      </c>
      <c r="C94" s="4">
        <v>0</v>
      </c>
      <c r="D94" s="5">
        <v>21040001</v>
      </c>
      <c r="E94" s="4" t="s">
        <v>1386</v>
      </c>
      <c r="F94" s="4">
        <v>1011</v>
      </c>
      <c r="G94" s="6">
        <v>36867</v>
      </c>
      <c r="H94" s="7">
        <v>1825</v>
      </c>
      <c r="I94" s="7">
        <v>0</v>
      </c>
      <c r="J94" s="7">
        <v>0</v>
      </c>
      <c r="K94" s="7">
        <v>0</v>
      </c>
      <c r="L94" s="7">
        <f t="shared" si="4"/>
        <v>1825</v>
      </c>
      <c r="M94" s="7">
        <v>-1734</v>
      </c>
      <c r="N94" s="7">
        <v>0</v>
      </c>
      <c r="O94" s="7">
        <v>0</v>
      </c>
      <c r="P94" s="7">
        <f t="shared" si="5"/>
        <v>-1734</v>
      </c>
      <c r="Q94" s="7">
        <f t="shared" si="6"/>
        <v>91</v>
      </c>
      <c r="R94" s="7">
        <f t="shared" si="7"/>
        <v>91</v>
      </c>
      <c r="S94" s="5" t="s">
        <v>1344</v>
      </c>
      <c r="T94" s="5">
        <v>100201</v>
      </c>
      <c r="U94" s="5" t="s">
        <v>32</v>
      </c>
      <c r="V94" s="5">
        <v>47040001</v>
      </c>
      <c r="W94" s="5" t="s">
        <v>28</v>
      </c>
    </row>
    <row r="95" spans="2:23" x14ac:dyDescent="0.25">
      <c r="B95" s="4">
        <v>50006043</v>
      </c>
      <c r="C95" s="4">
        <v>0</v>
      </c>
      <c r="D95" s="5">
        <v>21040001</v>
      </c>
      <c r="E95" s="4" t="s">
        <v>1386</v>
      </c>
      <c r="F95" s="4">
        <v>1011</v>
      </c>
      <c r="G95" s="6">
        <v>36870</v>
      </c>
      <c r="H95" s="7">
        <v>1825</v>
      </c>
      <c r="I95" s="7">
        <v>0</v>
      </c>
      <c r="J95" s="7">
        <v>0</v>
      </c>
      <c r="K95" s="7">
        <v>0</v>
      </c>
      <c r="L95" s="7">
        <f t="shared" si="4"/>
        <v>1825</v>
      </c>
      <c r="M95" s="7">
        <v>-1734</v>
      </c>
      <c r="N95" s="7">
        <v>0</v>
      </c>
      <c r="O95" s="7">
        <v>0</v>
      </c>
      <c r="P95" s="7">
        <f t="shared" si="5"/>
        <v>-1734</v>
      </c>
      <c r="Q95" s="7">
        <f t="shared" si="6"/>
        <v>91</v>
      </c>
      <c r="R95" s="7">
        <f t="shared" si="7"/>
        <v>91</v>
      </c>
      <c r="S95" s="5" t="s">
        <v>1344</v>
      </c>
      <c r="T95" s="5">
        <v>100201</v>
      </c>
      <c r="U95" s="5" t="s">
        <v>32</v>
      </c>
      <c r="V95" s="5">
        <v>47040001</v>
      </c>
      <c r="W95" s="5" t="s">
        <v>28</v>
      </c>
    </row>
    <row r="96" spans="2:23" x14ac:dyDescent="0.25">
      <c r="B96" s="4">
        <v>50006072</v>
      </c>
      <c r="C96" s="4">
        <v>0</v>
      </c>
      <c r="D96" s="5">
        <v>21040001</v>
      </c>
      <c r="E96" s="4" t="s">
        <v>1388</v>
      </c>
      <c r="F96" s="4">
        <v>1011</v>
      </c>
      <c r="G96" s="6">
        <v>38260</v>
      </c>
      <c r="H96" s="7">
        <v>1897</v>
      </c>
      <c r="I96" s="7">
        <v>0</v>
      </c>
      <c r="J96" s="7">
        <v>0</v>
      </c>
      <c r="K96" s="7">
        <v>0</v>
      </c>
      <c r="L96" s="7">
        <f t="shared" si="4"/>
        <v>1897</v>
      </c>
      <c r="M96" s="7">
        <v>-1803</v>
      </c>
      <c r="N96" s="7">
        <v>0</v>
      </c>
      <c r="O96" s="7">
        <v>0</v>
      </c>
      <c r="P96" s="7">
        <f t="shared" si="5"/>
        <v>-1803</v>
      </c>
      <c r="Q96" s="7">
        <f t="shared" si="6"/>
        <v>94</v>
      </c>
      <c r="R96" s="7">
        <f t="shared" si="7"/>
        <v>94</v>
      </c>
      <c r="S96" s="5" t="s">
        <v>1344</v>
      </c>
      <c r="T96" s="5">
        <v>100201</v>
      </c>
      <c r="U96" s="5" t="s">
        <v>32</v>
      </c>
      <c r="V96" s="5">
        <v>47040001</v>
      </c>
      <c r="W96" s="5" t="s">
        <v>28</v>
      </c>
    </row>
    <row r="97" spans="2:23" x14ac:dyDescent="0.25">
      <c r="B97" s="4">
        <v>50006085</v>
      </c>
      <c r="C97" s="4">
        <v>0</v>
      </c>
      <c r="D97" s="5">
        <v>21040001</v>
      </c>
      <c r="E97" s="4" t="s">
        <v>1348</v>
      </c>
      <c r="F97" s="4">
        <v>1011</v>
      </c>
      <c r="G97" s="6">
        <v>36833</v>
      </c>
      <c r="H97" s="7">
        <v>1970</v>
      </c>
      <c r="I97" s="7">
        <v>0</v>
      </c>
      <c r="J97" s="7">
        <v>0</v>
      </c>
      <c r="K97" s="7">
        <v>0</v>
      </c>
      <c r="L97" s="7">
        <f t="shared" si="4"/>
        <v>1970</v>
      </c>
      <c r="M97" s="7">
        <v>-1872</v>
      </c>
      <c r="N97" s="7">
        <v>0</v>
      </c>
      <c r="O97" s="7">
        <v>0</v>
      </c>
      <c r="P97" s="7">
        <f t="shared" si="5"/>
        <v>-1872</v>
      </c>
      <c r="Q97" s="7">
        <f t="shared" si="6"/>
        <v>98</v>
      </c>
      <c r="R97" s="7">
        <f t="shared" si="7"/>
        <v>98</v>
      </c>
      <c r="S97" s="5" t="s">
        <v>1344</v>
      </c>
      <c r="T97" s="5">
        <v>100201</v>
      </c>
      <c r="U97" s="5" t="s">
        <v>32</v>
      </c>
      <c r="V97" s="5">
        <v>47040001</v>
      </c>
      <c r="W97" s="5" t="s">
        <v>28</v>
      </c>
    </row>
    <row r="98" spans="2:23" x14ac:dyDescent="0.25">
      <c r="B98" s="4">
        <v>50006090</v>
      </c>
      <c r="C98" s="4">
        <v>0</v>
      </c>
      <c r="D98" s="5">
        <v>21040001</v>
      </c>
      <c r="E98" s="4" t="s">
        <v>1395</v>
      </c>
      <c r="F98" s="4">
        <v>1012</v>
      </c>
      <c r="G98" s="6">
        <v>38045</v>
      </c>
      <c r="H98" s="7">
        <v>2013</v>
      </c>
      <c r="I98" s="7">
        <v>0</v>
      </c>
      <c r="J98" s="7">
        <v>0</v>
      </c>
      <c r="K98" s="7">
        <v>0</v>
      </c>
      <c r="L98" s="7">
        <f t="shared" si="4"/>
        <v>2013</v>
      </c>
      <c r="M98" s="7">
        <v>-1912</v>
      </c>
      <c r="N98" s="7">
        <v>0</v>
      </c>
      <c r="O98" s="7">
        <v>0</v>
      </c>
      <c r="P98" s="7">
        <f t="shared" si="5"/>
        <v>-1912</v>
      </c>
      <c r="Q98" s="7">
        <f t="shared" si="6"/>
        <v>101</v>
      </c>
      <c r="R98" s="7">
        <f t="shared" si="7"/>
        <v>101</v>
      </c>
      <c r="S98" s="5" t="s">
        <v>1344</v>
      </c>
      <c r="T98" s="5">
        <v>100202</v>
      </c>
      <c r="U98" s="5" t="s">
        <v>27</v>
      </c>
      <c r="V98" s="5">
        <v>47040001</v>
      </c>
      <c r="W98" s="5" t="s">
        <v>28</v>
      </c>
    </row>
    <row r="99" spans="2:23" x14ac:dyDescent="0.25">
      <c r="B99" s="4">
        <v>50006091</v>
      </c>
      <c r="C99" s="4">
        <v>0</v>
      </c>
      <c r="D99" s="5">
        <v>21040001</v>
      </c>
      <c r="E99" s="4" t="s">
        <v>1395</v>
      </c>
      <c r="F99" s="4">
        <v>1012</v>
      </c>
      <c r="G99" s="6">
        <v>38045</v>
      </c>
      <c r="H99" s="7">
        <v>2013</v>
      </c>
      <c r="I99" s="7">
        <v>0</v>
      </c>
      <c r="J99" s="7">
        <v>0</v>
      </c>
      <c r="K99" s="7">
        <v>0</v>
      </c>
      <c r="L99" s="7">
        <f t="shared" si="4"/>
        <v>2013</v>
      </c>
      <c r="M99" s="7">
        <v>-1912</v>
      </c>
      <c r="N99" s="7">
        <v>0</v>
      </c>
      <c r="O99" s="7">
        <v>0</v>
      </c>
      <c r="P99" s="7">
        <f t="shared" si="5"/>
        <v>-1912</v>
      </c>
      <c r="Q99" s="7">
        <f t="shared" si="6"/>
        <v>101</v>
      </c>
      <c r="R99" s="7">
        <f t="shared" si="7"/>
        <v>101</v>
      </c>
      <c r="S99" s="5" t="s">
        <v>1344</v>
      </c>
      <c r="T99" s="5">
        <v>100202</v>
      </c>
      <c r="U99" s="5" t="s">
        <v>27</v>
      </c>
      <c r="V99" s="5">
        <v>47040001</v>
      </c>
      <c r="W99" s="5" t="s">
        <v>28</v>
      </c>
    </row>
    <row r="100" spans="2:23" x14ac:dyDescent="0.25">
      <c r="B100" s="4">
        <v>50006092</v>
      </c>
      <c r="C100" s="4">
        <v>0</v>
      </c>
      <c r="D100" s="5">
        <v>21040001</v>
      </c>
      <c r="E100" s="4" t="s">
        <v>1396</v>
      </c>
      <c r="F100" s="4">
        <v>1011</v>
      </c>
      <c r="G100" s="6">
        <v>37866</v>
      </c>
      <c r="H100" s="7">
        <v>2018</v>
      </c>
      <c r="I100" s="7">
        <v>0</v>
      </c>
      <c r="J100" s="7">
        <v>0</v>
      </c>
      <c r="K100" s="7">
        <v>0</v>
      </c>
      <c r="L100" s="7">
        <f t="shared" si="4"/>
        <v>2018</v>
      </c>
      <c r="M100" s="7">
        <v>-1917</v>
      </c>
      <c r="N100" s="7">
        <v>0</v>
      </c>
      <c r="O100" s="7">
        <v>0</v>
      </c>
      <c r="P100" s="7">
        <f t="shared" si="5"/>
        <v>-1917</v>
      </c>
      <c r="Q100" s="7">
        <f t="shared" si="6"/>
        <v>101</v>
      </c>
      <c r="R100" s="7">
        <f t="shared" si="7"/>
        <v>101</v>
      </c>
      <c r="S100" s="5" t="s">
        <v>1344</v>
      </c>
      <c r="T100" s="5">
        <v>100201</v>
      </c>
      <c r="U100" s="5" t="s">
        <v>32</v>
      </c>
      <c r="V100" s="5">
        <v>47040001</v>
      </c>
      <c r="W100" s="5" t="s">
        <v>28</v>
      </c>
    </row>
    <row r="101" spans="2:23" x14ac:dyDescent="0.25">
      <c r="B101" s="4">
        <v>50006107</v>
      </c>
      <c r="C101" s="4">
        <v>0</v>
      </c>
      <c r="D101" s="5">
        <v>21040001</v>
      </c>
      <c r="E101" s="4" t="s">
        <v>1397</v>
      </c>
      <c r="F101" s="4">
        <v>1011</v>
      </c>
      <c r="G101" s="6">
        <v>38899</v>
      </c>
      <c r="H101" s="7">
        <v>2079</v>
      </c>
      <c r="I101" s="7">
        <v>0</v>
      </c>
      <c r="J101" s="7">
        <v>0</v>
      </c>
      <c r="K101" s="7">
        <v>0</v>
      </c>
      <c r="L101" s="7">
        <f t="shared" si="4"/>
        <v>2079</v>
      </c>
      <c r="M101" s="7">
        <v>-1976</v>
      </c>
      <c r="N101" s="7">
        <v>0</v>
      </c>
      <c r="O101" s="7">
        <v>0</v>
      </c>
      <c r="P101" s="7">
        <f t="shared" si="5"/>
        <v>-1976</v>
      </c>
      <c r="Q101" s="7">
        <f t="shared" si="6"/>
        <v>103</v>
      </c>
      <c r="R101" s="7">
        <f t="shared" si="7"/>
        <v>103</v>
      </c>
      <c r="S101" s="5" t="s">
        <v>1344</v>
      </c>
      <c r="T101" s="5">
        <v>100201</v>
      </c>
      <c r="U101" s="5" t="s">
        <v>32</v>
      </c>
      <c r="V101" s="5">
        <v>47040001</v>
      </c>
      <c r="W101" s="5" t="s">
        <v>28</v>
      </c>
    </row>
    <row r="102" spans="2:23" x14ac:dyDescent="0.25">
      <c r="B102" s="4">
        <v>50006111</v>
      </c>
      <c r="C102" s="4">
        <v>0</v>
      </c>
      <c r="D102" s="5">
        <v>21040001</v>
      </c>
      <c r="E102" s="4" t="s">
        <v>1398</v>
      </c>
      <c r="F102" s="4">
        <v>1011</v>
      </c>
      <c r="G102" s="6">
        <v>38899</v>
      </c>
      <c r="H102" s="7">
        <v>2100</v>
      </c>
      <c r="I102" s="7">
        <v>0</v>
      </c>
      <c r="J102" s="7">
        <v>0</v>
      </c>
      <c r="K102" s="7">
        <v>0</v>
      </c>
      <c r="L102" s="7">
        <f t="shared" si="4"/>
        <v>2100</v>
      </c>
      <c r="M102" s="7">
        <v>-1995</v>
      </c>
      <c r="N102" s="7">
        <v>0</v>
      </c>
      <c r="O102" s="7">
        <v>0</v>
      </c>
      <c r="P102" s="7">
        <f t="shared" si="5"/>
        <v>-1995</v>
      </c>
      <c r="Q102" s="7">
        <f t="shared" si="6"/>
        <v>105</v>
      </c>
      <c r="R102" s="7">
        <f t="shared" si="7"/>
        <v>105</v>
      </c>
      <c r="S102" s="5" t="s">
        <v>1344</v>
      </c>
      <c r="T102" s="5">
        <v>100201</v>
      </c>
      <c r="U102" s="5" t="s">
        <v>32</v>
      </c>
      <c r="V102" s="5">
        <v>47040001</v>
      </c>
      <c r="W102" s="5" t="s">
        <v>28</v>
      </c>
    </row>
    <row r="103" spans="2:23" x14ac:dyDescent="0.25">
      <c r="B103" s="4">
        <v>50006114</v>
      </c>
      <c r="C103" s="4">
        <v>0</v>
      </c>
      <c r="D103" s="5">
        <v>21040001</v>
      </c>
      <c r="E103" s="4" t="s">
        <v>1399</v>
      </c>
      <c r="F103" s="4">
        <v>1011</v>
      </c>
      <c r="G103" s="6">
        <v>38667</v>
      </c>
      <c r="H103" s="7">
        <v>2104</v>
      </c>
      <c r="I103" s="7">
        <v>0</v>
      </c>
      <c r="J103" s="7">
        <v>0</v>
      </c>
      <c r="K103" s="7">
        <v>0</v>
      </c>
      <c r="L103" s="7">
        <f t="shared" si="4"/>
        <v>2104</v>
      </c>
      <c r="M103" s="7">
        <v>-1999</v>
      </c>
      <c r="N103" s="7">
        <v>0</v>
      </c>
      <c r="O103" s="7">
        <v>0</v>
      </c>
      <c r="P103" s="7">
        <f t="shared" si="5"/>
        <v>-1999</v>
      </c>
      <c r="Q103" s="7">
        <f t="shared" si="6"/>
        <v>105</v>
      </c>
      <c r="R103" s="7">
        <f t="shared" si="7"/>
        <v>105</v>
      </c>
      <c r="S103" s="5" t="s">
        <v>1344</v>
      </c>
      <c r="T103" s="5">
        <v>100201</v>
      </c>
      <c r="U103" s="5" t="s">
        <v>32</v>
      </c>
      <c r="V103" s="5">
        <v>47040001</v>
      </c>
      <c r="W103" s="5" t="s">
        <v>28</v>
      </c>
    </row>
    <row r="104" spans="2:23" x14ac:dyDescent="0.25">
      <c r="B104" s="4">
        <v>50006120</v>
      </c>
      <c r="C104" s="4">
        <v>0</v>
      </c>
      <c r="D104" s="5">
        <v>21040001</v>
      </c>
      <c r="E104" s="4" t="s">
        <v>1364</v>
      </c>
      <c r="F104" s="4">
        <v>1011</v>
      </c>
      <c r="G104" s="6">
        <v>37892</v>
      </c>
      <c r="H104" s="7">
        <v>2136</v>
      </c>
      <c r="I104" s="7">
        <v>0</v>
      </c>
      <c r="J104" s="7">
        <v>0</v>
      </c>
      <c r="K104" s="7">
        <v>0</v>
      </c>
      <c r="L104" s="7">
        <f t="shared" si="4"/>
        <v>2136</v>
      </c>
      <c r="M104" s="7">
        <v>-2030</v>
      </c>
      <c r="N104" s="7">
        <v>0</v>
      </c>
      <c r="O104" s="7">
        <v>0</v>
      </c>
      <c r="P104" s="7">
        <f t="shared" si="5"/>
        <v>-2030</v>
      </c>
      <c r="Q104" s="7">
        <f t="shared" si="6"/>
        <v>106</v>
      </c>
      <c r="R104" s="7">
        <f t="shared" si="7"/>
        <v>106</v>
      </c>
      <c r="S104" s="5" t="s">
        <v>1344</v>
      </c>
      <c r="T104" s="5">
        <v>100201</v>
      </c>
      <c r="U104" s="5" t="s">
        <v>32</v>
      </c>
      <c r="V104" s="5">
        <v>47040001</v>
      </c>
      <c r="W104" s="5" t="s">
        <v>28</v>
      </c>
    </row>
    <row r="105" spans="2:23" x14ac:dyDescent="0.25">
      <c r="B105" s="4">
        <v>50006121</v>
      </c>
      <c r="C105" s="4">
        <v>0</v>
      </c>
      <c r="D105" s="5">
        <v>21040001</v>
      </c>
      <c r="E105" s="4" t="s">
        <v>1400</v>
      </c>
      <c r="F105" s="4">
        <v>1011</v>
      </c>
      <c r="G105" s="6">
        <v>38005</v>
      </c>
      <c r="H105" s="7">
        <v>2138</v>
      </c>
      <c r="I105" s="7">
        <v>0</v>
      </c>
      <c r="J105" s="7">
        <v>0</v>
      </c>
      <c r="K105" s="7">
        <v>0</v>
      </c>
      <c r="L105" s="7">
        <f t="shared" si="4"/>
        <v>2138</v>
      </c>
      <c r="M105" s="7">
        <v>-2031</v>
      </c>
      <c r="N105" s="7">
        <v>0</v>
      </c>
      <c r="O105" s="7">
        <v>0</v>
      </c>
      <c r="P105" s="7">
        <f t="shared" si="5"/>
        <v>-2031</v>
      </c>
      <c r="Q105" s="7">
        <f t="shared" si="6"/>
        <v>107</v>
      </c>
      <c r="R105" s="7">
        <f t="shared" si="7"/>
        <v>107</v>
      </c>
      <c r="S105" s="5" t="s">
        <v>1344</v>
      </c>
      <c r="T105" s="5">
        <v>100201</v>
      </c>
      <c r="U105" s="5" t="s">
        <v>32</v>
      </c>
      <c r="V105" s="5">
        <v>47040001</v>
      </c>
      <c r="W105" s="5" t="s">
        <v>28</v>
      </c>
    </row>
    <row r="106" spans="2:23" x14ac:dyDescent="0.25">
      <c r="B106" s="4">
        <v>50006133</v>
      </c>
      <c r="C106" s="4">
        <v>0</v>
      </c>
      <c r="D106" s="5">
        <v>21040001</v>
      </c>
      <c r="E106" s="4" t="s">
        <v>1401</v>
      </c>
      <c r="F106" s="4">
        <v>1012</v>
      </c>
      <c r="G106" s="6">
        <v>41275</v>
      </c>
      <c r="H106" s="7">
        <v>2187</v>
      </c>
      <c r="I106" s="7">
        <v>0</v>
      </c>
      <c r="J106" s="7">
        <v>0</v>
      </c>
      <c r="K106" s="7">
        <v>0</v>
      </c>
      <c r="L106" s="7">
        <f t="shared" si="4"/>
        <v>2187</v>
      </c>
      <c r="M106" s="7">
        <v>-1698</v>
      </c>
      <c r="N106" s="7">
        <v>-217</v>
      </c>
      <c r="O106" s="7">
        <v>0</v>
      </c>
      <c r="P106" s="7">
        <f t="shared" si="5"/>
        <v>-1915</v>
      </c>
      <c r="Q106" s="7">
        <f t="shared" si="6"/>
        <v>489</v>
      </c>
      <c r="R106" s="7">
        <f t="shared" si="7"/>
        <v>272</v>
      </c>
      <c r="S106" s="5" t="s">
        <v>1344</v>
      </c>
      <c r="T106" s="5">
        <v>100202</v>
      </c>
      <c r="U106" s="5" t="s">
        <v>27</v>
      </c>
      <c r="V106" s="5">
        <v>47040001</v>
      </c>
      <c r="W106" s="5" t="s">
        <v>28</v>
      </c>
    </row>
    <row r="107" spans="2:23" x14ac:dyDescent="0.25">
      <c r="B107" s="4">
        <v>50006134</v>
      </c>
      <c r="C107" s="4">
        <v>0</v>
      </c>
      <c r="D107" s="5">
        <v>21040001</v>
      </c>
      <c r="E107" s="4" t="s">
        <v>1364</v>
      </c>
      <c r="F107" s="4">
        <v>1011</v>
      </c>
      <c r="G107" s="6">
        <v>37931</v>
      </c>
      <c r="H107" s="7">
        <v>2190</v>
      </c>
      <c r="I107" s="7">
        <v>0</v>
      </c>
      <c r="J107" s="7">
        <v>0</v>
      </c>
      <c r="K107" s="7">
        <v>0</v>
      </c>
      <c r="L107" s="7">
        <f t="shared" si="4"/>
        <v>2190</v>
      </c>
      <c r="M107" s="7">
        <v>-2081</v>
      </c>
      <c r="N107" s="7">
        <v>0</v>
      </c>
      <c r="O107" s="7">
        <v>0</v>
      </c>
      <c r="P107" s="7">
        <f t="shared" si="5"/>
        <v>-2081</v>
      </c>
      <c r="Q107" s="7">
        <f t="shared" si="6"/>
        <v>109</v>
      </c>
      <c r="R107" s="7">
        <f t="shared" si="7"/>
        <v>109</v>
      </c>
      <c r="S107" s="5" t="s">
        <v>1344</v>
      </c>
      <c r="T107" s="5">
        <v>100201</v>
      </c>
      <c r="U107" s="5" t="s">
        <v>32</v>
      </c>
      <c r="V107" s="5">
        <v>47040001</v>
      </c>
      <c r="W107" s="5" t="s">
        <v>28</v>
      </c>
    </row>
    <row r="108" spans="2:23" x14ac:dyDescent="0.25">
      <c r="B108" s="4">
        <v>50006135</v>
      </c>
      <c r="C108" s="4">
        <v>0</v>
      </c>
      <c r="D108" s="5">
        <v>21040001</v>
      </c>
      <c r="E108" s="4" t="s">
        <v>1402</v>
      </c>
      <c r="F108" s="4">
        <v>1012</v>
      </c>
      <c r="G108" s="6">
        <v>41275</v>
      </c>
      <c r="H108" s="7">
        <v>2193</v>
      </c>
      <c r="I108" s="7">
        <v>0</v>
      </c>
      <c r="J108" s="7">
        <v>0</v>
      </c>
      <c r="K108" s="7">
        <v>0</v>
      </c>
      <c r="L108" s="7">
        <f t="shared" si="4"/>
        <v>2193</v>
      </c>
      <c r="M108" s="7">
        <v>-1703</v>
      </c>
      <c r="N108" s="7">
        <v>-217</v>
      </c>
      <c r="O108" s="7">
        <v>0</v>
      </c>
      <c r="P108" s="7">
        <f t="shared" si="5"/>
        <v>-1920</v>
      </c>
      <c r="Q108" s="7">
        <f t="shared" si="6"/>
        <v>490</v>
      </c>
      <c r="R108" s="7">
        <f t="shared" si="7"/>
        <v>273</v>
      </c>
      <c r="S108" s="5" t="s">
        <v>1344</v>
      </c>
      <c r="T108" s="5">
        <v>100202</v>
      </c>
      <c r="U108" s="5" t="s">
        <v>27</v>
      </c>
      <c r="V108" s="5">
        <v>47040001</v>
      </c>
      <c r="W108" s="5" t="s">
        <v>28</v>
      </c>
    </row>
    <row r="109" spans="2:23" x14ac:dyDescent="0.25">
      <c r="B109" s="4">
        <v>50006136</v>
      </c>
      <c r="C109" s="4">
        <v>0</v>
      </c>
      <c r="D109" s="5">
        <v>21040001</v>
      </c>
      <c r="E109" s="4" t="s">
        <v>1403</v>
      </c>
      <c r="F109" s="4">
        <v>1011</v>
      </c>
      <c r="G109" s="6">
        <v>37614</v>
      </c>
      <c r="H109" s="7">
        <v>2194</v>
      </c>
      <c r="I109" s="7">
        <v>0</v>
      </c>
      <c r="J109" s="7">
        <v>0</v>
      </c>
      <c r="K109" s="7">
        <v>0</v>
      </c>
      <c r="L109" s="7">
        <f t="shared" si="4"/>
        <v>2194</v>
      </c>
      <c r="M109" s="7">
        <v>-2084</v>
      </c>
      <c r="N109" s="7">
        <v>0</v>
      </c>
      <c r="O109" s="7">
        <v>0</v>
      </c>
      <c r="P109" s="7">
        <f t="shared" si="5"/>
        <v>-2084</v>
      </c>
      <c r="Q109" s="7">
        <f t="shared" si="6"/>
        <v>110</v>
      </c>
      <c r="R109" s="7">
        <f t="shared" si="7"/>
        <v>110</v>
      </c>
      <c r="S109" s="5" t="s">
        <v>1344</v>
      </c>
      <c r="T109" s="5">
        <v>100201</v>
      </c>
      <c r="U109" s="5" t="s">
        <v>32</v>
      </c>
      <c r="V109" s="5">
        <v>47040001</v>
      </c>
      <c r="W109" s="5" t="s">
        <v>28</v>
      </c>
    </row>
    <row r="110" spans="2:23" x14ac:dyDescent="0.25">
      <c r="B110" s="4">
        <v>50006137</v>
      </c>
      <c r="C110" s="4">
        <v>0</v>
      </c>
      <c r="D110" s="5">
        <v>21040001</v>
      </c>
      <c r="E110" s="4" t="s">
        <v>1364</v>
      </c>
      <c r="F110" s="4">
        <v>1011</v>
      </c>
      <c r="G110" s="6">
        <v>37578</v>
      </c>
      <c r="H110" s="7">
        <v>2200</v>
      </c>
      <c r="I110" s="7">
        <v>0</v>
      </c>
      <c r="J110" s="7">
        <v>0</v>
      </c>
      <c r="K110" s="7">
        <v>0</v>
      </c>
      <c r="L110" s="7">
        <f t="shared" si="4"/>
        <v>2200</v>
      </c>
      <c r="M110" s="7">
        <v>-2090</v>
      </c>
      <c r="N110" s="7">
        <v>0</v>
      </c>
      <c r="O110" s="7">
        <v>0</v>
      </c>
      <c r="P110" s="7">
        <f t="shared" si="5"/>
        <v>-2090</v>
      </c>
      <c r="Q110" s="7">
        <f t="shared" si="6"/>
        <v>110</v>
      </c>
      <c r="R110" s="7">
        <f t="shared" si="7"/>
        <v>110</v>
      </c>
      <c r="S110" s="5" t="s">
        <v>1344</v>
      </c>
      <c r="T110" s="5">
        <v>100201</v>
      </c>
      <c r="U110" s="5" t="s">
        <v>32</v>
      </c>
      <c r="V110" s="5">
        <v>47040001</v>
      </c>
      <c r="W110" s="5" t="s">
        <v>28</v>
      </c>
    </row>
    <row r="111" spans="2:23" x14ac:dyDescent="0.25">
      <c r="B111" s="4">
        <v>50006140</v>
      </c>
      <c r="C111" s="4">
        <v>0</v>
      </c>
      <c r="D111" s="5">
        <v>21040001</v>
      </c>
      <c r="E111" s="4" t="s">
        <v>1404</v>
      </c>
      <c r="F111" s="4">
        <v>1011</v>
      </c>
      <c r="G111" s="6">
        <v>36785</v>
      </c>
      <c r="H111" s="7">
        <v>2220</v>
      </c>
      <c r="I111" s="7">
        <v>0</v>
      </c>
      <c r="J111" s="7">
        <v>0</v>
      </c>
      <c r="K111" s="7">
        <v>0</v>
      </c>
      <c r="L111" s="7">
        <f t="shared" si="4"/>
        <v>2220</v>
      </c>
      <c r="M111" s="7">
        <v>-2109</v>
      </c>
      <c r="N111" s="7">
        <v>0</v>
      </c>
      <c r="O111" s="7">
        <v>0</v>
      </c>
      <c r="P111" s="7">
        <f t="shared" si="5"/>
        <v>-2109</v>
      </c>
      <c r="Q111" s="7">
        <f t="shared" si="6"/>
        <v>111</v>
      </c>
      <c r="R111" s="7">
        <f t="shared" si="7"/>
        <v>111</v>
      </c>
      <c r="S111" s="5" t="s">
        <v>1344</v>
      </c>
      <c r="T111" s="5">
        <v>100201</v>
      </c>
      <c r="U111" s="5" t="s">
        <v>32</v>
      </c>
      <c r="V111" s="5">
        <v>47040001</v>
      </c>
      <c r="W111" s="5" t="s">
        <v>28</v>
      </c>
    </row>
    <row r="112" spans="2:23" x14ac:dyDescent="0.25">
      <c r="B112" s="4">
        <v>50006141</v>
      </c>
      <c r="C112" s="4">
        <v>0</v>
      </c>
      <c r="D112" s="5">
        <v>21040001</v>
      </c>
      <c r="E112" s="4" t="s">
        <v>1348</v>
      </c>
      <c r="F112" s="4">
        <v>1011</v>
      </c>
      <c r="G112" s="6">
        <v>36833</v>
      </c>
      <c r="H112" s="7">
        <v>2220</v>
      </c>
      <c r="I112" s="7">
        <v>0</v>
      </c>
      <c r="J112" s="7">
        <v>0</v>
      </c>
      <c r="K112" s="7">
        <v>0</v>
      </c>
      <c r="L112" s="7">
        <f t="shared" si="4"/>
        <v>2220</v>
      </c>
      <c r="M112" s="7">
        <v>-2109</v>
      </c>
      <c r="N112" s="7">
        <v>0</v>
      </c>
      <c r="O112" s="7">
        <v>0</v>
      </c>
      <c r="P112" s="7">
        <f t="shared" si="5"/>
        <v>-2109</v>
      </c>
      <c r="Q112" s="7">
        <f t="shared" si="6"/>
        <v>111</v>
      </c>
      <c r="R112" s="7">
        <f t="shared" si="7"/>
        <v>111</v>
      </c>
      <c r="S112" s="5" t="s">
        <v>1344</v>
      </c>
      <c r="T112" s="5">
        <v>100201</v>
      </c>
      <c r="U112" s="5" t="s">
        <v>32</v>
      </c>
      <c r="V112" s="5">
        <v>47040001</v>
      </c>
      <c r="W112" s="5" t="s">
        <v>28</v>
      </c>
    </row>
    <row r="113" spans="2:23" x14ac:dyDescent="0.25">
      <c r="B113" s="4">
        <v>50006142</v>
      </c>
      <c r="C113" s="4">
        <v>0</v>
      </c>
      <c r="D113" s="5">
        <v>21040001</v>
      </c>
      <c r="E113" s="4" t="s">
        <v>1404</v>
      </c>
      <c r="F113" s="4">
        <v>1011</v>
      </c>
      <c r="G113" s="6">
        <v>36644</v>
      </c>
      <c r="H113" s="7">
        <v>2223</v>
      </c>
      <c r="I113" s="7">
        <v>0</v>
      </c>
      <c r="J113" s="7">
        <v>0</v>
      </c>
      <c r="K113" s="7">
        <v>0</v>
      </c>
      <c r="L113" s="7">
        <f t="shared" si="4"/>
        <v>2223</v>
      </c>
      <c r="M113" s="7">
        <v>-2112</v>
      </c>
      <c r="N113" s="7">
        <v>0</v>
      </c>
      <c r="O113" s="7">
        <v>0</v>
      </c>
      <c r="P113" s="7">
        <f t="shared" si="5"/>
        <v>-2112</v>
      </c>
      <c r="Q113" s="7">
        <f t="shared" si="6"/>
        <v>111</v>
      </c>
      <c r="R113" s="7">
        <f t="shared" si="7"/>
        <v>111</v>
      </c>
      <c r="S113" s="5" t="s">
        <v>1344</v>
      </c>
      <c r="T113" s="5">
        <v>100201</v>
      </c>
      <c r="U113" s="5" t="s">
        <v>32</v>
      </c>
      <c r="V113" s="5">
        <v>47040001</v>
      </c>
      <c r="W113" s="5" t="s">
        <v>28</v>
      </c>
    </row>
    <row r="114" spans="2:23" x14ac:dyDescent="0.25">
      <c r="B114" s="4">
        <v>50006143</v>
      </c>
      <c r="C114" s="4">
        <v>0</v>
      </c>
      <c r="D114" s="5">
        <v>21040001</v>
      </c>
      <c r="E114" s="4" t="s">
        <v>1404</v>
      </c>
      <c r="F114" s="4">
        <v>1011</v>
      </c>
      <c r="G114" s="6">
        <v>36859</v>
      </c>
      <c r="H114" s="7">
        <v>2225</v>
      </c>
      <c r="I114" s="7">
        <v>0</v>
      </c>
      <c r="J114" s="7">
        <v>0</v>
      </c>
      <c r="K114" s="7">
        <v>0</v>
      </c>
      <c r="L114" s="7">
        <f t="shared" si="4"/>
        <v>2225</v>
      </c>
      <c r="M114" s="7">
        <v>-2113</v>
      </c>
      <c r="N114" s="7">
        <v>0</v>
      </c>
      <c r="O114" s="7">
        <v>0</v>
      </c>
      <c r="P114" s="7">
        <f t="shared" si="5"/>
        <v>-2113</v>
      </c>
      <c r="Q114" s="7">
        <f t="shared" si="6"/>
        <v>112</v>
      </c>
      <c r="R114" s="7">
        <f t="shared" si="7"/>
        <v>112</v>
      </c>
      <c r="S114" s="5" t="s">
        <v>1344</v>
      </c>
      <c r="T114" s="5">
        <v>100201</v>
      </c>
      <c r="U114" s="5" t="s">
        <v>32</v>
      </c>
      <c r="V114" s="5">
        <v>47040001</v>
      </c>
      <c r="W114" s="5" t="s">
        <v>28</v>
      </c>
    </row>
    <row r="115" spans="2:23" x14ac:dyDescent="0.25">
      <c r="B115" s="4">
        <v>50006144</v>
      </c>
      <c r="C115" s="4">
        <v>0</v>
      </c>
      <c r="D115" s="5">
        <v>21040001</v>
      </c>
      <c r="E115" s="4" t="s">
        <v>1355</v>
      </c>
      <c r="F115" s="4">
        <v>1011</v>
      </c>
      <c r="G115" s="6">
        <v>37028</v>
      </c>
      <c r="H115" s="7">
        <v>2225</v>
      </c>
      <c r="I115" s="7">
        <v>0</v>
      </c>
      <c r="J115" s="7">
        <v>0</v>
      </c>
      <c r="K115" s="7">
        <v>0</v>
      </c>
      <c r="L115" s="7">
        <f t="shared" si="4"/>
        <v>2225</v>
      </c>
      <c r="M115" s="7">
        <v>-2114</v>
      </c>
      <c r="N115" s="7">
        <v>0</v>
      </c>
      <c r="O115" s="7">
        <v>0</v>
      </c>
      <c r="P115" s="7">
        <f t="shared" si="5"/>
        <v>-2114</v>
      </c>
      <c r="Q115" s="7">
        <f t="shared" si="6"/>
        <v>111</v>
      </c>
      <c r="R115" s="7">
        <f t="shared" si="7"/>
        <v>111</v>
      </c>
      <c r="S115" s="5" t="s">
        <v>1344</v>
      </c>
      <c r="T115" s="5">
        <v>100201</v>
      </c>
      <c r="U115" s="5" t="s">
        <v>32</v>
      </c>
      <c r="V115" s="5">
        <v>47040001</v>
      </c>
      <c r="W115" s="5" t="s">
        <v>28</v>
      </c>
    </row>
    <row r="116" spans="2:23" x14ac:dyDescent="0.25">
      <c r="B116" s="4">
        <v>50006145</v>
      </c>
      <c r="C116" s="4">
        <v>0</v>
      </c>
      <c r="D116" s="5">
        <v>21040001</v>
      </c>
      <c r="E116" s="4" t="s">
        <v>1355</v>
      </c>
      <c r="F116" s="4">
        <v>1011</v>
      </c>
      <c r="G116" s="6">
        <v>37187</v>
      </c>
      <c r="H116" s="7">
        <v>2233</v>
      </c>
      <c r="I116" s="7">
        <v>0</v>
      </c>
      <c r="J116" s="7">
        <v>0</v>
      </c>
      <c r="K116" s="7">
        <v>0</v>
      </c>
      <c r="L116" s="7">
        <f t="shared" si="4"/>
        <v>2233</v>
      </c>
      <c r="M116" s="7">
        <v>-2122</v>
      </c>
      <c r="N116" s="7">
        <v>0</v>
      </c>
      <c r="O116" s="7">
        <v>0</v>
      </c>
      <c r="P116" s="7">
        <f t="shared" si="5"/>
        <v>-2122</v>
      </c>
      <c r="Q116" s="7">
        <f t="shared" si="6"/>
        <v>111</v>
      </c>
      <c r="R116" s="7">
        <f t="shared" si="7"/>
        <v>111</v>
      </c>
      <c r="S116" s="5" t="s">
        <v>1344</v>
      </c>
      <c r="T116" s="5">
        <v>100201</v>
      </c>
      <c r="U116" s="5" t="s">
        <v>32</v>
      </c>
      <c r="V116" s="5">
        <v>47040001</v>
      </c>
      <c r="W116" s="5" t="s">
        <v>28</v>
      </c>
    </row>
    <row r="117" spans="2:23" x14ac:dyDescent="0.25">
      <c r="B117" s="4">
        <v>50006146</v>
      </c>
      <c r="C117" s="4">
        <v>0</v>
      </c>
      <c r="D117" s="5">
        <v>21040001</v>
      </c>
      <c r="E117" s="4" t="s">
        <v>1398</v>
      </c>
      <c r="F117" s="4">
        <v>1011</v>
      </c>
      <c r="G117" s="6">
        <v>38899</v>
      </c>
      <c r="H117" s="7">
        <v>2250</v>
      </c>
      <c r="I117" s="7">
        <v>0</v>
      </c>
      <c r="J117" s="7">
        <v>0</v>
      </c>
      <c r="K117" s="7">
        <v>0</v>
      </c>
      <c r="L117" s="7">
        <f t="shared" si="4"/>
        <v>2250</v>
      </c>
      <c r="M117" s="7">
        <v>-2138</v>
      </c>
      <c r="N117" s="7">
        <v>0</v>
      </c>
      <c r="O117" s="7">
        <v>0</v>
      </c>
      <c r="P117" s="7">
        <f t="shared" si="5"/>
        <v>-2138</v>
      </c>
      <c r="Q117" s="7">
        <f t="shared" si="6"/>
        <v>112</v>
      </c>
      <c r="R117" s="7">
        <f t="shared" si="7"/>
        <v>112</v>
      </c>
      <c r="S117" s="5" t="s">
        <v>1344</v>
      </c>
      <c r="T117" s="5">
        <v>100201</v>
      </c>
      <c r="U117" s="5" t="s">
        <v>32</v>
      </c>
      <c r="V117" s="5">
        <v>47040001</v>
      </c>
      <c r="W117" s="5" t="s">
        <v>28</v>
      </c>
    </row>
    <row r="118" spans="2:23" x14ac:dyDescent="0.25">
      <c r="B118" s="4">
        <v>50006153</v>
      </c>
      <c r="C118" s="4">
        <v>0</v>
      </c>
      <c r="D118" s="5">
        <v>21040001</v>
      </c>
      <c r="E118" s="4" t="s">
        <v>1374</v>
      </c>
      <c r="F118" s="4">
        <v>1011</v>
      </c>
      <c r="G118" s="6">
        <v>37894</v>
      </c>
      <c r="H118" s="7">
        <v>2270</v>
      </c>
      <c r="I118" s="7">
        <v>0</v>
      </c>
      <c r="J118" s="7">
        <v>0</v>
      </c>
      <c r="K118" s="7">
        <v>0</v>
      </c>
      <c r="L118" s="7">
        <f t="shared" si="4"/>
        <v>2270</v>
      </c>
      <c r="M118" s="7">
        <v>-2157</v>
      </c>
      <c r="N118" s="7">
        <v>0</v>
      </c>
      <c r="O118" s="7">
        <v>0</v>
      </c>
      <c r="P118" s="7">
        <f t="shared" si="5"/>
        <v>-2157</v>
      </c>
      <c r="Q118" s="7">
        <f t="shared" si="6"/>
        <v>113</v>
      </c>
      <c r="R118" s="7">
        <f t="shared" si="7"/>
        <v>113</v>
      </c>
      <c r="S118" s="5" t="s">
        <v>1344</v>
      </c>
      <c r="T118" s="5">
        <v>100201</v>
      </c>
      <c r="U118" s="5" t="s">
        <v>32</v>
      </c>
      <c r="V118" s="5">
        <v>47040001</v>
      </c>
      <c r="W118" s="5" t="s">
        <v>28</v>
      </c>
    </row>
    <row r="119" spans="2:23" x14ac:dyDescent="0.25">
      <c r="B119" s="4">
        <v>50006176</v>
      </c>
      <c r="C119" s="4">
        <v>0</v>
      </c>
      <c r="D119" s="5">
        <v>21040001</v>
      </c>
      <c r="E119" s="4" t="s">
        <v>1364</v>
      </c>
      <c r="F119" s="4">
        <v>1011</v>
      </c>
      <c r="G119" s="6">
        <v>37851</v>
      </c>
      <c r="H119" s="7">
        <v>2371</v>
      </c>
      <c r="I119" s="7">
        <v>0</v>
      </c>
      <c r="J119" s="7">
        <v>0</v>
      </c>
      <c r="K119" s="7">
        <v>0</v>
      </c>
      <c r="L119" s="7">
        <f t="shared" si="4"/>
        <v>2371</v>
      </c>
      <c r="M119" s="7">
        <v>-2253</v>
      </c>
      <c r="N119" s="7">
        <v>0</v>
      </c>
      <c r="O119" s="7">
        <v>0</v>
      </c>
      <c r="P119" s="7">
        <f t="shared" si="5"/>
        <v>-2253</v>
      </c>
      <c r="Q119" s="7">
        <f t="shared" si="6"/>
        <v>118</v>
      </c>
      <c r="R119" s="7">
        <f t="shared" si="7"/>
        <v>118</v>
      </c>
      <c r="S119" s="5" t="s">
        <v>1344</v>
      </c>
      <c r="T119" s="5">
        <v>100201</v>
      </c>
      <c r="U119" s="5" t="s">
        <v>32</v>
      </c>
      <c r="V119" s="5">
        <v>47040001</v>
      </c>
      <c r="W119" s="5" t="s">
        <v>28</v>
      </c>
    </row>
    <row r="120" spans="2:23" x14ac:dyDescent="0.25">
      <c r="B120" s="4">
        <v>50006177</v>
      </c>
      <c r="C120" s="4">
        <v>0</v>
      </c>
      <c r="D120" s="5">
        <v>21040001</v>
      </c>
      <c r="E120" s="4" t="s">
        <v>1364</v>
      </c>
      <c r="F120" s="4">
        <v>1011</v>
      </c>
      <c r="G120" s="6">
        <v>37853</v>
      </c>
      <c r="H120" s="7">
        <v>2371</v>
      </c>
      <c r="I120" s="7">
        <v>0</v>
      </c>
      <c r="J120" s="7">
        <v>0</v>
      </c>
      <c r="K120" s="7">
        <v>0</v>
      </c>
      <c r="L120" s="7">
        <f t="shared" si="4"/>
        <v>2371</v>
      </c>
      <c r="M120" s="7">
        <v>-2252</v>
      </c>
      <c r="N120" s="7">
        <v>0</v>
      </c>
      <c r="O120" s="7">
        <v>0</v>
      </c>
      <c r="P120" s="7">
        <f t="shared" si="5"/>
        <v>-2252</v>
      </c>
      <c r="Q120" s="7">
        <f t="shared" si="6"/>
        <v>119</v>
      </c>
      <c r="R120" s="7">
        <f t="shared" si="7"/>
        <v>119</v>
      </c>
      <c r="S120" s="5" t="s">
        <v>1344</v>
      </c>
      <c r="T120" s="5">
        <v>100201</v>
      </c>
      <c r="U120" s="5" t="s">
        <v>32</v>
      </c>
      <c r="V120" s="5">
        <v>47040001</v>
      </c>
      <c r="W120" s="5" t="s">
        <v>28</v>
      </c>
    </row>
    <row r="121" spans="2:23" x14ac:dyDescent="0.25">
      <c r="B121" s="4">
        <v>50006178</v>
      </c>
      <c r="C121" s="4">
        <v>0</v>
      </c>
      <c r="D121" s="5">
        <v>21040001</v>
      </c>
      <c r="E121" s="4" t="s">
        <v>1364</v>
      </c>
      <c r="F121" s="4">
        <v>1011</v>
      </c>
      <c r="G121" s="6">
        <v>37853</v>
      </c>
      <c r="H121" s="7">
        <v>2371</v>
      </c>
      <c r="I121" s="7">
        <v>0</v>
      </c>
      <c r="J121" s="7">
        <v>0</v>
      </c>
      <c r="K121" s="7">
        <v>0</v>
      </c>
      <c r="L121" s="7">
        <f t="shared" si="4"/>
        <v>2371</v>
      </c>
      <c r="M121" s="7">
        <v>-2252</v>
      </c>
      <c r="N121" s="7">
        <v>0</v>
      </c>
      <c r="O121" s="7">
        <v>0</v>
      </c>
      <c r="P121" s="7">
        <f t="shared" si="5"/>
        <v>-2252</v>
      </c>
      <c r="Q121" s="7">
        <f t="shared" si="6"/>
        <v>119</v>
      </c>
      <c r="R121" s="7">
        <f t="shared" si="7"/>
        <v>119</v>
      </c>
      <c r="S121" s="5" t="s">
        <v>1344</v>
      </c>
      <c r="T121" s="5">
        <v>100201</v>
      </c>
      <c r="U121" s="5" t="s">
        <v>32</v>
      </c>
      <c r="V121" s="5">
        <v>47040001</v>
      </c>
      <c r="W121" s="5" t="s">
        <v>28</v>
      </c>
    </row>
    <row r="122" spans="2:23" x14ac:dyDescent="0.25">
      <c r="B122" s="4">
        <v>50006179</v>
      </c>
      <c r="C122" s="4">
        <v>0</v>
      </c>
      <c r="D122" s="5">
        <v>21040001</v>
      </c>
      <c r="E122" s="4" t="s">
        <v>1364</v>
      </c>
      <c r="F122" s="4">
        <v>1011</v>
      </c>
      <c r="G122" s="6">
        <v>37853</v>
      </c>
      <c r="H122" s="7">
        <v>2371</v>
      </c>
      <c r="I122" s="7">
        <v>0</v>
      </c>
      <c r="J122" s="7">
        <v>0</v>
      </c>
      <c r="K122" s="7">
        <v>0</v>
      </c>
      <c r="L122" s="7">
        <f t="shared" si="4"/>
        <v>2371</v>
      </c>
      <c r="M122" s="7">
        <v>-2252</v>
      </c>
      <c r="N122" s="7">
        <v>0</v>
      </c>
      <c r="O122" s="7">
        <v>0</v>
      </c>
      <c r="P122" s="7">
        <f t="shared" si="5"/>
        <v>-2252</v>
      </c>
      <c r="Q122" s="7">
        <f t="shared" si="6"/>
        <v>119</v>
      </c>
      <c r="R122" s="7">
        <f t="shared" si="7"/>
        <v>119</v>
      </c>
      <c r="S122" s="5" t="s">
        <v>1344</v>
      </c>
      <c r="T122" s="5">
        <v>100201</v>
      </c>
      <c r="U122" s="5" t="s">
        <v>32</v>
      </c>
      <c r="V122" s="5">
        <v>47040001</v>
      </c>
      <c r="W122" s="5" t="s">
        <v>28</v>
      </c>
    </row>
    <row r="123" spans="2:23" x14ac:dyDescent="0.25">
      <c r="B123" s="4">
        <v>50006187</v>
      </c>
      <c r="C123" s="4">
        <v>0</v>
      </c>
      <c r="D123" s="5">
        <v>21040001</v>
      </c>
      <c r="E123" s="4" t="s">
        <v>1378</v>
      </c>
      <c r="F123" s="4">
        <v>1011</v>
      </c>
      <c r="G123" s="6">
        <v>38887</v>
      </c>
      <c r="H123" s="7">
        <v>2412</v>
      </c>
      <c r="I123" s="7">
        <v>0</v>
      </c>
      <c r="J123" s="7">
        <v>0</v>
      </c>
      <c r="K123" s="7">
        <v>0</v>
      </c>
      <c r="L123" s="7">
        <f t="shared" si="4"/>
        <v>2412</v>
      </c>
      <c r="M123" s="7">
        <v>-2292</v>
      </c>
      <c r="N123" s="7">
        <v>0</v>
      </c>
      <c r="O123" s="7">
        <v>0</v>
      </c>
      <c r="P123" s="7">
        <f t="shared" si="5"/>
        <v>-2292</v>
      </c>
      <c r="Q123" s="7">
        <f t="shared" si="6"/>
        <v>120</v>
      </c>
      <c r="R123" s="7">
        <f t="shared" si="7"/>
        <v>120</v>
      </c>
      <c r="S123" s="5" t="s">
        <v>1344</v>
      </c>
      <c r="T123" s="5">
        <v>100201</v>
      </c>
      <c r="U123" s="5" t="s">
        <v>32</v>
      </c>
      <c r="V123" s="5">
        <v>47040001</v>
      </c>
      <c r="W123" s="5" t="s">
        <v>28</v>
      </c>
    </row>
    <row r="124" spans="2:23" x14ac:dyDescent="0.25">
      <c r="B124" s="4">
        <v>50006188</v>
      </c>
      <c r="C124" s="4">
        <v>0</v>
      </c>
      <c r="D124" s="5">
        <v>21040001</v>
      </c>
      <c r="E124" s="4" t="s">
        <v>1404</v>
      </c>
      <c r="F124" s="4">
        <v>1011</v>
      </c>
      <c r="G124" s="6">
        <v>37847</v>
      </c>
      <c r="H124" s="7">
        <v>2420</v>
      </c>
      <c r="I124" s="7">
        <v>0</v>
      </c>
      <c r="J124" s="7">
        <v>0</v>
      </c>
      <c r="K124" s="7">
        <v>0</v>
      </c>
      <c r="L124" s="7">
        <f t="shared" si="4"/>
        <v>2420</v>
      </c>
      <c r="M124" s="7">
        <v>-2299</v>
      </c>
      <c r="N124" s="7">
        <v>0</v>
      </c>
      <c r="O124" s="7">
        <v>0</v>
      </c>
      <c r="P124" s="7">
        <f t="shared" si="5"/>
        <v>-2299</v>
      </c>
      <c r="Q124" s="7">
        <f t="shared" si="6"/>
        <v>121</v>
      </c>
      <c r="R124" s="7">
        <f t="shared" si="7"/>
        <v>121</v>
      </c>
      <c r="S124" s="5" t="s">
        <v>1344</v>
      </c>
      <c r="T124" s="5">
        <v>100201</v>
      </c>
      <c r="U124" s="5" t="s">
        <v>32</v>
      </c>
      <c r="V124" s="5">
        <v>47040001</v>
      </c>
      <c r="W124" s="5" t="s">
        <v>28</v>
      </c>
    </row>
    <row r="125" spans="2:23" x14ac:dyDescent="0.25">
      <c r="B125" s="4">
        <v>50006189</v>
      </c>
      <c r="C125" s="4">
        <v>0</v>
      </c>
      <c r="D125" s="5">
        <v>21040001</v>
      </c>
      <c r="E125" s="4" t="s">
        <v>1405</v>
      </c>
      <c r="F125" s="4">
        <v>1012</v>
      </c>
      <c r="G125" s="6">
        <v>38437</v>
      </c>
      <c r="H125" s="7">
        <v>2420</v>
      </c>
      <c r="I125" s="7">
        <v>0</v>
      </c>
      <c r="J125" s="7">
        <v>0</v>
      </c>
      <c r="K125" s="7">
        <v>0</v>
      </c>
      <c r="L125" s="7">
        <f t="shared" si="4"/>
        <v>2420</v>
      </c>
      <c r="M125" s="7">
        <v>-2299</v>
      </c>
      <c r="N125" s="7">
        <v>0</v>
      </c>
      <c r="O125" s="7">
        <v>0</v>
      </c>
      <c r="P125" s="7">
        <f t="shared" si="5"/>
        <v>-2299</v>
      </c>
      <c r="Q125" s="7">
        <f t="shared" si="6"/>
        <v>121</v>
      </c>
      <c r="R125" s="7">
        <f t="shared" si="7"/>
        <v>121</v>
      </c>
      <c r="S125" s="5" t="s">
        <v>1344</v>
      </c>
      <c r="T125" s="5">
        <v>100202</v>
      </c>
      <c r="U125" s="5" t="s">
        <v>27</v>
      </c>
      <c r="V125" s="5">
        <v>47040001</v>
      </c>
      <c r="W125" s="5" t="s">
        <v>28</v>
      </c>
    </row>
    <row r="126" spans="2:23" x14ac:dyDescent="0.25">
      <c r="B126" s="4">
        <v>50006190</v>
      </c>
      <c r="C126" s="4">
        <v>0</v>
      </c>
      <c r="D126" s="5">
        <v>21040001</v>
      </c>
      <c r="E126" s="4" t="s">
        <v>1406</v>
      </c>
      <c r="F126" s="4">
        <v>1011</v>
      </c>
      <c r="G126" s="6">
        <v>38887</v>
      </c>
      <c r="H126" s="7">
        <v>2430</v>
      </c>
      <c r="I126" s="7">
        <v>0</v>
      </c>
      <c r="J126" s="7">
        <v>0</v>
      </c>
      <c r="K126" s="7">
        <v>0</v>
      </c>
      <c r="L126" s="7">
        <f t="shared" si="4"/>
        <v>2430</v>
      </c>
      <c r="M126" s="7">
        <v>-2309</v>
      </c>
      <c r="N126" s="7">
        <v>0</v>
      </c>
      <c r="O126" s="7">
        <v>0</v>
      </c>
      <c r="P126" s="7">
        <f t="shared" si="5"/>
        <v>-2309</v>
      </c>
      <c r="Q126" s="7">
        <f t="shared" si="6"/>
        <v>121</v>
      </c>
      <c r="R126" s="7">
        <f t="shared" si="7"/>
        <v>121</v>
      </c>
      <c r="S126" s="5" t="s">
        <v>1344</v>
      </c>
      <c r="T126" s="5">
        <v>100201</v>
      </c>
      <c r="U126" s="5" t="s">
        <v>32</v>
      </c>
      <c r="V126" s="5">
        <v>47040001</v>
      </c>
      <c r="W126" s="5" t="s">
        <v>28</v>
      </c>
    </row>
    <row r="127" spans="2:23" x14ac:dyDescent="0.25">
      <c r="B127" s="4">
        <v>50006197</v>
      </c>
      <c r="C127" s="4">
        <v>0</v>
      </c>
      <c r="D127" s="5">
        <v>21040001</v>
      </c>
      <c r="E127" s="4" t="s">
        <v>1388</v>
      </c>
      <c r="F127" s="4">
        <v>1011</v>
      </c>
      <c r="G127" s="6">
        <v>38078</v>
      </c>
      <c r="H127" s="7">
        <v>2436</v>
      </c>
      <c r="I127" s="7">
        <v>0</v>
      </c>
      <c r="J127" s="7">
        <v>0</v>
      </c>
      <c r="K127" s="7">
        <v>0</v>
      </c>
      <c r="L127" s="7">
        <f t="shared" si="4"/>
        <v>2436</v>
      </c>
      <c r="M127" s="7">
        <v>-2314</v>
      </c>
      <c r="N127" s="7">
        <v>0</v>
      </c>
      <c r="O127" s="7">
        <v>0</v>
      </c>
      <c r="P127" s="7">
        <f t="shared" si="5"/>
        <v>-2314</v>
      </c>
      <c r="Q127" s="7">
        <f t="shared" si="6"/>
        <v>122</v>
      </c>
      <c r="R127" s="7">
        <f t="shared" si="7"/>
        <v>122</v>
      </c>
      <c r="S127" s="5" t="s">
        <v>1344</v>
      </c>
      <c r="T127" s="5">
        <v>100201</v>
      </c>
      <c r="U127" s="5" t="s">
        <v>32</v>
      </c>
      <c r="V127" s="5">
        <v>47040001</v>
      </c>
      <c r="W127" s="5" t="s">
        <v>28</v>
      </c>
    </row>
    <row r="128" spans="2:23" x14ac:dyDescent="0.25">
      <c r="B128" s="4">
        <v>50006198</v>
      </c>
      <c r="C128" s="4">
        <v>0</v>
      </c>
      <c r="D128" s="5">
        <v>21040001</v>
      </c>
      <c r="E128" s="4" t="s">
        <v>1388</v>
      </c>
      <c r="F128" s="4">
        <v>1011</v>
      </c>
      <c r="G128" s="6">
        <v>38078</v>
      </c>
      <c r="H128" s="7">
        <v>2436</v>
      </c>
      <c r="I128" s="7">
        <v>0</v>
      </c>
      <c r="J128" s="7">
        <v>0</v>
      </c>
      <c r="K128" s="7">
        <v>0</v>
      </c>
      <c r="L128" s="7">
        <f t="shared" si="4"/>
        <v>2436</v>
      </c>
      <c r="M128" s="7">
        <v>-2314</v>
      </c>
      <c r="N128" s="7">
        <v>0</v>
      </c>
      <c r="O128" s="7">
        <v>0</v>
      </c>
      <c r="P128" s="7">
        <f t="shared" si="5"/>
        <v>-2314</v>
      </c>
      <c r="Q128" s="7">
        <f t="shared" si="6"/>
        <v>122</v>
      </c>
      <c r="R128" s="7">
        <f t="shared" si="7"/>
        <v>122</v>
      </c>
      <c r="S128" s="5" t="s">
        <v>1344</v>
      </c>
      <c r="T128" s="5">
        <v>100201</v>
      </c>
      <c r="U128" s="5" t="s">
        <v>32</v>
      </c>
      <c r="V128" s="5">
        <v>47040001</v>
      </c>
      <c r="W128" s="5" t="s">
        <v>28</v>
      </c>
    </row>
    <row r="129" spans="2:23" x14ac:dyDescent="0.25">
      <c r="B129" s="4">
        <v>50006203</v>
      </c>
      <c r="C129" s="4">
        <v>0</v>
      </c>
      <c r="D129" s="5">
        <v>21040001</v>
      </c>
      <c r="E129" s="4" t="s">
        <v>1391</v>
      </c>
      <c r="F129" s="4">
        <v>1011</v>
      </c>
      <c r="G129" s="6">
        <v>37239</v>
      </c>
      <c r="H129" s="7">
        <v>2450</v>
      </c>
      <c r="I129" s="7">
        <v>0</v>
      </c>
      <c r="J129" s="7">
        <v>0</v>
      </c>
      <c r="K129" s="7">
        <v>0</v>
      </c>
      <c r="L129" s="7">
        <f t="shared" si="4"/>
        <v>2450</v>
      </c>
      <c r="M129" s="7">
        <v>-2327</v>
      </c>
      <c r="N129" s="7">
        <v>0</v>
      </c>
      <c r="O129" s="7">
        <v>0</v>
      </c>
      <c r="P129" s="7">
        <f t="shared" si="5"/>
        <v>-2327</v>
      </c>
      <c r="Q129" s="7">
        <f t="shared" si="6"/>
        <v>123</v>
      </c>
      <c r="R129" s="7">
        <f t="shared" si="7"/>
        <v>123</v>
      </c>
      <c r="S129" s="5" t="s">
        <v>1344</v>
      </c>
      <c r="T129" s="5">
        <v>100201</v>
      </c>
      <c r="U129" s="5" t="s">
        <v>32</v>
      </c>
      <c r="V129" s="5">
        <v>47040001</v>
      </c>
      <c r="W129" s="5" t="s">
        <v>28</v>
      </c>
    </row>
    <row r="130" spans="2:23" x14ac:dyDescent="0.25">
      <c r="B130" s="4">
        <v>50006208</v>
      </c>
      <c r="C130" s="4">
        <v>0</v>
      </c>
      <c r="D130" s="5">
        <v>21040001</v>
      </c>
      <c r="E130" s="4" t="s">
        <v>1391</v>
      </c>
      <c r="F130" s="4">
        <v>1011</v>
      </c>
      <c r="G130" s="6">
        <v>37293</v>
      </c>
      <c r="H130" s="7">
        <v>2470</v>
      </c>
      <c r="I130" s="7">
        <v>0</v>
      </c>
      <c r="J130" s="7">
        <v>0</v>
      </c>
      <c r="K130" s="7">
        <v>0</v>
      </c>
      <c r="L130" s="7">
        <f t="shared" si="4"/>
        <v>2470</v>
      </c>
      <c r="M130" s="7">
        <v>-2346</v>
      </c>
      <c r="N130" s="7">
        <v>0</v>
      </c>
      <c r="O130" s="7">
        <v>0</v>
      </c>
      <c r="P130" s="7">
        <f t="shared" si="5"/>
        <v>-2346</v>
      </c>
      <c r="Q130" s="7">
        <f t="shared" si="6"/>
        <v>124</v>
      </c>
      <c r="R130" s="7">
        <f t="shared" si="7"/>
        <v>124</v>
      </c>
      <c r="S130" s="5" t="s">
        <v>1344</v>
      </c>
      <c r="T130" s="5">
        <v>100201</v>
      </c>
      <c r="U130" s="5" t="s">
        <v>32</v>
      </c>
      <c r="V130" s="5">
        <v>47040001</v>
      </c>
      <c r="W130" s="5" t="s">
        <v>28</v>
      </c>
    </row>
    <row r="131" spans="2:23" x14ac:dyDescent="0.25">
      <c r="B131" s="4">
        <v>50006226</v>
      </c>
      <c r="C131" s="4">
        <v>0</v>
      </c>
      <c r="D131" s="5">
        <v>21040001</v>
      </c>
      <c r="E131" s="4" t="s">
        <v>1368</v>
      </c>
      <c r="F131" s="4">
        <v>1011</v>
      </c>
      <c r="G131" s="6">
        <v>38328</v>
      </c>
      <c r="H131" s="7">
        <v>2492</v>
      </c>
      <c r="I131" s="7">
        <v>0</v>
      </c>
      <c r="J131" s="7">
        <v>0</v>
      </c>
      <c r="K131" s="7">
        <v>0</v>
      </c>
      <c r="L131" s="7">
        <f t="shared" si="4"/>
        <v>2492</v>
      </c>
      <c r="M131" s="7">
        <v>-2368</v>
      </c>
      <c r="N131" s="7">
        <v>0</v>
      </c>
      <c r="O131" s="7">
        <v>0</v>
      </c>
      <c r="P131" s="7">
        <f t="shared" si="5"/>
        <v>-2368</v>
      </c>
      <c r="Q131" s="7">
        <f t="shared" si="6"/>
        <v>124</v>
      </c>
      <c r="R131" s="7">
        <f t="shared" si="7"/>
        <v>124</v>
      </c>
      <c r="S131" s="5" t="s">
        <v>1344</v>
      </c>
      <c r="T131" s="5">
        <v>100201</v>
      </c>
      <c r="U131" s="5" t="s">
        <v>32</v>
      </c>
      <c r="V131" s="5">
        <v>47040001</v>
      </c>
      <c r="W131" s="5" t="s">
        <v>28</v>
      </c>
    </row>
    <row r="132" spans="2:23" x14ac:dyDescent="0.25">
      <c r="B132" s="4">
        <v>50006227</v>
      </c>
      <c r="C132" s="4">
        <v>0</v>
      </c>
      <c r="D132" s="5">
        <v>21040001</v>
      </c>
      <c r="E132" s="4" t="s">
        <v>1368</v>
      </c>
      <c r="F132" s="4">
        <v>1011</v>
      </c>
      <c r="G132" s="6">
        <v>38421</v>
      </c>
      <c r="H132" s="7">
        <v>2492</v>
      </c>
      <c r="I132" s="7">
        <v>0</v>
      </c>
      <c r="J132" s="7">
        <v>0</v>
      </c>
      <c r="K132" s="7">
        <v>0</v>
      </c>
      <c r="L132" s="7">
        <f t="shared" si="4"/>
        <v>2492</v>
      </c>
      <c r="M132" s="7">
        <v>-2368</v>
      </c>
      <c r="N132" s="7">
        <v>0</v>
      </c>
      <c r="O132" s="7">
        <v>0</v>
      </c>
      <c r="P132" s="7">
        <f t="shared" si="5"/>
        <v>-2368</v>
      </c>
      <c r="Q132" s="7">
        <f t="shared" si="6"/>
        <v>124</v>
      </c>
      <c r="R132" s="7">
        <f t="shared" si="7"/>
        <v>124</v>
      </c>
      <c r="S132" s="5" t="s">
        <v>1344</v>
      </c>
      <c r="T132" s="5">
        <v>100201</v>
      </c>
      <c r="U132" s="5" t="s">
        <v>32</v>
      </c>
      <c r="V132" s="5">
        <v>47040001</v>
      </c>
      <c r="W132" s="5" t="s">
        <v>28</v>
      </c>
    </row>
    <row r="133" spans="2:23" x14ac:dyDescent="0.25">
      <c r="B133" s="4">
        <v>50006229</v>
      </c>
      <c r="C133" s="4">
        <v>0</v>
      </c>
      <c r="D133" s="5">
        <v>21040001</v>
      </c>
      <c r="E133" s="4" t="s">
        <v>1388</v>
      </c>
      <c r="F133" s="4">
        <v>1011</v>
      </c>
      <c r="G133" s="6">
        <v>38013</v>
      </c>
      <c r="H133" s="7">
        <v>2500</v>
      </c>
      <c r="I133" s="7">
        <v>0</v>
      </c>
      <c r="J133" s="7">
        <v>0</v>
      </c>
      <c r="K133" s="7">
        <v>0</v>
      </c>
      <c r="L133" s="7">
        <f t="shared" ref="L133:L196" si="8">SUM(H133:K133)</f>
        <v>2500</v>
      </c>
      <c r="M133" s="7">
        <v>-2375</v>
      </c>
      <c r="N133" s="7">
        <v>0</v>
      </c>
      <c r="O133" s="7">
        <v>0</v>
      </c>
      <c r="P133" s="7">
        <f t="shared" ref="P133:P196" si="9">SUM(M133:O133)</f>
        <v>-2375</v>
      </c>
      <c r="Q133" s="7">
        <f t="shared" ref="Q133:Q196" si="10">H133+M133</f>
        <v>125</v>
      </c>
      <c r="R133" s="7">
        <f t="shared" ref="R133:R196" si="11">L133+P133</f>
        <v>125</v>
      </c>
      <c r="S133" s="5" t="s">
        <v>1344</v>
      </c>
      <c r="T133" s="5">
        <v>100201</v>
      </c>
      <c r="U133" s="5" t="s">
        <v>32</v>
      </c>
      <c r="V133" s="5">
        <v>47040001</v>
      </c>
      <c r="W133" s="5" t="s">
        <v>28</v>
      </c>
    </row>
    <row r="134" spans="2:23" x14ac:dyDescent="0.25">
      <c r="B134" s="4">
        <v>50006235</v>
      </c>
      <c r="C134" s="4">
        <v>0</v>
      </c>
      <c r="D134" s="5">
        <v>21040001</v>
      </c>
      <c r="E134" s="4" t="s">
        <v>1355</v>
      </c>
      <c r="F134" s="4">
        <v>1011</v>
      </c>
      <c r="G134" s="6">
        <v>37715</v>
      </c>
      <c r="H134" s="7">
        <v>2520</v>
      </c>
      <c r="I134" s="7">
        <v>0</v>
      </c>
      <c r="J134" s="7">
        <v>0</v>
      </c>
      <c r="K134" s="7">
        <v>0</v>
      </c>
      <c r="L134" s="7">
        <f t="shared" si="8"/>
        <v>2520</v>
      </c>
      <c r="M134" s="7">
        <v>-2394</v>
      </c>
      <c r="N134" s="7">
        <v>0</v>
      </c>
      <c r="O134" s="7">
        <v>0</v>
      </c>
      <c r="P134" s="7">
        <f t="shared" si="9"/>
        <v>-2394</v>
      </c>
      <c r="Q134" s="7">
        <f t="shared" si="10"/>
        <v>126</v>
      </c>
      <c r="R134" s="7">
        <f t="shared" si="11"/>
        <v>126</v>
      </c>
      <c r="S134" s="5" t="s">
        <v>1344</v>
      </c>
      <c r="T134" s="5">
        <v>100201</v>
      </c>
      <c r="U134" s="5" t="s">
        <v>32</v>
      </c>
      <c r="V134" s="5">
        <v>47040001</v>
      </c>
      <c r="W134" s="5" t="s">
        <v>28</v>
      </c>
    </row>
    <row r="135" spans="2:23" x14ac:dyDescent="0.25">
      <c r="B135" s="4">
        <v>50006241</v>
      </c>
      <c r="C135" s="4">
        <v>0</v>
      </c>
      <c r="D135" s="5">
        <v>21040001</v>
      </c>
      <c r="E135" s="4" t="s">
        <v>1407</v>
      </c>
      <c r="F135" s="4">
        <v>1012</v>
      </c>
      <c r="G135" s="6">
        <v>38163</v>
      </c>
      <c r="H135" s="7">
        <v>2550</v>
      </c>
      <c r="I135" s="7">
        <v>0</v>
      </c>
      <c r="J135" s="7">
        <v>0</v>
      </c>
      <c r="K135" s="7">
        <v>0</v>
      </c>
      <c r="L135" s="7">
        <f t="shared" si="8"/>
        <v>2550</v>
      </c>
      <c r="M135" s="7">
        <v>-2423</v>
      </c>
      <c r="N135" s="7">
        <v>0</v>
      </c>
      <c r="O135" s="7">
        <v>0</v>
      </c>
      <c r="P135" s="7">
        <f t="shared" si="9"/>
        <v>-2423</v>
      </c>
      <c r="Q135" s="7">
        <f t="shared" si="10"/>
        <v>127</v>
      </c>
      <c r="R135" s="7">
        <f t="shared" si="11"/>
        <v>127</v>
      </c>
      <c r="S135" s="5" t="s">
        <v>1344</v>
      </c>
      <c r="T135" s="5">
        <v>100202</v>
      </c>
      <c r="U135" s="5" t="s">
        <v>27</v>
      </c>
      <c r="V135" s="5">
        <v>47040001</v>
      </c>
      <c r="W135" s="5" t="s">
        <v>28</v>
      </c>
    </row>
    <row r="136" spans="2:23" x14ac:dyDescent="0.25">
      <c r="B136" s="4">
        <v>50006243</v>
      </c>
      <c r="C136" s="4">
        <v>0</v>
      </c>
      <c r="D136" s="5">
        <v>21040001</v>
      </c>
      <c r="E136" s="4" t="s">
        <v>1380</v>
      </c>
      <c r="F136" s="4">
        <v>1011</v>
      </c>
      <c r="G136" s="6">
        <v>36657</v>
      </c>
      <c r="H136" s="7">
        <v>2600</v>
      </c>
      <c r="I136" s="7">
        <v>0</v>
      </c>
      <c r="J136" s="7">
        <v>0</v>
      </c>
      <c r="K136" s="7">
        <v>0</v>
      </c>
      <c r="L136" s="7">
        <f t="shared" si="8"/>
        <v>2600</v>
      </c>
      <c r="M136" s="7">
        <v>-2470</v>
      </c>
      <c r="N136" s="7">
        <v>0</v>
      </c>
      <c r="O136" s="7">
        <v>0</v>
      </c>
      <c r="P136" s="7">
        <f t="shared" si="9"/>
        <v>-2470</v>
      </c>
      <c r="Q136" s="7">
        <f t="shared" si="10"/>
        <v>130</v>
      </c>
      <c r="R136" s="7">
        <f t="shared" si="11"/>
        <v>130</v>
      </c>
      <c r="S136" s="5" t="s">
        <v>1344</v>
      </c>
      <c r="T136" s="5">
        <v>100201</v>
      </c>
      <c r="U136" s="5" t="s">
        <v>32</v>
      </c>
      <c r="V136" s="5">
        <v>47040001</v>
      </c>
      <c r="W136" s="5" t="s">
        <v>28</v>
      </c>
    </row>
    <row r="137" spans="2:23" x14ac:dyDescent="0.25">
      <c r="B137" s="4">
        <v>50006257</v>
      </c>
      <c r="C137" s="4">
        <v>0</v>
      </c>
      <c r="D137" s="5">
        <v>21040001</v>
      </c>
      <c r="E137" s="4" t="s">
        <v>1388</v>
      </c>
      <c r="F137" s="4">
        <v>1011</v>
      </c>
      <c r="G137" s="6">
        <v>38041</v>
      </c>
      <c r="H137" s="7">
        <v>2690</v>
      </c>
      <c r="I137" s="7">
        <v>0</v>
      </c>
      <c r="J137" s="7">
        <v>0</v>
      </c>
      <c r="K137" s="7">
        <v>0</v>
      </c>
      <c r="L137" s="7">
        <f t="shared" si="8"/>
        <v>2690</v>
      </c>
      <c r="M137" s="7">
        <v>-2556</v>
      </c>
      <c r="N137" s="7">
        <v>0</v>
      </c>
      <c r="O137" s="7">
        <v>0</v>
      </c>
      <c r="P137" s="7">
        <f t="shared" si="9"/>
        <v>-2556</v>
      </c>
      <c r="Q137" s="7">
        <f t="shared" si="10"/>
        <v>134</v>
      </c>
      <c r="R137" s="7">
        <f t="shared" si="11"/>
        <v>134</v>
      </c>
      <c r="S137" s="5" t="s">
        <v>1344</v>
      </c>
      <c r="T137" s="5">
        <v>100201</v>
      </c>
      <c r="U137" s="5" t="s">
        <v>32</v>
      </c>
      <c r="V137" s="5">
        <v>47040001</v>
      </c>
      <c r="W137" s="5" t="s">
        <v>28</v>
      </c>
    </row>
    <row r="138" spans="2:23" x14ac:dyDescent="0.25">
      <c r="B138" s="4">
        <v>50006262</v>
      </c>
      <c r="C138" s="4">
        <v>0</v>
      </c>
      <c r="D138" s="5">
        <v>21040001</v>
      </c>
      <c r="E138" s="4" t="s">
        <v>1387</v>
      </c>
      <c r="F138" s="4">
        <v>1011</v>
      </c>
      <c r="G138" s="6">
        <v>40268</v>
      </c>
      <c r="H138" s="7">
        <v>2700</v>
      </c>
      <c r="I138" s="7">
        <v>0</v>
      </c>
      <c r="J138" s="7">
        <v>0</v>
      </c>
      <c r="K138" s="7">
        <v>0</v>
      </c>
      <c r="L138" s="7">
        <f t="shared" si="8"/>
        <v>2700</v>
      </c>
      <c r="M138" s="7">
        <v>-2565</v>
      </c>
      <c r="N138" s="7">
        <v>0</v>
      </c>
      <c r="O138" s="7">
        <v>0</v>
      </c>
      <c r="P138" s="7">
        <f t="shared" si="9"/>
        <v>-2565</v>
      </c>
      <c r="Q138" s="7">
        <f t="shared" si="10"/>
        <v>135</v>
      </c>
      <c r="R138" s="7">
        <f t="shared" si="11"/>
        <v>135</v>
      </c>
      <c r="S138" s="5" t="s">
        <v>1344</v>
      </c>
      <c r="T138" s="5">
        <v>100201</v>
      </c>
      <c r="U138" s="5" t="s">
        <v>32</v>
      </c>
      <c r="V138" s="5">
        <v>47040001</v>
      </c>
      <c r="W138" s="5" t="s">
        <v>28</v>
      </c>
    </row>
    <row r="139" spans="2:23" x14ac:dyDescent="0.25">
      <c r="B139" s="4">
        <v>50006264</v>
      </c>
      <c r="C139" s="4">
        <v>0</v>
      </c>
      <c r="D139" s="5">
        <v>21040001</v>
      </c>
      <c r="E139" s="4" t="s">
        <v>1374</v>
      </c>
      <c r="F139" s="4">
        <v>1011</v>
      </c>
      <c r="G139" s="6">
        <v>38004</v>
      </c>
      <c r="H139" s="7">
        <v>2710</v>
      </c>
      <c r="I139" s="7">
        <v>0</v>
      </c>
      <c r="J139" s="7">
        <v>0</v>
      </c>
      <c r="K139" s="7">
        <v>0</v>
      </c>
      <c r="L139" s="7">
        <f t="shared" si="8"/>
        <v>2710</v>
      </c>
      <c r="M139" s="7">
        <v>-2574</v>
      </c>
      <c r="N139" s="7">
        <v>0</v>
      </c>
      <c r="O139" s="7">
        <v>0</v>
      </c>
      <c r="P139" s="7">
        <f t="shared" si="9"/>
        <v>-2574</v>
      </c>
      <c r="Q139" s="7">
        <f t="shared" si="10"/>
        <v>136</v>
      </c>
      <c r="R139" s="7">
        <f t="shared" si="11"/>
        <v>136</v>
      </c>
      <c r="S139" s="5" t="s">
        <v>1344</v>
      </c>
      <c r="T139" s="5">
        <v>100201</v>
      </c>
      <c r="U139" s="5" t="s">
        <v>32</v>
      </c>
      <c r="V139" s="5">
        <v>47040001</v>
      </c>
      <c r="W139" s="5" t="s">
        <v>28</v>
      </c>
    </row>
    <row r="140" spans="2:23" x14ac:dyDescent="0.25">
      <c r="B140" s="4">
        <v>50006267</v>
      </c>
      <c r="C140" s="4">
        <v>0</v>
      </c>
      <c r="D140" s="5">
        <v>21040001</v>
      </c>
      <c r="E140" s="4" t="s">
        <v>1380</v>
      </c>
      <c r="F140" s="4">
        <v>1011</v>
      </c>
      <c r="G140" s="6">
        <v>36881</v>
      </c>
      <c r="H140" s="7">
        <v>2720</v>
      </c>
      <c r="I140" s="7">
        <v>0</v>
      </c>
      <c r="J140" s="7">
        <v>0</v>
      </c>
      <c r="K140" s="7">
        <v>0</v>
      </c>
      <c r="L140" s="7">
        <f t="shared" si="8"/>
        <v>2720</v>
      </c>
      <c r="M140" s="7">
        <v>-2584</v>
      </c>
      <c r="N140" s="7">
        <v>0</v>
      </c>
      <c r="O140" s="7">
        <v>0</v>
      </c>
      <c r="P140" s="7">
        <f t="shared" si="9"/>
        <v>-2584</v>
      </c>
      <c r="Q140" s="7">
        <f t="shared" si="10"/>
        <v>136</v>
      </c>
      <c r="R140" s="7">
        <f t="shared" si="11"/>
        <v>136</v>
      </c>
      <c r="S140" s="5" t="s">
        <v>1344</v>
      </c>
      <c r="T140" s="5">
        <v>100201</v>
      </c>
      <c r="U140" s="5" t="s">
        <v>32</v>
      </c>
      <c r="V140" s="5">
        <v>47040001</v>
      </c>
      <c r="W140" s="5" t="s">
        <v>28</v>
      </c>
    </row>
    <row r="141" spans="2:23" x14ac:dyDescent="0.25">
      <c r="B141" s="4">
        <v>50006269</v>
      </c>
      <c r="C141" s="4">
        <v>0</v>
      </c>
      <c r="D141" s="5">
        <v>21040001</v>
      </c>
      <c r="E141" s="4" t="s">
        <v>1386</v>
      </c>
      <c r="F141" s="4">
        <v>1011</v>
      </c>
      <c r="G141" s="6">
        <v>36867</v>
      </c>
      <c r="H141" s="7">
        <v>2725</v>
      </c>
      <c r="I141" s="7">
        <v>0</v>
      </c>
      <c r="J141" s="7">
        <v>0</v>
      </c>
      <c r="K141" s="7">
        <v>0</v>
      </c>
      <c r="L141" s="7">
        <f t="shared" si="8"/>
        <v>2725</v>
      </c>
      <c r="M141" s="7">
        <v>-2589</v>
      </c>
      <c r="N141" s="7">
        <v>0</v>
      </c>
      <c r="O141" s="7">
        <v>0</v>
      </c>
      <c r="P141" s="7">
        <f t="shared" si="9"/>
        <v>-2589</v>
      </c>
      <c r="Q141" s="7">
        <f t="shared" si="10"/>
        <v>136</v>
      </c>
      <c r="R141" s="7">
        <f t="shared" si="11"/>
        <v>136</v>
      </c>
      <c r="S141" s="5" t="s">
        <v>1344</v>
      </c>
      <c r="T141" s="5">
        <v>100201</v>
      </c>
      <c r="U141" s="5" t="s">
        <v>32</v>
      </c>
      <c r="V141" s="5">
        <v>47040001</v>
      </c>
      <c r="W141" s="5" t="s">
        <v>28</v>
      </c>
    </row>
    <row r="142" spans="2:23" x14ac:dyDescent="0.25">
      <c r="B142" s="4">
        <v>50006270</v>
      </c>
      <c r="C142" s="4">
        <v>0</v>
      </c>
      <c r="D142" s="5">
        <v>21040001</v>
      </c>
      <c r="E142" s="4" t="s">
        <v>1386</v>
      </c>
      <c r="F142" s="4">
        <v>1011</v>
      </c>
      <c r="G142" s="6">
        <v>36870</v>
      </c>
      <c r="H142" s="7">
        <v>2725</v>
      </c>
      <c r="I142" s="7">
        <v>0</v>
      </c>
      <c r="J142" s="7">
        <v>0</v>
      </c>
      <c r="K142" s="7">
        <v>0</v>
      </c>
      <c r="L142" s="7">
        <f t="shared" si="8"/>
        <v>2725</v>
      </c>
      <c r="M142" s="7">
        <v>-2588</v>
      </c>
      <c r="N142" s="7">
        <v>0</v>
      </c>
      <c r="O142" s="7">
        <v>0</v>
      </c>
      <c r="P142" s="7">
        <f t="shared" si="9"/>
        <v>-2588</v>
      </c>
      <c r="Q142" s="7">
        <f t="shared" si="10"/>
        <v>137</v>
      </c>
      <c r="R142" s="7">
        <f t="shared" si="11"/>
        <v>137</v>
      </c>
      <c r="S142" s="5" t="s">
        <v>1344</v>
      </c>
      <c r="T142" s="5">
        <v>100201</v>
      </c>
      <c r="U142" s="5" t="s">
        <v>32</v>
      </c>
      <c r="V142" s="5">
        <v>47040001</v>
      </c>
      <c r="W142" s="5" t="s">
        <v>28</v>
      </c>
    </row>
    <row r="143" spans="2:23" x14ac:dyDescent="0.25">
      <c r="B143" s="4">
        <v>50006271</v>
      </c>
      <c r="C143" s="4">
        <v>0</v>
      </c>
      <c r="D143" s="5">
        <v>21040001</v>
      </c>
      <c r="E143" s="4" t="s">
        <v>1408</v>
      </c>
      <c r="F143" s="4">
        <v>1011</v>
      </c>
      <c r="G143" s="6">
        <v>38656</v>
      </c>
      <c r="H143" s="7">
        <v>2725</v>
      </c>
      <c r="I143" s="7">
        <v>0</v>
      </c>
      <c r="J143" s="7">
        <v>0</v>
      </c>
      <c r="K143" s="7">
        <v>0</v>
      </c>
      <c r="L143" s="7">
        <f t="shared" si="8"/>
        <v>2725</v>
      </c>
      <c r="M143" s="7">
        <v>-2589</v>
      </c>
      <c r="N143" s="7">
        <v>0</v>
      </c>
      <c r="O143" s="7">
        <v>0</v>
      </c>
      <c r="P143" s="7">
        <f t="shared" si="9"/>
        <v>-2589</v>
      </c>
      <c r="Q143" s="7">
        <f t="shared" si="10"/>
        <v>136</v>
      </c>
      <c r="R143" s="7">
        <f t="shared" si="11"/>
        <v>136</v>
      </c>
      <c r="S143" s="5" t="s">
        <v>1344</v>
      </c>
      <c r="T143" s="5">
        <v>100201</v>
      </c>
      <c r="U143" s="5" t="s">
        <v>32</v>
      </c>
      <c r="V143" s="5">
        <v>47040001</v>
      </c>
      <c r="W143" s="5" t="s">
        <v>28</v>
      </c>
    </row>
    <row r="144" spans="2:23" x14ac:dyDescent="0.25">
      <c r="B144" s="4">
        <v>50006274</v>
      </c>
      <c r="C144" s="4">
        <v>0</v>
      </c>
      <c r="D144" s="5">
        <v>21040001</v>
      </c>
      <c r="E144" s="4" t="s">
        <v>1409</v>
      </c>
      <c r="F144" s="4">
        <v>1012</v>
      </c>
      <c r="G144" s="6">
        <v>38376</v>
      </c>
      <c r="H144" s="7">
        <v>2750</v>
      </c>
      <c r="I144" s="7">
        <v>0</v>
      </c>
      <c r="J144" s="7">
        <v>0</v>
      </c>
      <c r="K144" s="7">
        <v>0</v>
      </c>
      <c r="L144" s="7">
        <f t="shared" si="8"/>
        <v>2750</v>
      </c>
      <c r="M144" s="7">
        <v>-2613</v>
      </c>
      <c r="N144" s="7">
        <v>0</v>
      </c>
      <c r="O144" s="7">
        <v>0</v>
      </c>
      <c r="P144" s="7">
        <f t="shared" si="9"/>
        <v>-2613</v>
      </c>
      <c r="Q144" s="7">
        <f t="shared" si="10"/>
        <v>137</v>
      </c>
      <c r="R144" s="7">
        <f t="shared" si="11"/>
        <v>137</v>
      </c>
      <c r="S144" s="5" t="s">
        <v>1344</v>
      </c>
      <c r="T144" s="5">
        <v>100202</v>
      </c>
      <c r="U144" s="5" t="s">
        <v>27</v>
      </c>
      <c r="V144" s="5">
        <v>47040001</v>
      </c>
      <c r="W144" s="5" t="s">
        <v>28</v>
      </c>
    </row>
    <row r="145" spans="2:23" x14ac:dyDescent="0.25">
      <c r="B145" s="4">
        <v>50006280</v>
      </c>
      <c r="C145" s="4">
        <v>0</v>
      </c>
      <c r="D145" s="5">
        <v>21040001</v>
      </c>
      <c r="E145" s="4" t="s">
        <v>1366</v>
      </c>
      <c r="F145" s="4">
        <v>1011</v>
      </c>
      <c r="G145" s="6">
        <v>38258</v>
      </c>
      <c r="H145" s="7">
        <v>2760</v>
      </c>
      <c r="I145" s="7">
        <v>0</v>
      </c>
      <c r="J145" s="7">
        <v>0</v>
      </c>
      <c r="K145" s="7">
        <v>0</v>
      </c>
      <c r="L145" s="7">
        <f t="shared" si="8"/>
        <v>2760</v>
      </c>
      <c r="M145" s="7">
        <v>-2622</v>
      </c>
      <c r="N145" s="7">
        <v>0</v>
      </c>
      <c r="O145" s="7">
        <v>0</v>
      </c>
      <c r="P145" s="7">
        <f t="shared" si="9"/>
        <v>-2622</v>
      </c>
      <c r="Q145" s="7">
        <f t="shared" si="10"/>
        <v>138</v>
      </c>
      <c r="R145" s="7">
        <f t="shared" si="11"/>
        <v>138</v>
      </c>
      <c r="S145" s="5" t="s">
        <v>1344</v>
      </c>
      <c r="T145" s="5">
        <v>100201</v>
      </c>
      <c r="U145" s="5" t="s">
        <v>32</v>
      </c>
      <c r="V145" s="5">
        <v>47040001</v>
      </c>
      <c r="W145" s="5" t="s">
        <v>28</v>
      </c>
    </row>
    <row r="146" spans="2:23" x14ac:dyDescent="0.25">
      <c r="B146" s="4">
        <v>50006281</v>
      </c>
      <c r="C146" s="4">
        <v>0</v>
      </c>
      <c r="D146" s="5">
        <v>21040001</v>
      </c>
      <c r="E146" s="4" t="s">
        <v>1410</v>
      </c>
      <c r="F146" s="4">
        <v>1012</v>
      </c>
      <c r="G146" s="6">
        <v>41275</v>
      </c>
      <c r="H146" s="7">
        <v>2760</v>
      </c>
      <c r="I146" s="7">
        <v>0</v>
      </c>
      <c r="J146" s="7">
        <v>0</v>
      </c>
      <c r="K146" s="7">
        <v>0</v>
      </c>
      <c r="L146" s="7">
        <f t="shared" si="8"/>
        <v>2760</v>
      </c>
      <c r="M146" s="7">
        <v>-2142</v>
      </c>
      <c r="N146" s="7">
        <v>-274</v>
      </c>
      <c r="O146" s="7">
        <v>0</v>
      </c>
      <c r="P146" s="7">
        <f t="shared" si="9"/>
        <v>-2416</v>
      </c>
      <c r="Q146" s="7">
        <f t="shared" si="10"/>
        <v>618</v>
      </c>
      <c r="R146" s="7">
        <f t="shared" si="11"/>
        <v>344</v>
      </c>
      <c r="S146" s="5" t="s">
        <v>1344</v>
      </c>
      <c r="T146" s="5">
        <v>100202</v>
      </c>
      <c r="U146" s="5" t="s">
        <v>27</v>
      </c>
      <c r="V146" s="5">
        <v>47040001</v>
      </c>
      <c r="W146" s="5" t="s">
        <v>28</v>
      </c>
    </row>
    <row r="147" spans="2:23" x14ac:dyDescent="0.25">
      <c r="B147" s="4">
        <v>50006282</v>
      </c>
      <c r="C147" s="4">
        <v>0</v>
      </c>
      <c r="D147" s="5">
        <v>21040001</v>
      </c>
      <c r="E147" s="4" t="s">
        <v>1380</v>
      </c>
      <c r="F147" s="4">
        <v>1011</v>
      </c>
      <c r="G147" s="6">
        <v>38350</v>
      </c>
      <c r="H147" s="7">
        <v>2762</v>
      </c>
      <c r="I147" s="7">
        <v>0</v>
      </c>
      <c r="J147" s="7">
        <v>0</v>
      </c>
      <c r="K147" s="7">
        <v>0</v>
      </c>
      <c r="L147" s="7">
        <f t="shared" si="8"/>
        <v>2762</v>
      </c>
      <c r="M147" s="7">
        <v>-2624</v>
      </c>
      <c r="N147" s="7">
        <v>0</v>
      </c>
      <c r="O147" s="7">
        <v>0</v>
      </c>
      <c r="P147" s="7">
        <f t="shared" si="9"/>
        <v>-2624</v>
      </c>
      <c r="Q147" s="7">
        <f t="shared" si="10"/>
        <v>138</v>
      </c>
      <c r="R147" s="7">
        <f t="shared" si="11"/>
        <v>138</v>
      </c>
      <c r="S147" s="5" t="s">
        <v>1344</v>
      </c>
      <c r="T147" s="5">
        <v>100201</v>
      </c>
      <c r="U147" s="5" t="s">
        <v>32</v>
      </c>
      <c r="V147" s="5">
        <v>47040001</v>
      </c>
      <c r="W147" s="5" t="s">
        <v>28</v>
      </c>
    </row>
    <row r="148" spans="2:23" x14ac:dyDescent="0.25">
      <c r="B148" s="4">
        <v>50006292</v>
      </c>
      <c r="C148" s="4">
        <v>0</v>
      </c>
      <c r="D148" s="5">
        <v>21040001</v>
      </c>
      <c r="E148" s="4" t="s">
        <v>1387</v>
      </c>
      <c r="F148" s="4">
        <v>1011</v>
      </c>
      <c r="G148" s="6">
        <v>36794</v>
      </c>
      <c r="H148" s="7">
        <v>2816</v>
      </c>
      <c r="I148" s="7">
        <v>0</v>
      </c>
      <c r="J148" s="7">
        <v>0</v>
      </c>
      <c r="K148" s="7">
        <v>0</v>
      </c>
      <c r="L148" s="7">
        <f t="shared" si="8"/>
        <v>2816</v>
      </c>
      <c r="M148" s="7">
        <v>-2675</v>
      </c>
      <c r="N148" s="7">
        <v>0</v>
      </c>
      <c r="O148" s="7">
        <v>0</v>
      </c>
      <c r="P148" s="7">
        <f t="shared" si="9"/>
        <v>-2675</v>
      </c>
      <c r="Q148" s="7">
        <f t="shared" si="10"/>
        <v>141</v>
      </c>
      <c r="R148" s="7">
        <f t="shared" si="11"/>
        <v>141</v>
      </c>
      <c r="S148" s="5" t="s">
        <v>1344</v>
      </c>
      <c r="T148" s="5">
        <v>100201</v>
      </c>
      <c r="U148" s="5" t="s">
        <v>32</v>
      </c>
      <c r="V148" s="5">
        <v>47040001</v>
      </c>
      <c r="W148" s="5" t="s">
        <v>28</v>
      </c>
    </row>
    <row r="149" spans="2:23" x14ac:dyDescent="0.25">
      <c r="B149" s="4">
        <v>50006293</v>
      </c>
      <c r="C149" s="4">
        <v>0</v>
      </c>
      <c r="D149" s="5">
        <v>21040001</v>
      </c>
      <c r="E149" s="4" t="s">
        <v>1380</v>
      </c>
      <c r="F149" s="4">
        <v>1011</v>
      </c>
      <c r="G149" s="6">
        <v>38073</v>
      </c>
      <c r="H149" s="7">
        <v>2825</v>
      </c>
      <c r="I149" s="7">
        <v>0</v>
      </c>
      <c r="J149" s="7">
        <v>0</v>
      </c>
      <c r="K149" s="7">
        <v>0</v>
      </c>
      <c r="L149" s="7">
        <f t="shared" si="8"/>
        <v>2825</v>
      </c>
      <c r="M149" s="7">
        <v>-2684</v>
      </c>
      <c r="N149" s="7">
        <v>0</v>
      </c>
      <c r="O149" s="7">
        <v>0</v>
      </c>
      <c r="P149" s="7">
        <f t="shared" si="9"/>
        <v>-2684</v>
      </c>
      <c r="Q149" s="7">
        <f t="shared" si="10"/>
        <v>141</v>
      </c>
      <c r="R149" s="7">
        <f t="shared" si="11"/>
        <v>141</v>
      </c>
      <c r="S149" s="5" t="s">
        <v>1344</v>
      </c>
      <c r="T149" s="5">
        <v>100201</v>
      </c>
      <c r="U149" s="5" t="s">
        <v>32</v>
      </c>
      <c r="V149" s="5">
        <v>47040001</v>
      </c>
      <c r="W149" s="5" t="s">
        <v>28</v>
      </c>
    </row>
    <row r="150" spans="2:23" x14ac:dyDescent="0.25">
      <c r="B150" s="4">
        <v>50006294</v>
      </c>
      <c r="C150" s="4">
        <v>0</v>
      </c>
      <c r="D150" s="5">
        <v>21040001</v>
      </c>
      <c r="E150" s="4" t="s">
        <v>1380</v>
      </c>
      <c r="F150" s="4">
        <v>1011</v>
      </c>
      <c r="G150" s="6">
        <v>38078</v>
      </c>
      <c r="H150" s="7">
        <v>2825</v>
      </c>
      <c r="I150" s="7">
        <v>0</v>
      </c>
      <c r="J150" s="7">
        <v>0</v>
      </c>
      <c r="K150" s="7">
        <v>0</v>
      </c>
      <c r="L150" s="7">
        <f t="shared" si="8"/>
        <v>2825</v>
      </c>
      <c r="M150" s="7">
        <v>-2683</v>
      </c>
      <c r="N150" s="7">
        <v>0</v>
      </c>
      <c r="O150" s="7">
        <v>0</v>
      </c>
      <c r="P150" s="7">
        <f t="shared" si="9"/>
        <v>-2683</v>
      </c>
      <c r="Q150" s="7">
        <f t="shared" si="10"/>
        <v>142</v>
      </c>
      <c r="R150" s="7">
        <f t="shared" si="11"/>
        <v>142</v>
      </c>
      <c r="S150" s="5" t="s">
        <v>1344</v>
      </c>
      <c r="T150" s="5">
        <v>100201</v>
      </c>
      <c r="U150" s="5" t="s">
        <v>32</v>
      </c>
      <c r="V150" s="5">
        <v>47040001</v>
      </c>
      <c r="W150" s="5" t="s">
        <v>28</v>
      </c>
    </row>
    <row r="151" spans="2:23" x14ac:dyDescent="0.25">
      <c r="B151" s="4">
        <v>50006309</v>
      </c>
      <c r="C151" s="4">
        <v>0</v>
      </c>
      <c r="D151" s="5">
        <v>21040001</v>
      </c>
      <c r="E151" s="4" t="s">
        <v>1348</v>
      </c>
      <c r="F151" s="4">
        <v>1011</v>
      </c>
      <c r="G151" s="6">
        <v>37894</v>
      </c>
      <c r="H151" s="7">
        <v>2840</v>
      </c>
      <c r="I151" s="7">
        <v>0</v>
      </c>
      <c r="J151" s="7">
        <v>0</v>
      </c>
      <c r="K151" s="7">
        <v>0</v>
      </c>
      <c r="L151" s="7">
        <f t="shared" si="8"/>
        <v>2840</v>
      </c>
      <c r="M151" s="7">
        <v>-2698</v>
      </c>
      <c r="N151" s="7">
        <v>0</v>
      </c>
      <c r="O151" s="7">
        <v>0</v>
      </c>
      <c r="P151" s="7">
        <f t="shared" si="9"/>
        <v>-2698</v>
      </c>
      <c r="Q151" s="7">
        <f t="shared" si="10"/>
        <v>142</v>
      </c>
      <c r="R151" s="7">
        <f t="shared" si="11"/>
        <v>142</v>
      </c>
      <c r="S151" s="5" t="s">
        <v>1344</v>
      </c>
      <c r="T151" s="5">
        <v>100201</v>
      </c>
      <c r="U151" s="5" t="s">
        <v>32</v>
      </c>
      <c r="V151" s="5">
        <v>47040001</v>
      </c>
      <c r="W151" s="5" t="s">
        <v>28</v>
      </c>
    </row>
    <row r="152" spans="2:23" x14ac:dyDescent="0.25">
      <c r="B152" s="4">
        <v>50006316</v>
      </c>
      <c r="C152" s="4">
        <v>0</v>
      </c>
      <c r="D152" s="5">
        <v>21040001</v>
      </c>
      <c r="E152" s="4" t="s">
        <v>1380</v>
      </c>
      <c r="F152" s="4">
        <v>1011</v>
      </c>
      <c r="G152" s="6">
        <v>37238</v>
      </c>
      <c r="H152" s="7">
        <v>2850</v>
      </c>
      <c r="I152" s="7">
        <v>0</v>
      </c>
      <c r="J152" s="7">
        <v>0</v>
      </c>
      <c r="K152" s="7">
        <v>0</v>
      </c>
      <c r="L152" s="7">
        <f t="shared" si="8"/>
        <v>2850</v>
      </c>
      <c r="M152" s="7">
        <v>-2708</v>
      </c>
      <c r="N152" s="7">
        <v>0</v>
      </c>
      <c r="O152" s="7">
        <v>0</v>
      </c>
      <c r="P152" s="7">
        <f t="shared" si="9"/>
        <v>-2708</v>
      </c>
      <c r="Q152" s="7">
        <f t="shared" si="10"/>
        <v>142</v>
      </c>
      <c r="R152" s="7">
        <f t="shared" si="11"/>
        <v>142</v>
      </c>
      <c r="S152" s="5" t="s">
        <v>1344</v>
      </c>
      <c r="T152" s="5">
        <v>100201</v>
      </c>
      <c r="U152" s="5" t="s">
        <v>32</v>
      </c>
      <c r="V152" s="5">
        <v>47040001</v>
      </c>
      <c r="W152" s="5" t="s">
        <v>28</v>
      </c>
    </row>
    <row r="153" spans="2:23" x14ac:dyDescent="0.25">
      <c r="B153" s="4">
        <v>50006317</v>
      </c>
      <c r="C153" s="4">
        <v>0</v>
      </c>
      <c r="D153" s="5">
        <v>21040001</v>
      </c>
      <c r="E153" s="4" t="s">
        <v>1380</v>
      </c>
      <c r="F153" s="4">
        <v>1011</v>
      </c>
      <c r="G153" s="6">
        <v>37300</v>
      </c>
      <c r="H153" s="7">
        <v>2850</v>
      </c>
      <c r="I153" s="7">
        <v>0</v>
      </c>
      <c r="J153" s="7">
        <v>0</v>
      </c>
      <c r="K153" s="7">
        <v>0</v>
      </c>
      <c r="L153" s="7">
        <f t="shared" si="8"/>
        <v>2850</v>
      </c>
      <c r="M153" s="7">
        <v>-2707</v>
      </c>
      <c r="N153" s="7">
        <v>0</v>
      </c>
      <c r="O153" s="7">
        <v>0</v>
      </c>
      <c r="P153" s="7">
        <f t="shared" si="9"/>
        <v>-2707</v>
      </c>
      <c r="Q153" s="7">
        <f t="shared" si="10"/>
        <v>143</v>
      </c>
      <c r="R153" s="7">
        <f t="shared" si="11"/>
        <v>143</v>
      </c>
      <c r="S153" s="5" t="s">
        <v>1344</v>
      </c>
      <c r="T153" s="5">
        <v>100201</v>
      </c>
      <c r="U153" s="5" t="s">
        <v>32</v>
      </c>
      <c r="V153" s="5">
        <v>47040001</v>
      </c>
      <c r="W153" s="5" t="s">
        <v>28</v>
      </c>
    </row>
    <row r="154" spans="2:23" x14ac:dyDescent="0.25">
      <c r="B154" s="4">
        <v>50006325</v>
      </c>
      <c r="C154" s="4">
        <v>0</v>
      </c>
      <c r="D154" s="5">
        <v>21040001</v>
      </c>
      <c r="E154" s="4" t="s">
        <v>1391</v>
      </c>
      <c r="F154" s="4">
        <v>1011</v>
      </c>
      <c r="G154" s="6">
        <v>37064</v>
      </c>
      <c r="H154" s="7">
        <v>2900</v>
      </c>
      <c r="I154" s="7">
        <v>0</v>
      </c>
      <c r="J154" s="7">
        <v>0</v>
      </c>
      <c r="K154" s="7">
        <v>0</v>
      </c>
      <c r="L154" s="7">
        <f t="shared" si="8"/>
        <v>2900</v>
      </c>
      <c r="M154" s="7">
        <v>-2755</v>
      </c>
      <c r="N154" s="7">
        <v>0</v>
      </c>
      <c r="O154" s="7">
        <v>0</v>
      </c>
      <c r="P154" s="7">
        <f t="shared" si="9"/>
        <v>-2755</v>
      </c>
      <c r="Q154" s="7">
        <f t="shared" si="10"/>
        <v>145</v>
      </c>
      <c r="R154" s="7">
        <f t="shared" si="11"/>
        <v>145</v>
      </c>
      <c r="S154" s="5" t="s">
        <v>1344</v>
      </c>
      <c r="T154" s="5">
        <v>100201</v>
      </c>
      <c r="U154" s="5" t="s">
        <v>32</v>
      </c>
      <c r="V154" s="5">
        <v>47040001</v>
      </c>
      <c r="W154" s="5" t="s">
        <v>28</v>
      </c>
    </row>
    <row r="155" spans="2:23" x14ac:dyDescent="0.25">
      <c r="B155" s="4">
        <v>50006326</v>
      </c>
      <c r="C155" s="4">
        <v>0</v>
      </c>
      <c r="D155" s="5">
        <v>21040001</v>
      </c>
      <c r="E155" s="4" t="s">
        <v>1384</v>
      </c>
      <c r="F155" s="4">
        <v>1011</v>
      </c>
      <c r="G155" s="6">
        <v>37152</v>
      </c>
      <c r="H155" s="7">
        <v>2900</v>
      </c>
      <c r="I155" s="7">
        <v>0</v>
      </c>
      <c r="J155" s="7">
        <v>0</v>
      </c>
      <c r="K155" s="7">
        <v>0</v>
      </c>
      <c r="L155" s="7">
        <f t="shared" si="8"/>
        <v>2900</v>
      </c>
      <c r="M155" s="7">
        <v>-2755</v>
      </c>
      <c r="N155" s="7">
        <v>0</v>
      </c>
      <c r="O155" s="7">
        <v>0</v>
      </c>
      <c r="P155" s="7">
        <f t="shared" si="9"/>
        <v>-2755</v>
      </c>
      <c r="Q155" s="7">
        <f t="shared" si="10"/>
        <v>145</v>
      </c>
      <c r="R155" s="7">
        <f t="shared" si="11"/>
        <v>145</v>
      </c>
      <c r="S155" s="5" t="s">
        <v>1344</v>
      </c>
      <c r="T155" s="5">
        <v>100201</v>
      </c>
      <c r="U155" s="5" t="s">
        <v>32</v>
      </c>
      <c r="V155" s="5">
        <v>47040001</v>
      </c>
      <c r="W155" s="5" t="s">
        <v>28</v>
      </c>
    </row>
    <row r="156" spans="2:23" x14ac:dyDescent="0.25">
      <c r="B156" s="4">
        <v>50006327</v>
      </c>
      <c r="C156" s="4">
        <v>0</v>
      </c>
      <c r="D156" s="5">
        <v>21040001</v>
      </c>
      <c r="E156" s="4" t="s">
        <v>1384</v>
      </c>
      <c r="F156" s="4">
        <v>1011</v>
      </c>
      <c r="G156" s="6">
        <v>37242</v>
      </c>
      <c r="H156" s="7">
        <v>2900</v>
      </c>
      <c r="I156" s="7">
        <v>0</v>
      </c>
      <c r="J156" s="7">
        <v>0</v>
      </c>
      <c r="K156" s="7">
        <v>0</v>
      </c>
      <c r="L156" s="7">
        <f t="shared" si="8"/>
        <v>2900</v>
      </c>
      <c r="M156" s="7">
        <v>-2755</v>
      </c>
      <c r="N156" s="7">
        <v>0</v>
      </c>
      <c r="O156" s="7">
        <v>0</v>
      </c>
      <c r="P156" s="7">
        <f t="shared" si="9"/>
        <v>-2755</v>
      </c>
      <c r="Q156" s="7">
        <f t="shared" si="10"/>
        <v>145</v>
      </c>
      <c r="R156" s="7">
        <f t="shared" si="11"/>
        <v>145</v>
      </c>
      <c r="S156" s="5" t="s">
        <v>1344</v>
      </c>
      <c r="T156" s="5">
        <v>100201</v>
      </c>
      <c r="U156" s="5" t="s">
        <v>32</v>
      </c>
      <c r="V156" s="5">
        <v>47040001</v>
      </c>
      <c r="W156" s="5" t="s">
        <v>28</v>
      </c>
    </row>
    <row r="157" spans="2:23" x14ac:dyDescent="0.25">
      <c r="B157" s="4">
        <v>50006328</v>
      </c>
      <c r="C157" s="4">
        <v>0</v>
      </c>
      <c r="D157" s="5">
        <v>21040001</v>
      </c>
      <c r="E157" s="4" t="s">
        <v>1380</v>
      </c>
      <c r="F157" s="4">
        <v>1011</v>
      </c>
      <c r="G157" s="6">
        <v>37957</v>
      </c>
      <c r="H157" s="7">
        <v>2900</v>
      </c>
      <c r="I157" s="7">
        <v>0</v>
      </c>
      <c r="J157" s="7">
        <v>0</v>
      </c>
      <c r="K157" s="7">
        <v>0</v>
      </c>
      <c r="L157" s="7">
        <f t="shared" si="8"/>
        <v>2900</v>
      </c>
      <c r="M157" s="7">
        <v>-2755</v>
      </c>
      <c r="N157" s="7">
        <v>0</v>
      </c>
      <c r="O157" s="7">
        <v>0</v>
      </c>
      <c r="P157" s="7">
        <f t="shared" si="9"/>
        <v>-2755</v>
      </c>
      <c r="Q157" s="7">
        <f t="shared" si="10"/>
        <v>145</v>
      </c>
      <c r="R157" s="7">
        <f t="shared" si="11"/>
        <v>145</v>
      </c>
      <c r="S157" s="5" t="s">
        <v>1344</v>
      </c>
      <c r="T157" s="5">
        <v>100201</v>
      </c>
      <c r="U157" s="5" t="s">
        <v>32</v>
      </c>
      <c r="V157" s="5">
        <v>47040001</v>
      </c>
      <c r="W157" s="5" t="s">
        <v>28</v>
      </c>
    </row>
    <row r="158" spans="2:23" x14ac:dyDescent="0.25">
      <c r="B158" s="4">
        <v>50006336</v>
      </c>
      <c r="C158" s="4">
        <v>0</v>
      </c>
      <c r="D158" s="5">
        <v>21040001</v>
      </c>
      <c r="E158" s="4" t="s">
        <v>1411</v>
      </c>
      <c r="F158" s="4">
        <v>1012</v>
      </c>
      <c r="G158" s="6">
        <v>41275</v>
      </c>
      <c r="H158" s="7">
        <v>2928</v>
      </c>
      <c r="I158" s="7">
        <v>0</v>
      </c>
      <c r="J158" s="7">
        <v>0</v>
      </c>
      <c r="K158" s="7">
        <v>0</v>
      </c>
      <c r="L158" s="7">
        <f t="shared" si="8"/>
        <v>2928</v>
      </c>
      <c r="M158" s="7">
        <v>-2273</v>
      </c>
      <c r="N158" s="7">
        <v>-290</v>
      </c>
      <c r="O158" s="7">
        <v>0</v>
      </c>
      <c r="P158" s="7">
        <f t="shared" si="9"/>
        <v>-2563</v>
      </c>
      <c r="Q158" s="7">
        <f t="shared" si="10"/>
        <v>655</v>
      </c>
      <c r="R158" s="7">
        <f t="shared" si="11"/>
        <v>365</v>
      </c>
      <c r="S158" s="5" t="s">
        <v>1344</v>
      </c>
      <c r="T158" s="5">
        <v>100202</v>
      </c>
      <c r="U158" s="5" t="s">
        <v>27</v>
      </c>
      <c r="V158" s="5">
        <v>47040001</v>
      </c>
      <c r="W158" s="5" t="s">
        <v>28</v>
      </c>
    </row>
    <row r="159" spans="2:23" x14ac:dyDescent="0.25">
      <c r="B159" s="4">
        <v>50006345</v>
      </c>
      <c r="C159" s="4">
        <v>0</v>
      </c>
      <c r="D159" s="5">
        <v>21040001</v>
      </c>
      <c r="E159" s="4" t="s">
        <v>1389</v>
      </c>
      <c r="F159" s="4">
        <v>1012</v>
      </c>
      <c r="G159" s="6">
        <v>38413</v>
      </c>
      <c r="H159" s="7">
        <v>2950</v>
      </c>
      <c r="I159" s="7">
        <v>0</v>
      </c>
      <c r="J159" s="7">
        <v>0</v>
      </c>
      <c r="K159" s="7">
        <v>0</v>
      </c>
      <c r="L159" s="7">
        <f t="shared" si="8"/>
        <v>2950</v>
      </c>
      <c r="M159" s="7">
        <v>-2803</v>
      </c>
      <c r="N159" s="7">
        <v>0</v>
      </c>
      <c r="O159" s="7">
        <v>0</v>
      </c>
      <c r="P159" s="7">
        <f t="shared" si="9"/>
        <v>-2803</v>
      </c>
      <c r="Q159" s="7">
        <f t="shared" si="10"/>
        <v>147</v>
      </c>
      <c r="R159" s="7">
        <f t="shared" si="11"/>
        <v>147</v>
      </c>
      <c r="S159" s="5" t="s">
        <v>1344</v>
      </c>
      <c r="T159" s="5">
        <v>100202</v>
      </c>
      <c r="U159" s="5" t="s">
        <v>27</v>
      </c>
      <c r="V159" s="5">
        <v>47040001</v>
      </c>
      <c r="W159" s="5" t="s">
        <v>28</v>
      </c>
    </row>
    <row r="160" spans="2:23" x14ac:dyDescent="0.25">
      <c r="B160" s="4">
        <v>50006361</v>
      </c>
      <c r="C160" s="4">
        <v>0</v>
      </c>
      <c r="D160" s="5">
        <v>21040001</v>
      </c>
      <c r="E160" s="4" t="s">
        <v>1412</v>
      </c>
      <c r="F160" s="4">
        <v>1011</v>
      </c>
      <c r="G160" s="6">
        <v>37054</v>
      </c>
      <c r="H160" s="7">
        <v>3010</v>
      </c>
      <c r="I160" s="7">
        <v>0</v>
      </c>
      <c r="J160" s="7">
        <v>0</v>
      </c>
      <c r="K160" s="7">
        <v>0</v>
      </c>
      <c r="L160" s="7">
        <f t="shared" si="8"/>
        <v>3010</v>
      </c>
      <c r="M160" s="7">
        <v>-2859</v>
      </c>
      <c r="N160" s="7">
        <v>0</v>
      </c>
      <c r="O160" s="7">
        <v>0</v>
      </c>
      <c r="P160" s="7">
        <f t="shared" si="9"/>
        <v>-2859</v>
      </c>
      <c r="Q160" s="7">
        <f t="shared" si="10"/>
        <v>151</v>
      </c>
      <c r="R160" s="7">
        <f t="shared" si="11"/>
        <v>151</v>
      </c>
      <c r="S160" s="5" t="s">
        <v>1344</v>
      </c>
      <c r="T160" s="5">
        <v>100201</v>
      </c>
      <c r="U160" s="5" t="s">
        <v>32</v>
      </c>
      <c r="V160" s="5">
        <v>47040001</v>
      </c>
      <c r="W160" s="5" t="s">
        <v>28</v>
      </c>
    </row>
    <row r="161" spans="2:23" x14ac:dyDescent="0.25">
      <c r="B161" s="4">
        <v>50006371</v>
      </c>
      <c r="C161" s="4">
        <v>0</v>
      </c>
      <c r="D161" s="5">
        <v>21040001</v>
      </c>
      <c r="E161" s="4" t="s">
        <v>1392</v>
      </c>
      <c r="F161" s="4">
        <v>1011</v>
      </c>
      <c r="G161" s="6">
        <v>37529</v>
      </c>
      <c r="H161" s="7">
        <v>3040</v>
      </c>
      <c r="I161" s="7">
        <v>0</v>
      </c>
      <c r="J161" s="7">
        <v>0</v>
      </c>
      <c r="K161" s="7">
        <v>0</v>
      </c>
      <c r="L161" s="7">
        <f t="shared" si="8"/>
        <v>3040</v>
      </c>
      <c r="M161" s="7">
        <v>-2888</v>
      </c>
      <c r="N161" s="7">
        <v>0</v>
      </c>
      <c r="O161" s="7">
        <v>0</v>
      </c>
      <c r="P161" s="7">
        <f t="shared" si="9"/>
        <v>-2888</v>
      </c>
      <c r="Q161" s="7">
        <f t="shared" si="10"/>
        <v>152</v>
      </c>
      <c r="R161" s="7">
        <f t="shared" si="11"/>
        <v>152</v>
      </c>
      <c r="S161" s="5" t="s">
        <v>1344</v>
      </c>
      <c r="T161" s="5">
        <v>100201</v>
      </c>
      <c r="U161" s="5" t="s">
        <v>32</v>
      </c>
      <c r="V161" s="5">
        <v>47040001</v>
      </c>
      <c r="W161" s="5" t="s">
        <v>28</v>
      </c>
    </row>
    <row r="162" spans="2:23" x14ac:dyDescent="0.25">
      <c r="B162" s="4">
        <v>50006375</v>
      </c>
      <c r="C162" s="4">
        <v>0</v>
      </c>
      <c r="D162" s="5">
        <v>21040001</v>
      </c>
      <c r="E162" s="4" t="s">
        <v>1384</v>
      </c>
      <c r="F162" s="4">
        <v>1011</v>
      </c>
      <c r="G162" s="6">
        <v>37336</v>
      </c>
      <c r="H162" s="7">
        <v>3055</v>
      </c>
      <c r="I162" s="7">
        <v>0</v>
      </c>
      <c r="J162" s="7">
        <v>0</v>
      </c>
      <c r="K162" s="7">
        <v>0</v>
      </c>
      <c r="L162" s="7">
        <f t="shared" si="8"/>
        <v>3055</v>
      </c>
      <c r="M162" s="7">
        <v>-2902</v>
      </c>
      <c r="N162" s="7">
        <v>0</v>
      </c>
      <c r="O162" s="7">
        <v>0</v>
      </c>
      <c r="P162" s="7">
        <f t="shared" si="9"/>
        <v>-2902</v>
      </c>
      <c r="Q162" s="7">
        <f t="shared" si="10"/>
        <v>153</v>
      </c>
      <c r="R162" s="7">
        <f t="shared" si="11"/>
        <v>153</v>
      </c>
      <c r="S162" s="5" t="s">
        <v>1344</v>
      </c>
      <c r="T162" s="5">
        <v>100201</v>
      </c>
      <c r="U162" s="5" t="s">
        <v>32</v>
      </c>
      <c r="V162" s="5">
        <v>47040001</v>
      </c>
      <c r="W162" s="5" t="s">
        <v>28</v>
      </c>
    </row>
    <row r="163" spans="2:23" x14ac:dyDescent="0.25">
      <c r="B163" s="4">
        <v>50006379</v>
      </c>
      <c r="C163" s="4">
        <v>0</v>
      </c>
      <c r="D163" s="5">
        <v>21040001</v>
      </c>
      <c r="E163" s="4" t="s">
        <v>1381</v>
      </c>
      <c r="F163" s="4">
        <v>1011</v>
      </c>
      <c r="G163" s="6">
        <v>37950</v>
      </c>
      <c r="H163" s="7">
        <v>3082</v>
      </c>
      <c r="I163" s="7">
        <v>0</v>
      </c>
      <c r="J163" s="7">
        <v>0</v>
      </c>
      <c r="K163" s="7">
        <v>0</v>
      </c>
      <c r="L163" s="7">
        <f t="shared" si="8"/>
        <v>3082</v>
      </c>
      <c r="M163" s="7">
        <v>-2928</v>
      </c>
      <c r="N163" s="7">
        <v>0</v>
      </c>
      <c r="O163" s="7">
        <v>0</v>
      </c>
      <c r="P163" s="7">
        <f t="shared" si="9"/>
        <v>-2928</v>
      </c>
      <c r="Q163" s="7">
        <f t="shared" si="10"/>
        <v>154</v>
      </c>
      <c r="R163" s="7">
        <f t="shared" si="11"/>
        <v>154</v>
      </c>
      <c r="S163" s="5" t="s">
        <v>1344</v>
      </c>
      <c r="T163" s="5">
        <v>100201</v>
      </c>
      <c r="U163" s="5" t="s">
        <v>32</v>
      </c>
      <c r="V163" s="5">
        <v>47040001</v>
      </c>
      <c r="W163" s="5" t="s">
        <v>28</v>
      </c>
    </row>
    <row r="164" spans="2:23" x14ac:dyDescent="0.25">
      <c r="B164" s="4">
        <v>50006386</v>
      </c>
      <c r="C164" s="4">
        <v>0</v>
      </c>
      <c r="D164" s="5">
        <v>21040001</v>
      </c>
      <c r="E164" s="4" t="s">
        <v>1380</v>
      </c>
      <c r="F164" s="4">
        <v>1011</v>
      </c>
      <c r="G164" s="6">
        <v>37842</v>
      </c>
      <c r="H164" s="7">
        <v>3100</v>
      </c>
      <c r="I164" s="7">
        <v>0</v>
      </c>
      <c r="J164" s="7">
        <v>0</v>
      </c>
      <c r="K164" s="7">
        <v>0</v>
      </c>
      <c r="L164" s="7">
        <f t="shared" si="8"/>
        <v>3100</v>
      </c>
      <c r="M164" s="7">
        <v>-2945</v>
      </c>
      <c r="N164" s="7">
        <v>0</v>
      </c>
      <c r="O164" s="7">
        <v>0</v>
      </c>
      <c r="P164" s="7">
        <f t="shared" si="9"/>
        <v>-2945</v>
      </c>
      <c r="Q164" s="7">
        <f t="shared" si="10"/>
        <v>155</v>
      </c>
      <c r="R164" s="7">
        <f t="shared" si="11"/>
        <v>155</v>
      </c>
      <c r="S164" s="5" t="s">
        <v>1344</v>
      </c>
      <c r="T164" s="5">
        <v>100201</v>
      </c>
      <c r="U164" s="5" t="s">
        <v>32</v>
      </c>
      <c r="V164" s="5">
        <v>47040001</v>
      </c>
      <c r="W164" s="5" t="s">
        <v>28</v>
      </c>
    </row>
    <row r="165" spans="2:23" x14ac:dyDescent="0.25">
      <c r="B165" s="4">
        <v>50006387</v>
      </c>
      <c r="C165" s="4">
        <v>0</v>
      </c>
      <c r="D165" s="5">
        <v>21040001</v>
      </c>
      <c r="E165" s="4" t="s">
        <v>1380</v>
      </c>
      <c r="F165" s="4">
        <v>1011</v>
      </c>
      <c r="G165" s="6">
        <v>37855</v>
      </c>
      <c r="H165" s="7">
        <v>3100</v>
      </c>
      <c r="I165" s="7">
        <v>0</v>
      </c>
      <c r="J165" s="7">
        <v>0</v>
      </c>
      <c r="K165" s="7">
        <v>0</v>
      </c>
      <c r="L165" s="7">
        <f t="shared" si="8"/>
        <v>3100</v>
      </c>
      <c r="M165" s="7">
        <v>-2945</v>
      </c>
      <c r="N165" s="7">
        <v>0</v>
      </c>
      <c r="O165" s="7">
        <v>0</v>
      </c>
      <c r="P165" s="7">
        <f t="shared" si="9"/>
        <v>-2945</v>
      </c>
      <c r="Q165" s="7">
        <f t="shared" si="10"/>
        <v>155</v>
      </c>
      <c r="R165" s="7">
        <f t="shared" si="11"/>
        <v>155</v>
      </c>
      <c r="S165" s="5" t="s">
        <v>1344</v>
      </c>
      <c r="T165" s="5">
        <v>100201</v>
      </c>
      <c r="U165" s="5" t="s">
        <v>32</v>
      </c>
      <c r="V165" s="5">
        <v>47040001</v>
      </c>
      <c r="W165" s="5" t="s">
        <v>28</v>
      </c>
    </row>
    <row r="166" spans="2:23" x14ac:dyDescent="0.25">
      <c r="B166" s="4">
        <v>50006389</v>
      </c>
      <c r="C166" s="4">
        <v>0</v>
      </c>
      <c r="D166" s="5">
        <v>21040001</v>
      </c>
      <c r="E166" s="4" t="s">
        <v>1381</v>
      </c>
      <c r="F166" s="4">
        <v>1011</v>
      </c>
      <c r="G166" s="6">
        <v>37820</v>
      </c>
      <c r="H166" s="7">
        <v>3117</v>
      </c>
      <c r="I166" s="7">
        <v>0</v>
      </c>
      <c r="J166" s="7">
        <v>0</v>
      </c>
      <c r="K166" s="7">
        <v>0</v>
      </c>
      <c r="L166" s="7">
        <f t="shared" si="8"/>
        <v>3117</v>
      </c>
      <c r="M166" s="7">
        <v>-2961</v>
      </c>
      <c r="N166" s="7">
        <v>0</v>
      </c>
      <c r="O166" s="7">
        <v>0</v>
      </c>
      <c r="P166" s="7">
        <f t="shared" si="9"/>
        <v>-2961</v>
      </c>
      <c r="Q166" s="7">
        <f t="shared" si="10"/>
        <v>156</v>
      </c>
      <c r="R166" s="7">
        <f t="shared" si="11"/>
        <v>156</v>
      </c>
      <c r="S166" s="5" t="s">
        <v>1344</v>
      </c>
      <c r="T166" s="5">
        <v>100201</v>
      </c>
      <c r="U166" s="5" t="s">
        <v>32</v>
      </c>
      <c r="V166" s="5">
        <v>47040001</v>
      </c>
      <c r="W166" s="5" t="s">
        <v>28</v>
      </c>
    </row>
    <row r="167" spans="2:23" x14ac:dyDescent="0.25">
      <c r="B167" s="4">
        <v>50006391</v>
      </c>
      <c r="C167" s="4">
        <v>0</v>
      </c>
      <c r="D167" s="5">
        <v>21040001</v>
      </c>
      <c r="E167" s="4" t="s">
        <v>1381</v>
      </c>
      <c r="F167" s="4">
        <v>1011</v>
      </c>
      <c r="G167" s="6">
        <v>37670</v>
      </c>
      <c r="H167" s="7">
        <v>3120</v>
      </c>
      <c r="I167" s="7">
        <v>0</v>
      </c>
      <c r="J167" s="7">
        <v>0</v>
      </c>
      <c r="K167" s="7">
        <v>0</v>
      </c>
      <c r="L167" s="7">
        <f t="shared" si="8"/>
        <v>3120</v>
      </c>
      <c r="M167" s="7">
        <v>-2964</v>
      </c>
      <c r="N167" s="7">
        <v>0</v>
      </c>
      <c r="O167" s="7">
        <v>0</v>
      </c>
      <c r="P167" s="7">
        <f t="shared" si="9"/>
        <v>-2964</v>
      </c>
      <c r="Q167" s="7">
        <f t="shared" si="10"/>
        <v>156</v>
      </c>
      <c r="R167" s="7">
        <f t="shared" si="11"/>
        <v>156</v>
      </c>
      <c r="S167" s="5" t="s">
        <v>1344</v>
      </c>
      <c r="T167" s="5">
        <v>100201</v>
      </c>
      <c r="U167" s="5" t="s">
        <v>32</v>
      </c>
      <c r="V167" s="5">
        <v>47040001</v>
      </c>
      <c r="W167" s="5" t="s">
        <v>28</v>
      </c>
    </row>
    <row r="168" spans="2:23" x14ac:dyDescent="0.25">
      <c r="B168" s="4">
        <v>50006406</v>
      </c>
      <c r="C168" s="4">
        <v>0</v>
      </c>
      <c r="D168" s="5">
        <v>21040001</v>
      </c>
      <c r="E168" s="4" t="s">
        <v>1381</v>
      </c>
      <c r="F168" s="4">
        <v>1011</v>
      </c>
      <c r="G168" s="6">
        <v>38078</v>
      </c>
      <c r="H168" s="7">
        <v>3200</v>
      </c>
      <c r="I168" s="7">
        <v>0</v>
      </c>
      <c r="J168" s="7">
        <v>0</v>
      </c>
      <c r="K168" s="7">
        <v>0</v>
      </c>
      <c r="L168" s="7">
        <f t="shared" si="8"/>
        <v>3200</v>
      </c>
      <c r="M168" s="7">
        <v>-3040</v>
      </c>
      <c r="N168" s="7">
        <v>0</v>
      </c>
      <c r="O168" s="7">
        <v>0</v>
      </c>
      <c r="P168" s="7">
        <f t="shared" si="9"/>
        <v>-3040</v>
      </c>
      <c r="Q168" s="7">
        <f t="shared" si="10"/>
        <v>160</v>
      </c>
      <c r="R168" s="7">
        <f t="shared" si="11"/>
        <v>160</v>
      </c>
      <c r="S168" s="5" t="s">
        <v>1344</v>
      </c>
      <c r="T168" s="5">
        <v>100201</v>
      </c>
      <c r="U168" s="5" t="s">
        <v>32</v>
      </c>
      <c r="V168" s="5">
        <v>47040001</v>
      </c>
      <c r="W168" s="5" t="s">
        <v>28</v>
      </c>
    </row>
    <row r="169" spans="2:23" x14ac:dyDescent="0.25">
      <c r="B169" s="4">
        <v>50006417</v>
      </c>
      <c r="C169" s="4">
        <v>0</v>
      </c>
      <c r="D169" s="5">
        <v>21040001</v>
      </c>
      <c r="E169" s="4" t="s">
        <v>1358</v>
      </c>
      <c r="F169" s="4">
        <v>1011</v>
      </c>
      <c r="G169" s="6">
        <v>37894</v>
      </c>
      <c r="H169" s="7">
        <v>3240</v>
      </c>
      <c r="I169" s="7">
        <v>0</v>
      </c>
      <c r="J169" s="7">
        <v>0</v>
      </c>
      <c r="K169" s="7">
        <v>0</v>
      </c>
      <c r="L169" s="7">
        <f t="shared" si="8"/>
        <v>3240</v>
      </c>
      <c r="M169" s="7">
        <v>-3078</v>
      </c>
      <c r="N169" s="7">
        <v>0</v>
      </c>
      <c r="O169" s="7">
        <v>0</v>
      </c>
      <c r="P169" s="7">
        <f t="shared" si="9"/>
        <v>-3078</v>
      </c>
      <c r="Q169" s="7">
        <f t="shared" si="10"/>
        <v>162</v>
      </c>
      <c r="R169" s="7">
        <f t="shared" si="11"/>
        <v>162</v>
      </c>
      <c r="S169" s="5" t="s">
        <v>1344</v>
      </c>
      <c r="T169" s="5">
        <v>100201</v>
      </c>
      <c r="U169" s="5" t="s">
        <v>32</v>
      </c>
      <c r="V169" s="5">
        <v>47040001</v>
      </c>
      <c r="W169" s="5" t="s">
        <v>28</v>
      </c>
    </row>
    <row r="170" spans="2:23" x14ac:dyDescent="0.25">
      <c r="B170" s="4">
        <v>50006422</v>
      </c>
      <c r="C170" s="4">
        <v>0</v>
      </c>
      <c r="D170" s="5">
        <v>21040001</v>
      </c>
      <c r="E170" s="4" t="s">
        <v>1413</v>
      </c>
      <c r="F170" s="4">
        <v>1012</v>
      </c>
      <c r="G170" s="6">
        <v>38261</v>
      </c>
      <c r="H170" s="7">
        <v>3277</v>
      </c>
      <c r="I170" s="7">
        <v>0</v>
      </c>
      <c r="J170" s="7">
        <v>0</v>
      </c>
      <c r="K170" s="7">
        <v>0</v>
      </c>
      <c r="L170" s="7">
        <f t="shared" si="8"/>
        <v>3277</v>
      </c>
      <c r="M170" s="7">
        <v>-3114</v>
      </c>
      <c r="N170" s="7">
        <v>0</v>
      </c>
      <c r="O170" s="7">
        <v>0</v>
      </c>
      <c r="P170" s="7">
        <f t="shared" si="9"/>
        <v>-3114</v>
      </c>
      <c r="Q170" s="7">
        <f t="shared" si="10"/>
        <v>163</v>
      </c>
      <c r="R170" s="7">
        <f t="shared" si="11"/>
        <v>163</v>
      </c>
      <c r="S170" s="5" t="s">
        <v>1344</v>
      </c>
      <c r="T170" s="5">
        <v>100202</v>
      </c>
      <c r="U170" s="5" t="s">
        <v>27</v>
      </c>
      <c r="V170" s="5">
        <v>47040001</v>
      </c>
      <c r="W170" s="5" t="s">
        <v>28</v>
      </c>
    </row>
    <row r="171" spans="2:23" x14ac:dyDescent="0.25">
      <c r="B171" s="4">
        <v>50006424</v>
      </c>
      <c r="C171" s="4">
        <v>0</v>
      </c>
      <c r="D171" s="5">
        <v>21040001</v>
      </c>
      <c r="E171" s="4" t="s">
        <v>1414</v>
      </c>
      <c r="F171" s="4">
        <v>1011</v>
      </c>
      <c r="G171" s="6">
        <v>37529</v>
      </c>
      <c r="H171" s="7">
        <v>3290</v>
      </c>
      <c r="I171" s="7">
        <v>0</v>
      </c>
      <c r="J171" s="7">
        <v>0</v>
      </c>
      <c r="K171" s="7">
        <v>0</v>
      </c>
      <c r="L171" s="7">
        <f t="shared" si="8"/>
        <v>3290</v>
      </c>
      <c r="M171" s="7">
        <v>-3126</v>
      </c>
      <c r="N171" s="7">
        <v>0</v>
      </c>
      <c r="O171" s="7">
        <v>0</v>
      </c>
      <c r="P171" s="7">
        <f t="shared" si="9"/>
        <v>-3126</v>
      </c>
      <c r="Q171" s="7">
        <f t="shared" si="10"/>
        <v>164</v>
      </c>
      <c r="R171" s="7">
        <f t="shared" si="11"/>
        <v>164</v>
      </c>
      <c r="S171" s="5" t="s">
        <v>1344</v>
      </c>
      <c r="T171" s="5">
        <v>100201</v>
      </c>
      <c r="U171" s="5" t="s">
        <v>32</v>
      </c>
      <c r="V171" s="5">
        <v>47040001</v>
      </c>
      <c r="W171" s="5" t="s">
        <v>28</v>
      </c>
    </row>
    <row r="172" spans="2:23" x14ac:dyDescent="0.25">
      <c r="B172" s="4">
        <v>50006428</v>
      </c>
      <c r="C172" s="4">
        <v>0</v>
      </c>
      <c r="D172" s="5">
        <v>21040001</v>
      </c>
      <c r="E172" s="4" t="s">
        <v>1355</v>
      </c>
      <c r="F172" s="4">
        <v>1011</v>
      </c>
      <c r="G172" s="6">
        <v>37672</v>
      </c>
      <c r="H172" s="7">
        <v>3325</v>
      </c>
      <c r="I172" s="7">
        <v>0</v>
      </c>
      <c r="J172" s="7">
        <v>0</v>
      </c>
      <c r="K172" s="7">
        <v>0</v>
      </c>
      <c r="L172" s="7">
        <f t="shared" si="8"/>
        <v>3325</v>
      </c>
      <c r="M172" s="7">
        <v>-3159</v>
      </c>
      <c r="N172" s="7">
        <v>0</v>
      </c>
      <c r="O172" s="7">
        <v>0</v>
      </c>
      <c r="P172" s="7">
        <f t="shared" si="9"/>
        <v>-3159</v>
      </c>
      <c r="Q172" s="7">
        <f t="shared" si="10"/>
        <v>166</v>
      </c>
      <c r="R172" s="7">
        <f t="shared" si="11"/>
        <v>166</v>
      </c>
      <c r="S172" s="5" t="s">
        <v>1344</v>
      </c>
      <c r="T172" s="5">
        <v>100201</v>
      </c>
      <c r="U172" s="5" t="s">
        <v>32</v>
      </c>
      <c r="V172" s="5">
        <v>47040001</v>
      </c>
      <c r="W172" s="5" t="s">
        <v>28</v>
      </c>
    </row>
    <row r="173" spans="2:23" x14ac:dyDescent="0.25">
      <c r="B173" s="4">
        <v>50006436</v>
      </c>
      <c r="C173" s="4">
        <v>0</v>
      </c>
      <c r="D173" s="5">
        <v>21040001</v>
      </c>
      <c r="E173" s="4" t="s">
        <v>1358</v>
      </c>
      <c r="F173" s="4">
        <v>1011</v>
      </c>
      <c r="G173" s="6">
        <v>37596</v>
      </c>
      <c r="H173" s="7">
        <v>3353</v>
      </c>
      <c r="I173" s="7">
        <v>0</v>
      </c>
      <c r="J173" s="7">
        <v>0</v>
      </c>
      <c r="K173" s="7">
        <v>0</v>
      </c>
      <c r="L173" s="7">
        <f t="shared" si="8"/>
        <v>3353</v>
      </c>
      <c r="M173" s="7">
        <v>-3185</v>
      </c>
      <c r="N173" s="7">
        <v>0</v>
      </c>
      <c r="O173" s="7">
        <v>0</v>
      </c>
      <c r="P173" s="7">
        <f t="shared" si="9"/>
        <v>-3185</v>
      </c>
      <c r="Q173" s="7">
        <f t="shared" si="10"/>
        <v>168</v>
      </c>
      <c r="R173" s="7">
        <f t="shared" si="11"/>
        <v>168</v>
      </c>
      <c r="S173" s="5" t="s">
        <v>1344</v>
      </c>
      <c r="T173" s="5">
        <v>100201</v>
      </c>
      <c r="U173" s="5" t="s">
        <v>32</v>
      </c>
      <c r="V173" s="5">
        <v>47040001</v>
      </c>
      <c r="W173" s="5" t="s">
        <v>28</v>
      </c>
    </row>
    <row r="174" spans="2:23" x14ac:dyDescent="0.25">
      <c r="B174" s="4">
        <v>50006437</v>
      </c>
      <c r="C174" s="4">
        <v>0</v>
      </c>
      <c r="D174" s="5">
        <v>21040001</v>
      </c>
      <c r="E174" s="4" t="s">
        <v>1380</v>
      </c>
      <c r="F174" s="4">
        <v>1011</v>
      </c>
      <c r="G174" s="6">
        <v>38753</v>
      </c>
      <c r="H174" s="7">
        <v>3360</v>
      </c>
      <c r="I174" s="7">
        <v>0</v>
      </c>
      <c r="J174" s="7">
        <v>0</v>
      </c>
      <c r="K174" s="7">
        <v>0</v>
      </c>
      <c r="L174" s="7">
        <f t="shared" si="8"/>
        <v>3360</v>
      </c>
      <c r="M174" s="7">
        <v>-3192</v>
      </c>
      <c r="N174" s="7">
        <v>0</v>
      </c>
      <c r="O174" s="7">
        <v>0</v>
      </c>
      <c r="P174" s="7">
        <f t="shared" si="9"/>
        <v>-3192</v>
      </c>
      <c r="Q174" s="7">
        <f t="shared" si="10"/>
        <v>168</v>
      </c>
      <c r="R174" s="7">
        <f t="shared" si="11"/>
        <v>168</v>
      </c>
      <c r="S174" s="5" t="s">
        <v>1344</v>
      </c>
      <c r="T174" s="5">
        <v>100201</v>
      </c>
      <c r="U174" s="5" t="s">
        <v>32</v>
      </c>
      <c r="V174" s="5">
        <v>47040001</v>
      </c>
      <c r="W174" s="5" t="s">
        <v>28</v>
      </c>
    </row>
    <row r="175" spans="2:23" x14ac:dyDescent="0.25">
      <c r="B175" s="4">
        <v>50006445</v>
      </c>
      <c r="C175" s="4">
        <v>0</v>
      </c>
      <c r="D175" s="5">
        <v>21040001</v>
      </c>
      <c r="E175" s="4" t="s">
        <v>1358</v>
      </c>
      <c r="F175" s="4">
        <v>1011</v>
      </c>
      <c r="G175" s="6">
        <v>37596</v>
      </c>
      <c r="H175" s="7">
        <v>3366</v>
      </c>
      <c r="I175" s="7">
        <v>0</v>
      </c>
      <c r="J175" s="7">
        <v>0</v>
      </c>
      <c r="K175" s="7">
        <v>0</v>
      </c>
      <c r="L175" s="7">
        <f t="shared" si="8"/>
        <v>3366</v>
      </c>
      <c r="M175" s="7">
        <v>-3198</v>
      </c>
      <c r="N175" s="7">
        <v>0</v>
      </c>
      <c r="O175" s="7">
        <v>0</v>
      </c>
      <c r="P175" s="7">
        <f t="shared" si="9"/>
        <v>-3198</v>
      </c>
      <c r="Q175" s="7">
        <f t="shared" si="10"/>
        <v>168</v>
      </c>
      <c r="R175" s="7">
        <f t="shared" si="11"/>
        <v>168</v>
      </c>
      <c r="S175" s="5" t="s">
        <v>1344</v>
      </c>
      <c r="T175" s="5">
        <v>100201</v>
      </c>
      <c r="U175" s="5" t="s">
        <v>32</v>
      </c>
      <c r="V175" s="5">
        <v>47040001</v>
      </c>
      <c r="W175" s="5" t="s">
        <v>28</v>
      </c>
    </row>
    <row r="176" spans="2:23" x14ac:dyDescent="0.25">
      <c r="B176" s="4">
        <v>50006446</v>
      </c>
      <c r="C176" s="4">
        <v>0</v>
      </c>
      <c r="D176" s="5">
        <v>21040001</v>
      </c>
      <c r="E176" s="4" t="s">
        <v>1384</v>
      </c>
      <c r="F176" s="4">
        <v>1011</v>
      </c>
      <c r="G176" s="6">
        <v>37365</v>
      </c>
      <c r="H176" s="7">
        <v>3373</v>
      </c>
      <c r="I176" s="7">
        <v>0</v>
      </c>
      <c r="J176" s="7">
        <v>0</v>
      </c>
      <c r="K176" s="7">
        <v>0</v>
      </c>
      <c r="L176" s="7">
        <f t="shared" si="8"/>
        <v>3373</v>
      </c>
      <c r="M176" s="7">
        <v>-3204</v>
      </c>
      <c r="N176" s="7">
        <v>0</v>
      </c>
      <c r="O176" s="7">
        <v>0</v>
      </c>
      <c r="P176" s="7">
        <f t="shared" si="9"/>
        <v>-3204</v>
      </c>
      <c r="Q176" s="7">
        <f t="shared" si="10"/>
        <v>169</v>
      </c>
      <c r="R176" s="7">
        <f t="shared" si="11"/>
        <v>169</v>
      </c>
      <c r="S176" s="5" t="s">
        <v>1344</v>
      </c>
      <c r="T176" s="5">
        <v>100201</v>
      </c>
      <c r="U176" s="5" t="s">
        <v>32</v>
      </c>
      <c r="V176" s="5">
        <v>47040001</v>
      </c>
      <c r="W176" s="5" t="s">
        <v>28</v>
      </c>
    </row>
    <row r="177" spans="2:23" x14ac:dyDescent="0.25">
      <c r="B177" s="4">
        <v>50006447</v>
      </c>
      <c r="C177" s="4">
        <v>0</v>
      </c>
      <c r="D177" s="5">
        <v>21040001</v>
      </c>
      <c r="E177" s="4" t="s">
        <v>1384</v>
      </c>
      <c r="F177" s="4">
        <v>1011</v>
      </c>
      <c r="G177" s="6">
        <v>37364</v>
      </c>
      <c r="H177" s="7">
        <v>3373</v>
      </c>
      <c r="I177" s="7">
        <v>0</v>
      </c>
      <c r="J177" s="7">
        <v>0</v>
      </c>
      <c r="K177" s="7">
        <v>0</v>
      </c>
      <c r="L177" s="7">
        <f t="shared" si="8"/>
        <v>3373</v>
      </c>
      <c r="M177" s="7">
        <v>-3204</v>
      </c>
      <c r="N177" s="7">
        <v>0</v>
      </c>
      <c r="O177" s="7">
        <v>0</v>
      </c>
      <c r="P177" s="7">
        <f t="shared" si="9"/>
        <v>-3204</v>
      </c>
      <c r="Q177" s="7">
        <f t="shared" si="10"/>
        <v>169</v>
      </c>
      <c r="R177" s="7">
        <f t="shared" si="11"/>
        <v>169</v>
      </c>
      <c r="S177" s="5" t="s">
        <v>1344</v>
      </c>
      <c r="T177" s="5">
        <v>100201</v>
      </c>
      <c r="U177" s="5" t="s">
        <v>32</v>
      </c>
      <c r="V177" s="5">
        <v>47040001</v>
      </c>
      <c r="W177" s="5" t="s">
        <v>28</v>
      </c>
    </row>
    <row r="178" spans="2:23" x14ac:dyDescent="0.25">
      <c r="B178" s="4">
        <v>50006462</v>
      </c>
      <c r="C178" s="4">
        <v>0</v>
      </c>
      <c r="D178" s="5">
        <v>21040001</v>
      </c>
      <c r="E178" s="4" t="s">
        <v>1415</v>
      </c>
      <c r="F178" s="4">
        <v>1011</v>
      </c>
      <c r="G178" s="6">
        <v>38869</v>
      </c>
      <c r="H178" s="7">
        <v>3452</v>
      </c>
      <c r="I178" s="7">
        <v>0</v>
      </c>
      <c r="J178" s="7">
        <v>0</v>
      </c>
      <c r="K178" s="7">
        <v>0</v>
      </c>
      <c r="L178" s="7">
        <f t="shared" si="8"/>
        <v>3452</v>
      </c>
      <c r="M178" s="7">
        <v>-3280</v>
      </c>
      <c r="N178" s="7">
        <v>0</v>
      </c>
      <c r="O178" s="7">
        <v>0</v>
      </c>
      <c r="P178" s="7">
        <f t="shared" si="9"/>
        <v>-3280</v>
      </c>
      <c r="Q178" s="7">
        <f t="shared" si="10"/>
        <v>172</v>
      </c>
      <c r="R178" s="7">
        <f t="shared" si="11"/>
        <v>172</v>
      </c>
      <c r="S178" s="5" t="s">
        <v>1344</v>
      </c>
      <c r="T178" s="5">
        <v>100201</v>
      </c>
      <c r="U178" s="5" t="s">
        <v>32</v>
      </c>
      <c r="V178" s="5">
        <v>47040001</v>
      </c>
      <c r="W178" s="5" t="s">
        <v>28</v>
      </c>
    </row>
    <row r="179" spans="2:23" x14ac:dyDescent="0.25">
      <c r="B179" s="4">
        <v>50006489</v>
      </c>
      <c r="C179" s="4">
        <v>0</v>
      </c>
      <c r="D179" s="5">
        <v>21040001</v>
      </c>
      <c r="E179" s="4" t="s">
        <v>1416</v>
      </c>
      <c r="F179" s="4">
        <v>1011</v>
      </c>
      <c r="G179" s="6">
        <v>38930</v>
      </c>
      <c r="H179" s="7">
        <v>3494</v>
      </c>
      <c r="I179" s="7">
        <v>0</v>
      </c>
      <c r="J179" s="7">
        <v>0</v>
      </c>
      <c r="K179" s="7">
        <v>0</v>
      </c>
      <c r="L179" s="7">
        <f t="shared" si="8"/>
        <v>3494</v>
      </c>
      <c r="M179" s="7">
        <v>-3320</v>
      </c>
      <c r="N179" s="7">
        <v>0</v>
      </c>
      <c r="O179" s="7">
        <v>0</v>
      </c>
      <c r="P179" s="7">
        <f t="shared" si="9"/>
        <v>-3320</v>
      </c>
      <c r="Q179" s="7">
        <f t="shared" si="10"/>
        <v>174</v>
      </c>
      <c r="R179" s="7">
        <f t="shared" si="11"/>
        <v>174</v>
      </c>
      <c r="S179" s="5" t="s">
        <v>1344</v>
      </c>
      <c r="T179" s="5">
        <v>100201</v>
      </c>
      <c r="U179" s="5" t="s">
        <v>32</v>
      </c>
      <c r="V179" s="5">
        <v>47040001</v>
      </c>
      <c r="W179" s="5" t="s">
        <v>28</v>
      </c>
    </row>
    <row r="180" spans="2:23" x14ac:dyDescent="0.25">
      <c r="B180" s="4">
        <v>50006500</v>
      </c>
      <c r="C180" s="4">
        <v>0</v>
      </c>
      <c r="D180" s="5">
        <v>21040001</v>
      </c>
      <c r="E180" s="4" t="s">
        <v>1417</v>
      </c>
      <c r="F180" s="4">
        <v>1011</v>
      </c>
      <c r="G180" s="6">
        <v>38242</v>
      </c>
      <c r="H180" s="7">
        <v>3525</v>
      </c>
      <c r="I180" s="7">
        <v>0</v>
      </c>
      <c r="J180" s="7">
        <v>0</v>
      </c>
      <c r="K180" s="7">
        <v>0</v>
      </c>
      <c r="L180" s="7">
        <f t="shared" si="8"/>
        <v>3525</v>
      </c>
      <c r="M180" s="7">
        <v>-3349</v>
      </c>
      <c r="N180" s="7">
        <v>0</v>
      </c>
      <c r="O180" s="7">
        <v>0</v>
      </c>
      <c r="P180" s="7">
        <f t="shared" si="9"/>
        <v>-3349</v>
      </c>
      <c r="Q180" s="7">
        <f t="shared" si="10"/>
        <v>176</v>
      </c>
      <c r="R180" s="7">
        <f t="shared" si="11"/>
        <v>176</v>
      </c>
      <c r="S180" s="5" t="s">
        <v>1344</v>
      </c>
      <c r="T180" s="5">
        <v>100201</v>
      </c>
      <c r="U180" s="5" t="s">
        <v>32</v>
      </c>
      <c r="V180" s="5">
        <v>47040001</v>
      </c>
      <c r="W180" s="5" t="s">
        <v>28</v>
      </c>
    </row>
    <row r="181" spans="2:23" x14ac:dyDescent="0.25">
      <c r="B181" s="4">
        <v>50006501</v>
      </c>
      <c r="C181" s="4">
        <v>0</v>
      </c>
      <c r="D181" s="5">
        <v>21040001</v>
      </c>
      <c r="E181" s="4" t="s">
        <v>1388</v>
      </c>
      <c r="F181" s="4">
        <v>1011</v>
      </c>
      <c r="G181" s="6">
        <v>37523</v>
      </c>
      <c r="H181" s="7">
        <v>3530</v>
      </c>
      <c r="I181" s="7">
        <v>0</v>
      </c>
      <c r="J181" s="7">
        <v>0</v>
      </c>
      <c r="K181" s="7">
        <v>0</v>
      </c>
      <c r="L181" s="7">
        <f t="shared" si="8"/>
        <v>3530</v>
      </c>
      <c r="M181" s="7">
        <v>-3354</v>
      </c>
      <c r="N181" s="7">
        <v>0</v>
      </c>
      <c r="O181" s="7">
        <v>0</v>
      </c>
      <c r="P181" s="7">
        <f t="shared" si="9"/>
        <v>-3354</v>
      </c>
      <c r="Q181" s="7">
        <f t="shared" si="10"/>
        <v>176</v>
      </c>
      <c r="R181" s="7">
        <f t="shared" si="11"/>
        <v>176</v>
      </c>
      <c r="S181" s="5" t="s">
        <v>1344</v>
      </c>
      <c r="T181" s="5">
        <v>100201</v>
      </c>
      <c r="U181" s="5" t="s">
        <v>32</v>
      </c>
      <c r="V181" s="5">
        <v>47040001</v>
      </c>
      <c r="W181" s="5" t="s">
        <v>28</v>
      </c>
    </row>
    <row r="182" spans="2:23" x14ac:dyDescent="0.25">
      <c r="B182" s="4">
        <v>50006503</v>
      </c>
      <c r="C182" s="4">
        <v>0</v>
      </c>
      <c r="D182" s="5">
        <v>21040001</v>
      </c>
      <c r="E182" s="4" t="s">
        <v>1418</v>
      </c>
      <c r="F182" s="4">
        <v>1011</v>
      </c>
      <c r="G182" s="6">
        <v>38212</v>
      </c>
      <c r="H182" s="7">
        <v>3544</v>
      </c>
      <c r="I182" s="7">
        <v>0</v>
      </c>
      <c r="J182" s="7">
        <v>0</v>
      </c>
      <c r="K182" s="7">
        <v>0</v>
      </c>
      <c r="L182" s="7">
        <f t="shared" si="8"/>
        <v>3544</v>
      </c>
      <c r="M182" s="7">
        <v>-3367</v>
      </c>
      <c r="N182" s="7">
        <v>0</v>
      </c>
      <c r="O182" s="7">
        <v>0</v>
      </c>
      <c r="P182" s="7">
        <f t="shared" si="9"/>
        <v>-3367</v>
      </c>
      <c r="Q182" s="7">
        <f t="shared" si="10"/>
        <v>177</v>
      </c>
      <c r="R182" s="7">
        <f t="shared" si="11"/>
        <v>177</v>
      </c>
      <c r="S182" s="5" t="s">
        <v>1344</v>
      </c>
      <c r="T182" s="5">
        <v>100201</v>
      </c>
      <c r="U182" s="5" t="s">
        <v>32</v>
      </c>
      <c r="V182" s="5">
        <v>47040001</v>
      </c>
      <c r="W182" s="5" t="s">
        <v>28</v>
      </c>
    </row>
    <row r="183" spans="2:23" x14ac:dyDescent="0.25">
      <c r="B183" s="4">
        <v>50006504</v>
      </c>
      <c r="C183" s="4">
        <v>0</v>
      </c>
      <c r="D183" s="5">
        <v>21040001</v>
      </c>
      <c r="E183" s="4" t="s">
        <v>1418</v>
      </c>
      <c r="F183" s="4">
        <v>1011</v>
      </c>
      <c r="G183" s="6">
        <v>38218</v>
      </c>
      <c r="H183" s="7">
        <v>3544</v>
      </c>
      <c r="I183" s="7">
        <v>0</v>
      </c>
      <c r="J183" s="7">
        <v>0</v>
      </c>
      <c r="K183" s="7">
        <v>0</v>
      </c>
      <c r="L183" s="7">
        <f t="shared" si="8"/>
        <v>3544</v>
      </c>
      <c r="M183" s="7">
        <v>-3367</v>
      </c>
      <c r="N183" s="7">
        <v>0</v>
      </c>
      <c r="O183" s="7">
        <v>0</v>
      </c>
      <c r="P183" s="7">
        <f t="shared" si="9"/>
        <v>-3367</v>
      </c>
      <c r="Q183" s="7">
        <f t="shared" si="10"/>
        <v>177</v>
      </c>
      <c r="R183" s="7">
        <f t="shared" si="11"/>
        <v>177</v>
      </c>
      <c r="S183" s="5" t="s">
        <v>1344</v>
      </c>
      <c r="T183" s="5">
        <v>100201</v>
      </c>
      <c r="U183" s="5" t="s">
        <v>32</v>
      </c>
      <c r="V183" s="5">
        <v>47040001</v>
      </c>
      <c r="W183" s="5" t="s">
        <v>28</v>
      </c>
    </row>
    <row r="184" spans="2:23" x14ac:dyDescent="0.25">
      <c r="B184" s="4">
        <v>50006505</v>
      </c>
      <c r="C184" s="4">
        <v>0</v>
      </c>
      <c r="D184" s="5">
        <v>21040001</v>
      </c>
      <c r="E184" s="4" t="s">
        <v>1418</v>
      </c>
      <c r="F184" s="4">
        <v>1011</v>
      </c>
      <c r="G184" s="6">
        <v>38212</v>
      </c>
      <c r="H184" s="7">
        <v>3544</v>
      </c>
      <c r="I184" s="7">
        <v>0</v>
      </c>
      <c r="J184" s="7">
        <v>0</v>
      </c>
      <c r="K184" s="7">
        <v>0</v>
      </c>
      <c r="L184" s="7">
        <f t="shared" si="8"/>
        <v>3544</v>
      </c>
      <c r="M184" s="7">
        <v>-3367</v>
      </c>
      <c r="N184" s="7">
        <v>0</v>
      </c>
      <c r="O184" s="7">
        <v>0</v>
      </c>
      <c r="P184" s="7">
        <f t="shared" si="9"/>
        <v>-3367</v>
      </c>
      <c r="Q184" s="7">
        <f t="shared" si="10"/>
        <v>177</v>
      </c>
      <c r="R184" s="7">
        <f t="shared" si="11"/>
        <v>177</v>
      </c>
      <c r="S184" s="5" t="s">
        <v>1344</v>
      </c>
      <c r="T184" s="5">
        <v>100201</v>
      </c>
      <c r="U184" s="5" t="s">
        <v>32</v>
      </c>
      <c r="V184" s="5">
        <v>47040001</v>
      </c>
      <c r="W184" s="5" t="s">
        <v>28</v>
      </c>
    </row>
    <row r="185" spans="2:23" x14ac:dyDescent="0.25">
      <c r="B185" s="4">
        <v>50006526</v>
      </c>
      <c r="C185" s="4">
        <v>0</v>
      </c>
      <c r="D185" s="5">
        <v>21040001</v>
      </c>
      <c r="E185" s="4" t="s">
        <v>1419</v>
      </c>
      <c r="F185" s="4">
        <v>1011</v>
      </c>
      <c r="G185" s="6">
        <v>37732</v>
      </c>
      <c r="H185" s="7">
        <v>3566</v>
      </c>
      <c r="I185" s="7">
        <v>0</v>
      </c>
      <c r="J185" s="7">
        <v>0</v>
      </c>
      <c r="K185" s="7">
        <v>0</v>
      </c>
      <c r="L185" s="7">
        <f t="shared" si="8"/>
        <v>3566</v>
      </c>
      <c r="M185" s="7">
        <v>-3388</v>
      </c>
      <c r="N185" s="7">
        <v>0</v>
      </c>
      <c r="O185" s="7">
        <v>0</v>
      </c>
      <c r="P185" s="7">
        <f t="shared" si="9"/>
        <v>-3388</v>
      </c>
      <c r="Q185" s="7">
        <f t="shared" si="10"/>
        <v>178</v>
      </c>
      <c r="R185" s="7">
        <f t="shared" si="11"/>
        <v>178</v>
      </c>
      <c r="S185" s="5" t="s">
        <v>1344</v>
      </c>
      <c r="T185" s="5">
        <v>100201</v>
      </c>
      <c r="U185" s="5" t="s">
        <v>32</v>
      </c>
      <c r="V185" s="5">
        <v>47040001</v>
      </c>
      <c r="W185" s="5" t="s">
        <v>28</v>
      </c>
    </row>
    <row r="186" spans="2:23" x14ac:dyDescent="0.25">
      <c r="B186" s="4">
        <v>50006527</v>
      </c>
      <c r="C186" s="4">
        <v>0</v>
      </c>
      <c r="D186" s="5">
        <v>21040001</v>
      </c>
      <c r="E186" s="4" t="s">
        <v>1419</v>
      </c>
      <c r="F186" s="4">
        <v>1011</v>
      </c>
      <c r="G186" s="6">
        <v>37769</v>
      </c>
      <c r="H186" s="7">
        <v>3567</v>
      </c>
      <c r="I186" s="7">
        <v>0</v>
      </c>
      <c r="J186" s="7">
        <v>0</v>
      </c>
      <c r="K186" s="7">
        <v>0</v>
      </c>
      <c r="L186" s="7">
        <f t="shared" si="8"/>
        <v>3567</v>
      </c>
      <c r="M186" s="7">
        <v>-3388</v>
      </c>
      <c r="N186" s="7">
        <v>0</v>
      </c>
      <c r="O186" s="7">
        <v>0</v>
      </c>
      <c r="P186" s="7">
        <f t="shared" si="9"/>
        <v>-3388</v>
      </c>
      <c r="Q186" s="7">
        <f t="shared" si="10"/>
        <v>179</v>
      </c>
      <c r="R186" s="7">
        <f t="shared" si="11"/>
        <v>179</v>
      </c>
      <c r="S186" s="5" t="s">
        <v>1344</v>
      </c>
      <c r="T186" s="5">
        <v>100201</v>
      </c>
      <c r="U186" s="5" t="s">
        <v>32</v>
      </c>
      <c r="V186" s="5">
        <v>47040001</v>
      </c>
      <c r="W186" s="5" t="s">
        <v>28</v>
      </c>
    </row>
    <row r="187" spans="2:23" x14ac:dyDescent="0.25">
      <c r="B187" s="4">
        <v>50006544</v>
      </c>
      <c r="C187" s="4">
        <v>0</v>
      </c>
      <c r="D187" s="5">
        <v>21040001</v>
      </c>
      <c r="E187" s="4" t="s">
        <v>1420</v>
      </c>
      <c r="F187" s="4">
        <v>1011</v>
      </c>
      <c r="G187" s="6">
        <v>37218</v>
      </c>
      <c r="H187" s="7">
        <v>3620</v>
      </c>
      <c r="I187" s="7">
        <v>0</v>
      </c>
      <c r="J187" s="7">
        <v>0</v>
      </c>
      <c r="K187" s="7">
        <v>0</v>
      </c>
      <c r="L187" s="7">
        <f t="shared" si="8"/>
        <v>3620</v>
      </c>
      <c r="M187" s="7">
        <v>-3439</v>
      </c>
      <c r="N187" s="7">
        <v>0</v>
      </c>
      <c r="O187" s="7">
        <v>0</v>
      </c>
      <c r="P187" s="7">
        <f t="shared" si="9"/>
        <v>-3439</v>
      </c>
      <c r="Q187" s="7">
        <f t="shared" si="10"/>
        <v>181</v>
      </c>
      <c r="R187" s="7">
        <f t="shared" si="11"/>
        <v>181</v>
      </c>
      <c r="S187" s="5" t="s">
        <v>1344</v>
      </c>
      <c r="T187" s="5">
        <v>100201</v>
      </c>
      <c r="U187" s="5" t="s">
        <v>32</v>
      </c>
      <c r="V187" s="5">
        <v>47040001</v>
      </c>
      <c r="W187" s="5" t="s">
        <v>28</v>
      </c>
    </row>
    <row r="188" spans="2:23" x14ac:dyDescent="0.25">
      <c r="B188" s="4">
        <v>50006545</v>
      </c>
      <c r="C188" s="4">
        <v>0</v>
      </c>
      <c r="D188" s="5">
        <v>21040001</v>
      </c>
      <c r="E188" s="4" t="s">
        <v>1421</v>
      </c>
      <c r="F188" s="4">
        <v>1011</v>
      </c>
      <c r="G188" s="6">
        <v>38487</v>
      </c>
      <c r="H188" s="7">
        <v>3620</v>
      </c>
      <c r="I188" s="7">
        <v>0</v>
      </c>
      <c r="J188" s="7">
        <v>0</v>
      </c>
      <c r="K188" s="7">
        <v>0</v>
      </c>
      <c r="L188" s="7">
        <f t="shared" si="8"/>
        <v>3620</v>
      </c>
      <c r="M188" s="7">
        <v>-3439</v>
      </c>
      <c r="N188" s="7">
        <v>0</v>
      </c>
      <c r="O188" s="7">
        <v>0</v>
      </c>
      <c r="P188" s="7">
        <f t="shared" si="9"/>
        <v>-3439</v>
      </c>
      <c r="Q188" s="7">
        <f t="shared" si="10"/>
        <v>181</v>
      </c>
      <c r="R188" s="7">
        <f t="shared" si="11"/>
        <v>181</v>
      </c>
      <c r="S188" s="5" t="s">
        <v>1344</v>
      </c>
      <c r="T188" s="5">
        <v>100201</v>
      </c>
      <c r="U188" s="5" t="s">
        <v>32</v>
      </c>
      <c r="V188" s="5">
        <v>47040001</v>
      </c>
      <c r="W188" s="5" t="s">
        <v>28</v>
      </c>
    </row>
    <row r="189" spans="2:23" x14ac:dyDescent="0.25">
      <c r="B189" s="4">
        <v>50006583</v>
      </c>
      <c r="C189" s="4">
        <v>0</v>
      </c>
      <c r="D189" s="5">
        <v>21040001</v>
      </c>
      <c r="E189" s="4" t="s">
        <v>1404</v>
      </c>
      <c r="F189" s="4">
        <v>1011</v>
      </c>
      <c r="G189" s="6">
        <v>36635</v>
      </c>
      <c r="H189" s="7">
        <v>3700</v>
      </c>
      <c r="I189" s="7">
        <v>0</v>
      </c>
      <c r="J189" s="7">
        <v>0</v>
      </c>
      <c r="K189" s="7">
        <v>0</v>
      </c>
      <c r="L189" s="7">
        <f t="shared" si="8"/>
        <v>3700</v>
      </c>
      <c r="M189" s="7">
        <v>-3515</v>
      </c>
      <c r="N189" s="7">
        <v>0</v>
      </c>
      <c r="O189" s="7">
        <v>0</v>
      </c>
      <c r="P189" s="7">
        <f t="shared" si="9"/>
        <v>-3515</v>
      </c>
      <c r="Q189" s="7">
        <f t="shared" si="10"/>
        <v>185</v>
      </c>
      <c r="R189" s="7">
        <f t="shared" si="11"/>
        <v>185</v>
      </c>
      <c r="S189" s="5" t="s">
        <v>1344</v>
      </c>
      <c r="T189" s="5">
        <v>100201</v>
      </c>
      <c r="U189" s="5" t="s">
        <v>32</v>
      </c>
      <c r="V189" s="5">
        <v>47040001</v>
      </c>
      <c r="W189" s="5" t="s">
        <v>28</v>
      </c>
    </row>
    <row r="190" spans="2:23" x14ac:dyDescent="0.25">
      <c r="B190" s="4">
        <v>50006604</v>
      </c>
      <c r="C190" s="4">
        <v>0</v>
      </c>
      <c r="D190" s="5">
        <v>21040001</v>
      </c>
      <c r="E190" s="4" t="s">
        <v>1388</v>
      </c>
      <c r="F190" s="4">
        <v>1011</v>
      </c>
      <c r="G190" s="6">
        <v>38260</v>
      </c>
      <c r="H190" s="7">
        <v>3795</v>
      </c>
      <c r="I190" s="7">
        <v>0</v>
      </c>
      <c r="J190" s="7">
        <v>0</v>
      </c>
      <c r="K190" s="7">
        <v>0</v>
      </c>
      <c r="L190" s="7">
        <f t="shared" si="8"/>
        <v>3795</v>
      </c>
      <c r="M190" s="7">
        <v>-3606</v>
      </c>
      <c r="N190" s="7">
        <v>0</v>
      </c>
      <c r="O190" s="7">
        <v>0</v>
      </c>
      <c r="P190" s="7">
        <f t="shared" si="9"/>
        <v>-3606</v>
      </c>
      <c r="Q190" s="7">
        <f t="shared" si="10"/>
        <v>189</v>
      </c>
      <c r="R190" s="7">
        <f t="shared" si="11"/>
        <v>189</v>
      </c>
      <c r="S190" s="5" t="s">
        <v>1344</v>
      </c>
      <c r="T190" s="5">
        <v>100201</v>
      </c>
      <c r="U190" s="5" t="s">
        <v>32</v>
      </c>
      <c r="V190" s="5">
        <v>47040001</v>
      </c>
      <c r="W190" s="5" t="s">
        <v>28</v>
      </c>
    </row>
    <row r="191" spans="2:23" x14ac:dyDescent="0.25">
      <c r="B191" s="4">
        <v>50006638</v>
      </c>
      <c r="C191" s="4">
        <v>0</v>
      </c>
      <c r="D191" s="5">
        <v>21040001</v>
      </c>
      <c r="E191" s="4" t="s">
        <v>1422</v>
      </c>
      <c r="F191" s="4">
        <v>1011</v>
      </c>
      <c r="G191" s="6">
        <v>37894</v>
      </c>
      <c r="H191" s="7">
        <v>3960</v>
      </c>
      <c r="I191" s="7">
        <v>0</v>
      </c>
      <c r="J191" s="7">
        <v>0</v>
      </c>
      <c r="K191" s="7">
        <v>0</v>
      </c>
      <c r="L191" s="7">
        <f t="shared" si="8"/>
        <v>3960</v>
      </c>
      <c r="M191" s="7">
        <v>-3762</v>
      </c>
      <c r="N191" s="7">
        <v>0</v>
      </c>
      <c r="O191" s="7">
        <v>0</v>
      </c>
      <c r="P191" s="7">
        <f t="shared" si="9"/>
        <v>-3762</v>
      </c>
      <c r="Q191" s="7">
        <f t="shared" si="10"/>
        <v>198</v>
      </c>
      <c r="R191" s="7">
        <f t="shared" si="11"/>
        <v>198</v>
      </c>
      <c r="S191" s="5" t="s">
        <v>1344</v>
      </c>
      <c r="T191" s="5">
        <v>100201</v>
      </c>
      <c r="U191" s="5" t="s">
        <v>32</v>
      </c>
      <c r="V191" s="5">
        <v>47040001</v>
      </c>
      <c r="W191" s="5" t="s">
        <v>28</v>
      </c>
    </row>
    <row r="192" spans="2:23" x14ac:dyDescent="0.25">
      <c r="B192" s="4">
        <v>50006685</v>
      </c>
      <c r="C192" s="4">
        <v>0</v>
      </c>
      <c r="D192" s="5">
        <v>21040001</v>
      </c>
      <c r="E192" s="4" t="s">
        <v>1423</v>
      </c>
      <c r="F192" s="4">
        <v>1011</v>
      </c>
      <c r="G192" s="6">
        <v>37130</v>
      </c>
      <c r="H192" s="7">
        <v>4200</v>
      </c>
      <c r="I192" s="7">
        <v>0</v>
      </c>
      <c r="J192" s="7">
        <v>0</v>
      </c>
      <c r="K192" s="7">
        <v>0</v>
      </c>
      <c r="L192" s="7">
        <f t="shared" si="8"/>
        <v>4200</v>
      </c>
      <c r="M192" s="7">
        <v>-3990</v>
      </c>
      <c r="N192" s="7">
        <v>0</v>
      </c>
      <c r="O192" s="7">
        <v>0</v>
      </c>
      <c r="P192" s="7">
        <f t="shared" si="9"/>
        <v>-3990</v>
      </c>
      <c r="Q192" s="7">
        <f t="shared" si="10"/>
        <v>210</v>
      </c>
      <c r="R192" s="7">
        <f t="shared" si="11"/>
        <v>210</v>
      </c>
      <c r="S192" s="5" t="s">
        <v>1344</v>
      </c>
      <c r="T192" s="5">
        <v>100201</v>
      </c>
      <c r="U192" s="5" t="s">
        <v>32</v>
      </c>
      <c r="V192" s="5">
        <v>47040001</v>
      </c>
      <c r="W192" s="5" t="s">
        <v>28</v>
      </c>
    </row>
    <row r="193" spans="2:23" x14ac:dyDescent="0.25">
      <c r="B193" s="4">
        <v>50006686</v>
      </c>
      <c r="C193" s="4">
        <v>0</v>
      </c>
      <c r="D193" s="5">
        <v>21040001</v>
      </c>
      <c r="E193" s="4" t="s">
        <v>1424</v>
      </c>
      <c r="F193" s="4">
        <v>1011</v>
      </c>
      <c r="G193" s="6">
        <v>38212</v>
      </c>
      <c r="H193" s="7">
        <v>4200</v>
      </c>
      <c r="I193" s="7">
        <v>0</v>
      </c>
      <c r="J193" s="7">
        <v>0</v>
      </c>
      <c r="K193" s="7">
        <v>0</v>
      </c>
      <c r="L193" s="7">
        <f t="shared" si="8"/>
        <v>4200</v>
      </c>
      <c r="M193" s="7">
        <v>-3990</v>
      </c>
      <c r="N193" s="7">
        <v>0</v>
      </c>
      <c r="O193" s="7">
        <v>0</v>
      </c>
      <c r="P193" s="7">
        <f t="shared" si="9"/>
        <v>-3990</v>
      </c>
      <c r="Q193" s="7">
        <f t="shared" si="10"/>
        <v>210</v>
      </c>
      <c r="R193" s="7">
        <f t="shared" si="11"/>
        <v>210</v>
      </c>
      <c r="S193" s="5" t="s">
        <v>1344</v>
      </c>
      <c r="T193" s="5">
        <v>100201</v>
      </c>
      <c r="U193" s="5" t="s">
        <v>32</v>
      </c>
      <c r="V193" s="5">
        <v>47040001</v>
      </c>
      <c r="W193" s="5" t="s">
        <v>28</v>
      </c>
    </row>
    <row r="194" spans="2:23" x14ac:dyDescent="0.25">
      <c r="B194" s="4">
        <v>50006699</v>
      </c>
      <c r="C194" s="4">
        <v>0</v>
      </c>
      <c r="D194" s="5">
        <v>21040001</v>
      </c>
      <c r="E194" s="4" t="s">
        <v>1364</v>
      </c>
      <c r="F194" s="4">
        <v>1011</v>
      </c>
      <c r="G194" s="6">
        <v>37894</v>
      </c>
      <c r="H194" s="7">
        <v>4273</v>
      </c>
      <c r="I194" s="7">
        <v>0</v>
      </c>
      <c r="J194" s="7">
        <v>0</v>
      </c>
      <c r="K194" s="7">
        <v>0</v>
      </c>
      <c r="L194" s="7">
        <f t="shared" si="8"/>
        <v>4273</v>
      </c>
      <c r="M194" s="7">
        <v>-4059</v>
      </c>
      <c r="N194" s="7">
        <v>0</v>
      </c>
      <c r="O194" s="7">
        <v>0</v>
      </c>
      <c r="P194" s="7">
        <f t="shared" si="9"/>
        <v>-4059</v>
      </c>
      <c r="Q194" s="7">
        <f t="shared" si="10"/>
        <v>214</v>
      </c>
      <c r="R194" s="7">
        <f t="shared" si="11"/>
        <v>214</v>
      </c>
      <c r="S194" s="5" t="s">
        <v>1344</v>
      </c>
      <c r="T194" s="5">
        <v>100201</v>
      </c>
      <c r="U194" s="5" t="s">
        <v>32</v>
      </c>
      <c r="V194" s="5">
        <v>47040001</v>
      </c>
      <c r="W194" s="5" t="s">
        <v>28</v>
      </c>
    </row>
    <row r="195" spans="2:23" x14ac:dyDescent="0.25">
      <c r="B195" s="4">
        <v>50006741</v>
      </c>
      <c r="C195" s="4">
        <v>0</v>
      </c>
      <c r="D195" s="5">
        <v>21040001</v>
      </c>
      <c r="E195" s="4" t="s">
        <v>1425</v>
      </c>
      <c r="F195" s="4">
        <v>1011</v>
      </c>
      <c r="G195" s="6">
        <v>38000</v>
      </c>
      <c r="H195" s="7">
        <v>4500</v>
      </c>
      <c r="I195" s="7">
        <v>0</v>
      </c>
      <c r="J195" s="7">
        <v>0</v>
      </c>
      <c r="K195" s="7">
        <v>0</v>
      </c>
      <c r="L195" s="7">
        <f t="shared" si="8"/>
        <v>4500</v>
      </c>
      <c r="M195" s="7">
        <v>-4275</v>
      </c>
      <c r="N195" s="7">
        <v>0</v>
      </c>
      <c r="O195" s="7">
        <v>0</v>
      </c>
      <c r="P195" s="7">
        <f t="shared" si="9"/>
        <v>-4275</v>
      </c>
      <c r="Q195" s="7">
        <f t="shared" si="10"/>
        <v>225</v>
      </c>
      <c r="R195" s="7">
        <f t="shared" si="11"/>
        <v>225</v>
      </c>
      <c r="S195" s="5" t="s">
        <v>1344</v>
      </c>
      <c r="T195" s="5">
        <v>100201</v>
      </c>
      <c r="U195" s="5" t="s">
        <v>32</v>
      </c>
      <c r="V195" s="5">
        <v>47040001</v>
      </c>
      <c r="W195" s="5" t="s">
        <v>28</v>
      </c>
    </row>
    <row r="196" spans="2:23" x14ac:dyDescent="0.25">
      <c r="B196" s="4">
        <v>50006745</v>
      </c>
      <c r="C196" s="4">
        <v>0</v>
      </c>
      <c r="D196" s="5">
        <v>21040001</v>
      </c>
      <c r="E196" s="4" t="s">
        <v>1426</v>
      </c>
      <c r="F196" s="4">
        <v>1011</v>
      </c>
      <c r="G196" s="6">
        <v>37596</v>
      </c>
      <c r="H196" s="7">
        <v>4535</v>
      </c>
      <c r="I196" s="7">
        <v>0</v>
      </c>
      <c r="J196" s="7">
        <v>0</v>
      </c>
      <c r="K196" s="7">
        <v>0</v>
      </c>
      <c r="L196" s="7">
        <f t="shared" si="8"/>
        <v>4535</v>
      </c>
      <c r="M196" s="7">
        <v>-4309</v>
      </c>
      <c r="N196" s="7">
        <v>0</v>
      </c>
      <c r="O196" s="7">
        <v>0</v>
      </c>
      <c r="P196" s="7">
        <f t="shared" si="9"/>
        <v>-4309</v>
      </c>
      <c r="Q196" s="7">
        <f t="shared" si="10"/>
        <v>226</v>
      </c>
      <c r="R196" s="7">
        <f t="shared" si="11"/>
        <v>226</v>
      </c>
      <c r="S196" s="5" t="s">
        <v>1344</v>
      </c>
      <c r="T196" s="5">
        <v>100201</v>
      </c>
      <c r="U196" s="5" t="s">
        <v>32</v>
      </c>
      <c r="V196" s="5">
        <v>47040001</v>
      </c>
      <c r="W196" s="5" t="s">
        <v>28</v>
      </c>
    </row>
    <row r="197" spans="2:23" x14ac:dyDescent="0.25">
      <c r="B197" s="4">
        <v>50006754</v>
      </c>
      <c r="C197" s="4">
        <v>0</v>
      </c>
      <c r="D197" s="5">
        <v>21040001</v>
      </c>
      <c r="E197" s="4" t="s">
        <v>1386</v>
      </c>
      <c r="F197" s="4">
        <v>1011</v>
      </c>
      <c r="G197" s="6">
        <v>36797</v>
      </c>
      <c r="H197" s="7">
        <v>4540</v>
      </c>
      <c r="I197" s="7">
        <v>0</v>
      </c>
      <c r="J197" s="7">
        <v>0</v>
      </c>
      <c r="K197" s="7">
        <v>0</v>
      </c>
      <c r="L197" s="7">
        <f t="shared" ref="L197:L260" si="12">SUM(H197:K197)</f>
        <v>4540</v>
      </c>
      <c r="M197" s="7">
        <v>-4313</v>
      </c>
      <c r="N197" s="7">
        <v>0</v>
      </c>
      <c r="O197" s="7">
        <v>0</v>
      </c>
      <c r="P197" s="7">
        <f t="shared" ref="P197:P260" si="13">SUM(M197:O197)</f>
        <v>-4313</v>
      </c>
      <c r="Q197" s="7">
        <f t="shared" ref="Q197:Q260" si="14">H197+M197</f>
        <v>227</v>
      </c>
      <c r="R197" s="7">
        <f t="shared" ref="R197:R260" si="15">L197+P197</f>
        <v>227</v>
      </c>
      <c r="S197" s="5" t="s">
        <v>1344</v>
      </c>
      <c r="T197" s="5">
        <v>100201</v>
      </c>
      <c r="U197" s="5" t="s">
        <v>32</v>
      </c>
      <c r="V197" s="5">
        <v>47040001</v>
      </c>
      <c r="W197" s="5" t="s">
        <v>28</v>
      </c>
    </row>
    <row r="198" spans="2:23" x14ac:dyDescent="0.25">
      <c r="B198" s="4">
        <v>50006757</v>
      </c>
      <c r="C198" s="4">
        <v>0</v>
      </c>
      <c r="D198" s="5">
        <v>21040001</v>
      </c>
      <c r="E198" s="4" t="s">
        <v>1427</v>
      </c>
      <c r="F198" s="4">
        <v>1012</v>
      </c>
      <c r="G198" s="6">
        <v>41275</v>
      </c>
      <c r="H198" s="7">
        <v>4549</v>
      </c>
      <c r="I198" s="7">
        <v>0</v>
      </c>
      <c r="J198" s="7">
        <v>0</v>
      </c>
      <c r="K198" s="7">
        <v>0</v>
      </c>
      <c r="L198" s="7">
        <f t="shared" si="12"/>
        <v>4549</v>
      </c>
      <c r="M198" s="7">
        <v>-3532</v>
      </c>
      <c r="N198" s="7">
        <v>-451</v>
      </c>
      <c r="O198" s="7">
        <v>0</v>
      </c>
      <c r="P198" s="7">
        <f t="shared" si="13"/>
        <v>-3983</v>
      </c>
      <c r="Q198" s="7">
        <f t="shared" si="14"/>
        <v>1017</v>
      </c>
      <c r="R198" s="7">
        <f t="shared" si="15"/>
        <v>566</v>
      </c>
      <c r="S198" s="5" t="s">
        <v>1344</v>
      </c>
      <c r="T198" s="5">
        <v>100202</v>
      </c>
      <c r="U198" s="5" t="s">
        <v>27</v>
      </c>
      <c r="V198" s="5">
        <v>47040001</v>
      </c>
      <c r="W198" s="5" t="s">
        <v>28</v>
      </c>
    </row>
    <row r="199" spans="2:23" x14ac:dyDescent="0.25">
      <c r="B199" s="4">
        <v>50006763</v>
      </c>
      <c r="C199" s="4">
        <v>0</v>
      </c>
      <c r="D199" s="5">
        <v>21040001</v>
      </c>
      <c r="E199" s="4" t="s">
        <v>1428</v>
      </c>
      <c r="F199" s="4">
        <v>1011</v>
      </c>
      <c r="G199" s="6">
        <v>37195</v>
      </c>
      <c r="H199" s="7">
        <v>4621</v>
      </c>
      <c r="I199" s="7">
        <v>0</v>
      </c>
      <c r="J199" s="7">
        <v>0</v>
      </c>
      <c r="K199" s="7">
        <v>0</v>
      </c>
      <c r="L199" s="7">
        <f t="shared" si="12"/>
        <v>4621</v>
      </c>
      <c r="M199" s="7">
        <v>-4390</v>
      </c>
      <c r="N199" s="7">
        <v>0</v>
      </c>
      <c r="O199" s="7">
        <v>0</v>
      </c>
      <c r="P199" s="7">
        <f t="shared" si="13"/>
        <v>-4390</v>
      </c>
      <c r="Q199" s="7">
        <f t="shared" si="14"/>
        <v>231</v>
      </c>
      <c r="R199" s="7">
        <f t="shared" si="15"/>
        <v>231</v>
      </c>
      <c r="S199" s="5" t="s">
        <v>1344</v>
      </c>
      <c r="T199" s="5">
        <v>100201</v>
      </c>
      <c r="U199" s="5" t="s">
        <v>32</v>
      </c>
      <c r="V199" s="5">
        <v>47040001</v>
      </c>
      <c r="W199" s="5" t="s">
        <v>28</v>
      </c>
    </row>
    <row r="200" spans="2:23" x14ac:dyDescent="0.25">
      <c r="B200" s="4">
        <v>50006782</v>
      </c>
      <c r="C200" s="4">
        <v>0</v>
      </c>
      <c r="D200" s="5">
        <v>21040001</v>
      </c>
      <c r="E200" s="4" t="s">
        <v>1364</v>
      </c>
      <c r="F200" s="4">
        <v>1011</v>
      </c>
      <c r="G200" s="6">
        <v>37853</v>
      </c>
      <c r="H200" s="7">
        <v>4742</v>
      </c>
      <c r="I200" s="7">
        <v>0</v>
      </c>
      <c r="J200" s="7">
        <v>0</v>
      </c>
      <c r="K200" s="7">
        <v>0</v>
      </c>
      <c r="L200" s="7">
        <f t="shared" si="12"/>
        <v>4742</v>
      </c>
      <c r="M200" s="7">
        <v>-4505</v>
      </c>
      <c r="N200" s="7">
        <v>0</v>
      </c>
      <c r="O200" s="7">
        <v>0</v>
      </c>
      <c r="P200" s="7">
        <f t="shared" si="13"/>
        <v>-4505</v>
      </c>
      <c r="Q200" s="7">
        <f t="shared" si="14"/>
        <v>237</v>
      </c>
      <c r="R200" s="7">
        <f t="shared" si="15"/>
        <v>237</v>
      </c>
      <c r="S200" s="5" t="s">
        <v>1344</v>
      </c>
      <c r="T200" s="5">
        <v>100201</v>
      </c>
      <c r="U200" s="5" t="s">
        <v>32</v>
      </c>
      <c r="V200" s="5">
        <v>47040001</v>
      </c>
      <c r="W200" s="5" t="s">
        <v>28</v>
      </c>
    </row>
    <row r="201" spans="2:23" x14ac:dyDescent="0.25">
      <c r="B201" s="4">
        <v>50006805</v>
      </c>
      <c r="C201" s="4">
        <v>0</v>
      </c>
      <c r="D201" s="5">
        <v>21040001</v>
      </c>
      <c r="E201" s="4" t="s">
        <v>1429</v>
      </c>
      <c r="F201" s="4">
        <v>1012</v>
      </c>
      <c r="G201" s="6">
        <v>38431</v>
      </c>
      <c r="H201" s="7">
        <v>4824</v>
      </c>
      <c r="I201" s="7">
        <v>0</v>
      </c>
      <c r="J201" s="7">
        <v>0</v>
      </c>
      <c r="K201" s="7">
        <v>0</v>
      </c>
      <c r="L201" s="7">
        <f t="shared" si="12"/>
        <v>4824</v>
      </c>
      <c r="M201" s="7">
        <v>-4583</v>
      </c>
      <c r="N201" s="7">
        <v>0</v>
      </c>
      <c r="O201" s="7">
        <v>0</v>
      </c>
      <c r="P201" s="7">
        <f t="shared" si="13"/>
        <v>-4583</v>
      </c>
      <c r="Q201" s="7">
        <f t="shared" si="14"/>
        <v>241</v>
      </c>
      <c r="R201" s="7">
        <f t="shared" si="15"/>
        <v>241</v>
      </c>
      <c r="S201" s="5" t="s">
        <v>1344</v>
      </c>
      <c r="T201" s="5">
        <v>100202</v>
      </c>
      <c r="U201" s="5" t="s">
        <v>27</v>
      </c>
      <c r="V201" s="5">
        <v>47040001</v>
      </c>
      <c r="W201" s="5" t="s">
        <v>28</v>
      </c>
    </row>
    <row r="202" spans="2:23" x14ac:dyDescent="0.25">
      <c r="B202" s="4">
        <v>50006809</v>
      </c>
      <c r="C202" s="4">
        <v>0</v>
      </c>
      <c r="D202" s="5">
        <v>21040001</v>
      </c>
      <c r="E202" s="4" t="s">
        <v>1430</v>
      </c>
      <c r="F202" s="4">
        <v>1011</v>
      </c>
      <c r="G202" s="6">
        <v>39903</v>
      </c>
      <c r="H202" s="7">
        <v>4850</v>
      </c>
      <c r="I202" s="7">
        <v>0</v>
      </c>
      <c r="J202" s="7">
        <v>0</v>
      </c>
      <c r="K202" s="7">
        <v>0</v>
      </c>
      <c r="L202" s="7">
        <f t="shared" si="12"/>
        <v>4850</v>
      </c>
      <c r="M202" s="7">
        <v>-4608</v>
      </c>
      <c r="N202" s="7">
        <v>0</v>
      </c>
      <c r="O202" s="7">
        <v>0</v>
      </c>
      <c r="P202" s="7">
        <f t="shared" si="13"/>
        <v>-4608</v>
      </c>
      <c r="Q202" s="7">
        <f t="shared" si="14"/>
        <v>242</v>
      </c>
      <c r="R202" s="7">
        <f t="shared" si="15"/>
        <v>242</v>
      </c>
      <c r="S202" s="5" t="s">
        <v>1344</v>
      </c>
      <c r="T202" s="5">
        <v>100201</v>
      </c>
      <c r="U202" s="5" t="s">
        <v>32</v>
      </c>
      <c r="V202" s="5">
        <v>47040001</v>
      </c>
      <c r="W202" s="5" t="s">
        <v>28</v>
      </c>
    </row>
    <row r="203" spans="2:23" x14ac:dyDescent="0.25">
      <c r="B203" s="4">
        <v>50006857</v>
      </c>
      <c r="C203" s="4">
        <v>0</v>
      </c>
      <c r="D203" s="5">
        <v>21040001</v>
      </c>
      <c r="E203" s="4" t="s">
        <v>1431</v>
      </c>
      <c r="F203" s="4">
        <v>1011</v>
      </c>
      <c r="G203" s="6">
        <v>36929</v>
      </c>
      <c r="H203" s="7">
        <v>5000</v>
      </c>
      <c r="I203" s="7">
        <v>0</v>
      </c>
      <c r="J203" s="7">
        <v>0</v>
      </c>
      <c r="K203" s="7">
        <v>0</v>
      </c>
      <c r="L203" s="7">
        <f t="shared" si="12"/>
        <v>5000</v>
      </c>
      <c r="M203" s="7">
        <v>-4750</v>
      </c>
      <c r="N203" s="7">
        <v>0</v>
      </c>
      <c r="O203" s="7">
        <v>0</v>
      </c>
      <c r="P203" s="7">
        <f t="shared" si="13"/>
        <v>-4750</v>
      </c>
      <c r="Q203" s="7">
        <f t="shared" si="14"/>
        <v>250</v>
      </c>
      <c r="R203" s="7">
        <f t="shared" si="15"/>
        <v>250</v>
      </c>
      <c r="S203" s="5" t="s">
        <v>1344</v>
      </c>
      <c r="T203" s="5">
        <v>100201</v>
      </c>
      <c r="U203" s="5" t="s">
        <v>32</v>
      </c>
      <c r="V203" s="5">
        <v>47040001</v>
      </c>
      <c r="W203" s="5" t="s">
        <v>28</v>
      </c>
    </row>
    <row r="204" spans="2:23" x14ac:dyDescent="0.25">
      <c r="B204" s="4">
        <v>50006866</v>
      </c>
      <c r="C204" s="4">
        <v>0</v>
      </c>
      <c r="D204" s="5">
        <v>21040001</v>
      </c>
      <c r="E204" s="4" t="s">
        <v>1380</v>
      </c>
      <c r="F204" s="4">
        <v>1011</v>
      </c>
      <c r="G204" s="6">
        <v>36882</v>
      </c>
      <c r="H204" s="7">
        <v>5040</v>
      </c>
      <c r="I204" s="7">
        <v>0</v>
      </c>
      <c r="J204" s="7">
        <v>0</v>
      </c>
      <c r="K204" s="7">
        <v>0</v>
      </c>
      <c r="L204" s="7">
        <f t="shared" si="12"/>
        <v>5040</v>
      </c>
      <c r="M204" s="7">
        <v>-4788</v>
      </c>
      <c r="N204" s="7">
        <v>0</v>
      </c>
      <c r="O204" s="7">
        <v>0</v>
      </c>
      <c r="P204" s="7">
        <f t="shared" si="13"/>
        <v>-4788</v>
      </c>
      <c r="Q204" s="7">
        <f t="shared" si="14"/>
        <v>252</v>
      </c>
      <c r="R204" s="7">
        <f t="shared" si="15"/>
        <v>252</v>
      </c>
      <c r="S204" s="5" t="s">
        <v>1344</v>
      </c>
      <c r="T204" s="5">
        <v>100201</v>
      </c>
      <c r="U204" s="5" t="s">
        <v>32</v>
      </c>
      <c r="V204" s="5">
        <v>47040001</v>
      </c>
      <c r="W204" s="5" t="s">
        <v>28</v>
      </c>
    </row>
    <row r="205" spans="2:23" x14ac:dyDescent="0.25">
      <c r="B205" s="4">
        <v>50006867</v>
      </c>
      <c r="C205" s="4">
        <v>0</v>
      </c>
      <c r="D205" s="5">
        <v>21040001</v>
      </c>
      <c r="E205" s="4" t="s">
        <v>1404</v>
      </c>
      <c r="F205" s="4">
        <v>1011</v>
      </c>
      <c r="G205" s="6">
        <v>37894</v>
      </c>
      <c r="H205" s="7">
        <v>5040</v>
      </c>
      <c r="I205" s="7">
        <v>0</v>
      </c>
      <c r="J205" s="7">
        <v>0</v>
      </c>
      <c r="K205" s="7">
        <v>0</v>
      </c>
      <c r="L205" s="7">
        <f t="shared" si="12"/>
        <v>5040</v>
      </c>
      <c r="M205" s="7">
        <v>-4788</v>
      </c>
      <c r="N205" s="7">
        <v>0</v>
      </c>
      <c r="O205" s="7">
        <v>0</v>
      </c>
      <c r="P205" s="7">
        <f t="shared" si="13"/>
        <v>-4788</v>
      </c>
      <c r="Q205" s="7">
        <f t="shared" si="14"/>
        <v>252</v>
      </c>
      <c r="R205" s="7">
        <f t="shared" si="15"/>
        <v>252</v>
      </c>
      <c r="S205" s="5" t="s">
        <v>1344</v>
      </c>
      <c r="T205" s="5">
        <v>100201</v>
      </c>
      <c r="U205" s="5" t="s">
        <v>32</v>
      </c>
      <c r="V205" s="5">
        <v>47040001</v>
      </c>
      <c r="W205" s="5" t="s">
        <v>28</v>
      </c>
    </row>
    <row r="206" spans="2:23" x14ac:dyDescent="0.25">
      <c r="B206" s="4">
        <v>50006870</v>
      </c>
      <c r="C206" s="4">
        <v>0</v>
      </c>
      <c r="D206" s="5">
        <v>21040001</v>
      </c>
      <c r="E206" s="4" t="s">
        <v>1418</v>
      </c>
      <c r="F206" s="4">
        <v>1011</v>
      </c>
      <c r="G206" s="6">
        <v>38182</v>
      </c>
      <c r="H206" s="7">
        <v>5050</v>
      </c>
      <c r="I206" s="7">
        <v>0</v>
      </c>
      <c r="J206" s="7">
        <v>0</v>
      </c>
      <c r="K206" s="7">
        <v>0</v>
      </c>
      <c r="L206" s="7">
        <f t="shared" si="12"/>
        <v>5050</v>
      </c>
      <c r="M206" s="7">
        <v>-4798</v>
      </c>
      <c r="N206" s="7">
        <v>0</v>
      </c>
      <c r="O206" s="7">
        <v>0</v>
      </c>
      <c r="P206" s="7">
        <f t="shared" si="13"/>
        <v>-4798</v>
      </c>
      <c r="Q206" s="7">
        <f t="shared" si="14"/>
        <v>252</v>
      </c>
      <c r="R206" s="7">
        <f t="shared" si="15"/>
        <v>252</v>
      </c>
      <c r="S206" s="5" t="s">
        <v>1344</v>
      </c>
      <c r="T206" s="5">
        <v>100201</v>
      </c>
      <c r="U206" s="5" t="s">
        <v>32</v>
      </c>
      <c r="V206" s="5">
        <v>47040001</v>
      </c>
      <c r="W206" s="5" t="s">
        <v>28</v>
      </c>
    </row>
    <row r="207" spans="2:23" x14ac:dyDescent="0.25">
      <c r="B207" s="4">
        <v>50006884</v>
      </c>
      <c r="C207" s="4">
        <v>0</v>
      </c>
      <c r="D207" s="5">
        <v>21040001</v>
      </c>
      <c r="E207" s="4" t="s">
        <v>1432</v>
      </c>
      <c r="F207" s="4">
        <v>1011</v>
      </c>
      <c r="G207" s="6">
        <v>37894</v>
      </c>
      <c r="H207" s="7">
        <v>5130</v>
      </c>
      <c r="I207" s="7">
        <v>0</v>
      </c>
      <c r="J207" s="7">
        <v>0</v>
      </c>
      <c r="K207" s="7">
        <v>0</v>
      </c>
      <c r="L207" s="7">
        <f t="shared" si="12"/>
        <v>5130</v>
      </c>
      <c r="M207" s="7">
        <v>-4873</v>
      </c>
      <c r="N207" s="7">
        <v>0</v>
      </c>
      <c r="O207" s="7">
        <v>0</v>
      </c>
      <c r="P207" s="7">
        <f t="shared" si="13"/>
        <v>-4873</v>
      </c>
      <c r="Q207" s="7">
        <f t="shared" si="14"/>
        <v>257</v>
      </c>
      <c r="R207" s="7">
        <f t="shared" si="15"/>
        <v>257</v>
      </c>
      <c r="S207" s="5" t="s">
        <v>1344</v>
      </c>
      <c r="T207" s="5">
        <v>100201</v>
      </c>
      <c r="U207" s="5" t="s">
        <v>32</v>
      </c>
      <c r="V207" s="5">
        <v>47040001</v>
      </c>
      <c r="W207" s="5" t="s">
        <v>28</v>
      </c>
    </row>
    <row r="208" spans="2:23" x14ac:dyDescent="0.25">
      <c r="B208" s="4">
        <v>50006889</v>
      </c>
      <c r="C208" s="4">
        <v>0</v>
      </c>
      <c r="D208" s="5">
        <v>21040001</v>
      </c>
      <c r="E208" s="4" t="s">
        <v>1380</v>
      </c>
      <c r="F208" s="4">
        <v>1011</v>
      </c>
      <c r="G208" s="6">
        <v>36704</v>
      </c>
      <c r="H208" s="7">
        <v>5200</v>
      </c>
      <c r="I208" s="7">
        <v>0</v>
      </c>
      <c r="J208" s="7">
        <v>0</v>
      </c>
      <c r="K208" s="7">
        <v>0</v>
      </c>
      <c r="L208" s="7">
        <f t="shared" si="12"/>
        <v>5200</v>
      </c>
      <c r="M208" s="7">
        <v>-4940</v>
      </c>
      <c r="N208" s="7">
        <v>0</v>
      </c>
      <c r="O208" s="7">
        <v>0</v>
      </c>
      <c r="P208" s="7">
        <f t="shared" si="13"/>
        <v>-4940</v>
      </c>
      <c r="Q208" s="7">
        <f t="shared" si="14"/>
        <v>260</v>
      </c>
      <c r="R208" s="7">
        <f t="shared" si="15"/>
        <v>260</v>
      </c>
      <c r="S208" s="5" t="s">
        <v>1344</v>
      </c>
      <c r="T208" s="5">
        <v>100201</v>
      </c>
      <c r="U208" s="5" t="s">
        <v>32</v>
      </c>
      <c r="V208" s="5">
        <v>47040001</v>
      </c>
      <c r="W208" s="5" t="s">
        <v>28</v>
      </c>
    </row>
    <row r="209" spans="2:23" x14ac:dyDescent="0.25">
      <c r="B209" s="4">
        <v>50006890</v>
      </c>
      <c r="C209" s="4">
        <v>0</v>
      </c>
      <c r="D209" s="5">
        <v>21040001</v>
      </c>
      <c r="E209" s="4" t="s">
        <v>1433</v>
      </c>
      <c r="F209" s="4">
        <v>1015</v>
      </c>
      <c r="G209" s="6">
        <v>39545</v>
      </c>
      <c r="H209" s="7">
        <v>5200</v>
      </c>
      <c r="I209" s="7">
        <v>0</v>
      </c>
      <c r="J209" s="7">
        <v>0</v>
      </c>
      <c r="K209" s="7">
        <v>0</v>
      </c>
      <c r="L209" s="7">
        <f t="shared" si="12"/>
        <v>5200</v>
      </c>
      <c r="M209" s="7">
        <v>-4940</v>
      </c>
      <c r="N209" s="7">
        <v>0</v>
      </c>
      <c r="O209" s="7">
        <v>0</v>
      </c>
      <c r="P209" s="7">
        <f t="shared" si="13"/>
        <v>-4940</v>
      </c>
      <c r="Q209" s="7">
        <f t="shared" si="14"/>
        <v>260</v>
      </c>
      <c r="R209" s="7">
        <f t="shared" si="15"/>
        <v>260</v>
      </c>
      <c r="S209" s="5" t="s">
        <v>1344</v>
      </c>
      <c r="T209" s="5">
        <v>100205</v>
      </c>
      <c r="U209" s="5" t="s">
        <v>45</v>
      </c>
      <c r="V209" s="5">
        <v>47040001</v>
      </c>
      <c r="W209" s="5" t="s">
        <v>28</v>
      </c>
    </row>
    <row r="210" spans="2:23" x14ac:dyDescent="0.25">
      <c r="B210" s="4">
        <v>50006891</v>
      </c>
      <c r="C210" s="4">
        <v>0</v>
      </c>
      <c r="D210" s="5">
        <v>21040001</v>
      </c>
      <c r="E210" s="4" t="s">
        <v>1366</v>
      </c>
      <c r="F210" s="4">
        <v>1011</v>
      </c>
      <c r="G210" s="6">
        <v>37749</v>
      </c>
      <c r="H210" s="7">
        <v>5214</v>
      </c>
      <c r="I210" s="7">
        <v>0</v>
      </c>
      <c r="J210" s="7">
        <v>0</v>
      </c>
      <c r="K210" s="7">
        <v>0</v>
      </c>
      <c r="L210" s="7">
        <f t="shared" si="12"/>
        <v>5214</v>
      </c>
      <c r="M210" s="7">
        <v>-4953</v>
      </c>
      <c r="N210" s="7">
        <v>0</v>
      </c>
      <c r="O210" s="7">
        <v>0</v>
      </c>
      <c r="P210" s="7">
        <f t="shared" si="13"/>
        <v>-4953</v>
      </c>
      <c r="Q210" s="7">
        <f t="shared" si="14"/>
        <v>261</v>
      </c>
      <c r="R210" s="7">
        <f t="shared" si="15"/>
        <v>261</v>
      </c>
      <c r="S210" s="5" t="s">
        <v>1344</v>
      </c>
      <c r="T210" s="5">
        <v>100201</v>
      </c>
      <c r="U210" s="5" t="s">
        <v>32</v>
      </c>
      <c r="V210" s="5">
        <v>47040001</v>
      </c>
      <c r="W210" s="5" t="s">
        <v>28</v>
      </c>
    </row>
    <row r="211" spans="2:23" x14ac:dyDescent="0.25">
      <c r="B211" s="4">
        <v>50006894</v>
      </c>
      <c r="C211" s="4">
        <v>0</v>
      </c>
      <c r="D211" s="5">
        <v>21040001</v>
      </c>
      <c r="E211" s="4" t="s">
        <v>1380</v>
      </c>
      <c r="F211" s="4">
        <v>1011</v>
      </c>
      <c r="G211" s="6">
        <v>36747</v>
      </c>
      <c r="H211" s="7">
        <v>5240</v>
      </c>
      <c r="I211" s="7">
        <v>0</v>
      </c>
      <c r="J211" s="7">
        <v>0</v>
      </c>
      <c r="K211" s="7">
        <v>0</v>
      </c>
      <c r="L211" s="7">
        <f t="shared" si="12"/>
        <v>5240</v>
      </c>
      <c r="M211" s="7">
        <v>-4978</v>
      </c>
      <c r="N211" s="7">
        <v>0</v>
      </c>
      <c r="O211" s="7">
        <v>0</v>
      </c>
      <c r="P211" s="7">
        <f t="shared" si="13"/>
        <v>-4978</v>
      </c>
      <c r="Q211" s="7">
        <f t="shared" si="14"/>
        <v>262</v>
      </c>
      <c r="R211" s="7">
        <f t="shared" si="15"/>
        <v>262</v>
      </c>
      <c r="S211" s="5" t="s">
        <v>1344</v>
      </c>
      <c r="T211" s="5">
        <v>100201</v>
      </c>
      <c r="U211" s="5" t="s">
        <v>32</v>
      </c>
      <c r="V211" s="5">
        <v>47040001</v>
      </c>
      <c r="W211" s="5" t="s">
        <v>28</v>
      </c>
    </row>
    <row r="212" spans="2:23" x14ac:dyDescent="0.25">
      <c r="B212" s="4">
        <v>50006899</v>
      </c>
      <c r="C212" s="4">
        <v>0</v>
      </c>
      <c r="D212" s="5">
        <v>21040001</v>
      </c>
      <c r="E212" s="4" t="s">
        <v>1434</v>
      </c>
      <c r="F212" s="4">
        <v>1011</v>
      </c>
      <c r="G212" s="6">
        <v>37894</v>
      </c>
      <c r="H212" s="7">
        <v>5272</v>
      </c>
      <c r="I212" s="7">
        <v>0</v>
      </c>
      <c r="J212" s="7">
        <v>0</v>
      </c>
      <c r="K212" s="7">
        <v>0</v>
      </c>
      <c r="L212" s="7">
        <f t="shared" si="12"/>
        <v>5272</v>
      </c>
      <c r="M212" s="7">
        <v>-5009</v>
      </c>
      <c r="N212" s="7">
        <v>0</v>
      </c>
      <c r="O212" s="7">
        <v>0</v>
      </c>
      <c r="P212" s="7">
        <f t="shared" si="13"/>
        <v>-5009</v>
      </c>
      <c r="Q212" s="7">
        <f t="shared" si="14"/>
        <v>263</v>
      </c>
      <c r="R212" s="7">
        <f t="shared" si="15"/>
        <v>263</v>
      </c>
      <c r="S212" s="5" t="s">
        <v>1344</v>
      </c>
      <c r="T212" s="5">
        <v>100201</v>
      </c>
      <c r="U212" s="5" t="s">
        <v>32</v>
      </c>
      <c r="V212" s="5">
        <v>47040001</v>
      </c>
      <c r="W212" s="5" t="s">
        <v>28</v>
      </c>
    </row>
    <row r="213" spans="2:23" x14ac:dyDescent="0.25">
      <c r="B213" s="4">
        <v>50006916</v>
      </c>
      <c r="C213" s="4">
        <v>0</v>
      </c>
      <c r="D213" s="5">
        <v>21040001</v>
      </c>
      <c r="E213" s="4" t="s">
        <v>1435</v>
      </c>
      <c r="F213" s="4">
        <v>1012</v>
      </c>
      <c r="G213" s="6">
        <v>41275</v>
      </c>
      <c r="H213" s="7">
        <v>5328</v>
      </c>
      <c r="I213" s="7">
        <v>0</v>
      </c>
      <c r="J213" s="7">
        <v>0</v>
      </c>
      <c r="K213" s="7">
        <v>0</v>
      </c>
      <c r="L213" s="7">
        <f t="shared" si="12"/>
        <v>5328</v>
      </c>
      <c r="M213" s="7">
        <v>-4137</v>
      </c>
      <c r="N213" s="7">
        <v>-528</v>
      </c>
      <c r="O213" s="7">
        <v>0</v>
      </c>
      <c r="P213" s="7">
        <f t="shared" si="13"/>
        <v>-4665</v>
      </c>
      <c r="Q213" s="7">
        <f t="shared" si="14"/>
        <v>1191</v>
      </c>
      <c r="R213" s="7">
        <f t="shared" si="15"/>
        <v>663</v>
      </c>
      <c r="S213" s="5" t="s">
        <v>1344</v>
      </c>
      <c r="T213" s="5">
        <v>100202</v>
      </c>
      <c r="U213" s="5" t="s">
        <v>27</v>
      </c>
      <c r="V213" s="5">
        <v>47040001</v>
      </c>
      <c r="W213" s="5" t="s">
        <v>28</v>
      </c>
    </row>
    <row r="214" spans="2:23" x14ac:dyDescent="0.25">
      <c r="B214" s="4">
        <v>50006919</v>
      </c>
      <c r="C214" s="4">
        <v>0</v>
      </c>
      <c r="D214" s="5">
        <v>21040001</v>
      </c>
      <c r="E214" s="4" t="s">
        <v>1436</v>
      </c>
      <c r="F214" s="4">
        <v>1012</v>
      </c>
      <c r="G214" s="6">
        <v>41275</v>
      </c>
      <c r="H214" s="7">
        <v>5348</v>
      </c>
      <c r="I214" s="7">
        <v>0</v>
      </c>
      <c r="J214" s="7">
        <v>0</v>
      </c>
      <c r="K214" s="7">
        <v>0</v>
      </c>
      <c r="L214" s="7">
        <f t="shared" si="12"/>
        <v>5348</v>
      </c>
      <c r="M214" s="7">
        <v>-4153</v>
      </c>
      <c r="N214" s="7">
        <v>-529</v>
      </c>
      <c r="O214" s="7">
        <v>0</v>
      </c>
      <c r="P214" s="7">
        <f t="shared" si="13"/>
        <v>-4682</v>
      </c>
      <c r="Q214" s="7">
        <f t="shared" si="14"/>
        <v>1195</v>
      </c>
      <c r="R214" s="7">
        <f t="shared" si="15"/>
        <v>666</v>
      </c>
      <c r="S214" s="5" t="s">
        <v>1344</v>
      </c>
      <c r="T214" s="5">
        <v>100202</v>
      </c>
      <c r="U214" s="5" t="s">
        <v>27</v>
      </c>
      <c r="V214" s="5">
        <v>47040001</v>
      </c>
      <c r="W214" s="5" t="s">
        <v>28</v>
      </c>
    </row>
    <row r="215" spans="2:23" x14ac:dyDescent="0.25">
      <c r="B215" s="4">
        <v>50006921</v>
      </c>
      <c r="C215" s="4">
        <v>0</v>
      </c>
      <c r="D215" s="5">
        <v>21040001</v>
      </c>
      <c r="E215" s="4" t="s">
        <v>1406</v>
      </c>
      <c r="F215" s="4">
        <v>1011</v>
      </c>
      <c r="G215" s="6">
        <v>38698</v>
      </c>
      <c r="H215" s="7">
        <v>5396</v>
      </c>
      <c r="I215" s="7">
        <v>0</v>
      </c>
      <c r="J215" s="7">
        <v>0</v>
      </c>
      <c r="K215" s="7">
        <v>0</v>
      </c>
      <c r="L215" s="7">
        <f t="shared" si="12"/>
        <v>5396</v>
      </c>
      <c r="M215" s="7">
        <v>-5127</v>
      </c>
      <c r="N215" s="7">
        <v>0</v>
      </c>
      <c r="O215" s="7">
        <v>0</v>
      </c>
      <c r="P215" s="7">
        <f t="shared" si="13"/>
        <v>-5127</v>
      </c>
      <c r="Q215" s="7">
        <f t="shared" si="14"/>
        <v>269</v>
      </c>
      <c r="R215" s="7">
        <f t="shared" si="15"/>
        <v>269</v>
      </c>
      <c r="S215" s="5" t="s">
        <v>1344</v>
      </c>
      <c r="T215" s="5">
        <v>100201</v>
      </c>
      <c r="U215" s="5" t="s">
        <v>32</v>
      </c>
      <c r="V215" s="5">
        <v>47040001</v>
      </c>
      <c r="W215" s="5" t="s">
        <v>28</v>
      </c>
    </row>
    <row r="216" spans="2:23" x14ac:dyDescent="0.25">
      <c r="B216" s="4">
        <v>50006932</v>
      </c>
      <c r="C216" s="4">
        <v>0</v>
      </c>
      <c r="D216" s="5">
        <v>21040001</v>
      </c>
      <c r="E216" s="4" t="s">
        <v>1428</v>
      </c>
      <c r="F216" s="4">
        <v>1011</v>
      </c>
      <c r="G216" s="6">
        <v>37580</v>
      </c>
      <c r="H216" s="7">
        <v>5410</v>
      </c>
      <c r="I216" s="7">
        <v>0</v>
      </c>
      <c r="J216" s="7">
        <v>0</v>
      </c>
      <c r="K216" s="7">
        <v>0</v>
      </c>
      <c r="L216" s="7">
        <f t="shared" si="12"/>
        <v>5410</v>
      </c>
      <c r="M216" s="7">
        <v>-5140</v>
      </c>
      <c r="N216" s="7">
        <v>0</v>
      </c>
      <c r="O216" s="7">
        <v>0</v>
      </c>
      <c r="P216" s="7">
        <f t="shared" si="13"/>
        <v>-5140</v>
      </c>
      <c r="Q216" s="7">
        <f t="shared" si="14"/>
        <v>270</v>
      </c>
      <c r="R216" s="7">
        <f t="shared" si="15"/>
        <v>270</v>
      </c>
      <c r="S216" s="5" t="s">
        <v>1344</v>
      </c>
      <c r="T216" s="5">
        <v>100201</v>
      </c>
      <c r="U216" s="5" t="s">
        <v>32</v>
      </c>
      <c r="V216" s="5">
        <v>47040001</v>
      </c>
      <c r="W216" s="5" t="s">
        <v>28</v>
      </c>
    </row>
    <row r="217" spans="2:23" x14ac:dyDescent="0.25">
      <c r="B217" s="4">
        <v>50006935</v>
      </c>
      <c r="C217" s="4">
        <v>0</v>
      </c>
      <c r="D217" s="5">
        <v>21040001</v>
      </c>
      <c r="E217" s="4" t="s">
        <v>1367</v>
      </c>
      <c r="F217" s="4">
        <v>1011</v>
      </c>
      <c r="G217" s="6">
        <v>37894</v>
      </c>
      <c r="H217" s="7">
        <v>5437</v>
      </c>
      <c r="I217" s="7">
        <v>0</v>
      </c>
      <c r="J217" s="7">
        <v>0</v>
      </c>
      <c r="K217" s="7">
        <v>0</v>
      </c>
      <c r="L217" s="7">
        <f t="shared" si="12"/>
        <v>5437</v>
      </c>
      <c r="M217" s="7">
        <v>-5165</v>
      </c>
      <c r="N217" s="7">
        <v>0</v>
      </c>
      <c r="O217" s="7">
        <v>0</v>
      </c>
      <c r="P217" s="7">
        <f t="shared" si="13"/>
        <v>-5165</v>
      </c>
      <c r="Q217" s="7">
        <f t="shared" si="14"/>
        <v>272</v>
      </c>
      <c r="R217" s="7">
        <f t="shared" si="15"/>
        <v>272</v>
      </c>
      <c r="S217" s="5" t="s">
        <v>1344</v>
      </c>
      <c r="T217" s="5">
        <v>100201</v>
      </c>
      <c r="U217" s="5" t="s">
        <v>32</v>
      </c>
      <c r="V217" s="5">
        <v>47040001</v>
      </c>
      <c r="W217" s="5" t="s">
        <v>28</v>
      </c>
    </row>
    <row r="218" spans="2:23" x14ac:dyDescent="0.25">
      <c r="B218" s="4">
        <v>50007050</v>
      </c>
      <c r="C218" s="4">
        <v>0</v>
      </c>
      <c r="D218" s="5">
        <v>21040001</v>
      </c>
      <c r="E218" s="4" t="s">
        <v>1437</v>
      </c>
      <c r="F218" s="4">
        <v>1011</v>
      </c>
      <c r="G218" s="6">
        <v>38620</v>
      </c>
      <c r="H218" s="7">
        <v>5840</v>
      </c>
      <c r="I218" s="7">
        <v>0</v>
      </c>
      <c r="J218" s="7">
        <v>0</v>
      </c>
      <c r="K218" s="7">
        <v>0</v>
      </c>
      <c r="L218" s="7">
        <f t="shared" si="12"/>
        <v>5840</v>
      </c>
      <c r="M218" s="7">
        <v>-5548</v>
      </c>
      <c r="N218" s="7">
        <v>0</v>
      </c>
      <c r="O218" s="7">
        <v>0</v>
      </c>
      <c r="P218" s="7">
        <f t="shared" si="13"/>
        <v>-5548</v>
      </c>
      <c r="Q218" s="7">
        <f t="shared" si="14"/>
        <v>292</v>
      </c>
      <c r="R218" s="7">
        <f t="shared" si="15"/>
        <v>292</v>
      </c>
      <c r="S218" s="5" t="s">
        <v>1344</v>
      </c>
      <c r="T218" s="5">
        <v>100201</v>
      </c>
      <c r="U218" s="5" t="s">
        <v>32</v>
      </c>
      <c r="V218" s="5">
        <v>47040001</v>
      </c>
      <c r="W218" s="5" t="s">
        <v>28</v>
      </c>
    </row>
    <row r="219" spans="2:23" x14ac:dyDescent="0.25">
      <c r="B219" s="4">
        <v>50007057</v>
      </c>
      <c r="C219" s="4">
        <v>0</v>
      </c>
      <c r="D219" s="5">
        <v>21040001</v>
      </c>
      <c r="E219" s="4" t="s">
        <v>1438</v>
      </c>
      <c r="F219" s="4">
        <v>1011</v>
      </c>
      <c r="G219" s="6">
        <v>37894</v>
      </c>
      <c r="H219" s="7">
        <v>5935</v>
      </c>
      <c r="I219" s="7">
        <v>0</v>
      </c>
      <c r="J219" s="7">
        <v>0</v>
      </c>
      <c r="K219" s="7">
        <v>0</v>
      </c>
      <c r="L219" s="7">
        <f t="shared" si="12"/>
        <v>5935</v>
      </c>
      <c r="M219" s="7">
        <v>-5638</v>
      </c>
      <c r="N219" s="7">
        <v>0</v>
      </c>
      <c r="O219" s="7">
        <v>0</v>
      </c>
      <c r="P219" s="7">
        <f t="shared" si="13"/>
        <v>-5638</v>
      </c>
      <c r="Q219" s="7">
        <f t="shared" si="14"/>
        <v>297</v>
      </c>
      <c r="R219" s="7">
        <f t="shared" si="15"/>
        <v>297</v>
      </c>
      <c r="S219" s="5" t="s">
        <v>1344</v>
      </c>
      <c r="T219" s="5">
        <v>100201</v>
      </c>
      <c r="U219" s="5" t="s">
        <v>32</v>
      </c>
      <c r="V219" s="5">
        <v>47040001</v>
      </c>
      <c r="W219" s="5" t="s">
        <v>28</v>
      </c>
    </row>
    <row r="220" spans="2:23" x14ac:dyDescent="0.25">
      <c r="B220" s="4">
        <v>50007061</v>
      </c>
      <c r="C220" s="4">
        <v>0</v>
      </c>
      <c r="D220" s="5">
        <v>21040001</v>
      </c>
      <c r="E220" s="4" t="s">
        <v>1439</v>
      </c>
      <c r="F220" s="4">
        <v>1011</v>
      </c>
      <c r="G220" s="6">
        <v>40451</v>
      </c>
      <c r="H220" s="7">
        <v>6000</v>
      </c>
      <c r="I220" s="7">
        <v>0</v>
      </c>
      <c r="J220" s="7">
        <v>0</v>
      </c>
      <c r="K220" s="7">
        <v>0</v>
      </c>
      <c r="L220" s="7">
        <f t="shared" si="12"/>
        <v>6000</v>
      </c>
      <c r="M220" s="7">
        <v>-5700</v>
      </c>
      <c r="N220" s="7">
        <v>0</v>
      </c>
      <c r="O220" s="7">
        <v>0</v>
      </c>
      <c r="P220" s="7">
        <f t="shared" si="13"/>
        <v>-5700</v>
      </c>
      <c r="Q220" s="7">
        <f t="shared" si="14"/>
        <v>300</v>
      </c>
      <c r="R220" s="7">
        <f t="shared" si="15"/>
        <v>300</v>
      </c>
      <c r="S220" s="5" t="s">
        <v>1344</v>
      </c>
      <c r="T220" s="5">
        <v>100201</v>
      </c>
      <c r="U220" s="5" t="s">
        <v>32</v>
      </c>
      <c r="V220" s="5">
        <v>47040001</v>
      </c>
      <c r="W220" s="5" t="s">
        <v>28</v>
      </c>
    </row>
    <row r="221" spans="2:23" x14ac:dyDescent="0.25">
      <c r="B221" s="4">
        <v>50007071</v>
      </c>
      <c r="C221" s="4">
        <v>0</v>
      </c>
      <c r="D221" s="5">
        <v>21040001</v>
      </c>
      <c r="E221" s="4" t="s">
        <v>1440</v>
      </c>
      <c r="F221" s="4">
        <v>1011</v>
      </c>
      <c r="G221" s="6">
        <v>36833</v>
      </c>
      <c r="H221" s="7">
        <v>6060</v>
      </c>
      <c r="I221" s="7">
        <v>0</v>
      </c>
      <c r="J221" s="7">
        <v>0</v>
      </c>
      <c r="K221" s="7">
        <v>0</v>
      </c>
      <c r="L221" s="7">
        <f t="shared" si="12"/>
        <v>6060</v>
      </c>
      <c r="M221" s="7">
        <v>-5757</v>
      </c>
      <c r="N221" s="7">
        <v>0</v>
      </c>
      <c r="O221" s="7">
        <v>0</v>
      </c>
      <c r="P221" s="7">
        <f t="shared" si="13"/>
        <v>-5757</v>
      </c>
      <c r="Q221" s="7">
        <f t="shared" si="14"/>
        <v>303</v>
      </c>
      <c r="R221" s="7">
        <f t="shared" si="15"/>
        <v>303</v>
      </c>
      <c r="S221" s="5" t="s">
        <v>1344</v>
      </c>
      <c r="T221" s="5">
        <v>100201</v>
      </c>
      <c r="U221" s="5" t="s">
        <v>32</v>
      </c>
      <c r="V221" s="5">
        <v>47040001</v>
      </c>
      <c r="W221" s="5" t="s">
        <v>28</v>
      </c>
    </row>
    <row r="222" spans="2:23" x14ac:dyDescent="0.25">
      <c r="B222" s="4">
        <v>50007078</v>
      </c>
      <c r="C222" s="4">
        <v>0</v>
      </c>
      <c r="D222" s="5">
        <v>21040001</v>
      </c>
      <c r="E222" s="4" t="s">
        <v>1441</v>
      </c>
      <c r="F222" s="4">
        <v>1012</v>
      </c>
      <c r="G222" s="6">
        <v>41275</v>
      </c>
      <c r="H222" s="7">
        <v>6096</v>
      </c>
      <c r="I222" s="7">
        <v>0</v>
      </c>
      <c r="J222" s="7">
        <v>0</v>
      </c>
      <c r="K222" s="7">
        <v>0</v>
      </c>
      <c r="L222" s="7">
        <f t="shared" si="12"/>
        <v>6096</v>
      </c>
      <c r="M222" s="7">
        <v>-4734</v>
      </c>
      <c r="N222" s="7">
        <v>-603</v>
      </c>
      <c r="O222" s="7">
        <v>0</v>
      </c>
      <c r="P222" s="7">
        <f t="shared" si="13"/>
        <v>-5337</v>
      </c>
      <c r="Q222" s="7">
        <f t="shared" si="14"/>
        <v>1362</v>
      </c>
      <c r="R222" s="7">
        <f t="shared" si="15"/>
        <v>759</v>
      </c>
      <c r="S222" s="5" t="s">
        <v>1344</v>
      </c>
      <c r="T222" s="5">
        <v>100202</v>
      </c>
      <c r="U222" s="5" t="s">
        <v>27</v>
      </c>
      <c r="V222" s="5">
        <v>47040001</v>
      </c>
      <c r="W222" s="5" t="s">
        <v>28</v>
      </c>
    </row>
    <row r="223" spans="2:23" x14ac:dyDescent="0.25">
      <c r="B223" s="4">
        <v>50007084</v>
      </c>
      <c r="C223" s="4">
        <v>0</v>
      </c>
      <c r="D223" s="5">
        <v>21040001</v>
      </c>
      <c r="E223" s="4" t="s">
        <v>1384</v>
      </c>
      <c r="F223" s="4">
        <v>1011</v>
      </c>
      <c r="G223" s="6">
        <v>37343</v>
      </c>
      <c r="H223" s="7">
        <v>6111</v>
      </c>
      <c r="I223" s="7">
        <v>0</v>
      </c>
      <c r="J223" s="7">
        <v>0</v>
      </c>
      <c r="K223" s="7">
        <v>0</v>
      </c>
      <c r="L223" s="7">
        <f t="shared" si="12"/>
        <v>6111</v>
      </c>
      <c r="M223" s="7">
        <v>-5805</v>
      </c>
      <c r="N223" s="7">
        <v>0</v>
      </c>
      <c r="O223" s="7">
        <v>0</v>
      </c>
      <c r="P223" s="7">
        <f t="shared" si="13"/>
        <v>-5805</v>
      </c>
      <c r="Q223" s="7">
        <f t="shared" si="14"/>
        <v>306</v>
      </c>
      <c r="R223" s="7">
        <f t="shared" si="15"/>
        <v>306</v>
      </c>
      <c r="S223" s="5" t="s">
        <v>1344</v>
      </c>
      <c r="T223" s="5">
        <v>100201</v>
      </c>
      <c r="U223" s="5" t="s">
        <v>32</v>
      </c>
      <c r="V223" s="5">
        <v>47040001</v>
      </c>
      <c r="W223" s="5" t="s">
        <v>28</v>
      </c>
    </row>
    <row r="224" spans="2:23" x14ac:dyDescent="0.25">
      <c r="B224" s="4">
        <v>50007095</v>
      </c>
      <c r="C224" s="4">
        <v>0</v>
      </c>
      <c r="D224" s="5">
        <v>21040001</v>
      </c>
      <c r="E224" s="4" t="s">
        <v>1381</v>
      </c>
      <c r="F224" s="4">
        <v>1011</v>
      </c>
      <c r="G224" s="6">
        <v>37894</v>
      </c>
      <c r="H224" s="7">
        <v>6165</v>
      </c>
      <c r="I224" s="7">
        <v>0</v>
      </c>
      <c r="J224" s="7">
        <v>0</v>
      </c>
      <c r="K224" s="7">
        <v>0</v>
      </c>
      <c r="L224" s="7">
        <f t="shared" si="12"/>
        <v>6165</v>
      </c>
      <c r="M224" s="7">
        <v>-5857</v>
      </c>
      <c r="N224" s="7">
        <v>0</v>
      </c>
      <c r="O224" s="7">
        <v>0</v>
      </c>
      <c r="P224" s="7">
        <f t="shared" si="13"/>
        <v>-5857</v>
      </c>
      <c r="Q224" s="7">
        <f t="shared" si="14"/>
        <v>308</v>
      </c>
      <c r="R224" s="7">
        <f t="shared" si="15"/>
        <v>308</v>
      </c>
      <c r="S224" s="5" t="s">
        <v>1344</v>
      </c>
      <c r="T224" s="5">
        <v>100201</v>
      </c>
      <c r="U224" s="5" t="s">
        <v>32</v>
      </c>
      <c r="V224" s="5">
        <v>47040001</v>
      </c>
      <c r="W224" s="5" t="s">
        <v>28</v>
      </c>
    </row>
    <row r="225" spans="2:23" x14ac:dyDescent="0.25">
      <c r="B225" s="4">
        <v>50007116</v>
      </c>
      <c r="C225" s="4">
        <v>0</v>
      </c>
      <c r="D225" s="5">
        <v>21040001</v>
      </c>
      <c r="E225" s="4" t="s">
        <v>1399</v>
      </c>
      <c r="F225" s="4">
        <v>1011</v>
      </c>
      <c r="G225" s="6">
        <v>38667</v>
      </c>
      <c r="H225" s="7">
        <v>6300</v>
      </c>
      <c r="I225" s="7">
        <v>0</v>
      </c>
      <c r="J225" s="7">
        <v>0</v>
      </c>
      <c r="K225" s="7">
        <v>0</v>
      </c>
      <c r="L225" s="7">
        <f t="shared" si="12"/>
        <v>6300</v>
      </c>
      <c r="M225" s="7">
        <v>-5985</v>
      </c>
      <c r="N225" s="7">
        <v>0</v>
      </c>
      <c r="O225" s="7">
        <v>0</v>
      </c>
      <c r="P225" s="7">
        <f t="shared" si="13"/>
        <v>-5985</v>
      </c>
      <c r="Q225" s="7">
        <f t="shared" si="14"/>
        <v>315</v>
      </c>
      <c r="R225" s="7">
        <f t="shared" si="15"/>
        <v>315</v>
      </c>
      <c r="S225" s="5" t="s">
        <v>1344</v>
      </c>
      <c r="T225" s="5">
        <v>100201</v>
      </c>
      <c r="U225" s="5" t="s">
        <v>32</v>
      </c>
      <c r="V225" s="5">
        <v>47040001</v>
      </c>
      <c r="W225" s="5" t="s">
        <v>28</v>
      </c>
    </row>
    <row r="226" spans="2:23" x14ac:dyDescent="0.25">
      <c r="B226" s="4">
        <v>50007146</v>
      </c>
      <c r="C226" s="4">
        <v>0</v>
      </c>
      <c r="D226" s="5">
        <v>21040001</v>
      </c>
      <c r="E226" s="4" t="s">
        <v>1442</v>
      </c>
      <c r="F226" s="4">
        <v>1011</v>
      </c>
      <c r="G226" s="6">
        <v>37515</v>
      </c>
      <c r="H226" s="7">
        <v>6490</v>
      </c>
      <c r="I226" s="7">
        <v>0</v>
      </c>
      <c r="J226" s="7">
        <v>0</v>
      </c>
      <c r="K226" s="7">
        <v>0</v>
      </c>
      <c r="L226" s="7">
        <f t="shared" si="12"/>
        <v>6490</v>
      </c>
      <c r="M226" s="7">
        <v>-6166</v>
      </c>
      <c r="N226" s="7">
        <v>0</v>
      </c>
      <c r="O226" s="7">
        <v>0</v>
      </c>
      <c r="P226" s="7">
        <f t="shared" si="13"/>
        <v>-6166</v>
      </c>
      <c r="Q226" s="7">
        <f t="shared" si="14"/>
        <v>324</v>
      </c>
      <c r="R226" s="7">
        <f t="shared" si="15"/>
        <v>324</v>
      </c>
      <c r="S226" s="5" t="s">
        <v>1344</v>
      </c>
      <c r="T226" s="5">
        <v>100201</v>
      </c>
      <c r="U226" s="5" t="s">
        <v>32</v>
      </c>
      <c r="V226" s="5">
        <v>47040001</v>
      </c>
      <c r="W226" s="5" t="s">
        <v>28</v>
      </c>
    </row>
    <row r="227" spans="2:23" x14ac:dyDescent="0.25">
      <c r="B227" s="4">
        <v>50007147</v>
      </c>
      <c r="C227" s="4">
        <v>0</v>
      </c>
      <c r="D227" s="5">
        <v>21040001</v>
      </c>
      <c r="E227" s="4" t="s">
        <v>1443</v>
      </c>
      <c r="F227" s="4">
        <v>1011</v>
      </c>
      <c r="G227" s="6">
        <v>37569</v>
      </c>
      <c r="H227" s="7">
        <v>6490</v>
      </c>
      <c r="I227" s="7">
        <v>0</v>
      </c>
      <c r="J227" s="7">
        <v>0</v>
      </c>
      <c r="K227" s="7">
        <v>0</v>
      </c>
      <c r="L227" s="7">
        <f t="shared" si="12"/>
        <v>6490</v>
      </c>
      <c r="M227" s="7">
        <v>-6166</v>
      </c>
      <c r="N227" s="7">
        <v>0</v>
      </c>
      <c r="O227" s="7">
        <v>0</v>
      </c>
      <c r="P227" s="7">
        <f t="shared" si="13"/>
        <v>-6166</v>
      </c>
      <c r="Q227" s="7">
        <f t="shared" si="14"/>
        <v>324</v>
      </c>
      <c r="R227" s="7">
        <f t="shared" si="15"/>
        <v>324</v>
      </c>
      <c r="S227" s="5" t="s">
        <v>1344</v>
      </c>
      <c r="T227" s="5">
        <v>100201</v>
      </c>
      <c r="U227" s="5" t="s">
        <v>32</v>
      </c>
      <c r="V227" s="5">
        <v>47040001</v>
      </c>
      <c r="W227" s="5" t="s">
        <v>28</v>
      </c>
    </row>
    <row r="228" spans="2:23" x14ac:dyDescent="0.25">
      <c r="B228" s="4">
        <v>50007158</v>
      </c>
      <c r="C228" s="4">
        <v>0</v>
      </c>
      <c r="D228" s="5">
        <v>21040001</v>
      </c>
      <c r="E228" s="4" t="s">
        <v>1381</v>
      </c>
      <c r="F228" s="4">
        <v>1011</v>
      </c>
      <c r="G228" s="6">
        <v>38000</v>
      </c>
      <c r="H228" s="7">
        <v>6600</v>
      </c>
      <c r="I228" s="7">
        <v>0</v>
      </c>
      <c r="J228" s="7">
        <v>0</v>
      </c>
      <c r="K228" s="7">
        <v>0</v>
      </c>
      <c r="L228" s="7">
        <f t="shared" si="12"/>
        <v>6600</v>
      </c>
      <c r="M228" s="7">
        <v>-6270</v>
      </c>
      <c r="N228" s="7">
        <v>0</v>
      </c>
      <c r="O228" s="7">
        <v>0</v>
      </c>
      <c r="P228" s="7">
        <f t="shared" si="13"/>
        <v>-6270</v>
      </c>
      <c r="Q228" s="7">
        <f t="shared" si="14"/>
        <v>330</v>
      </c>
      <c r="R228" s="7">
        <f t="shared" si="15"/>
        <v>330</v>
      </c>
      <c r="S228" s="5" t="s">
        <v>1344</v>
      </c>
      <c r="T228" s="5">
        <v>100201</v>
      </c>
      <c r="U228" s="5" t="s">
        <v>32</v>
      </c>
      <c r="V228" s="5">
        <v>47040001</v>
      </c>
      <c r="W228" s="5" t="s">
        <v>28</v>
      </c>
    </row>
    <row r="229" spans="2:23" x14ac:dyDescent="0.25">
      <c r="B229" s="4">
        <v>50007196</v>
      </c>
      <c r="C229" s="4">
        <v>0</v>
      </c>
      <c r="D229" s="5">
        <v>21040001</v>
      </c>
      <c r="E229" s="4" t="s">
        <v>1444</v>
      </c>
      <c r="F229" s="4">
        <v>1011</v>
      </c>
      <c r="G229" s="6">
        <v>38664</v>
      </c>
      <c r="H229" s="7">
        <v>6875</v>
      </c>
      <c r="I229" s="7">
        <v>0</v>
      </c>
      <c r="J229" s="7">
        <v>0</v>
      </c>
      <c r="K229" s="7">
        <v>0</v>
      </c>
      <c r="L229" s="7">
        <f t="shared" si="12"/>
        <v>6875</v>
      </c>
      <c r="M229" s="7">
        <v>-6532</v>
      </c>
      <c r="N229" s="7">
        <v>0</v>
      </c>
      <c r="O229" s="7">
        <v>0</v>
      </c>
      <c r="P229" s="7">
        <f t="shared" si="13"/>
        <v>-6532</v>
      </c>
      <c r="Q229" s="7">
        <f t="shared" si="14"/>
        <v>343</v>
      </c>
      <c r="R229" s="7">
        <f t="shared" si="15"/>
        <v>343</v>
      </c>
      <c r="S229" s="5" t="s">
        <v>1344</v>
      </c>
      <c r="T229" s="5">
        <v>100201</v>
      </c>
      <c r="U229" s="5" t="s">
        <v>32</v>
      </c>
      <c r="V229" s="5">
        <v>47040001</v>
      </c>
      <c r="W229" s="5" t="s">
        <v>28</v>
      </c>
    </row>
    <row r="230" spans="2:23" x14ac:dyDescent="0.25">
      <c r="B230" s="4">
        <v>50007231</v>
      </c>
      <c r="C230" s="4">
        <v>0</v>
      </c>
      <c r="D230" s="5">
        <v>21040001</v>
      </c>
      <c r="E230" s="4" t="s">
        <v>1364</v>
      </c>
      <c r="F230" s="4">
        <v>1011</v>
      </c>
      <c r="G230" s="6">
        <v>37139</v>
      </c>
      <c r="H230" s="7">
        <v>7098</v>
      </c>
      <c r="I230" s="7">
        <v>0</v>
      </c>
      <c r="J230" s="7">
        <v>0</v>
      </c>
      <c r="K230" s="7">
        <v>0</v>
      </c>
      <c r="L230" s="7">
        <f t="shared" si="12"/>
        <v>7098</v>
      </c>
      <c r="M230" s="7">
        <v>-6743</v>
      </c>
      <c r="N230" s="7">
        <v>0</v>
      </c>
      <c r="O230" s="7">
        <v>0</v>
      </c>
      <c r="P230" s="7">
        <f t="shared" si="13"/>
        <v>-6743</v>
      </c>
      <c r="Q230" s="7">
        <f t="shared" si="14"/>
        <v>355</v>
      </c>
      <c r="R230" s="7">
        <f t="shared" si="15"/>
        <v>355</v>
      </c>
      <c r="S230" s="5" t="s">
        <v>1344</v>
      </c>
      <c r="T230" s="5">
        <v>100201</v>
      </c>
      <c r="U230" s="5" t="s">
        <v>32</v>
      </c>
      <c r="V230" s="5">
        <v>47040001</v>
      </c>
      <c r="W230" s="5" t="s">
        <v>28</v>
      </c>
    </row>
    <row r="231" spans="2:23" x14ac:dyDescent="0.25">
      <c r="B231" s="4">
        <v>50007234</v>
      </c>
      <c r="C231" s="4">
        <v>0</v>
      </c>
      <c r="D231" s="5">
        <v>21040001</v>
      </c>
      <c r="E231" s="4" t="s">
        <v>1364</v>
      </c>
      <c r="F231" s="4">
        <v>1011</v>
      </c>
      <c r="G231" s="6">
        <v>36619</v>
      </c>
      <c r="H231" s="7">
        <v>7105</v>
      </c>
      <c r="I231" s="7">
        <v>0</v>
      </c>
      <c r="J231" s="7">
        <v>0</v>
      </c>
      <c r="K231" s="7">
        <v>0</v>
      </c>
      <c r="L231" s="7">
        <f t="shared" si="12"/>
        <v>7105</v>
      </c>
      <c r="M231" s="7">
        <v>-6750</v>
      </c>
      <c r="N231" s="7">
        <v>0</v>
      </c>
      <c r="O231" s="7">
        <v>0</v>
      </c>
      <c r="P231" s="7">
        <f t="shared" si="13"/>
        <v>-6750</v>
      </c>
      <c r="Q231" s="7">
        <f t="shared" si="14"/>
        <v>355</v>
      </c>
      <c r="R231" s="7">
        <f t="shared" si="15"/>
        <v>355</v>
      </c>
      <c r="S231" s="5" t="s">
        <v>1344</v>
      </c>
      <c r="T231" s="5">
        <v>100201</v>
      </c>
      <c r="U231" s="5" t="s">
        <v>32</v>
      </c>
      <c r="V231" s="5">
        <v>47040001</v>
      </c>
      <c r="W231" s="5" t="s">
        <v>28</v>
      </c>
    </row>
    <row r="232" spans="2:23" x14ac:dyDescent="0.25">
      <c r="B232" s="4">
        <v>50007293</v>
      </c>
      <c r="C232" s="4">
        <v>0</v>
      </c>
      <c r="D232" s="5">
        <v>21040001</v>
      </c>
      <c r="E232" s="4" t="s">
        <v>1364</v>
      </c>
      <c r="F232" s="4">
        <v>1011</v>
      </c>
      <c r="G232" s="6">
        <v>38072</v>
      </c>
      <c r="H232" s="7">
        <v>7473</v>
      </c>
      <c r="I232" s="7">
        <v>0</v>
      </c>
      <c r="J232" s="7">
        <v>0</v>
      </c>
      <c r="K232" s="7">
        <v>0</v>
      </c>
      <c r="L232" s="7">
        <f t="shared" si="12"/>
        <v>7473</v>
      </c>
      <c r="M232" s="7">
        <v>-7099</v>
      </c>
      <c r="N232" s="7">
        <v>0</v>
      </c>
      <c r="O232" s="7">
        <v>0</v>
      </c>
      <c r="P232" s="7">
        <f t="shared" si="13"/>
        <v>-7099</v>
      </c>
      <c r="Q232" s="7">
        <f t="shared" si="14"/>
        <v>374</v>
      </c>
      <c r="R232" s="7">
        <f t="shared" si="15"/>
        <v>374</v>
      </c>
      <c r="S232" s="5" t="s">
        <v>1344</v>
      </c>
      <c r="T232" s="5">
        <v>100201</v>
      </c>
      <c r="U232" s="5" t="s">
        <v>32</v>
      </c>
      <c r="V232" s="5">
        <v>47040001</v>
      </c>
      <c r="W232" s="5" t="s">
        <v>28</v>
      </c>
    </row>
    <row r="233" spans="2:23" x14ac:dyDescent="0.25">
      <c r="B233" s="4">
        <v>50007306</v>
      </c>
      <c r="C233" s="4">
        <v>0</v>
      </c>
      <c r="D233" s="5">
        <v>21040001</v>
      </c>
      <c r="E233" s="4" t="s">
        <v>1445</v>
      </c>
      <c r="F233" s="4">
        <v>1011</v>
      </c>
      <c r="G233" s="6">
        <v>37894</v>
      </c>
      <c r="H233" s="7">
        <v>7625</v>
      </c>
      <c r="I233" s="7">
        <v>0</v>
      </c>
      <c r="J233" s="7">
        <v>0</v>
      </c>
      <c r="K233" s="7">
        <v>0</v>
      </c>
      <c r="L233" s="7">
        <f t="shared" si="12"/>
        <v>7625</v>
      </c>
      <c r="M233" s="7">
        <v>-7243</v>
      </c>
      <c r="N233" s="7">
        <v>0</v>
      </c>
      <c r="O233" s="7">
        <v>0</v>
      </c>
      <c r="P233" s="7">
        <f t="shared" si="13"/>
        <v>-7243</v>
      </c>
      <c r="Q233" s="7">
        <f t="shared" si="14"/>
        <v>382</v>
      </c>
      <c r="R233" s="7">
        <f t="shared" si="15"/>
        <v>382</v>
      </c>
      <c r="S233" s="5" t="s">
        <v>1344</v>
      </c>
      <c r="T233" s="5">
        <v>100201</v>
      </c>
      <c r="U233" s="5" t="s">
        <v>32</v>
      </c>
      <c r="V233" s="5">
        <v>47040001</v>
      </c>
      <c r="W233" s="5" t="s">
        <v>28</v>
      </c>
    </row>
    <row r="234" spans="2:23" x14ac:dyDescent="0.25">
      <c r="B234" s="4">
        <v>50007323</v>
      </c>
      <c r="C234" s="4">
        <v>0</v>
      </c>
      <c r="D234" s="5">
        <v>21040001</v>
      </c>
      <c r="E234" s="4" t="s">
        <v>1346</v>
      </c>
      <c r="F234" s="4">
        <v>1011</v>
      </c>
      <c r="G234" s="6">
        <v>36735</v>
      </c>
      <c r="H234" s="7">
        <v>7851</v>
      </c>
      <c r="I234" s="7">
        <v>0</v>
      </c>
      <c r="J234" s="7">
        <v>0</v>
      </c>
      <c r="K234" s="7">
        <v>0</v>
      </c>
      <c r="L234" s="7">
        <f t="shared" si="12"/>
        <v>7851</v>
      </c>
      <c r="M234" s="7">
        <v>-7458</v>
      </c>
      <c r="N234" s="7">
        <v>0</v>
      </c>
      <c r="O234" s="7">
        <v>0</v>
      </c>
      <c r="P234" s="7">
        <f t="shared" si="13"/>
        <v>-7458</v>
      </c>
      <c r="Q234" s="7">
        <f t="shared" si="14"/>
        <v>393</v>
      </c>
      <c r="R234" s="7">
        <f t="shared" si="15"/>
        <v>393</v>
      </c>
      <c r="S234" s="5" t="s">
        <v>1344</v>
      </c>
      <c r="T234" s="5">
        <v>100201</v>
      </c>
      <c r="U234" s="5" t="s">
        <v>32</v>
      </c>
      <c r="V234" s="5">
        <v>47040001</v>
      </c>
      <c r="W234" s="5" t="s">
        <v>28</v>
      </c>
    </row>
    <row r="235" spans="2:23" x14ac:dyDescent="0.25">
      <c r="B235" s="4">
        <v>50007338</v>
      </c>
      <c r="C235" s="4">
        <v>0</v>
      </c>
      <c r="D235" s="5">
        <v>21040001</v>
      </c>
      <c r="E235" s="4" t="s">
        <v>1446</v>
      </c>
      <c r="F235" s="4">
        <v>1011</v>
      </c>
      <c r="G235" s="6">
        <v>38012</v>
      </c>
      <c r="H235" s="7">
        <v>8000</v>
      </c>
      <c r="I235" s="7">
        <v>0</v>
      </c>
      <c r="J235" s="7">
        <v>0</v>
      </c>
      <c r="K235" s="7">
        <v>0</v>
      </c>
      <c r="L235" s="7">
        <f t="shared" si="12"/>
        <v>8000</v>
      </c>
      <c r="M235" s="7">
        <v>-7600</v>
      </c>
      <c r="N235" s="7">
        <v>0</v>
      </c>
      <c r="O235" s="7">
        <v>0</v>
      </c>
      <c r="P235" s="7">
        <f t="shared" si="13"/>
        <v>-7600</v>
      </c>
      <c r="Q235" s="7">
        <f t="shared" si="14"/>
        <v>400</v>
      </c>
      <c r="R235" s="7">
        <f t="shared" si="15"/>
        <v>400</v>
      </c>
      <c r="S235" s="5" t="s">
        <v>1344</v>
      </c>
      <c r="T235" s="5">
        <v>100201</v>
      </c>
      <c r="U235" s="5" t="s">
        <v>32</v>
      </c>
      <c r="V235" s="5">
        <v>47040001</v>
      </c>
      <c r="W235" s="5" t="s">
        <v>28</v>
      </c>
    </row>
    <row r="236" spans="2:23" x14ac:dyDescent="0.25">
      <c r="B236" s="4">
        <v>50007348</v>
      </c>
      <c r="C236" s="4">
        <v>0</v>
      </c>
      <c r="D236" s="5">
        <v>21040001</v>
      </c>
      <c r="E236" s="4" t="s">
        <v>1388</v>
      </c>
      <c r="F236" s="4">
        <v>1011</v>
      </c>
      <c r="G236" s="6">
        <v>38013</v>
      </c>
      <c r="H236" s="7">
        <v>8070</v>
      </c>
      <c r="I236" s="7">
        <v>0</v>
      </c>
      <c r="J236" s="7">
        <v>0</v>
      </c>
      <c r="K236" s="7">
        <v>0</v>
      </c>
      <c r="L236" s="7">
        <f t="shared" si="12"/>
        <v>8070</v>
      </c>
      <c r="M236" s="7">
        <v>-7667</v>
      </c>
      <c r="N236" s="7">
        <v>0</v>
      </c>
      <c r="O236" s="7">
        <v>0</v>
      </c>
      <c r="P236" s="7">
        <f t="shared" si="13"/>
        <v>-7667</v>
      </c>
      <c r="Q236" s="7">
        <f t="shared" si="14"/>
        <v>403</v>
      </c>
      <c r="R236" s="7">
        <f t="shared" si="15"/>
        <v>403</v>
      </c>
      <c r="S236" s="5" t="s">
        <v>1344</v>
      </c>
      <c r="T236" s="5">
        <v>100201</v>
      </c>
      <c r="U236" s="5" t="s">
        <v>32</v>
      </c>
      <c r="V236" s="5">
        <v>47040001</v>
      </c>
      <c r="W236" s="5" t="s">
        <v>28</v>
      </c>
    </row>
    <row r="237" spans="2:23" x14ac:dyDescent="0.25">
      <c r="B237" s="4">
        <v>50007359</v>
      </c>
      <c r="C237" s="4">
        <v>0</v>
      </c>
      <c r="D237" s="5">
        <v>21040001</v>
      </c>
      <c r="E237" s="4" t="s">
        <v>1447</v>
      </c>
      <c r="F237" s="4">
        <v>1012</v>
      </c>
      <c r="G237" s="6">
        <v>38431</v>
      </c>
      <c r="H237" s="7">
        <v>8172</v>
      </c>
      <c r="I237" s="7">
        <v>0</v>
      </c>
      <c r="J237" s="7">
        <v>0</v>
      </c>
      <c r="K237" s="7">
        <v>0</v>
      </c>
      <c r="L237" s="7">
        <f t="shared" si="12"/>
        <v>8172</v>
      </c>
      <c r="M237" s="7">
        <v>-7764</v>
      </c>
      <c r="N237" s="7">
        <v>0</v>
      </c>
      <c r="O237" s="7">
        <v>0</v>
      </c>
      <c r="P237" s="7">
        <f t="shared" si="13"/>
        <v>-7764</v>
      </c>
      <c r="Q237" s="7">
        <f t="shared" si="14"/>
        <v>408</v>
      </c>
      <c r="R237" s="7">
        <f t="shared" si="15"/>
        <v>408</v>
      </c>
      <c r="S237" s="5" t="s">
        <v>1344</v>
      </c>
      <c r="T237" s="5">
        <v>100202</v>
      </c>
      <c r="U237" s="5" t="s">
        <v>27</v>
      </c>
      <c r="V237" s="5">
        <v>47040001</v>
      </c>
      <c r="W237" s="5" t="s">
        <v>28</v>
      </c>
    </row>
    <row r="238" spans="2:23" x14ac:dyDescent="0.25">
      <c r="B238" s="4">
        <v>50007420</v>
      </c>
      <c r="C238" s="4">
        <v>0</v>
      </c>
      <c r="D238" s="5">
        <v>21040001</v>
      </c>
      <c r="E238" s="4" t="s">
        <v>1448</v>
      </c>
      <c r="F238" s="4">
        <v>1011</v>
      </c>
      <c r="G238" s="6">
        <v>37287</v>
      </c>
      <c r="H238" s="7">
        <v>8514</v>
      </c>
      <c r="I238" s="7">
        <v>0</v>
      </c>
      <c r="J238" s="7">
        <v>0</v>
      </c>
      <c r="K238" s="7">
        <v>0</v>
      </c>
      <c r="L238" s="7">
        <f t="shared" si="12"/>
        <v>8514</v>
      </c>
      <c r="M238" s="7">
        <v>-8089</v>
      </c>
      <c r="N238" s="7">
        <v>0</v>
      </c>
      <c r="O238" s="7">
        <v>0</v>
      </c>
      <c r="P238" s="7">
        <f t="shared" si="13"/>
        <v>-8089</v>
      </c>
      <c r="Q238" s="7">
        <f t="shared" si="14"/>
        <v>425</v>
      </c>
      <c r="R238" s="7">
        <f t="shared" si="15"/>
        <v>425</v>
      </c>
      <c r="S238" s="5" t="s">
        <v>1344</v>
      </c>
      <c r="T238" s="5">
        <v>100201</v>
      </c>
      <c r="U238" s="5" t="s">
        <v>32</v>
      </c>
      <c r="V238" s="5">
        <v>47040001</v>
      </c>
      <c r="W238" s="5" t="s">
        <v>28</v>
      </c>
    </row>
    <row r="239" spans="2:23" x14ac:dyDescent="0.25">
      <c r="B239" s="4">
        <v>50007446</v>
      </c>
      <c r="C239" s="4">
        <v>0</v>
      </c>
      <c r="D239" s="5">
        <v>21040001</v>
      </c>
      <c r="E239" s="4" t="s">
        <v>1449</v>
      </c>
      <c r="F239" s="4">
        <v>1012</v>
      </c>
      <c r="G239" s="6">
        <v>41275</v>
      </c>
      <c r="H239" s="7">
        <v>8682</v>
      </c>
      <c r="I239" s="7">
        <v>0</v>
      </c>
      <c r="J239" s="7">
        <v>0</v>
      </c>
      <c r="K239" s="7">
        <v>0</v>
      </c>
      <c r="L239" s="7">
        <f t="shared" si="12"/>
        <v>8682</v>
      </c>
      <c r="M239" s="7">
        <v>-6741</v>
      </c>
      <c r="N239" s="7">
        <v>-859</v>
      </c>
      <c r="O239" s="7">
        <v>0</v>
      </c>
      <c r="P239" s="7">
        <f t="shared" si="13"/>
        <v>-7600</v>
      </c>
      <c r="Q239" s="7">
        <f t="shared" si="14"/>
        <v>1941</v>
      </c>
      <c r="R239" s="7">
        <f t="shared" si="15"/>
        <v>1082</v>
      </c>
      <c r="S239" s="5" t="s">
        <v>1344</v>
      </c>
      <c r="T239" s="5">
        <v>100202</v>
      </c>
      <c r="U239" s="5" t="s">
        <v>27</v>
      </c>
      <c r="V239" s="5">
        <v>47040001</v>
      </c>
      <c r="W239" s="5" t="s">
        <v>28</v>
      </c>
    </row>
    <row r="240" spans="2:23" x14ac:dyDescent="0.25">
      <c r="B240" s="4">
        <v>50007448</v>
      </c>
      <c r="C240" s="4">
        <v>0</v>
      </c>
      <c r="D240" s="5">
        <v>21040001</v>
      </c>
      <c r="E240" s="4" t="s">
        <v>1450</v>
      </c>
      <c r="F240" s="4">
        <v>1011</v>
      </c>
      <c r="G240" s="6">
        <v>38693</v>
      </c>
      <c r="H240" s="7">
        <v>8700</v>
      </c>
      <c r="I240" s="7">
        <v>0</v>
      </c>
      <c r="J240" s="7">
        <v>0</v>
      </c>
      <c r="K240" s="7">
        <v>0</v>
      </c>
      <c r="L240" s="7">
        <f t="shared" si="12"/>
        <v>8700</v>
      </c>
      <c r="M240" s="7">
        <v>-8265</v>
      </c>
      <c r="N240" s="7">
        <v>0</v>
      </c>
      <c r="O240" s="7">
        <v>0</v>
      </c>
      <c r="P240" s="7">
        <f t="shared" si="13"/>
        <v>-8265</v>
      </c>
      <c r="Q240" s="7">
        <f t="shared" si="14"/>
        <v>435</v>
      </c>
      <c r="R240" s="7">
        <f t="shared" si="15"/>
        <v>435</v>
      </c>
      <c r="S240" s="5" t="s">
        <v>1344</v>
      </c>
      <c r="T240" s="5">
        <v>100201</v>
      </c>
      <c r="U240" s="5" t="s">
        <v>32</v>
      </c>
      <c r="V240" s="5">
        <v>47040001</v>
      </c>
      <c r="W240" s="5" t="s">
        <v>28</v>
      </c>
    </row>
    <row r="241" spans="2:23" x14ac:dyDescent="0.25">
      <c r="B241" s="4">
        <v>50007500</v>
      </c>
      <c r="C241" s="4">
        <v>0</v>
      </c>
      <c r="D241" s="5">
        <v>21040001</v>
      </c>
      <c r="E241" s="4" t="s">
        <v>1385</v>
      </c>
      <c r="F241" s="4">
        <v>1011</v>
      </c>
      <c r="G241" s="6">
        <v>37529</v>
      </c>
      <c r="H241" s="7">
        <v>9241</v>
      </c>
      <c r="I241" s="7">
        <v>0</v>
      </c>
      <c r="J241" s="7">
        <v>0</v>
      </c>
      <c r="K241" s="7">
        <v>0</v>
      </c>
      <c r="L241" s="7">
        <f t="shared" si="12"/>
        <v>9241</v>
      </c>
      <c r="M241" s="7">
        <v>-8779</v>
      </c>
      <c r="N241" s="7">
        <v>0</v>
      </c>
      <c r="O241" s="7">
        <v>0</v>
      </c>
      <c r="P241" s="7">
        <f t="shared" si="13"/>
        <v>-8779</v>
      </c>
      <c r="Q241" s="7">
        <f t="shared" si="14"/>
        <v>462</v>
      </c>
      <c r="R241" s="7">
        <f t="shared" si="15"/>
        <v>462</v>
      </c>
      <c r="S241" s="5" t="s">
        <v>1344</v>
      </c>
      <c r="T241" s="5">
        <v>100201</v>
      </c>
      <c r="U241" s="5" t="s">
        <v>32</v>
      </c>
      <c r="V241" s="5">
        <v>47040001</v>
      </c>
      <c r="W241" s="5" t="s">
        <v>28</v>
      </c>
    </row>
    <row r="242" spans="2:23" x14ac:dyDescent="0.25">
      <c r="B242" s="4">
        <v>50007529</v>
      </c>
      <c r="C242" s="4">
        <v>0</v>
      </c>
      <c r="D242" s="5">
        <v>21040001</v>
      </c>
      <c r="E242" s="4" t="s">
        <v>1380</v>
      </c>
      <c r="F242" s="4">
        <v>1011</v>
      </c>
      <c r="G242" s="6">
        <v>37279</v>
      </c>
      <c r="H242" s="7">
        <v>9720</v>
      </c>
      <c r="I242" s="7">
        <v>0</v>
      </c>
      <c r="J242" s="7">
        <v>0</v>
      </c>
      <c r="K242" s="7">
        <v>0</v>
      </c>
      <c r="L242" s="7">
        <f t="shared" si="12"/>
        <v>9720</v>
      </c>
      <c r="M242" s="7">
        <v>-9234</v>
      </c>
      <c r="N242" s="7">
        <v>0</v>
      </c>
      <c r="O242" s="7">
        <v>0</v>
      </c>
      <c r="P242" s="7">
        <f t="shared" si="13"/>
        <v>-9234</v>
      </c>
      <c r="Q242" s="7">
        <f t="shared" si="14"/>
        <v>486</v>
      </c>
      <c r="R242" s="7">
        <f t="shared" si="15"/>
        <v>486</v>
      </c>
      <c r="S242" s="5" t="s">
        <v>1344</v>
      </c>
      <c r="T242" s="5">
        <v>100201</v>
      </c>
      <c r="U242" s="5" t="s">
        <v>32</v>
      </c>
      <c r="V242" s="5">
        <v>47040001</v>
      </c>
      <c r="W242" s="5" t="s">
        <v>28</v>
      </c>
    </row>
    <row r="243" spans="2:23" x14ac:dyDescent="0.25">
      <c r="B243" s="4">
        <v>50007559</v>
      </c>
      <c r="C243" s="4">
        <v>0</v>
      </c>
      <c r="D243" s="5">
        <v>21040001</v>
      </c>
      <c r="E243" s="4" t="s">
        <v>1380</v>
      </c>
      <c r="F243" s="4">
        <v>1011</v>
      </c>
      <c r="G243" s="6">
        <v>36762</v>
      </c>
      <c r="H243" s="7">
        <v>10000</v>
      </c>
      <c r="I243" s="7">
        <v>0</v>
      </c>
      <c r="J243" s="7">
        <v>0</v>
      </c>
      <c r="K243" s="7">
        <v>0</v>
      </c>
      <c r="L243" s="7">
        <f t="shared" si="12"/>
        <v>10000</v>
      </c>
      <c r="M243" s="7">
        <v>-9501</v>
      </c>
      <c r="N243" s="7">
        <v>0</v>
      </c>
      <c r="O243" s="7">
        <v>0</v>
      </c>
      <c r="P243" s="7">
        <f t="shared" si="13"/>
        <v>-9501</v>
      </c>
      <c r="Q243" s="7">
        <f t="shared" si="14"/>
        <v>499</v>
      </c>
      <c r="R243" s="7">
        <f t="shared" si="15"/>
        <v>499</v>
      </c>
      <c r="S243" s="5" t="s">
        <v>1344</v>
      </c>
      <c r="T243" s="5">
        <v>100201</v>
      </c>
      <c r="U243" s="5" t="s">
        <v>32</v>
      </c>
      <c r="V243" s="5">
        <v>47040001</v>
      </c>
      <c r="W243" s="5" t="s">
        <v>28</v>
      </c>
    </row>
    <row r="244" spans="2:23" x14ac:dyDescent="0.25">
      <c r="B244" s="4">
        <v>50007571</v>
      </c>
      <c r="C244" s="4">
        <v>0</v>
      </c>
      <c r="D244" s="5">
        <v>21040001</v>
      </c>
      <c r="E244" s="4" t="s">
        <v>1451</v>
      </c>
      <c r="F244" s="4">
        <v>1015</v>
      </c>
      <c r="G244" s="6">
        <v>39545</v>
      </c>
      <c r="H244" s="7">
        <v>10125</v>
      </c>
      <c r="I244" s="7">
        <v>0</v>
      </c>
      <c r="J244" s="7">
        <v>0</v>
      </c>
      <c r="K244" s="7">
        <v>0</v>
      </c>
      <c r="L244" s="7">
        <f t="shared" si="12"/>
        <v>10125</v>
      </c>
      <c r="M244" s="7">
        <v>-9619</v>
      </c>
      <c r="N244" s="7">
        <v>0</v>
      </c>
      <c r="O244" s="7">
        <v>0</v>
      </c>
      <c r="P244" s="7">
        <f t="shared" si="13"/>
        <v>-9619</v>
      </c>
      <c r="Q244" s="7">
        <f t="shared" si="14"/>
        <v>506</v>
      </c>
      <c r="R244" s="7">
        <f t="shared" si="15"/>
        <v>506</v>
      </c>
      <c r="S244" s="5" t="s">
        <v>1344</v>
      </c>
      <c r="T244" s="5">
        <v>100205</v>
      </c>
      <c r="U244" s="5" t="s">
        <v>45</v>
      </c>
      <c r="V244" s="5">
        <v>47040001</v>
      </c>
      <c r="W244" s="5" t="s">
        <v>28</v>
      </c>
    </row>
    <row r="245" spans="2:23" x14ac:dyDescent="0.25">
      <c r="B245" s="4">
        <v>50007603</v>
      </c>
      <c r="C245" s="4">
        <v>0</v>
      </c>
      <c r="D245" s="5">
        <v>21040001</v>
      </c>
      <c r="E245" s="4" t="s">
        <v>1380</v>
      </c>
      <c r="F245" s="4">
        <v>1011</v>
      </c>
      <c r="G245" s="6">
        <v>36745</v>
      </c>
      <c r="H245" s="7">
        <v>10480</v>
      </c>
      <c r="I245" s="7">
        <v>0</v>
      </c>
      <c r="J245" s="7">
        <v>0</v>
      </c>
      <c r="K245" s="7">
        <v>0</v>
      </c>
      <c r="L245" s="7">
        <f t="shared" si="12"/>
        <v>10480</v>
      </c>
      <c r="M245" s="7">
        <v>-9956</v>
      </c>
      <c r="N245" s="7">
        <v>0</v>
      </c>
      <c r="O245" s="7">
        <v>0</v>
      </c>
      <c r="P245" s="7">
        <f t="shared" si="13"/>
        <v>-9956</v>
      </c>
      <c r="Q245" s="7">
        <f t="shared" si="14"/>
        <v>524</v>
      </c>
      <c r="R245" s="7">
        <f t="shared" si="15"/>
        <v>524</v>
      </c>
      <c r="S245" s="5" t="s">
        <v>1344</v>
      </c>
      <c r="T245" s="5">
        <v>100201</v>
      </c>
      <c r="U245" s="5" t="s">
        <v>32</v>
      </c>
      <c r="V245" s="5">
        <v>47040001</v>
      </c>
      <c r="W245" s="5" t="s">
        <v>28</v>
      </c>
    </row>
    <row r="246" spans="2:23" x14ac:dyDescent="0.25">
      <c r="B246" s="4">
        <v>50007605</v>
      </c>
      <c r="C246" s="4">
        <v>0</v>
      </c>
      <c r="D246" s="5">
        <v>21040001</v>
      </c>
      <c r="E246" s="4" t="s">
        <v>1452</v>
      </c>
      <c r="F246" s="4">
        <v>1012</v>
      </c>
      <c r="G246" s="6">
        <v>38431</v>
      </c>
      <c r="H246" s="7">
        <v>10483</v>
      </c>
      <c r="I246" s="7">
        <v>0</v>
      </c>
      <c r="J246" s="7">
        <v>0</v>
      </c>
      <c r="K246" s="7">
        <v>0</v>
      </c>
      <c r="L246" s="7">
        <f t="shared" si="12"/>
        <v>10483</v>
      </c>
      <c r="M246" s="7">
        <v>-9959</v>
      </c>
      <c r="N246" s="7">
        <v>0</v>
      </c>
      <c r="O246" s="7">
        <v>0</v>
      </c>
      <c r="P246" s="7">
        <f t="shared" si="13"/>
        <v>-9959</v>
      </c>
      <c r="Q246" s="7">
        <f t="shared" si="14"/>
        <v>524</v>
      </c>
      <c r="R246" s="7">
        <f t="shared" si="15"/>
        <v>524</v>
      </c>
      <c r="S246" s="5" t="s">
        <v>1344</v>
      </c>
      <c r="T246" s="5">
        <v>100202</v>
      </c>
      <c r="U246" s="5" t="s">
        <v>27</v>
      </c>
      <c r="V246" s="5">
        <v>47040001</v>
      </c>
      <c r="W246" s="5" t="s">
        <v>28</v>
      </c>
    </row>
    <row r="247" spans="2:23" x14ac:dyDescent="0.25">
      <c r="B247" s="4">
        <v>50007630</v>
      </c>
      <c r="C247" s="4">
        <v>0</v>
      </c>
      <c r="D247" s="5">
        <v>21040001</v>
      </c>
      <c r="E247" s="4" t="s">
        <v>1453</v>
      </c>
      <c r="F247" s="4">
        <v>1011</v>
      </c>
      <c r="G247" s="6">
        <v>37578</v>
      </c>
      <c r="H247" s="7">
        <v>10720</v>
      </c>
      <c r="I247" s="7">
        <v>0</v>
      </c>
      <c r="J247" s="7">
        <v>0</v>
      </c>
      <c r="K247" s="7">
        <v>0</v>
      </c>
      <c r="L247" s="7">
        <f t="shared" si="12"/>
        <v>10720</v>
      </c>
      <c r="M247" s="7">
        <v>-10184</v>
      </c>
      <c r="N247" s="7">
        <v>0</v>
      </c>
      <c r="O247" s="7">
        <v>0</v>
      </c>
      <c r="P247" s="7">
        <f t="shared" si="13"/>
        <v>-10184</v>
      </c>
      <c r="Q247" s="7">
        <f t="shared" si="14"/>
        <v>536</v>
      </c>
      <c r="R247" s="7">
        <f t="shared" si="15"/>
        <v>536</v>
      </c>
      <c r="S247" s="5" t="s">
        <v>1344</v>
      </c>
      <c r="T247" s="5">
        <v>100201</v>
      </c>
      <c r="U247" s="5" t="s">
        <v>32</v>
      </c>
      <c r="V247" s="5">
        <v>47040001</v>
      </c>
      <c r="W247" s="5" t="s">
        <v>28</v>
      </c>
    </row>
    <row r="248" spans="2:23" x14ac:dyDescent="0.25">
      <c r="B248" s="4">
        <v>50007648</v>
      </c>
      <c r="C248" s="4">
        <v>0</v>
      </c>
      <c r="D248" s="5">
        <v>21040001</v>
      </c>
      <c r="E248" s="4" t="s">
        <v>1454</v>
      </c>
      <c r="F248" s="4">
        <v>1011</v>
      </c>
      <c r="G248" s="6">
        <v>38184</v>
      </c>
      <c r="H248" s="7">
        <v>10945</v>
      </c>
      <c r="I248" s="7">
        <v>0</v>
      </c>
      <c r="J248" s="7">
        <v>0</v>
      </c>
      <c r="K248" s="7">
        <v>0</v>
      </c>
      <c r="L248" s="7">
        <f t="shared" si="12"/>
        <v>10945</v>
      </c>
      <c r="M248" s="7">
        <v>-10398</v>
      </c>
      <c r="N248" s="7">
        <v>0</v>
      </c>
      <c r="O248" s="7">
        <v>0</v>
      </c>
      <c r="P248" s="7">
        <f t="shared" si="13"/>
        <v>-10398</v>
      </c>
      <c r="Q248" s="7">
        <f t="shared" si="14"/>
        <v>547</v>
      </c>
      <c r="R248" s="7">
        <f t="shared" si="15"/>
        <v>547</v>
      </c>
      <c r="S248" s="5" t="s">
        <v>1344</v>
      </c>
      <c r="T248" s="5">
        <v>100201</v>
      </c>
      <c r="U248" s="5" t="s">
        <v>32</v>
      </c>
      <c r="V248" s="5">
        <v>47040001</v>
      </c>
      <c r="W248" s="5" t="s">
        <v>28</v>
      </c>
    </row>
    <row r="249" spans="2:23" x14ac:dyDescent="0.25">
      <c r="B249" s="4">
        <v>50007667</v>
      </c>
      <c r="C249" s="4">
        <v>0</v>
      </c>
      <c r="D249" s="5">
        <v>21040001</v>
      </c>
      <c r="E249" s="4" t="s">
        <v>1438</v>
      </c>
      <c r="F249" s="4">
        <v>1011</v>
      </c>
      <c r="G249" s="6">
        <v>37749</v>
      </c>
      <c r="H249" s="7">
        <v>11097</v>
      </c>
      <c r="I249" s="7">
        <v>0</v>
      </c>
      <c r="J249" s="7">
        <v>0</v>
      </c>
      <c r="K249" s="7">
        <v>0</v>
      </c>
      <c r="L249" s="7">
        <f t="shared" si="12"/>
        <v>11097</v>
      </c>
      <c r="M249" s="7">
        <v>-10542</v>
      </c>
      <c r="N249" s="7">
        <v>0</v>
      </c>
      <c r="O249" s="7">
        <v>0</v>
      </c>
      <c r="P249" s="7">
        <f t="shared" si="13"/>
        <v>-10542</v>
      </c>
      <c r="Q249" s="7">
        <f t="shared" si="14"/>
        <v>555</v>
      </c>
      <c r="R249" s="7">
        <f t="shared" si="15"/>
        <v>555</v>
      </c>
      <c r="S249" s="5" t="s">
        <v>1344</v>
      </c>
      <c r="T249" s="5">
        <v>100201</v>
      </c>
      <c r="U249" s="5" t="s">
        <v>32</v>
      </c>
      <c r="V249" s="5">
        <v>47040001</v>
      </c>
      <c r="W249" s="5" t="s">
        <v>28</v>
      </c>
    </row>
    <row r="250" spans="2:23" x14ac:dyDescent="0.25">
      <c r="B250" s="4">
        <v>50007732</v>
      </c>
      <c r="C250" s="4">
        <v>0</v>
      </c>
      <c r="D250" s="5">
        <v>21040001</v>
      </c>
      <c r="E250" s="4" t="s">
        <v>1390</v>
      </c>
      <c r="F250" s="4">
        <v>1011</v>
      </c>
      <c r="G250" s="6">
        <v>38184</v>
      </c>
      <c r="H250" s="7">
        <v>11890</v>
      </c>
      <c r="I250" s="7">
        <v>0</v>
      </c>
      <c r="J250" s="7">
        <v>0</v>
      </c>
      <c r="K250" s="7">
        <v>0</v>
      </c>
      <c r="L250" s="7">
        <f t="shared" si="12"/>
        <v>11890</v>
      </c>
      <c r="M250" s="7">
        <v>-11296</v>
      </c>
      <c r="N250" s="7">
        <v>0</v>
      </c>
      <c r="O250" s="7">
        <v>0</v>
      </c>
      <c r="P250" s="7">
        <f t="shared" si="13"/>
        <v>-11296</v>
      </c>
      <c r="Q250" s="7">
        <f t="shared" si="14"/>
        <v>594</v>
      </c>
      <c r="R250" s="7">
        <f t="shared" si="15"/>
        <v>594</v>
      </c>
      <c r="S250" s="5" t="s">
        <v>1344</v>
      </c>
      <c r="T250" s="5">
        <v>100201</v>
      </c>
      <c r="U250" s="5" t="s">
        <v>32</v>
      </c>
      <c r="V250" s="5">
        <v>47040001</v>
      </c>
      <c r="W250" s="5" t="s">
        <v>28</v>
      </c>
    </row>
    <row r="251" spans="2:23" x14ac:dyDescent="0.25">
      <c r="B251" s="4">
        <v>50007748</v>
      </c>
      <c r="C251" s="4">
        <v>0</v>
      </c>
      <c r="D251" s="5">
        <v>21040001</v>
      </c>
      <c r="E251" s="4" t="s">
        <v>1455</v>
      </c>
      <c r="F251" s="4">
        <v>1012</v>
      </c>
      <c r="G251" s="6">
        <v>41275</v>
      </c>
      <c r="H251" s="7">
        <v>12101</v>
      </c>
      <c r="I251" s="7">
        <v>0</v>
      </c>
      <c r="J251" s="7">
        <v>0</v>
      </c>
      <c r="K251" s="7">
        <v>0</v>
      </c>
      <c r="L251" s="7">
        <f t="shared" si="12"/>
        <v>12101</v>
      </c>
      <c r="M251" s="7">
        <v>-9395</v>
      </c>
      <c r="N251" s="7">
        <v>-1198</v>
      </c>
      <c r="O251" s="7">
        <v>0</v>
      </c>
      <c r="P251" s="7">
        <f t="shared" si="13"/>
        <v>-10593</v>
      </c>
      <c r="Q251" s="7">
        <f t="shared" si="14"/>
        <v>2706</v>
      </c>
      <c r="R251" s="7">
        <f t="shared" si="15"/>
        <v>1508</v>
      </c>
      <c r="S251" s="5" t="s">
        <v>1344</v>
      </c>
      <c r="T251" s="5">
        <v>100202</v>
      </c>
      <c r="U251" s="5" t="s">
        <v>27</v>
      </c>
      <c r="V251" s="5">
        <v>47040001</v>
      </c>
      <c r="W251" s="5" t="s">
        <v>28</v>
      </c>
    </row>
    <row r="252" spans="2:23" x14ac:dyDescent="0.25">
      <c r="B252" s="4">
        <v>50007776</v>
      </c>
      <c r="C252" s="4">
        <v>0</v>
      </c>
      <c r="D252" s="5">
        <v>21040001</v>
      </c>
      <c r="E252" s="4" t="s">
        <v>1456</v>
      </c>
      <c r="F252" s="4">
        <v>1011</v>
      </c>
      <c r="G252" s="6">
        <v>38061</v>
      </c>
      <c r="H252" s="7">
        <v>12500</v>
      </c>
      <c r="I252" s="7">
        <v>0</v>
      </c>
      <c r="J252" s="7">
        <v>0</v>
      </c>
      <c r="K252" s="7">
        <v>0</v>
      </c>
      <c r="L252" s="7">
        <f t="shared" si="12"/>
        <v>12500</v>
      </c>
      <c r="M252" s="7">
        <v>-11875</v>
      </c>
      <c r="N252" s="7">
        <v>0</v>
      </c>
      <c r="O252" s="7">
        <v>0</v>
      </c>
      <c r="P252" s="7">
        <f t="shared" si="13"/>
        <v>-11875</v>
      </c>
      <c r="Q252" s="7">
        <f t="shared" si="14"/>
        <v>625</v>
      </c>
      <c r="R252" s="7">
        <f t="shared" si="15"/>
        <v>625</v>
      </c>
      <c r="S252" s="5" t="s">
        <v>1344</v>
      </c>
      <c r="T252" s="5">
        <v>100201</v>
      </c>
      <c r="U252" s="5" t="s">
        <v>32</v>
      </c>
      <c r="V252" s="5">
        <v>47040001</v>
      </c>
      <c r="W252" s="5" t="s">
        <v>28</v>
      </c>
    </row>
    <row r="253" spans="2:23" x14ac:dyDescent="0.25">
      <c r="B253" s="4">
        <v>50007790</v>
      </c>
      <c r="C253" s="4">
        <v>0</v>
      </c>
      <c r="D253" s="5">
        <v>21040001</v>
      </c>
      <c r="E253" s="4" t="s">
        <v>1457</v>
      </c>
      <c r="F253" s="4">
        <v>1015</v>
      </c>
      <c r="G253" s="6">
        <v>39545</v>
      </c>
      <c r="H253" s="7">
        <v>12673</v>
      </c>
      <c r="I253" s="7">
        <v>0</v>
      </c>
      <c r="J253" s="7">
        <v>0</v>
      </c>
      <c r="K253" s="7">
        <v>0</v>
      </c>
      <c r="L253" s="7">
        <f t="shared" si="12"/>
        <v>12673</v>
      </c>
      <c r="M253" s="7">
        <v>-12040</v>
      </c>
      <c r="N253" s="7">
        <v>0</v>
      </c>
      <c r="O253" s="7">
        <v>0</v>
      </c>
      <c r="P253" s="7">
        <f t="shared" si="13"/>
        <v>-12040</v>
      </c>
      <c r="Q253" s="7">
        <f t="shared" si="14"/>
        <v>633</v>
      </c>
      <c r="R253" s="7">
        <f t="shared" si="15"/>
        <v>633</v>
      </c>
      <c r="S253" s="5" t="s">
        <v>1344</v>
      </c>
      <c r="T253" s="5">
        <v>100205</v>
      </c>
      <c r="U253" s="5" t="s">
        <v>45</v>
      </c>
      <c r="V253" s="5">
        <v>47040001</v>
      </c>
      <c r="W253" s="5" t="s">
        <v>28</v>
      </c>
    </row>
    <row r="254" spans="2:23" x14ac:dyDescent="0.25">
      <c r="B254" s="4">
        <v>50007821</v>
      </c>
      <c r="C254" s="4">
        <v>0</v>
      </c>
      <c r="D254" s="5">
        <v>21040001</v>
      </c>
      <c r="E254" s="4" t="s">
        <v>1404</v>
      </c>
      <c r="F254" s="4">
        <v>1011</v>
      </c>
      <c r="G254" s="6">
        <v>36812</v>
      </c>
      <c r="H254" s="7">
        <v>13260</v>
      </c>
      <c r="I254" s="7">
        <v>0</v>
      </c>
      <c r="J254" s="7">
        <v>0</v>
      </c>
      <c r="K254" s="7">
        <v>0</v>
      </c>
      <c r="L254" s="7">
        <f t="shared" si="12"/>
        <v>13260</v>
      </c>
      <c r="M254" s="7">
        <v>-12597</v>
      </c>
      <c r="N254" s="7">
        <v>0</v>
      </c>
      <c r="O254" s="7">
        <v>0</v>
      </c>
      <c r="P254" s="7">
        <f t="shared" si="13"/>
        <v>-12597</v>
      </c>
      <c r="Q254" s="7">
        <f t="shared" si="14"/>
        <v>663</v>
      </c>
      <c r="R254" s="7">
        <f t="shared" si="15"/>
        <v>663</v>
      </c>
      <c r="S254" s="5" t="s">
        <v>1344</v>
      </c>
      <c r="T254" s="5">
        <v>100201</v>
      </c>
      <c r="U254" s="5" t="s">
        <v>32</v>
      </c>
      <c r="V254" s="5">
        <v>47040001</v>
      </c>
      <c r="W254" s="5" t="s">
        <v>28</v>
      </c>
    </row>
    <row r="255" spans="2:23" x14ac:dyDescent="0.25">
      <c r="B255" s="4">
        <v>50007842</v>
      </c>
      <c r="C255" s="4">
        <v>0</v>
      </c>
      <c r="D255" s="5">
        <v>21040001</v>
      </c>
      <c r="E255" s="4" t="s">
        <v>1458</v>
      </c>
      <c r="F255" s="4">
        <v>1015</v>
      </c>
      <c r="G255" s="6">
        <v>39545</v>
      </c>
      <c r="H255" s="7">
        <v>13500</v>
      </c>
      <c r="I255" s="7">
        <v>0</v>
      </c>
      <c r="J255" s="7">
        <v>0</v>
      </c>
      <c r="K255" s="7">
        <v>0</v>
      </c>
      <c r="L255" s="7">
        <f t="shared" si="12"/>
        <v>13500</v>
      </c>
      <c r="M255" s="7">
        <v>-12825</v>
      </c>
      <c r="N255" s="7">
        <v>0</v>
      </c>
      <c r="O255" s="7">
        <v>0</v>
      </c>
      <c r="P255" s="7">
        <f t="shared" si="13"/>
        <v>-12825</v>
      </c>
      <c r="Q255" s="7">
        <f t="shared" si="14"/>
        <v>675</v>
      </c>
      <c r="R255" s="7">
        <f t="shared" si="15"/>
        <v>675</v>
      </c>
      <c r="S255" s="5" t="s">
        <v>1344</v>
      </c>
      <c r="T255" s="5">
        <v>100205</v>
      </c>
      <c r="U255" s="5" t="s">
        <v>45</v>
      </c>
      <c r="V255" s="5">
        <v>47040001</v>
      </c>
      <c r="W255" s="5" t="s">
        <v>28</v>
      </c>
    </row>
    <row r="256" spans="2:23" x14ac:dyDescent="0.25">
      <c r="B256" s="4">
        <v>50007845</v>
      </c>
      <c r="C256" s="4">
        <v>0</v>
      </c>
      <c r="D256" s="5">
        <v>21040001</v>
      </c>
      <c r="E256" s="4" t="s">
        <v>1459</v>
      </c>
      <c r="F256" s="4">
        <v>1011</v>
      </c>
      <c r="G256" s="6">
        <v>36721</v>
      </c>
      <c r="H256" s="7">
        <v>13591</v>
      </c>
      <c r="I256" s="7">
        <v>0</v>
      </c>
      <c r="J256" s="7">
        <v>0</v>
      </c>
      <c r="K256" s="7">
        <v>0</v>
      </c>
      <c r="L256" s="7">
        <f t="shared" si="12"/>
        <v>13591</v>
      </c>
      <c r="M256" s="7">
        <v>-12912</v>
      </c>
      <c r="N256" s="7">
        <v>0</v>
      </c>
      <c r="O256" s="7">
        <v>0</v>
      </c>
      <c r="P256" s="7">
        <f t="shared" si="13"/>
        <v>-12912</v>
      </c>
      <c r="Q256" s="7">
        <f t="shared" si="14"/>
        <v>679</v>
      </c>
      <c r="R256" s="7">
        <f t="shared" si="15"/>
        <v>679</v>
      </c>
      <c r="S256" s="5" t="s">
        <v>1344</v>
      </c>
      <c r="T256" s="5">
        <v>100201</v>
      </c>
      <c r="U256" s="5" t="s">
        <v>32</v>
      </c>
      <c r="V256" s="5">
        <v>47040001</v>
      </c>
      <c r="W256" s="5" t="s">
        <v>28</v>
      </c>
    </row>
    <row r="257" spans="2:23" x14ac:dyDescent="0.25">
      <c r="B257" s="4">
        <v>50007850</v>
      </c>
      <c r="C257" s="4">
        <v>0</v>
      </c>
      <c r="D257" s="5">
        <v>21040001</v>
      </c>
      <c r="E257" s="4" t="s">
        <v>1460</v>
      </c>
      <c r="F257" s="4">
        <v>1011</v>
      </c>
      <c r="G257" s="6">
        <v>37529</v>
      </c>
      <c r="H257" s="7">
        <v>13622</v>
      </c>
      <c r="I257" s="7">
        <v>0</v>
      </c>
      <c r="J257" s="7">
        <v>0</v>
      </c>
      <c r="K257" s="7">
        <v>0</v>
      </c>
      <c r="L257" s="7">
        <f t="shared" si="12"/>
        <v>13622</v>
      </c>
      <c r="M257" s="7">
        <v>-12941</v>
      </c>
      <c r="N257" s="7">
        <v>0</v>
      </c>
      <c r="O257" s="7">
        <v>0</v>
      </c>
      <c r="P257" s="7">
        <f t="shared" si="13"/>
        <v>-12941</v>
      </c>
      <c r="Q257" s="7">
        <f t="shared" si="14"/>
        <v>681</v>
      </c>
      <c r="R257" s="7">
        <f t="shared" si="15"/>
        <v>681</v>
      </c>
      <c r="S257" s="5" t="s">
        <v>1344</v>
      </c>
      <c r="T257" s="5">
        <v>100201</v>
      </c>
      <c r="U257" s="5" t="s">
        <v>32</v>
      </c>
      <c r="V257" s="5">
        <v>47040001</v>
      </c>
      <c r="W257" s="5" t="s">
        <v>28</v>
      </c>
    </row>
    <row r="258" spans="2:23" x14ac:dyDescent="0.25">
      <c r="B258" s="4">
        <v>50007921</v>
      </c>
      <c r="C258" s="4">
        <v>0</v>
      </c>
      <c r="D258" s="5">
        <v>21040001</v>
      </c>
      <c r="E258" s="4" t="s">
        <v>1405</v>
      </c>
      <c r="F258" s="4">
        <v>1012</v>
      </c>
      <c r="G258" s="6">
        <v>38431</v>
      </c>
      <c r="H258" s="7">
        <v>14827</v>
      </c>
      <c r="I258" s="7">
        <v>0</v>
      </c>
      <c r="J258" s="7">
        <v>0</v>
      </c>
      <c r="K258" s="7">
        <v>0</v>
      </c>
      <c r="L258" s="7">
        <f t="shared" si="12"/>
        <v>14827</v>
      </c>
      <c r="M258" s="7">
        <v>-14086</v>
      </c>
      <c r="N258" s="7">
        <v>0</v>
      </c>
      <c r="O258" s="7">
        <v>0</v>
      </c>
      <c r="P258" s="7">
        <f t="shared" si="13"/>
        <v>-14086</v>
      </c>
      <c r="Q258" s="7">
        <f t="shared" si="14"/>
        <v>741</v>
      </c>
      <c r="R258" s="7">
        <f t="shared" si="15"/>
        <v>741</v>
      </c>
      <c r="S258" s="5" t="s">
        <v>1344</v>
      </c>
      <c r="T258" s="5">
        <v>100202</v>
      </c>
      <c r="U258" s="5" t="s">
        <v>27</v>
      </c>
      <c r="V258" s="5">
        <v>47040001</v>
      </c>
      <c r="W258" s="5" t="s">
        <v>28</v>
      </c>
    </row>
    <row r="259" spans="2:23" x14ac:dyDescent="0.25">
      <c r="B259" s="4">
        <v>50007924</v>
      </c>
      <c r="C259" s="4">
        <v>0</v>
      </c>
      <c r="D259" s="5">
        <v>21040001</v>
      </c>
      <c r="E259" s="4" t="s">
        <v>1461</v>
      </c>
      <c r="F259" s="4">
        <v>1011</v>
      </c>
      <c r="G259" s="6">
        <v>37529</v>
      </c>
      <c r="H259" s="7">
        <v>14872</v>
      </c>
      <c r="I259" s="7">
        <v>0</v>
      </c>
      <c r="J259" s="7">
        <v>0</v>
      </c>
      <c r="K259" s="7">
        <v>0</v>
      </c>
      <c r="L259" s="7">
        <f t="shared" si="12"/>
        <v>14872</v>
      </c>
      <c r="M259" s="7">
        <v>-14128</v>
      </c>
      <c r="N259" s="7">
        <v>0</v>
      </c>
      <c r="O259" s="7">
        <v>0</v>
      </c>
      <c r="P259" s="7">
        <f t="shared" si="13"/>
        <v>-14128</v>
      </c>
      <c r="Q259" s="7">
        <f t="shared" si="14"/>
        <v>744</v>
      </c>
      <c r="R259" s="7">
        <f t="shared" si="15"/>
        <v>744</v>
      </c>
      <c r="S259" s="5" t="s">
        <v>1344</v>
      </c>
      <c r="T259" s="5">
        <v>100201</v>
      </c>
      <c r="U259" s="5" t="s">
        <v>32</v>
      </c>
      <c r="V259" s="5">
        <v>47040001</v>
      </c>
      <c r="W259" s="5" t="s">
        <v>28</v>
      </c>
    </row>
    <row r="260" spans="2:23" x14ac:dyDescent="0.25">
      <c r="B260" s="4">
        <v>50007939</v>
      </c>
      <c r="C260" s="4">
        <v>0</v>
      </c>
      <c r="D260" s="5">
        <v>21040001</v>
      </c>
      <c r="E260" s="4" t="s">
        <v>1462</v>
      </c>
      <c r="F260" s="4">
        <v>1011</v>
      </c>
      <c r="G260" s="6">
        <v>37529</v>
      </c>
      <c r="H260" s="7">
        <v>15009</v>
      </c>
      <c r="I260" s="7">
        <v>0</v>
      </c>
      <c r="J260" s="7">
        <v>0</v>
      </c>
      <c r="K260" s="7">
        <v>0</v>
      </c>
      <c r="L260" s="7">
        <f t="shared" si="12"/>
        <v>15009</v>
      </c>
      <c r="M260" s="7">
        <v>-14258</v>
      </c>
      <c r="N260" s="7">
        <v>0</v>
      </c>
      <c r="O260" s="7">
        <v>0</v>
      </c>
      <c r="P260" s="7">
        <f t="shared" si="13"/>
        <v>-14258</v>
      </c>
      <c r="Q260" s="7">
        <f t="shared" si="14"/>
        <v>751</v>
      </c>
      <c r="R260" s="7">
        <f t="shared" si="15"/>
        <v>751</v>
      </c>
      <c r="S260" s="5" t="s">
        <v>1344</v>
      </c>
      <c r="T260" s="5">
        <v>100201</v>
      </c>
      <c r="U260" s="5" t="s">
        <v>32</v>
      </c>
      <c r="V260" s="5">
        <v>47040001</v>
      </c>
      <c r="W260" s="5" t="s">
        <v>28</v>
      </c>
    </row>
    <row r="261" spans="2:23" x14ac:dyDescent="0.25">
      <c r="B261" s="4">
        <v>50007973</v>
      </c>
      <c r="C261" s="4">
        <v>0</v>
      </c>
      <c r="D261" s="5">
        <v>21040001</v>
      </c>
      <c r="E261" s="4" t="s">
        <v>1417</v>
      </c>
      <c r="F261" s="4">
        <v>1011</v>
      </c>
      <c r="G261" s="6">
        <v>37596</v>
      </c>
      <c r="H261" s="7">
        <v>15850</v>
      </c>
      <c r="I261" s="7">
        <v>0</v>
      </c>
      <c r="J261" s="7">
        <v>0</v>
      </c>
      <c r="K261" s="7">
        <v>0</v>
      </c>
      <c r="L261" s="7">
        <f t="shared" ref="L261:L324" si="16">SUM(H261:K261)</f>
        <v>15850</v>
      </c>
      <c r="M261" s="7">
        <v>-15057</v>
      </c>
      <c r="N261" s="7">
        <v>0</v>
      </c>
      <c r="O261" s="7">
        <v>0</v>
      </c>
      <c r="P261" s="7">
        <f t="shared" ref="P261:P324" si="17">SUM(M261:O261)</f>
        <v>-15057</v>
      </c>
      <c r="Q261" s="7">
        <f t="shared" ref="Q261:Q324" si="18">H261+M261</f>
        <v>793</v>
      </c>
      <c r="R261" s="7">
        <f t="shared" ref="R261:R324" si="19">L261+P261</f>
        <v>793</v>
      </c>
      <c r="S261" s="5" t="s">
        <v>1344</v>
      </c>
      <c r="T261" s="5">
        <v>100201</v>
      </c>
      <c r="U261" s="5" t="s">
        <v>32</v>
      </c>
      <c r="V261" s="5">
        <v>47040001</v>
      </c>
      <c r="W261" s="5" t="s">
        <v>28</v>
      </c>
    </row>
    <row r="262" spans="2:23" x14ac:dyDescent="0.25">
      <c r="B262" s="4">
        <v>50008030</v>
      </c>
      <c r="C262" s="4">
        <v>0</v>
      </c>
      <c r="D262" s="5">
        <v>21040001</v>
      </c>
      <c r="E262" s="4" t="s">
        <v>1396</v>
      </c>
      <c r="F262" s="4">
        <v>1011</v>
      </c>
      <c r="G262" s="6">
        <v>37856</v>
      </c>
      <c r="H262" s="7">
        <v>17127</v>
      </c>
      <c r="I262" s="7">
        <v>0</v>
      </c>
      <c r="J262" s="7">
        <v>0</v>
      </c>
      <c r="K262" s="7">
        <v>0</v>
      </c>
      <c r="L262" s="7">
        <f t="shared" si="16"/>
        <v>17127</v>
      </c>
      <c r="M262" s="7">
        <v>-16271</v>
      </c>
      <c r="N262" s="7">
        <v>0</v>
      </c>
      <c r="O262" s="7">
        <v>0</v>
      </c>
      <c r="P262" s="7">
        <f t="shared" si="17"/>
        <v>-16271</v>
      </c>
      <c r="Q262" s="7">
        <f t="shared" si="18"/>
        <v>856</v>
      </c>
      <c r="R262" s="7">
        <f t="shared" si="19"/>
        <v>856</v>
      </c>
      <c r="S262" s="5" t="s">
        <v>1344</v>
      </c>
      <c r="T262" s="5">
        <v>100201</v>
      </c>
      <c r="U262" s="5" t="s">
        <v>32</v>
      </c>
      <c r="V262" s="5">
        <v>47040001</v>
      </c>
      <c r="W262" s="5" t="s">
        <v>28</v>
      </c>
    </row>
    <row r="263" spans="2:23" x14ac:dyDescent="0.25">
      <c r="B263" s="4">
        <v>50008051</v>
      </c>
      <c r="C263" s="4">
        <v>0</v>
      </c>
      <c r="D263" s="5">
        <v>21040001</v>
      </c>
      <c r="E263" s="4" t="s">
        <v>1463</v>
      </c>
      <c r="F263" s="4">
        <v>1015</v>
      </c>
      <c r="G263" s="6">
        <v>39545</v>
      </c>
      <c r="H263" s="7">
        <v>17750</v>
      </c>
      <c r="I263" s="7">
        <v>0</v>
      </c>
      <c r="J263" s="7">
        <v>0</v>
      </c>
      <c r="K263" s="7">
        <v>0</v>
      </c>
      <c r="L263" s="7">
        <f t="shared" si="16"/>
        <v>17750</v>
      </c>
      <c r="M263" s="7">
        <v>-16863</v>
      </c>
      <c r="N263" s="7">
        <v>0</v>
      </c>
      <c r="O263" s="7">
        <v>0</v>
      </c>
      <c r="P263" s="7">
        <f t="shared" si="17"/>
        <v>-16863</v>
      </c>
      <c r="Q263" s="7">
        <f t="shared" si="18"/>
        <v>887</v>
      </c>
      <c r="R263" s="7">
        <f t="shared" si="19"/>
        <v>887</v>
      </c>
      <c r="S263" s="5" t="s">
        <v>1344</v>
      </c>
      <c r="T263" s="5">
        <v>100205</v>
      </c>
      <c r="U263" s="5" t="s">
        <v>45</v>
      </c>
      <c r="V263" s="5">
        <v>47040001</v>
      </c>
      <c r="W263" s="5" t="s">
        <v>28</v>
      </c>
    </row>
    <row r="264" spans="2:23" x14ac:dyDescent="0.25">
      <c r="B264" s="4">
        <v>50008054</v>
      </c>
      <c r="C264" s="4">
        <v>0</v>
      </c>
      <c r="D264" s="5">
        <v>21040001</v>
      </c>
      <c r="E264" s="4" t="s">
        <v>1464</v>
      </c>
      <c r="F264" s="4">
        <v>1015</v>
      </c>
      <c r="G264" s="6">
        <v>39545</v>
      </c>
      <c r="H264" s="7">
        <v>10683</v>
      </c>
      <c r="I264" s="7">
        <v>0</v>
      </c>
      <c r="J264" s="7">
        <v>0</v>
      </c>
      <c r="K264" s="7">
        <v>0</v>
      </c>
      <c r="L264" s="7">
        <f t="shared" si="16"/>
        <v>10683</v>
      </c>
      <c r="M264" s="7">
        <v>-10149</v>
      </c>
      <c r="N264" s="7">
        <v>0</v>
      </c>
      <c r="O264" s="7">
        <v>0</v>
      </c>
      <c r="P264" s="7">
        <f t="shared" si="17"/>
        <v>-10149</v>
      </c>
      <c r="Q264" s="7">
        <f t="shared" si="18"/>
        <v>534</v>
      </c>
      <c r="R264" s="7">
        <f t="shared" si="19"/>
        <v>534</v>
      </c>
      <c r="S264" s="5" t="s">
        <v>1344</v>
      </c>
      <c r="T264" s="5">
        <v>100205</v>
      </c>
      <c r="U264" s="5" t="s">
        <v>45</v>
      </c>
      <c r="V264" s="5">
        <v>47040001</v>
      </c>
      <c r="W264" s="5" t="s">
        <v>28</v>
      </c>
    </row>
    <row r="265" spans="2:23" x14ac:dyDescent="0.25">
      <c r="B265" s="4">
        <v>50008083</v>
      </c>
      <c r="C265" s="4">
        <v>0</v>
      </c>
      <c r="D265" s="5">
        <v>21040001</v>
      </c>
      <c r="E265" s="4" t="s">
        <v>1465</v>
      </c>
      <c r="F265" s="4">
        <v>1012</v>
      </c>
      <c r="G265" s="6">
        <v>41275</v>
      </c>
      <c r="H265" s="7">
        <v>18475</v>
      </c>
      <c r="I265" s="7">
        <v>0</v>
      </c>
      <c r="J265" s="7">
        <v>0</v>
      </c>
      <c r="K265" s="7">
        <v>0</v>
      </c>
      <c r="L265" s="7">
        <f t="shared" si="16"/>
        <v>18475</v>
      </c>
      <c r="M265" s="7">
        <v>-14344</v>
      </c>
      <c r="N265" s="7">
        <v>-1830</v>
      </c>
      <c r="O265" s="7">
        <v>0</v>
      </c>
      <c r="P265" s="7">
        <f t="shared" si="17"/>
        <v>-16174</v>
      </c>
      <c r="Q265" s="7">
        <f t="shared" si="18"/>
        <v>4131</v>
      </c>
      <c r="R265" s="7">
        <f t="shared" si="19"/>
        <v>2301</v>
      </c>
      <c r="S265" s="5" t="s">
        <v>1344</v>
      </c>
      <c r="T265" s="5">
        <v>100202</v>
      </c>
      <c r="U265" s="5" t="s">
        <v>27</v>
      </c>
      <c r="V265" s="5">
        <v>47040001</v>
      </c>
      <c r="W265" s="5" t="s">
        <v>28</v>
      </c>
    </row>
    <row r="266" spans="2:23" x14ac:dyDescent="0.25">
      <c r="B266" s="4">
        <v>50008150</v>
      </c>
      <c r="C266" s="4">
        <v>0</v>
      </c>
      <c r="D266" s="5">
        <v>21040001</v>
      </c>
      <c r="E266" s="4" t="s">
        <v>1466</v>
      </c>
      <c r="F266" s="4">
        <v>1011</v>
      </c>
      <c r="G266" s="6">
        <v>39100</v>
      </c>
      <c r="H266" s="7">
        <v>19950</v>
      </c>
      <c r="I266" s="7">
        <v>0</v>
      </c>
      <c r="J266" s="7">
        <v>0</v>
      </c>
      <c r="K266" s="7">
        <v>0</v>
      </c>
      <c r="L266" s="7">
        <f t="shared" si="16"/>
        <v>19950</v>
      </c>
      <c r="M266" s="7">
        <v>-18953</v>
      </c>
      <c r="N266" s="7">
        <v>0</v>
      </c>
      <c r="O266" s="7">
        <v>0</v>
      </c>
      <c r="P266" s="7">
        <f t="shared" si="17"/>
        <v>-18953</v>
      </c>
      <c r="Q266" s="7">
        <f t="shared" si="18"/>
        <v>997</v>
      </c>
      <c r="R266" s="7">
        <f t="shared" si="19"/>
        <v>997</v>
      </c>
      <c r="S266" s="5" t="s">
        <v>1344</v>
      </c>
      <c r="T266" s="5">
        <v>100201</v>
      </c>
      <c r="U266" s="5" t="s">
        <v>32</v>
      </c>
      <c r="V266" s="5">
        <v>47040001</v>
      </c>
      <c r="W266" s="5" t="s">
        <v>28</v>
      </c>
    </row>
    <row r="267" spans="2:23" x14ac:dyDescent="0.25">
      <c r="B267" s="4">
        <v>50008152</v>
      </c>
      <c r="C267" s="4">
        <v>0</v>
      </c>
      <c r="D267" s="5">
        <v>21040001</v>
      </c>
      <c r="E267" s="4" t="s">
        <v>1467</v>
      </c>
      <c r="F267" s="4">
        <v>1012</v>
      </c>
      <c r="G267" s="6">
        <v>38083</v>
      </c>
      <c r="H267" s="7">
        <v>20000</v>
      </c>
      <c r="I267" s="7">
        <v>0</v>
      </c>
      <c r="J267" s="7">
        <v>0</v>
      </c>
      <c r="K267" s="7">
        <v>0</v>
      </c>
      <c r="L267" s="7">
        <f t="shared" si="16"/>
        <v>20000</v>
      </c>
      <c r="M267" s="7">
        <v>-19000</v>
      </c>
      <c r="N267" s="7">
        <v>0</v>
      </c>
      <c r="O267" s="7">
        <v>0</v>
      </c>
      <c r="P267" s="7">
        <f t="shared" si="17"/>
        <v>-19000</v>
      </c>
      <c r="Q267" s="7">
        <f t="shared" si="18"/>
        <v>1000</v>
      </c>
      <c r="R267" s="7">
        <f t="shared" si="19"/>
        <v>1000</v>
      </c>
      <c r="S267" s="5" t="s">
        <v>1344</v>
      </c>
      <c r="T267" s="5">
        <v>100202</v>
      </c>
      <c r="U267" s="5" t="s">
        <v>27</v>
      </c>
      <c r="V267" s="5">
        <v>47040001</v>
      </c>
      <c r="W267" s="5" t="s">
        <v>28</v>
      </c>
    </row>
    <row r="268" spans="2:23" x14ac:dyDescent="0.25">
      <c r="B268" s="4">
        <v>50008155</v>
      </c>
      <c r="C268" s="4">
        <v>0</v>
      </c>
      <c r="D268" s="5">
        <v>21040001</v>
      </c>
      <c r="E268" s="4" t="s">
        <v>1468</v>
      </c>
      <c r="F268" s="4">
        <v>1011</v>
      </c>
      <c r="G268" s="6">
        <v>41275</v>
      </c>
      <c r="H268" s="7">
        <v>20000</v>
      </c>
      <c r="I268" s="7">
        <v>0</v>
      </c>
      <c r="J268" s="7">
        <v>0</v>
      </c>
      <c r="K268" s="7">
        <v>0</v>
      </c>
      <c r="L268" s="7">
        <f t="shared" si="16"/>
        <v>20000</v>
      </c>
      <c r="M268" s="7">
        <v>-15527</v>
      </c>
      <c r="N268" s="7">
        <v>-1981</v>
      </c>
      <c r="O268" s="7">
        <v>0</v>
      </c>
      <c r="P268" s="7">
        <f t="shared" si="17"/>
        <v>-17508</v>
      </c>
      <c r="Q268" s="7">
        <f t="shared" si="18"/>
        <v>4473</v>
      </c>
      <c r="R268" s="7">
        <f t="shared" si="19"/>
        <v>2492</v>
      </c>
      <c r="S268" s="5" t="s">
        <v>1344</v>
      </c>
      <c r="T268" s="5">
        <v>100201</v>
      </c>
      <c r="U268" s="5" t="s">
        <v>32</v>
      </c>
      <c r="V268" s="5">
        <v>47040001</v>
      </c>
      <c r="W268" s="5" t="s">
        <v>28</v>
      </c>
    </row>
    <row r="269" spans="2:23" x14ac:dyDescent="0.25">
      <c r="B269" s="4">
        <v>50008180</v>
      </c>
      <c r="C269" s="4">
        <v>0</v>
      </c>
      <c r="D269" s="5">
        <v>21040001</v>
      </c>
      <c r="E269" s="4" t="s">
        <v>1469</v>
      </c>
      <c r="F269" s="4">
        <v>1012</v>
      </c>
      <c r="G269" s="6">
        <v>41275</v>
      </c>
      <c r="H269" s="7">
        <v>21046</v>
      </c>
      <c r="I269" s="7">
        <v>0</v>
      </c>
      <c r="J269" s="7">
        <v>0</v>
      </c>
      <c r="K269" s="7">
        <v>0</v>
      </c>
      <c r="L269" s="7">
        <f t="shared" si="16"/>
        <v>21046</v>
      </c>
      <c r="M269" s="7">
        <v>-16339</v>
      </c>
      <c r="N269" s="7">
        <v>-2084</v>
      </c>
      <c r="O269" s="7">
        <v>0</v>
      </c>
      <c r="P269" s="7">
        <f t="shared" si="17"/>
        <v>-18423</v>
      </c>
      <c r="Q269" s="7">
        <f t="shared" si="18"/>
        <v>4707</v>
      </c>
      <c r="R269" s="7">
        <f t="shared" si="19"/>
        <v>2623</v>
      </c>
      <c r="S269" s="5" t="s">
        <v>1344</v>
      </c>
      <c r="T269" s="5">
        <v>100202</v>
      </c>
      <c r="U269" s="5" t="s">
        <v>27</v>
      </c>
      <c r="V269" s="5">
        <v>47040001</v>
      </c>
      <c r="W269" s="5" t="s">
        <v>28</v>
      </c>
    </row>
    <row r="270" spans="2:23" x14ac:dyDescent="0.25">
      <c r="B270" s="4">
        <v>50008238</v>
      </c>
      <c r="C270" s="4">
        <v>0</v>
      </c>
      <c r="D270" s="5">
        <v>21040001</v>
      </c>
      <c r="E270" s="4" t="s">
        <v>1470</v>
      </c>
      <c r="F270" s="4">
        <v>1011</v>
      </c>
      <c r="G270" s="6">
        <v>36879</v>
      </c>
      <c r="H270" s="7">
        <v>23292</v>
      </c>
      <c r="I270" s="7">
        <v>0</v>
      </c>
      <c r="J270" s="7">
        <v>0</v>
      </c>
      <c r="K270" s="7">
        <v>0</v>
      </c>
      <c r="L270" s="7">
        <f t="shared" si="16"/>
        <v>23292</v>
      </c>
      <c r="M270" s="7">
        <v>-22128</v>
      </c>
      <c r="N270" s="7">
        <v>0</v>
      </c>
      <c r="O270" s="7">
        <v>0</v>
      </c>
      <c r="P270" s="7">
        <f t="shared" si="17"/>
        <v>-22128</v>
      </c>
      <c r="Q270" s="7">
        <f t="shared" si="18"/>
        <v>1164</v>
      </c>
      <c r="R270" s="7">
        <f t="shared" si="19"/>
        <v>1164</v>
      </c>
      <c r="S270" s="5" t="s">
        <v>1344</v>
      </c>
      <c r="T270" s="5">
        <v>100201</v>
      </c>
      <c r="U270" s="5" t="s">
        <v>32</v>
      </c>
      <c r="V270" s="5">
        <v>47040001</v>
      </c>
      <c r="W270" s="5" t="s">
        <v>28</v>
      </c>
    </row>
    <row r="271" spans="2:23" x14ac:dyDescent="0.25">
      <c r="B271" s="4">
        <v>50008262</v>
      </c>
      <c r="C271" s="4">
        <v>0</v>
      </c>
      <c r="D271" s="5">
        <v>21040001</v>
      </c>
      <c r="E271" s="4" t="s">
        <v>1381</v>
      </c>
      <c r="F271" s="4">
        <v>1011</v>
      </c>
      <c r="G271" s="6">
        <v>37980</v>
      </c>
      <c r="H271" s="7">
        <v>24368</v>
      </c>
      <c r="I271" s="7">
        <v>0</v>
      </c>
      <c r="J271" s="7">
        <v>0</v>
      </c>
      <c r="K271" s="7">
        <v>0</v>
      </c>
      <c r="L271" s="7">
        <f t="shared" si="16"/>
        <v>24368</v>
      </c>
      <c r="M271" s="7">
        <v>-23149</v>
      </c>
      <c r="N271" s="7">
        <v>0</v>
      </c>
      <c r="O271" s="7">
        <v>0</v>
      </c>
      <c r="P271" s="7">
        <f t="shared" si="17"/>
        <v>-23149</v>
      </c>
      <c r="Q271" s="7">
        <f t="shared" si="18"/>
        <v>1219</v>
      </c>
      <c r="R271" s="7">
        <f t="shared" si="19"/>
        <v>1219</v>
      </c>
      <c r="S271" s="5" t="s">
        <v>1344</v>
      </c>
      <c r="T271" s="5">
        <v>100201</v>
      </c>
      <c r="U271" s="5" t="s">
        <v>32</v>
      </c>
      <c r="V271" s="5">
        <v>47040001</v>
      </c>
      <c r="W271" s="5" t="s">
        <v>28</v>
      </c>
    </row>
    <row r="272" spans="2:23" x14ac:dyDescent="0.25">
      <c r="B272" s="4">
        <v>50008289</v>
      </c>
      <c r="C272" s="4">
        <v>0</v>
      </c>
      <c r="D272" s="5">
        <v>21040001</v>
      </c>
      <c r="E272" s="4" t="s">
        <v>1471</v>
      </c>
      <c r="F272" s="4">
        <v>1011</v>
      </c>
      <c r="G272" s="6">
        <v>37529</v>
      </c>
      <c r="H272" s="7">
        <v>25263</v>
      </c>
      <c r="I272" s="7">
        <v>0</v>
      </c>
      <c r="J272" s="7">
        <v>0</v>
      </c>
      <c r="K272" s="7">
        <v>0</v>
      </c>
      <c r="L272" s="7">
        <f t="shared" si="16"/>
        <v>25263</v>
      </c>
      <c r="M272" s="7">
        <v>-24000</v>
      </c>
      <c r="N272" s="7">
        <v>0</v>
      </c>
      <c r="O272" s="7">
        <v>0</v>
      </c>
      <c r="P272" s="7">
        <f t="shared" si="17"/>
        <v>-24000</v>
      </c>
      <c r="Q272" s="7">
        <f t="shared" si="18"/>
        <v>1263</v>
      </c>
      <c r="R272" s="7">
        <f t="shared" si="19"/>
        <v>1263</v>
      </c>
      <c r="S272" s="5" t="s">
        <v>1344</v>
      </c>
      <c r="T272" s="5">
        <v>100201</v>
      </c>
      <c r="U272" s="5" t="s">
        <v>32</v>
      </c>
      <c r="V272" s="5">
        <v>47040001</v>
      </c>
      <c r="W272" s="5" t="s">
        <v>28</v>
      </c>
    </row>
    <row r="273" spans="2:23" x14ac:dyDescent="0.25">
      <c r="B273" s="4">
        <v>50008315</v>
      </c>
      <c r="C273" s="4">
        <v>0</v>
      </c>
      <c r="D273" s="5">
        <v>21040001</v>
      </c>
      <c r="E273" s="4" t="s">
        <v>1472</v>
      </c>
      <c r="F273" s="4">
        <v>1011</v>
      </c>
      <c r="G273" s="6">
        <v>40268</v>
      </c>
      <c r="H273" s="7">
        <v>26528</v>
      </c>
      <c r="I273" s="7">
        <v>0</v>
      </c>
      <c r="J273" s="7">
        <v>0</v>
      </c>
      <c r="K273" s="7">
        <v>0</v>
      </c>
      <c r="L273" s="7">
        <f t="shared" si="16"/>
        <v>26528</v>
      </c>
      <c r="M273" s="7">
        <v>-25202</v>
      </c>
      <c r="N273" s="7">
        <v>0</v>
      </c>
      <c r="O273" s="7">
        <v>0</v>
      </c>
      <c r="P273" s="7">
        <f t="shared" si="17"/>
        <v>-25202</v>
      </c>
      <c r="Q273" s="7">
        <f t="shared" si="18"/>
        <v>1326</v>
      </c>
      <c r="R273" s="7">
        <f t="shared" si="19"/>
        <v>1326</v>
      </c>
      <c r="S273" s="5" t="s">
        <v>1344</v>
      </c>
      <c r="T273" s="5">
        <v>100201</v>
      </c>
      <c r="U273" s="5" t="s">
        <v>32</v>
      </c>
      <c r="V273" s="5">
        <v>47040001</v>
      </c>
      <c r="W273" s="5" t="s">
        <v>28</v>
      </c>
    </row>
    <row r="274" spans="2:23" x14ac:dyDescent="0.25">
      <c r="B274" s="4">
        <v>50008316</v>
      </c>
      <c r="C274" s="4">
        <v>0</v>
      </c>
      <c r="D274" s="5">
        <v>21040001</v>
      </c>
      <c r="E274" s="4" t="s">
        <v>1473</v>
      </c>
      <c r="F274" s="4">
        <v>1012</v>
      </c>
      <c r="G274" s="6">
        <v>38431</v>
      </c>
      <c r="H274" s="7">
        <v>26640</v>
      </c>
      <c r="I274" s="7">
        <v>0</v>
      </c>
      <c r="J274" s="7">
        <v>0</v>
      </c>
      <c r="K274" s="7">
        <v>0</v>
      </c>
      <c r="L274" s="7">
        <f t="shared" si="16"/>
        <v>26640</v>
      </c>
      <c r="M274" s="7">
        <v>-25308</v>
      </c>
      <c r="N274" s="7">
        <v>0</v>
      </c>
      <c r="O274" s="7">
        <v>0</v>
      </c>
      <c r="P274" s="7">
        <f t="shared" si="17"/>
        <v>-25308</v>
      </c>
      <c r="Q274" s="7">
        <f t="shared" si="18"/>
        <v>1332</v>
      </c>
      <c r="R274" s="7">
        <f t="shared" si="19"/>
        <v>1332</v>
      </c>
      <c r="S274" s="5" t="s">
        <v>1344</v>
      </c>
      <c r="T274" s="5">
        <v>100202</v>
      </c>
      <c r="U274" s="5" t="s">
        <v>27</v>
      </c>
      <c r="V274" s="5">
        <v>47040001</v>
      </c>
      <c r="W274" s="5" t="s">
        <v>28</v>
      </c>
    </row>
    <row r="275" spans="2:23" x14ac:dyDescent="0.25">
      <c r="B275" s="4">
        <v>50008320</v>
      </c>
      <c r="C275" s="4">
        <v>0</v>
      </c>
      <c r="D275" s="5">
        <v>21040001</v>
      </c>
      <c r="E275" s="4" t="s">
        <v>1397</v>
      </c>
      <c r="F275" s="4">
        <v>1011</v>
      </c>
      <c r="G275" s="6">
        <v>38887</v>
      </c>
      <c r="H275" s="7">
        <v>26821</v>
      </c>
      <c r="I275" s="7">
        <v>0</v>
      </c>
      <c r="J275" s="7">
        <v>0</v>
      </c>
      <c r="K275" s="7">
        <v>0</v>
      </c>
      <c r="L275" s="7">
        <f t="shared" si="16"/>
        <v>26821</v>
      </c>
      <c r="M275" s="7">
        <v>-25480</v>
      </c>
      <c r="N275" s="7">
        <v>0</v>
      </c>
      <c r="O275" s="7">
        <v>0</v>
      </c>
      <c r="P275" s="7">
        <f t="shared" si="17"/>
        <v>-25480</v>
      </c>
      <c r="Q275" s="7">
        <f t="shared" si="18"/>
        <v>1341</v>
      </c>
      <c r="R275" s="7">
        <f t="shared" si="19"/>
        <v>1341</v>
      </c>
      <c r="S275" s="5" t="s">
        <v>1344</v>
      </c>
      <c r="T275" s="5">
        <v>100201</v>
      </c>
      <c r="U275" s="5" t="s">
        <v>32</v>
      </c>
      <c r="V275" s="5">
        <v>47040001</v>
      </c>
      <c r="W275" s="5" t="s">
        <v>28</v>
      </c>
    </row>
    <row r="276" spans="2:23" x14ac:dyDescent="0.25">
      <c r="B276" s="4">
        <v>50008332</v>
      </c>
      <c r="C276" s="4">
        <v>0</v>
      </c>
      <c r="D276" s="5">
        <v>21040001</v>
      </c>
      <c r="E276" s="4" t="s">
        <v>1474</v>
      </c>
      <c r="F276" s="4">
        <v>1011</v>
      </c>
      <c r="G276" s="6">
        <v>40081</v>
      </c>
      <c r="H276" s="7">
        <v>27475</v>
      </c>
      <c r="I276" s="7">
        <v>0</v>
      </c>
      <c r="J276" s="7">
        <v>0</v>
      </c>
      <c r="K276" s="7">
        <v>0</v>
      </c>
      <c r="L276" s="7">
        <f t="shared" si="16"/>
        <v>27475</v>
      </c>
      <c r="M276" s="7">
        <v>-26102</v>
      </c>
      <c r="N276" s="7">
        <v>0</v>
      </c>
      <c r="O276" s="7">
        <v>0</v>
      </c>
      <c r="P276" s="7">
        <f t="shared" si="17"/>
        <v>-26102</v>
      </c>
      <c r="Q276" s="7">
        <f t="shared" si="18"/>
        <v>1373</v>
      </c>
      <c r="R276" s="7">
        <f t="shared" si="19"/>
        <v>1373</v>
      </c>
      <c r="S276" s="5" t="s">
        <v>1344</v>
      </c>
      <c r="T276" s="5">
        <v>100201</v>
      </c>
      <c r="U276" s="5" t="s">
        <v>32</v>
      </c>
      <c r="V276" s="5">
        <v>47040001</v>
      </c>
      <c r="W276" s="5" t="s">
        <v>28</v>
      </c>
    </row>
    <row r="277" spans="2:23" x14ac:dyDescent="0.25">
      <c r="B277" s="4">
        <v>50008369</v>
      </c>
      <c r="C277" s="4">
        <v>0</v>
      </c>
      <c r="D277" s="5">
        <v>21040001</v>
      </c>
      <c r="E277" s="4" t="s">
        <v>1475</v>
      </c>
      <c r="F277" s="4">
        <v>1012</v>
      </c>
      <c r="G277" s="6">
        <v>38431</v>
      </c>
      <c r="H277" s="7">
        <v>29520</v>
      </c>
      <c r="I277" s="7">
        <v>0</v>
      </c>
      <c r="J277" s="7">
        <v>0</v>
      </c>
      <c r="K277" s="7">
        <v>0</v>
      </c>
      <c r="L277" s="7">
        <f t="shared" si="16"/>
        <v>29520</v>
      </c>
      <c r="M277" s="7">
        <v>-28044</v>
      </c>
      <c r="N277" s="7">
        <v>0</v>
      </c>
      <c r="O277" s="7">
        <v>0</v>
      </c>
      <c r="P277" s="7">
        <f t="shared" si="17"/>
        <v>-28044</v>
      </c>
      <c r="Q277" s="7">
        <f t="shared" si="18"/>
        <v>1476</v>
      </c>
      <c r="R277" s="7">
        <f t="shared" si="19"/>
        <v>1476</v>
      </c>
      <c r="S277" s="5" t="s">
        <v>1344</v>
      </c>
      <c r="T277" s="5">
        <v>100202</v>
      </c>
      <c r="U277" s="5" t="s">
        <v>27</v>
      </c>
      <c r="V277" s="5">
        <v>47040001</v>
      </c>
      <c r="W277" s="5" t="s">
        <v>28</v>
      </c>
    </row>
    <row r="278" spans="2:23" x14ac:dyDescent="0.25">
      <c r="B278" s="4">
        <v>50008388</v>
      </c>
      <c r="C278" s="4">
        <v>0</v>
      </c>
      <c r="D278" s="5">
        <v>21040001</v>
      </c>
      <c r="E278" s="4" t="s">
        <v>1476</v>
      </c>
      <c r="F278" s="4">
        <v>1011</v>
      </c>
      <c r="G278" s="6">
        <v>37251</v>
      </c>
      <c r="H278" s="7">
        <v>30495</v>
      </c>
      <c r="I278" s="7">
        <v>0</v>
      </c>
      <c r="J278" s="7">
        <v>0</v>
      </c>
      <c r="K278" s="7">
        <v>0</v>
      </c>
      <c r="L278" s="7">
        <f t="shared" si="16"/>
        <v>30495</v>
      </c>
      <c r="M278" s="7">
        <v>-28971</v>
      </c>
      <c r="N278" s="7">
        <v>0</v>
      </c>
      <c r="O278" s="7">
        <v>0</v>
      </c>
      <c r="P278" s="7">
        <f t="shared" si="17"/>
        <v>-28971</v>
      </c>
      <c r="Q278" s="7">
        <f t="shared" si="18"/>
        <v>1524</v>
      </c>
      <c r="R278" s="7">
        <f t="shared" si="19"/>
        <v>1524</v>
      </c>
      <c r="S278" s="5" t="s">
        <v>1344</v>
      </c>
      <c r="T278" s="5">
        <v>100201</v>
      </c>
      <c r="U278" s="5" t="s">
        <v>32</v>
      </c>
      <c r="V278" s="5">
        <v>47040001</v>
      </c>
      <c r="W278" s="5" t="s">
        <v>28</v>
      </c>
    </row>
    <row r="279" spans="2:23" x14ac:dyDescent="0.25">
      <c r="B279" s="4">
        <v>50008406</v>
      </c>
      <c r="C279" s="4">
        <v>0</v>
      </c>
      <c r="D279" s="5">
        <v>21040001</v>
      </c>
      <c r="E279" s="4" t="s">
        <v>1434</v>
      </c>
      <c r="F279" s="4">
        <v>1011</v>
      </c>
      <c r="G279" s="6">
        <v>37894</v>
      </c>
      <c r="H279" s="7">
        <v>31633</v>
      </c>
      <c r="I279" s="7">
        <v>0</v>
      </c>
      <c r="J279" s="7">
        <v>0</v>
      </c>
      <c r="K279" s="7">
        <v>0</v>
      </c>
      <c r="L279" s="7">
        <f t="shared" si="16"/>
        <v>31633</v>
      </c>
      <c r="M279" s="7">
        <v>-30051</v>
      </c>
      <c r="N279" s="7">
        <v>0</v>
      </c>
      <c r="O279" s="7">
        <v>0</v>
      </c>
      <c r="P279" s="7">
        <f t="shared" si="17"/>
        <v>-30051</v>
      </c>
      <c r="Q279" s="7">
        <f t="shared" si="18"/>
        <v>1582</v>
      </c>
      <c r="R279" s="7">
        <f t="shared" si="19"/>
        <v>1582</v>
      </c>
      <c r="S279" s="5" t="s">
        <v>1344</v>
      </c>
      <c r="T279" s="5">
        <v>100201</v>
      </c>
      <c r="U279" s="5" t="s">
        <v>32</v>
      </c>
      <c r="V279" s="5">
        <v>47040001</v>
      </c>
      <c r="W279" s="5" t="s">
        <v>28</v>
      </c>
    </row>
    <row r="280" spans="2:23" x14ac:dyDescent="0.25">
      <c r="B280" s="4">
        <v>50008413</v>
      </c>
      <c r="C280" s="4">
        <v>0</v>
      </c>
      <c r="D280" s="5">
        <v>21040001</v>
      </c>
      <c r="E280" s="4" t="s">
        <v>1422</v>
      </c>
      <c r="F280" s="4">
        <v>1011</v>
      </c>
      <c r="G280" s="6">
        <v>37894</v>
      </c>
      <c r="H280" s="7">
        <v>31880</v>
      </c>
      <c r="I280" s="7">
        <v>0</v>
      </c>
      <c r="J280" s="7">
        <v>0</v>
      </c>
      <c r="K280" s="7">
        <v>0</v>
      </c>
      <c r="L280" s="7">
        <f t="shared" si="16"/>
        <v>31880</v>
      </c>
      <c r="M280" s="7">
        <v>-30286</v>
      </c>
      <c r="N280" s="7">
        <v>0</v>
      </c>
      <c r="O280" s="7">
        <v>0</v>
      </c>
      <c r="P280" s="7">
        <f t="shared" si="17"/>
        <v>-30286</v>
      </c>
      <c r="Q280" s="7">
        <f t="shared" si="18"/>
        <v>1594</v>
      </c>
      <c r="R280" s="7">
        <f t="shared" si="19"/>
        <v>1594</v>
      </c>
      <c r="S280" s="5" t="s">
        <v>1344</v>
      </c>
      <c r="T280" s="5">
        <v>100201</v>
      </c>
      <c r="U280" s="5" t="s">
        <v>32</v>
      </c>
      <c r="V280" s="5">
        <v>47040001</v>
      </c>
      <c r="W280" s="5" t="s">
        <v>28</v>
      </c>
    </row>
    <row r="281" spans="2:23" x14ac:dyDescent="0.25">
      <c r="B281" s="4">
        <v>50008472</v>
      </c>
      <c r="C281" s="4">
        <v>0</v>
      </c>
      <c r="D281" s="5">
        <v>21040001</v>
      </c>
      <c r="E281" s="4" t="s">
        <v>1477</v>
      </c>
      <c r="F281" s="4">
        <v>1015</v>
      </c>
      <c r="G281" s="6">
        <v>39545</v>
      </c>
      <c r="H281" s="7">
        <v>12465.189999999999</v>
      </c>
      <c r="I281" s="7">
        <v>0</v>
      </c>
      <c r="J281" s="7">
        <v>0</v>
      </c>
      <c r="K281" s="7">
        <v>0</v>
      </c>
      <c r="L281" s="7">
        <f t="shared" si="16"/>
        <v>12465.189999999999</v>
      </c>
      <c r="M281" s="7">
        <v>-11842.28</v>
      </c>
      <c r="N281" s="7">
        <v>0</v>
      </c>
      <c r="O281" s="7">
        <v>0</v>
      </c>
      <c r="P281" s="7">
        <f t="shared" si="17"/>
        <v>-11842.28</v>
      </c>
      <c r="Q281" s="7">
        <f t="shared" si="18"/>
        <v>622.90999999999804</v>
      </c>
      <c r="R281" s="7">
        <f t="shared" si="19"/>
        <v>622.90999999999804</v>
      </c>
      <c r="S281" s="5" t="s">
        <v>1344</v>
      </c>
      <c r="T281" s="5">
        <v>100205</v>
      </c>
      <c r="U281" s="5" t="s">
        <v>45</v>
      </c>
      <c r="V281" s="5">
        <v>47040001</v>
      </c>
      <c r="W281" s="5" t="s">
        <v>28</v>
      </c>
    </row>
    <row r="282" spans="2:23" x14ac:dyDescent="0.25">
      <c r="B282" s="4">
        <v>50008648</v>
      </c>
      <c r="C282" s="4">
        <v>0</v>
      </c>
      <c r="D282" s="5">
        <v>21040001</v>
      </c>
      <c r="E282" s="4" t="s">
        <v>1478</v>
      </c>
      <c r="F282" s="4">
        <v>1012</v>
      </c>
      <c r="G282" s="6">
        <v>38431</v>
      </c>
      <c r="H282" s="7">
        <v>57934</v>
      </c>
      <c r="I282" s="7">
        <v>0</v>
      </c>
      <c r="J282" s="7">
        <v>0</v>
      </c>
      <c r="K282" s="7">
        <v>0</v>
      </c>
      <c r="L282" s="7">
        <f t="shared" si="16"/>
        <v>57934</v>
      </c>
      <c r="M282" s="7">
        <v>-55038</v>
      </c>
      <c r="N282" s="7">
        <v>0</v>
      </c>
      <c r="O282" s="7">
        <v>0</v>
      </c>
      <c r="P282" s="7">
        <f t="shared" si="17"/>
        <v>-55038</v>
      </c>
      <c r="Q282" s="7">
        <f t="shared" si="18"/>
        <v>2896</v>
      </c>
      <c r="R282" s="7">
        <f t="shared" si="19"/>
        <v>2896</v>
      </c>
      <c r="S282" s="5" t="s">
        <v>1344</v>
      </c>
      <c r="T282" s="5">
        <v>100202</v>
      </c>
      <c r="U282" s="5" t="s">
        <v>27</v>
      </c>
      <c r="V282" s="5">
        <v>47040001</v>
      </c>
      <c r="W282" s="5" t="s">
        <v>28</v>
      </c>
    </row>
    <row r="283" spans="2:23" x14ac:dyDescent="0.25">
      <c r="B283" s="4">
        <v>50008656</v>
      </c>
      <c r="C283" s="4">
        <v>0</v>
      </c>
      <c r="D283" s="5">
        <v>21040001</v>
      </c>
      <c r="E283" s="4" t="s">
        <v>1479</v>
      </c>
      <c r="F283" s="4">
        <v>1012</v>
      </c>
      <c r="G283" s="6">
        <v>38137</v>
      </c>
      <c r="H283" s="7">
        <v>59078</v>
      </c>
      <c r="I283" s="7">
        <v>0</v>
      </c>
      <c r="J283" s="7">
        <v>0</v>
      </c>
      <c r="K283" s="7">
        <v>0</v>
      </c>
      <c r="L283" s="7">
        <f t="shared" si="16"/>
        <v>59078</v>
      </c>
      <c r="M283" s="7">
        <v>-56125</v>
      </c>
      <c r="N283" s="7">
        <v>0</v>
      </c>
      <c r="O283" s="7">
        <v>0</v>
      </c>
      <c r="P283" s="7">
        <f t="shared" si="17"/>
        <v>-56125</v>
      </c>
      <c r="Q283" s="7">
        <f t="shared" si="18"/>
        <v>2953</v>
      </c>
      <c r="R283" s="7">
        <f t="shared" si="19"/>
        <v>2953</v>
      </c>
      <c r="S283" s="5" t="s">
        <v>1344</v>
      </c>
      <c r="T283" s="5">
        <v>100202</v>
      </c>
      <c r="U283" s="5" t="s">
        <v>27</v>
      </c>
      <c r="V283" s="5">
        <v>47040001</v>
      </c>
      <c r="W283" s="5" t="s">
        <v>28</v>
      </c>
    </row>
    <row r="284" spans="2:23" x14ac:dyDescent="0.25">
      <c r="B284" s="4">
        <v>50008657</v>
      </c>
      <c r="C284" s="4">
        <v>0</v>
      </c>
      <c r="D284" s="5">
        <v>21040001</v>
      </c>
      <c r="E284" s="4" t="s">
        <v>1480</v>
      </c>
      <c r="F284" s="4">
        <v>1011</v>
      </c>
      <c r="G284" s="6">
        <v>39599</v>
      </c>
      <c r="H284" s="7">
        <v>59177</v>
      </c>
      <c r="I284" s="7">
        <v>0</v>
      </c>
      <c r="J284" s="7">
        <v>0</v>
      </c>
      <c r="K284" s="7">
        <v>0</v>
      </c>
      <c r="L284" s="7">
        <f t="shared" si="16"/>
        <v>59177</v>
      </c>
      <c r="M284" s="7">
        <v>-56219</v>
      </c>
      <c r="N284" s="7">
        <v>0</v>
      </c>
      <c r="O284" s="7">
        <v>0</v>
      </c>
      <c r="P284" s="7">
        <f t="shared" si="17"/>
        <v>-56219</v>
      </c>
      <c r="Q284" s="7">
        <f t="shared" si="18"/>
        <v>2958</v>
      </c>
      <c r="R284" s="7">
        <f t="shared" si="19"/>
        <v>2958</v>
      </c>
      <c r="S284" s="5" t="s">
        <v>1344</v>
      </c>
      <c r="T284" s="5">
        <v>100201</v>
      </c>
      <c r="U284" s="5" t="s">
        <v>32</v>
      </c>
      <c r="V284" s="5">
        <v>47040001</v>
      </c>
      <c r="W284" s="5" t="s">
        <v>28</v>
      </c>
    </row>
    <row r="285" spans="2:23" x14ac:dyDescent="0.25">
      <c r="B285" s="4">
        <v>50008686</v>
      </c>
      <c r="C285" s="4">
        <v>0</v>
      </c>
      <c r="D285" s="5">
        <v>21040001</v>
      </c>
      <c r="E285" s="4" t="s">
        <v>1481</v>
      </c>
      <c r="F285" s="4">
        <v>1012</v>
      </c>
      <c r="G285" s="6">
        <v>38477</v>
      </c>
      <c r="H285" s="7">
        <v>66560</v>
      </c>
      <c r="I285" s="7">
        <v>0</v>
      </c>
      <c r="J285" s="7">
        <v>0</v>
      </c>
      <c r="K285" s="7">
        <v>0</v>
      </c>
      <c r="L285" s="7">
        <f t="shared" si="16"/>
        <v>66560</v>
      </c>
      <c r="M285" s="7">
        <v>-63232</v>
      </c>
      <c r="N285" s="7">
        <v>0</v>
      </c>
      <c r="O285" s="7">
        <v>0</v>
      </c>
      <c r="P285" s="7">
        <f t="shared" si="17"/>
        <v>-63232</v>
      </c>
      <c r="Q285" s="7">
        <f t="shared" si="18"/>
        <v>3328</v>
      </c>
      <c r="R285" s="7">
        <f t="shared" si="19"/>
        <v>3328</v>
      </c>
      <c r="S285" s="5" t="s">
        <v>1344</v>
      </c>
      <c r="T285" s="5">
        <v>100202</v>
      </c>
      <c r="U285" s="5" t="s">
        <v>27</v>
      </c>
      <c r="V285" s="5">
        <v>47040001</v>
      </c>
      <c r="W285" s="5" t="s">
        <v>28</v>
      </c>
    </row>
    <row r="286" spans="2:23" x14ac:dyDescent="0.25">
      <c r="B286" s="4">
        <v>50008714</v>
      </c>
      <c r="C286" s="4">
        <v>0</v>
      </c>
      <c r="D286" s="5">
        <v>21040001</v>
      </c>
      <c r="E286" s="4" t="s">
        <v>1482</v>
      </c>
      <c r="F286" s="4">
        <v>1015</v>
      </c>
      <c r="G286" s="6">
        <v>39545</v>
      </c>
      <c r="H286" s="7">
        <v>72302</v>
      </c>
      <c r="I286" s="7">
        <v>0</v>
      </c>
      <c r="J286" s="7">
        <v>0</v>
      </c>
      <c r="K286" s="7">
        <v>0</v>
      </c>
      <c r="L286" s="7">
        <f t="shared" si="16"/>
        <v>72302</v>
      </c>
      <c r="M286" s="7">
        <v>-68687</v>
      </c>
      <c r="N286" s="7">
        <v>0</v>
      </c>
      <c r="O286" s="7">
        <v>0</v>
      </c>
      <c r="P286" s="7">
        <f t="shared" si="17"/>
        <v>-68687</v>
      </c>
      <c r="Q286" s="7">
        <f t="shared" si="18"/>
        <v>3615</v>
      </c>
      <c r="R286" s="7">
        <f t="shared" si="19"/>
        <v>3615</v>
      </c>
      <c r="S286" s="5" t="s">
        <v>1344</v>
      </c>
      <c r="T286" s="5">
        <v>100205</v>
      </c>
      <c r="U286" s="5" t="s">
        <v>45</v>
      </c>
      <c r="V286" s="5">
        <v>47040001</v>
      </c>
      <c r="W286" s="5" t="s">
        <v>28</v>
      </c>
    </row>
    <row r="287" spans="2:23" x14ac:dyDescent="0.25">
      <c r="B287" s="4">
        <v>50008721</v>
      </c>
      <c r="C287" s="4">
        <v>0</v>
      </c>
      <c r="D287" s="5">
        <v>21040001</v>
      </c>
      <c r="E287" s="4" t="s">
        <v>1483</v>
      </c>
      <c r="F287" s="4">
        <v>1012</v>
      </c>
      <c r="G287" s="6">
        <v>38431</v>
      </c>
      <c r="H287" s="7">
        <v>73485</v>
      </c>
      <c r="I287" s="7">
        <v>0</v>
      </c>
      <c r="J287" s="7">
        <v>0</v>
      </c>
      <c r="K287" s="7">
        <v>0</v>
      </c>
      <c r="L287" s="7">
        <f t="shared" si="16"/>
        <v>73485</v>
      </c>
      <c r="M287" s="7">
        <v>-69811</v>
      </c>
      <c r="N287" s="7">
        <v>0</v>
      </c>
      <c r="O287" s="7">
        <v>0</v>
      </c>
      <c r="P287" s="7">
        <f t="shared" si="17"/>
        <v>-69811</v>
      </c>
      <c r="Q287" s="7">
        <f t="shared" si="18"/>
        <v>3674</v>
      </c>
      <c r="R287" s="7">
        <f t="shared" si="19"/>
        <v>3674</v>
      </c>
      <c r="S287" s="5" t="s">
        <v>1344</v>
      </c>
      <c r="T287" s="5">
        <v>100202</v>
      </c>
      <c r="U287" s="5" t="s">
        <v>27</v>
      </c>
      <c r="V287" s="5">
        <v>47040001</v>
      </c>
      <c r="W287" s="5" t="s">
        <v>28</v>
      </c>
    </row>
    <row r="288" spans="2:23" x14ac:dyDescent="0.25">
      <c r="B288" s="4">
        <v>50008729</v>
      </c>
      <c r="C288" s="4">
        <v>0</v>
      </c>
      <c r="D288" s="5">
        <v>21040001</v>
      </c>
      <c r="E288" s="4" t="s">
        <v>1484</v>
      </c>
      <c r="F288" s="4">
        <v>1015</v>
      </c>
      <c r="G288" s="6">
        <v>39545</v>
      </c>
      <c r="H288" s="7">
        <v>69279.91</v>
      </c>
      <c r="I288" s="7">
        <v>0</v>
      </c>
      <c r="J288" s="7">
        <v>0</v>
      </c>
      <c r="K288" s="7">
        <v>0</v>
      </c>
      <c r="L288" s="7">
        <f t="shared" si="16"/>
        <v>69279.91</v>
      </c>
      <c r="M288" s="7">
        <v>-65816.740000000005</v>
      </c>
      <c r="N288" s="7">
        <v>0</v>
      </c>
      <c r="O288" s="7">
        <v>0</v>
      </c>
      <c r="P288" s="7">
        <f t="shared" si="17"/>
        <v>-65816.740000000005</v>
      </c>
      <c r="Q288" s="7">
        <f t="shared" si="18"/>
        <v>3463.1699999999983</v>
      </c>
      <c r="R288" s="7">
        <f t="shared" si="19"/>
        <v>3463.1699999999983</v>
      </c>
      <c r="S288" s="5" t="s">
        <v>1344</v>
      </c>
      <c r="T288" s="5">
        <v>100205</v>
      </c>
      <c r="U288" s="5" t="s">
        <v>45</v>
      </c>
      <c r="V288" s="5">
        <v>47040001</v>
      </c>
      <c r="W288" s="5" t="s">
        <v>28</v>
      </c>
    </row>
    <row r="289" spans="2:23" x14ac:dyDescent="0.25">
      <c r="B289" s="4">
        <v>50008759</v>
      </c>
      <c r="C289" s="4">
        <v>0</v>
      </c>
      <c r="D289" s="5">
        <v>21040001</v>
      </c>
      <c r="E289" s="4" t="s">
        <v>1485</v>
      </c>
      <c r="F289" s="4">
        <v>1011</v>
      </c>
      <c r="G289" s="6">
        <v>37529</v>
      </c>
      <c r="H289" s="7">
        <v>86116</v>
      </c>
      <c r="I289" s="7">
        <v>0</v>
      </c>
      <c r="J289" s="7">
        <v>0</v>
      </c>
      <c r="K289" s="7">
        <v>0</v>
      </c>
      <c r="L289" s="7">
        <f t="shared" si="16"/>
        <v>86116</v>
      </c>
      <c r="M289" s="7">
        <v>-81810</v>
      </c>
      <c r="N289" s="7">
        <v>0</v>
      </c>
      <c r="O289" s="7">
        <v>0</v>
      </c>
      <c r="P289" s="7">
        <f t="shared" si="17"/>
        <v>-81810</v>
      </c>
      <c r="Q289" s="7">
        <f t="shared" si="18"/>
        <v>4306</v>
      </c>
      <c r="R289" s="7">
        <f t="shared" si="19"/>
        <v>4306</v>
      </c>
      <c r="S289" s="5" t="s">
        <v>1344</v>
      </c>
      <c r="T289" s="5">
        <v>100201</v>
      </c>
      <c r="U289" s="5" t="s">
        <v>32</v>
      </c>
      <c r="V289" s="5">
        <v>47040001</v>
      </c>
      <c r="W289" s="5" t="s">
        <v>28</v>
      </c>
    </row>
    <row r="290" spans="2:23" x14ac:dyDescent="0.25">
      <c r="B290" s="4">
        <v>50008760</v>
      </c>
      <c r="C290" s="4">
        <v>0</v>
      </c>
      <c r="D290" s="5">
        <v>21040001</v>
      </c>
      <c r="E290" s="4" t="s">
        <v>1486</v>
      </c>
      <c r="F290" s="4">
        <v>1011</v>
      </c>
      <c r="G290" s="6">
        <v>36899</v>
      </c>
      <c r="H290" s="7">
        <v>86490</v>
      </c>
      <c r="I290" s="7">
        <v>0</v>
      </c>
      <c r="J290" s="7">
        <v>0</v>
      </c>
      <c r="K290" s="7">
        <v>0</v>
      </c>
      <c r="L290" s="7">
        <f t="shared" si="16"/>
        <v>86490</v>
      </c>
      <c r="M290" s="7">
        <v>-82165</v>
      </c>
      <c r="N290" s="7">
        <v>0</v>
      </c>
      <c r="O290" s="7">
        <v>0</v>
      </c>
      <c r="P290" s="7">
        <f t="shared" si="17"/>
        <v>-82165</v>
      </c>
      <c r="Q290" s="7">
        <f t="shared" si="18"/>
        <v>4325</v>
      </c>
      <c r="R290" s="7">
        <f t="shared" si="19"/>
        <v>4325</v>
      </c>
      <c r="S290" s="5" t="s">
        <v>1344</v>
      </c>
      <c r="T290" s="5">
        <v>100201</v>
      </c>
      <c r="U290" s="5" t="s">
        <v>32</v>
      </c>
      <c r="V290" s="5">
        <v>47040001</v>
      </c>
      <c r="W290" s="5" t="s">
        <v>28</v>
      </c>
    </row>
    <row r="291" spans="2:23" x14ac:dyDescent="0.25">
      <c r="B291" s="4">
        <v>50008827</v>
      </c>
      <c r="C291" s="4">
        <v>0</v>
      </c>
      <c r="D291" s="5">
        <v>21040001</v>
      </c>
      <c r="E291" s="4" t="s">
        <v>1487</v>
      </c>
      <c r="F291" s="4">
        <v>1015</v>
      </c>
      <c r="G291" s="6">
        <v>39545</v>
      </c>
      <c r="H291" s="7">
        <v>151648</v>
      </c>
      <c r="I291" s="7">
        <v>0</v>
      </c>
      <c r="J291" s="7">
        <v>0</v>
      </c>
      <c r="K291" s="7">
        <v>0</v>
      </c>
      <c r="L291" s="7">
        <f t="shared" si="16"/>
        <v>151648</v>
      </c>
      <c r="M291" s="7">
        <v>-144066</v>
      </c>
      <c r="N291" s="7">
        <v>0</v>
      </c>
      <c r="O291" s="7">
        <v>0</v>
      </c>
      <c r="P291" s="7">
        <f t="shared" si="17"/>
        <v>-144066</v>
      </c>
      <c r="Q291" s="7">
        <f t="shared" si="18"/>
        <v>7582</v>
      </c>
      <c r="R291" s="7">
        <f t="shared" si="19"/>
        <v>7582</v>
      </c>
      <c r="S291" s="5" t="s">
        <v>1344</v>
      </c>
      <c r="T291" s="5">
        <v>100205</v>
      </c>
      <c r="U291" s="5" t="s">
        <v>45</v>
      </c>
      <c r="V291" s="5">
        <v>47040001</v>
      </c>
      <c r="W291" s="5" t="s">
        <v>28</v>
      </c>
    </row>
    <row r="292" spans="2:23" x14ac:dyDescent="0.25">
      <c r="B292" s="4">
        <v>50008843</v>
      </c>
      <c r="C292" s="4">
        <v>0</v>
      </c>
      <c r="D292" s="5">
        <v>21040001</v>
      </c>
      <c r="E292" s="4" t="s">
        <v>1488</v>
      </c>
      <c r="F292" s="4">
        <v>1015</v>
      </c>
      <c r="G292" s="6">
        <v>39545</v>
      </c>
      <c r="H292" s="7">
        <v>184500</v>
      </c>
      <c r="I292" s="7">
        <v>0</v>
      </c>
      <c r="J292" s="7">
        <v>0</v>
      </c>
      <c r="K292" s="7">
        <v>0</v>
      </c>
      <c r="L292" s="7">
        <f t="shared" si="16"/>
        <v>184500</v>
      </c>
      <c r="M292" s="7">
        <v>-175275</v>
      </c>
      <c r="N292" s="7">
        <v>0</v>
      </c>
      <c r="O292" s="7">
        <v>0</v>
      </c>
      <c r="P292" s="7">
        <f t="shared" si="17"/>
        <v>-175275</v>
      </c>
      <c r="Q292" s="7">
        <f t="shared" si="18"/>
        <v>9225</v>
      </c>
      <c r="R292" s="7">
        <f t="shared" si="19"/>
        <v>9225</v>
      </c>
      <c r="S292" s="5" t="s">
        <v>1344</v>
      </c>
      <c r="T292" s="5">
        <v>100205</v>
      </c>
      <c r="U292" s="5" t="s">
        <v>45</v>
      </c>
      <c r="V292" s="5">
        <v>47040001</v>
      </c>
      <c r="W292" s="5" t="s">
        <v>28</v>
      </c>
    </row>
    <row r="293" spans="2:23" x14ac:dyDescent="0.25">
      <c r="B293" s="4">
        <v>50008885</v>
      </c>
      <c r="C293" s="4">
        <v>0</v>
      </c>
      <c r="D293" s="5">
        <v>21040001</v>
      </c>
      <c r="E293" s="4" t="s">
        <v>1489</v>
      </c>
      <c r="F293" s="4">
        <v>1015</v>
      </c>
      <c r="G293" s="6">
        <v>39545</v>
      </c>
      <c r="H293" s="7">
        <v>560206</v>
      </c>
      <c r="I293" s="7">
        <v>0</v>
      </c>
      <c r="J293" s="7">
        <v>0</v>
      </c>
      <c r="K293" s="7">
        <v>0</v>
      </c>
      <c r="L293" s="7">
        <f t="shared" si="16"/>
        <v>560206</v>
      </c>
      <c r="M293" s="7">
        <v>-532196</v>
      </c>
      <c r="N293" s="7">
        <v>0</v>
      </c>
      <c r="O293" s="7">
        <v>0</v>
      </c>
      <c r="P293" s="7">
        <f t="shared" si="17"/>
        <v>-532196</v>
      </c>
      <c r="Q293" s="7">
        <f t="shared" si="18"/>
        <v>28010</v>
      </c>
      <c r="R293" s="7">
        <f t="shared" si="19"/>
        <v>28010</v>
      </c>
      <c r="S293" s="5" t="s">
        <v>1344</v>
      </c>
      <c r="T293" s="5">
        <v>100205</v>
      </c>
      <c r="U293" s="5" t="s">
        <v>45</v>
      </c>
      <c r="V293" s="5">
        <v>47040001</v>
      </c>
      <c r="W293" s="5" t="s">
        <v>28</v>
      </c>
    </row>
    <row r="294" spans="2:23" x14ac:dyDescent="0.25">
      <c r="B294" s="4">
        <v>50008891</v>
      </c>
      <c r="C294" s="4">
        <v>0</v>
      </c>
      <c r="D294" s="5">
        <v>21040001</v>
      </c>
      <c r="E294" s="4" t="s">
        <v>1490</v>
      </c>
      <c r="F294" s="4">
        <v>1015</v>
      </c>
      <c r="G294" s="6">
        <v>39545</v>
      </c>
      <c r="H294" s="7">
        <v>929454</v>
      </c>
      <c r="I294" s="7">
        <v>0</v>
      </c>
      <c r="J294" s="7">
        <v>0</v>
      </c>
      <c r="K294" s="7">
        <v>0</v>
      </c>
      <c r="L294" s="7">
        <f t="shared" si="16"/>
        <v>929454</v>
      </c>
      <c r="M294" s="7">
        <v>-882982</v>
      </c>
      <c r="N294" s="7">
        <v>0</v>
      </c>
      <c r="O294" s="7">
        <v>0</v>
      </c>
      <c r="P294" s="7">
        <f t="shared" si="17"/>
        <v>-882982</v>
      </c>
      <c r="Q294" s="7">
        <f t="shared" si="18"/>
        <v>46472</v>
      </c>
      <c r="R294" s="7">
        <f t="shared" si="19"/>
        <v>46472</v>
      </c>
      <c r="S294" s="5" t="s">
        <v>1344</v>
      </c>
      <c r="T294" s="5">
        <v>100205</v>
      </c>
      <c r="U294" s="5" t="s">
        <v>45</v>
      </c>
      <c r="V294" s="5">
        <v>47040001</v>
      </c>
      <c r="W294" s="5" t="s">
        <v>28</v>
      </c>
    </row>
    <row r="295" spans="2:23" x14ac:dyDescent="0.25">
      <c r="B295" s="4">
        <v>50008909</v>
      </c>
      <c r="C295" s="4">
        <v>0</v>
      </c>
      <c r="D295" s="5">
        <v>21040001</v>
      </c>
      <c r="E295" s="4" t="s">
        <v>1491</v>
      </c>
      <c r="F295" s="4">
        <v>1011</v>
      </c>
      <c r="G295" s="6">
        <v>34587</v>
      </c>
      <c r="H295" s="7">
        <v>55</v>
      </c>
      <c r="I295" s="7">
        <v>0</v>
      </c>
      <c r="J295" s="7">
        <v>0</v>
      </c>
      <c r="K295" s="7">
        <v>0</v>
      </c>
      <c r="L295" s="7">
        <f t="shared" si="16"/>
        <v>55</v>
      </c>
      <c r="M295" s="7">
        <v>-54</v>
      </c>
      <c r="N295" s="7">
        <v>0</v>
      </c>
      <c r="O295" s="7">
        <v>0</v>
      </c>
      <c r="P295" s="7">
        <f t="shared" si="17"/>
        <v>-54</v>
      </c>
      <c r="Q295" s="7">
        <f t="shared" si="18"/>
        <v>1</v>
      </c>
      <c r="R295" s="7">
        <f t="shared" si="19"/>
        <v>1</v>
      </c>
      <c r="S295" s="5" t="s">
        <v>1344</v>
      </c>
      <c r="T295" s="5">
        <v>100201</v>
      </c>
      <c r="U295" s="5" t="s">
        <v>32</v>
      </c>
      <c r="V295" s="5">
        <v>47040001</v>
      </c>
      <c r="W295" s="5" t="s">
        <v>28</v>
      </c>
    </row>
    <row r="296" spans="2:23" x14ac:dyDescent="0.25">
      <c r="B296" s="4">
        <v>50008910</v>
      </c>
      <c r="C296" s="4">
        <v>0</v>
      </c>
      <c r="D296" s="5">
        <v>21040001</v>
      </c>
      <c r="E296" s="4" t="s">
        <v>1492</v>
      </c>
      <c r="F296" s="4">
        <v>1011</v>
      </c>
      <c r="G296" s="6">
        <v>33990</v>
      </c>
      <c r="H296" s="7">
        <v>195</v>
      </c>
      <c r="I296" s="7">
        <v>0</v>
      </c>
      <c r="J296" s="7">
        <v>0</v>
      </c>
      <c r="K296" s="7">
        <v>0</v>
      </c>
      <c r="L296" s="7">
        <f t="shared" si="16"/>
        <v>195</v>
      </c>
      <c r="M296" s="7">
        <v>-194</v>
      </c>
      <c r="N296" s="7">
        <v>0</v>
      </c>
      <c r="O296" s="7">
        <v>0</v>
      </c>
      <c r="P296" s="7">
        <f t="shared" si="17"/>
        <v>-194</v>
      </c>
      <c r="Q296" s="7">
        <f t="shared" si="18"/>
        <v>1</v>
      </c>
      <c r="R296" s="7">
        <f t="shared" si="19"/>
        <v>1</v>
      </c>
      <c r="S296" s="5" t="s">
        <v>1344</v>
      </c>
      <c r="T296" s="5">
        <v>100201</v>
      </c>
      <c r="U296" s="5" t="s">
        <v>32</v>
      </c>
      <c r="V296" s="5">
        <v>47040001</v>
      </c>
      <c r="W296" s="5" t="s">
        <v>28</v>
      </c>
    </row>
    <row r="297" spans="2:23" x14ac:dyDescent="0.25">
      <c r="B297" s="4">
        <v>50008911</v>
      </c>
      <c r="C297" s="4">
        <v>0</v>
      </c>
      <c r="D297" s="5">
        <v>21040001</v>
      </c>
      <c r="E297" s="4" t="s">
        <v>1493</v>
      </c>
      <c r="F297" s="4">
        <v>1011</v>
      </c>
      <c r="G297" s="6">
        <v>34454</v>
      </c>
      <c r="H297" s="7">
        <v>217</v>
      </c>
      <c r="I297" s="7">
        <v>0</v>
      </c>
      <c r="J297" s="7">
        <v>0</v>
      </c>
      <c r="K297" s="7">
        <v>0</v>
      </c>
      <c r="L297" s="7">
        <f t="shared" si="16"/>
        <v>217</v>
      </c>
      <c r="M297" s="7">
        <v>-216</v>
      </c>
      <c r="N297" s="7">
        <v>0</v>
      </c>
      <c r="O297" s="7">
        <v>0</v>
      </c>
      <c r="P297" s="7">
        <f t="shared" si="17"/>
        <v>-216</v>
      </c>
      <c r="Q297" s="7">
        <f t="shared" si="18"/>
        <v>1</v>
      </c>
      <c r="R297" s="7">
        <f t="shared" si="19"/>
        <v>1</v>
      </c>
      <c r="S297" s="5" t="s">
        <v>1344</v>
      </c>
      <c r="T297" s="5">
        <v>100201</v>
      </c>
      <c r="U297" s="5" t="s">
        <v>32</v>
      </c>
      <c r="V297" s="5">
        <v>47040001</v>
      </c>
      <c r="W297" s="5" t="s">
        <v>28</v>
      </c>
    </row>
    <row r="298" spans="2:23" x14ac:dyDescent="0.25">
      <c r="B298" s="4">
        <v>50008912</v>
      </c>
      <c r="C298" s="4">
        <v>0</v>
      </c>
      <c r="D298" s="5">
        <v>21040001</v>
      </c>
      <c r="E298" s="4" t="s">
        <v>1494</v>
      </c>
      <c r="F298" s="4">
        <v>1011</v>
      </c>
      <c r="G298" s="6">
        <v>34423</v>
      </c>
      <c r="H298" s="7">
        <v>218</v>
      </c>
      <c r="I298" s="7">
        <v>0</v>
      </c>
      <c r="J298" s="7">
        <v>0</v>
      </c>
      <c r="K298" s="7">
        <v>0</v>
      </c>
      <c r="L298" s="7">
        <f t="shared" si="16"/>
        <v>218</v>
      </c>
      <c r="M298" s="7">
        <v>-217</v>
      </c>
      <c r="N298" s="7">
        <v>0</v>
      </c>
      <c r="O298" s="7">
        <v>0</v>
      </c>
      <c r="P298" s="7">
        <f t="shared" si="17"/>
        <v>-217</v>
      </c>
      <c r="Q298" s="7">
        <f t="shared" si="18"/>
        <v>1</v>
      </c>
      <c r="R298" s="7">
        <f t="shared" si="19"/>
        <v>1</v>
      </c>
      <c r="S298" s="5" t="s">
        <v>1344</v>
      </c>
      <c r="T298" s="5">
        <v>100201</v>
      </c>
      <c r="U298" s="5" t="s">
        <v>32</v>
      </c>
      <c r="V298" s="5">
        <v>47040001</v>
      </c>
      <c r="W298" s="5" t="s">
        <v>28</v>
      </c>
    </row>
    <row r="299" spans="2:23" x14ac:dyDescent="0.25">
      <c r="B299" s="4">
        <v>50008913</v>
      </c>
      <c r="C299" s="4">
        <v>0</v>
      </c>
      <c r="D299" s="5">
        <v>21040001</v>
      </c>
      <c r="E299" s="4" t="s">
        <v>1495</v>
      </c>
      <c r="F299" s="4">
        <v>1011</v>
      </c>
      <c r="G299" s="6">
        <v>34790</v>
      </c>
      <c r="H299" s="7">
        <v>235</v>
      </c>
      <c r="I299" s="7">
        <v>0</v>
      </c>
      <c r="J299" s="7">
        <v>0</v>
      </c>
      <c r="K299" s="7">
        <v>0</v>
      </c>
      <c r="L299" s="7">
        <f t="shared" si="16"/>
        <v>235</v>
      </c>
      <c r="M299" s="7">
        <v>-234</v>
      </c>
      <c r="N299" s="7">
        <v>0</v>
      </c>
      <c r="O299" s="7">
        <v>0</v>
      </c>
      <c r="P299" s="7">
        <f t="shared" si="17"/>
        <v>-234</v>
      </c>
      <c r="Q299" s="7">
        <f t="shared" si="18"/>
        <v>1</v>
      </c>
      <c r="R299" s="7">
        <f t="shared" si="19"/>
        <v>1</v>
      </c>
      <c r="S299" s="5" t="s">
        <v>1344</v>
      </c>
      <c r="T299" s="5">
        <v>100201</v>
      </c>
      <c r="U299" s="5" t="s">
        <v>32</v>
      </c>
      <c r="V299" s="5">
        <v>47040001</v>
      </c>
      <c r="W299" s="5" t="s">
        <v>28</v>
      </c>
    </row>
    <row r="300" spans="2:23" x14ac:dyDescent="0.25">
      <c r="B300" s="4">
        <v>50008914</v>
      </c>
      <c r="C300" s="4">
        <v>0</v>
      </c>
      <c r="D300" s="5">
        <v>21040001</v>
      </c>
      <c r="E300" s="4" t="s">
        <v>1391</v>
      </c>
      <c r="F300" s="4">
        <v>1011</v>
      </c>
      <c r="G300" s="6">
        <v>34450</v>
      </c>
      <c r="H300" s="7">
        <v>247</v>
      </c>
      <c r="I300" s="7">
        <v>0</v>
      </c>
      <c r="J300" s="7">
        <v>0</v>
      </c>
      <c r="K300" s="7">
        <v>0</v>
      </c>
      <c r="L300" s="7">
        <f t="shared" si="16"/>
        <v>247</v>
      </c>
      <c r="M300" s="7">
        <v>-246</v>
      </c>
      <c r="N300" s="7">
        <v>0</v>
      </c>
      <c r="O300" s="7">
        <v>0</v>
      </c>
      <c r="P300" s="7">
        <f t="shared" si="17"/>
        <v>-246</v>
      </c>
      <c r="Q300" s="7">
        <f t="shared" si="18"/>
        <v>1</v>
      </c>
      <c r="R300" s="7">
        <f t="shared" si="19"/>
        <v>1</v>
      </c>
      <c r="S300" s="5" t="s">
        <v>1344</v>
      </c>
      <c r="T300" s="5">
        <v>100201</v>
      </c>
      <c r="U300" s="5" t="s">
        <v>32</v>
      </c>
      <c r="V300" s="5">
        <v>47040001</v>
      </c>
      <c r="W300" s="5" t="s">
        <v>28</v>
      </c>
    </row>
    <row r="301" spans="2:23" x14ac:dyDescent="0.25">
      <c r="B301" s="4">
        <v>50008915</v>
      </c>
      <c r="C301" s="4">
        <v>0</v>
      </c>
      <c r="D301" s="5">
        <v>21040001</v>
      </c>
      <c r="E301" s="4" t="s">
        <v>1496</v>
      </c>
      <c r="F301" s="4">
        <v>1011</v>
      </c>
      <c r="G301" s="6">
        <v>35781</v>
      </c>
      <c r="H301" s="7">
        <v>257</v>
      </c>
      <c r="I301" s="7">
        <v>0</v>
      </c>
      <c r="J301" s="7">
        <v>0</v>
      </c>
      <c r="K301" s="7">
        <v>0</v>
      </c>
      <c r="L301" s="7">
        <f t="shared" si="16"/>
        <v>257</v>
      </c>
      <c r="M301" s="7">
        <v>-256</v>
      </c>
      <c r="N301" s="7">
        <v>0</v>
      </c>
      <c r="O301" s="7">
        <v>0</v>
      </c>
      <c r="P301" s="7">
        <f t="shared" si="17"/>
        <v>-256</v>
      </c>
      <c r="Q301" s="7">
        <f t="shared" si="18"/>
        <v>1</v>
      </c>
      <c r="R301" s="7">
        <f t="shared" si="19"/>
        <v>1</v>
      </c>
      <c r="S301" s="5" t="s">
        <v>1344</v>
      </c>
      <c r="T301" s="5">
        <v>100201</v>
      </c>
      <c r="U301" s="5" t="s">
        <v>32</v>
      </c>
      <c r="V301" s="5">
        <v>47040001</v>
      </c>
      <c r="W301" s="5" t="s">
        <v>28</v>
      </c>
    </row>
    <row r="302" spans="2:23" x14ac:dyDescent="0.25">
      <c r="B302" s="4">
        <v>50008916</v>
      </c>
      <c r="C302" s="4">
        <v>0</v>
      </c>
      <c r="D302" s="5">
        <v>21040001</v>
      </c>
      <c r="E302" s="4" t="s">
        <v>1497</v>
      </c>
      <c r="F302" s="4">
        <v>1011</v>
      </c>
      <c r="G302" s="6">
        <v>34459</v>
      </c>
      <c r="H302" s="7">
        <v>270</v>
      </c>
      <c r="I302" s="7">
        <v>0</v>
      </c>
      <c r="J302" s="7">
        <v>0</v>
      </c>
      <c r="K302" s="7">
        <v>0</v>
      </c>
      <c r="L302" s="7">
        <f t="shared" si="16"/>
        <v>270</v>
      </c>
      <c r="M302" s="7">
        <v>-269</v>
      </c>
      <c r="N302" s="7">
        <v>0</v>
      </c>
      <c r="O302" s="7">
        <v>0</v>
      </c>
      <c r="P302" s="7">
        <f t="shared" si="17"/>
        <v>-269</v>
      </c>
      <c r="Q302" s="7">
        <f t="shared" si="18"/>
        <v>1</v>
      </c>
      <c r="R302" s="7">
        <f t="shared" si="19"/>
        <v>1</v>
      </c>
      <c r="S302" s="5" t="s">
        <v>1344</v>
      </c>
      <c r="T302" s="5">
        <v>100201</v>
      </c>
      <c r="U302" s="5" t="s">
        <v>32</v>
      </c>
      <c r="V302" s="5">
        <v>47040001</v>
      </c>
      <c r="W302" s="5" t="s">
        <v>28</v>
      </c>
    </row>
    <row r="303" spans="2:23" x14ac:dyDescent="0.25">
      <c r="B303" s="4">
        <v>50008917</v>
      </c>
      <c r="C303" s="4">
        <v>0</v>
      </c>
      <c r="D303" s="5">
        <v>21040001</v>
      </c>
      <c r="E303" s="4" t="s">
        <v>1391</v>
      </c>
      <c r="F303" s="4">
        <v>1011</v>
      </c>
      <c r="G303" s="6">
        <v>34727</v>
      </c>
      <c r="H303" s="7">
        <v>279</v>
      </c>
      <c r="I303" s="7">
        <v>0</v>
      </c>
      <c r="J303" s="7">
        <v>0</v>
      </c>
      <c r="K303" s="7">
        <v>0</v>
      </c>
      <c r="L303" s="7">
        <f t="shared" si="16"/>
        <v>279</v>
      </c>
      <c r="M303" s="7">
        <v>-278</v>
      </c>
      <c r="N303" s="7">
        <v>0</v>
      </c>
      <c r="O303" s="7">
        <v>0</v>
      </c>
      <c r="P303" s="7">
        <f t="shared" si="17"/>
        <v>-278</v>
      </c>
      <c r="Q303" s="7">
        <f t="shared" si="18"/>
        <v>1</v>
      </c>
      <c r="R303" s="7">
        <f t="shared" si="19"/>
        <v>1</v>
      </c>
      <c r="S303" s="5" t="s">
        <v>1344</v>
      </c>
      <c r="T303" s="5">
        <v>100201</v>
      </c>
      <c r="U303" s="5" t="s">
        <v>32</v>
      </c>
      <c r="V303" s="5">
        <v>47040001</v>
      </c>
      <c r="W303" s="5" t="s">
        <v>28</v>
      </c>
    </row>
    <row r="304" spans="2:23" x14ac:dyDescent="0.25">
      <c r="B304" s="4">
        <v>50008918</v>
      </c>
      <c r="C304" s="4">
        <v>0</v>
      </c>
      <c r="D304" s="5">
        <v>21040001</v>
      </c>
      <c r="E304" s="4" t="s">
        <v>1348</v>
      </c>
      <c r="F304" s="4">
        <v>1011</v>
      </c>
      <c r="G304" s="6">
        <v>35019</v>
      </c>
      <c r="H304" s="7">
        <v>287</v>
      </c>
      <c r="I304" s="7">
        <v>0</v>
      </c>
      <c r="J304" s="7">
        <v>0</v>
      </c>
      <c r="K304" s="7">
        <v>0</v>
      </c>
      <c r="L304" s="7">
        <f t="shared" si="16"/>
        <v>287</v>
      </c>
      <c r="M304" s="7">
        <v>-286</v>
      </c>
      <c r="N304" s="7">
        <v>0</v>
      </c>
      <c r="O304" s="7">
        <v>0</v>
      </c>
      <c r="P304" s="7">
        <f t="shared" si="17"/>
        <v>-286</v>
      </c>
      <c r="Q304" s="7">
        <f t="shared" si="18"/>
        <v>1</v>
      </c>
      <c r="R304" s="7">
        <f t="shared" si="19"/>
        <v>1</v>
      </c>
      <c r="S304" s="5" t="s">
        <v>1344</v>
      </c>
      <c r="T304" s="5">
        <v>100201</v>
      </c>
      <c r="U304" s="5" t="s">
        <v>32</v>
      </c>
      <c r="V304" s="5">
        <v>47040001</v>
      </c>
      <c r="W304" s="5" t="s">
        <v>28</v>
      </c>
    </row>
    <row r="305" spans="2:23" x14ac:dyDescent="0.25">
      <c r="B305" s="4">
        <v>50008919</v>
      </c>
      <c r="C305" s="4">
        <v>0</v>
      </c>
      <c r="D305" s="5">
        <v>21040001</v>
      </c>
      <c r="E305" s="4" t="s">
        <v>1348</v>
      </c>
      <c r="F305" s="4">
        <v>1011</v>
      </c>
      <c r="G305" s="6">
        <v>35781</v>
      </c>
      <c r="H305" s="7">
        <v>304</v>
      </c>
      <c r="I305" s="7">
        <v>0</v>
      </c>
      <c r="J305" s="7">
        <v>0</v>
      </c>
      <c r="K305" s="7">
        <v>0</v>
      </c>
      <c r="L305" s="7">
        <f t="shared" si="16"/>
        <v>304</v>
      </c>
      <c r="M305" s="7">
        <v>-303</v>
      </c>
      <c r="N305" s="7">
        <v>0</v>
      </c>
      <c r="O305" s="7">
        <v>0</v>
      </c>
      <c r="P305" s="7">
        <f t="shared" si="17"/>
        <v>-303</v>
      </c>
      <c r="Q305" s="7">
        <f t="shared" si="18"/>
        <v>1</v>
      </c>
      <c r="R305" s="7">
        <f t="shared" si="19"/>
        <v>1</v>
      </c>
      <c r="S305" s="5" t="s">
        <v>1344</v>
      </c>
      <c r="T305" s="5">
        <v>100201</v>
      </c>
      <c r="U305" s="5" t="s">
        <v>32</v>
      </c>
      <c r="V305" s="5">
        <v>47040001</v>
      </c>
      <c r="W305" s="5" t="s">
        <v>28</v>
      </c>
    </row>
    <row r="306" spans="2:23" x14ac:dyDescent="0.25">
      <c r="B306" s="4">
        <v>50008920</v>
      </c>
      <c r="C306" s="4">
        <v>0</v>
      </c>
      <c r="D306" s="5">
        <v>21040001</v>
      </c>
      <c r="E306" s="4" t="s">
        <v>1491</v>
      </c>
      <c r="F306" s="4">
        <v>1011</v>
      </c>
      <c r="G306" s="6">
        <v>34139</v>
      </c>
      <c r="H306" s="7">
        <v>310</v>
      </c>
      <c r="I306" s="7">
        <v>0</v>
      </c>
      <c r="J306" s="7">
        <v>0</v>
      </c>
      <c r="K306" s="7">
        <v>0</v>
      </c>
      <c r="L306" s="7">
        <f t="shared" si="16"/>
        <v>310</v>
      </c>
      <c r="M306" s="7">
        <v>-309</v>
      </c>
      <c r="N306" s="7">
        <v>0</v>
      </c>
      <c r="O306" s="7">
        <v>0</v>
      </c>
      <c r="P306" s="7">
        <f t="shared" si="17"/>
        <v>-309</v>
      </c>
      <c r="Q306" s="7">
        <f t="shared" si="18"/>
        <v>1</v>
      </c>
      <c r="R306" s="7">
        <f t="shared" si="19"/>
        <v>1</v>
      </c>
      <c r="S306" s="5" t="s">
        <v>1344</v>
      </c>
      <c r="T306" s="5">
        <v>100201</v>
      </c>
      <c r="U306" s="5" t="s">
        <v>32</v>
      </c>
      <c r="V306" s="5">
        <v>47040001</v>
      </c>
      <c r="W306" s="5" t="s">
        <v>28</v>
      </c>
    </row>
    <row r="307" spans="2:23" x14ac:dyDescent="0.25">
      <c r="B307" s="4">
        <v>50008921</v>
      </c>
      <c r="C307" s="4">
        <v>0</v>
      </c>
      <c r="D307" s="5">
        <v>21040001</v>
      </c>
      <c r="E307" s="4" t="s">
        <v>1386</v>
      </c>
      <c r="F307" s="4">
        <v>1011</v>
      </c>
      <c r="G307" s="6">
        <v>33975</v>
      </c>
      <c r="H307" s="7">
        <v>338</v>
      </c>
      <c r="I307" s="7">
        <v>0</v>
      </c>
      <c r="J307" s="7">
        <v>0</v>
      </c>
      <c r="K307" s="7">
        <v>0</v>
      </c>
      <c r="L307" s="7">
        <f t="shared" si="16"/>
        <v>338</v>
      </c>
      <c r="M307" s="7">
        <v>-337</v>
      </c>
      <c r="N307" s="7">
        <v>0</v>
      </c>
      <c r="O307" s="7">
        <v>0</v>
      </c>
      <c r="P307" s="7">
        <f t="shared" si="17"/>
        <v>-337</v>
      </c>
      <c r="Q307" s="7">
        <f t="shared" si="18"/>
        <v>1</v>
      </c>
      <c r="R307" s="7">
        <f t="shared" si="19"/>
        <v>1</v>
      </c>
      <c r="S307" s="5" t="s">
        <v>1344</v>
      </c>
      <c r="T307" s="5">
        <v>100201</v>
      </c>
      <c r="U307" s="5" t="s">
        <v>32</v>
      </c>
      <c r="V307" s="5">
        <v>47040001</v>
      </c>
      <c r="W307" s="5" t="s">
        <v>28</v>
      </c>
    </row>
    <row r="308" spans="2:23" x14ac:dyDescent="0.25">
      <c r="B308" s="4">
        <v>50008922</v>
      </c>
      <c r="C308" s="4">
        <v>0</v>
      </c>
      <c r="D308" s="5">
        <v>21040001</v>
      </c>
      <c r="E308" s="4" t="s">
        <v>1386</v>
      </c>
      <c r="F308" s="4">
        <v>1011</v>
      </c>
      <c r="G308" s="6">
        <v>33990</v>
      </c>
      <c r="H308" s="7">
        <v>344</v>
      </c>
      <c r="I308" s="7">
        <v>0</v>
      </c>
      <c r="J308" s="7">
        <v>0</v>
      </c>
      <c r="K308" s="7">
        <v>0</v>
      </c>
      <c r="L308" s="7">
        <f t="shared" si="16"/>
        <v>344</v>
      </c>
      <c r="M308" s="7">
        <v>-343</v>
      </c>
      <c r="N308" s="7">
        <v>0</v>
      </c>
      <c r="O308" s="7">
        <v>0</v>
      </c>
      <c r="P308" s="7">
        <f t="shared" si="17"/>
        <v>-343</v>
      </c>
      <c r="Q308" s="7">
        <f t="shared" si="18"/>
        <v>1</v>
      </c>
      <c r="R308" s="7">
        <f t="shared" si="19"/>
        <v>1</v>
      </c>
      <c r="S308" s="5" t="s">
        <v>1344</v>
      </c>
      <c r="T308" s="5">
        <v>100201</v>
      </c>
      <c r="U308" s="5" t="s">
        <v>32</v>
      </c>
      <c r="V308" s="5">
        <v>47040001</v>
      </c>
      <c r="W308" s="5" t="s">
        <v>28</v>
      </c>
    </row>
    <row r="309" spans="2:23" x14ac:dyDescent="0.25">
      <c r="B309" s="4">
        <v>50008923</v>
      </c>
      <c r="C309" s="4">
        <v>0</v>
      </c>
      <c r="D309" s="5">
        <v>21040001</v>
      </c>
      <c r="E309" s="4" t="s">
        <v>1498</v>
      </c>
      <c r="F309" s="4">
        <v>1011</v>
      </c>
      <c r="G309" s="6">
        <v>33495</v>
      </c>
      <c r="H309" s="7">
        <v>354</v>
      </c>
      <c r="I309" s="7">
        <v>0</v>
      </c>
      <c r="J309" s="7">
        <v>0</v>
      </c>
      <c r="K309" s="7">
        <v>0</v>
      </c>
      <c r="L309" s="7">
        <f t="shared" si="16"/>
        <v>354</v>
      </c>
      <c r="M309" s="7">
        <v>-353</v>
      </c>
      <c r="N309" s="7">
        <v>0</v>
      </c>
      <c r="O309" s="7">
        <v>0</v>
      </c>
      <c r="P309" s="7">
        <f t="shared" si="17"/>
        <v>-353</v>
      </c>
      <c r="Q309" s="7">
        <f t="shared" si="18"/>
        <v>1</v>
      </c>
      <c r="R309" s="7">
        <f t="shared" si="19"/>
        <v>1</v>
      </c>
      <c r="S309" s="5" t="s">
        <v>1344</v>
      </c>
      <c r="T309" s="5">
        <v>100201</v>
      </c>
      <c r="U309" s="5" t="s">
        <v>32</v>
      </c>
      <c r="V309" s="5">
        <v>47040001</v>
      </c>
      <c r="W309" s="5" t="s">
        <v>28</v>
      </c>
    </row>
    <row r="310" spans="2:23" x14ac:dyDescent="0.25">
      <c r="B310" s="4">
        <v>50008924</v>
      </c>
      <c r="C310" s="4">
        <v>0</v>
      </c>
      <c r="D310" s="5">
        <v>21040001</v>
      </c>
      <c r="E310" s="4" t="s">
        <v>1391</v>
      </c>
      <c r="F310" s="4">
        <v>1011</v>
      </c>
      <c r="G310" s="6">
        <v>34790</v>
      </c>
      <c r="H310" s="7">
        <v>368</v>
      </c>
      <c r="I310" s="7">
        <v>0</v>
      </c>
      <c r="J310" s="7">
        <v>0</v>
      </c>
      <c r="K310" s="7">
        <v>0</v>
      </c>
      <c r="L310" s="7">
        <f t="shared" si="16"/>
        <v>368</v>
      </c>
      <c r="M310" s="7">
        <v>-367</v>
      </c>
      <c r="N310" s="7">
        <v>0</v>
      </c>
      <c r="O310" s="7">
        <v>0</v>
      </c>
      <c r="P310" s="7">
        <f t="shared" si="17"/>
        <v>-367</v>
      </c>
      <c r="Q310" s="7">
        <f t="shared" si="18"/>
        <v>1</v>
      </c>
      <c r="R310" s="7">
        <f t="shared" si="19"/>
        <v>1</v>
      </c>
      <c r="S310" s="5" t="s">
        <v>1344</v>
      </c>
      <c r="T310" s="5">
        <v>100201</v>
      </c>
      <c r="U310" s="5" t="s">
        <v>32</v>
      </c>
      <c r="V310" s="5">
        <v>47040001</v>
      </c>
      <c r="W310" s="5" t="s">
        <v>28</v>
      </c>
    </row>
    <row r="311" spans="2:23" x14ac:dyDescent="0.25">
      <c r="B311" s="4">
        <v>50008925</v>
      </c>
      <c r="C311" s="4">
        <v>0</v>
      </c>
      <c r="D311" s="5">
        <v>21040001</v>
      </c>
      <c r="E311" s="4" t="s">
        <v>1499</v>
      </c>
      <c r="F311" s="4">
        <v>1011</v>
      </c>
      <c r="G311" s="6">
        <v>33988</v>
      </c>
      <c r="H311" s="7">
        <v>380</v>
      </c>
      <c r="I311" s="7">
        <v>0</v>
      </c>
      <c r="J311" s="7">
        <v>0</v>
      </c>
      <c r="K311" s="7">
        <v>0</v>
      </c>
      <c r="L311" s="7">
        <f t="shared" si="16"/>
        <v>380</v>
      </c>
      <c r="M311" s="7">
        <v>-379</v>
      </c>
      <c r="N311" s="7">
        <v>0</v>
      </c>
      <c r="O311" s="7">
        <v>0</v>
      </c>
      <c r="P311" s="7">
        <f t="shared" si="17"/>
        <v>-379</v>
      </c>
      <c r="Q311" s="7">
        <f t="shared" si="18"/>
        <v>1</v>
      </c>
      <c r="R311" s="7">
        <f t="shared" si="19"/>
        <v>1</v>
      </c>
      <c r="S311" s="5" t="s">
        <v>1344</v>
      </c>
      <c r="T311" s="5">
        <v>100201</v>
      </c>
      <c r="U311" s="5" t="s">
        <v>32</v>
      </c>
      <c r="V311" s="5">
        <v>47040001</v>
      </c>
      <c r="W311" s="5" t="s">
        <v>28</v>
      </c>
    </row>
    <row r="312" spans="2:23" x14ac:dyDescent="0.25">
      <c r="B312" s="4">
        <v>50008926</v>
      </c>
      <c r="C312" s="4">
        <v>0</v>
      </c>
      <c r="D312" s="5">
        <v>21040001</v>
      </c>
      <c r="E312" s="4" t="s">
        <v>1500</v>
      </c>
      <c r="F312" s="4">
        <v>1011</v>
      </c>
      <c r="G312" s="6">
        <v>34306</v>
      </c>
      <c r="H312" s="7">
        <v>385</v>
      </c>
      <c r="I312" s="7">
        <v>0</v>
      </c>
      <c r="J312" s="7">
        <v>0</v>
      </c>
      <c r="K312" s="7">
        <v>0</v>
      </c>
      <c r="L312" s="7">
        <f t="shared" si="16"/>
        <v>385</v>
      </c>
      <c r="M312" s="7">
        <v>-384</v>
      </c>
      <c r="N312" s="7">
        <v>0</v>
      </c>
      <c r="O312" s="7">
        <v>0</v>
      </c>
      <c r="P312" s="7">
        <f t="shared" si="17"/>
        <v>-384</v>
      </c>
      <c r="Q312" s="7">
        <f t="shared" si="18"/>
        <v>1</v>
      </c>
      <c r="R312" s="7">
        <f t="shared" si="19"/>
        <v>1</v>
      </c>
      <c r="S312" s="5" t="s">
        <v>1344</v>
      </c>
      <c r="T312" s="5">
        <v>100201</v>
      </c>
      <c r="U312" s="5" t="s">
        <v>32</v>
      </c>
      <c r="V312" s="5">
        <v>47040001</v>
      </c>
      <c r="W312" s="5" t="s">
        <v>28</v>
      </c>
    </row>
    <row r="313" spans="2:23" x14ac:dyDescent="0.25">
      <c r="B313" s="4">
        <v>50008927</v>
      </c>
      <c r="C313" s="4">
        <v>0</v>
      </c>
      <c r="D313" s="5">
        <v>21040001</v>
      </c>
      <c r="E313" s="4" t="s">
        <v>1493</v>
      </c>
      <c r="F313" s="4">
        <v>1011</v>
      </c>
      <c r="G313" s="6">
        <v>34363</v>
      </c>
      <c r="H313" s="7">
        <v>400</v>
      </c>
      <c r="I313" s="7">
        <v>0</v>
      </c>
      <c r="J313" s="7">
        <v>0</v>
      </c>
      <c r="K313" s="7">
        <v>0</v>
      </c>
      <c r="L313" s="7">
        <f t="shared" si="16"/>
        <v>400</v>
      </c>
      <c r="M313" s="7">
        <v>-399</v>
      </c>
      <c r="N313" s="7">
        <v>0</v>
      </c>
      <c r="O313" s="7">
        <v>0</v>
      </c>
      <c r="P313" s="7">
        <f t="shared" si="17"/>
        <v>-399</v>
      </c>
      <c r="Q313" s="7">
        <f t="shared" si="18"/>
        <v>1</v>
      </c>
      <c r="R313" s="7">
        <f t="shared" si="19"/>
        <v>1</v>
      </c>
      <c r="S313" s="5" t="s">
        <v>1344</v>
      </c>
      <c r="T313" s="5">
        <v>100201</v>
      </c>
      <c r="U313" s="5" t="s">
        <v>32</v>
      </c>
      <c r="V313" s="5">
        <v>47040001</v>
      </c>
      <c r="W313" s="5" t="s">
        <v>28</v>
      </c>
    </row>
    <row r="314" spans="2:23" x14ac:dyDescent="0.25">
      <c r="B314" s="4">
        <v>50008928</v>
      </c>
      <c r="C314" s="4">
        <v>0</v>
      </c>
      <c r="D314" s="5">
        <v>21040001</v>
      </c>
      <c r="E314" s="4" t="s">
        <v>1348</v>
      </c>
      <c r="F314" s="4">
        <v>1011</v>
      </c>
      <c r="G314" s="6">
        <v>33854</v>
      </c>
      <c r="H314" s="7">
        <v>450</v>
      </c>
      <c r="I314" s="7">
        <v>0</v>
      </c>
      <c r="J314" s="7">
        <v>0</v>
      </c>
      <c r="K314" s="7">
        <v>0</v>
      </c>
      <c r="L314" s="7">
        <f t="shared" si="16"/>
        <v>450</v>
      </c>
      <c r="M314" s="7">
        <v>-449</v>
      </c>
      <c r="N314" s="7">
        <v>0</v>
      </c>
      <c r="O314" s="7">
        <v>0</v>
      </c>
      <c r="P314" s="7">
        <f t="shared" si="17"/>
        <v>-449</v>
      </c>
      <c r="Q314" s="7">
        <f t="shared" si="18"/>
        <v>1</v>
      </c>
      <c r="R314" s="7">
        <f t="shared" si="19"/>
        <v>1</v>
      </c>
      <c r="S314" s="5" t="s">
        <v>1344</v>
      </c>
      <c r="T314" s="5">
        <v>100201</v>
      </c>
      <c r="U314" s="5" t="s">
        <v>32</v>
      </c>
      <c r="V314" s="5">
        <v>47040001</v>
      </c>
      <c r="W314" s="5" t="s">
        <v>28</v>
      </c>
    </row>
    <row r="315" spans="2:23" x14ac:dyDescent="0.25">
      <c r="B315" s="4">
        <v>50008929</v>
      </c>
      <c r="C315" s="4">
        <v>0</v>
      </c>
      <c r="D315" s="5">
        <v>21040001</v>
      </c>
      <c r="E315" s="4" t="s">
        <v>1499</v>
      </c>
      <c r="F315" s="4">
        <v>1011</v>
      </c>
      <c r="G315" s="6">
        <v>34979</v>
      </c>
      <c r="H315" s="7">
        <v>456</v>
      </c>
      <c r="I315" s="7">
        <v>0</v>
      </c>
      <c r="J315" s="7">
        <v>0</v>
      </c>
      <c r="K315" s="7">
        <v>0</v>
      </c>
      <c r="L315" s="7">
        <f t="shared" si="16"/>
        <v>456</v>
      </c>
      <c r="M315" s="7">
        <v>-455</v>
      </c>
      <c r="N315" s="7">
        <v>0</v>
      </c>
      <c r="O315" s="7">
        <v>0</v>
      </c>
      <c r="P315" s="7">
        <f t="shared" si="17"/>
        <v>-455</v>
      </c>
      <c r="Q315" s="7">
        <f t="shared" si="18"/>
        <v>1</v>
      </c>
      <c r="R315" s="7">
        <f t="shared" si="19"/>
        <v>1</v>
      </c>
      <c r="S315" s="5" t="s">
        <v>1344</v>
      </c>
      <c r="T315" s="5">
        <v>100201</v>
      </c>
      <c r="U315" s="5" t="s">
        <v>32</v>
      </c>
      <c r="V315" s="5">
        <v>47040001</v>
      </c>
      <c r="W315" s="5" t="s">
        <v>28</v>
      </c>
    </row>
    <row r="316" spans="2:23" x14ac:dyDescent="0.25">
      <c r="B316" s="4">
        <v>50008930</v>
      </c>
      <c r="C316" s="4">
        <v>0</v>
      </c>
      <c r="D316" s="5">
        <v>21040001</v>
      </c>
      <c r="E316" s="4" t="s">
        <v>1499</v>
      </c>
      <c r="F316" s="4">
        <v>1011</v>
      </c>
      <c r="G316" s="6">
        <v>34074</v>
      </c>
      <c r="H316" s="7">
        <v>466</v>
      </c>
      <c r="I316" s="7">
        <v>0</v>
      </c>
      <c r="J316" s="7">
        <v>0</v>
      </c>
      <c r="K316" s="7">
        <v>0</v>
      </c>
      <c r="L316" s="7">
        <f t="shared" si="16"/>
        <v>466</v>
      </c>
      <c r="M316" s="7">
        <v>-465</v>
      </c>
      <c r="N316" s="7">
        <v>0</v>
      </c>
      <c r="O316" s="7">
        <v>0</v>
      </c>
      <c r="P316" s="7">
        <f t="shared" si="17"/>
        <v>-465</v>
      </c>
      <c r="Q316" s="7">
        <f t="shared" si="18"/>
        <v>1</v>
      </c>
      <c r="R316" s="7">
        <f t="shared" si="19"/>
        <v>1</v>
      </c>
      <c r="S316" s="5" t="s">
        <v>1344</v>
      </c>
      <c r="T316" s="5">
        <v>100201</v>
      </c>
      <c r="U316" s="5" t="s">
        <v>32</v>
      </c>
      <c r="V316" s="5">
        <v>47040001</v>
      </c>
      <c r="W316" s="5" t="s">
        <v>28</v>
      </c>
    </row>
    <row r="317" spans="2:23" x14ac:dyDescent="0.25">
      <c r="B317" s="4">
        <v>50008931</v>
      </c>
      <c r="C317" s="4">
        <v>0</v>
      </c>
      <c r="D317" s="5">
        <v>21040001</v>
      </c>
      <c r="E317" s="4" t="s">
        <v>1501</v>
      </c>
      <c r="F317" s="4">
        <v>1011</v>
      </c>
      <c r="G317" s="6">
        <v>34790</v>
      </c>
      <c r="H317" s="7">
        <v>468</v>
      </c>
      <c r="I317" s="7">
        <v>0</v>
      </c>
      <c r="J317" s="7">
        <v>0</v>
      </c>
      <c r="K317" s="7">
        <v>0</v>
      </c>
      <c r="L317" s="7">
        <f t="shared" si="16"/>
        <v>468</v>
      </c>
      <c r="M317" s="7">
        <v>-467</v>
      </c>
      <c r="N317" s="7">
        <v>0</v>
      </c>
      <c r="O317" s="7">
        <v>0</v>
      </c>
      <c r="P317" s="7">
        <f t="shared" si="17"/>
        <v>-467</v>
      </c>
      <c r="Q317" s="7">
        <f t="shared" si="18"/>
        <v>1</v>
      </c>
      <c r="R317" s="7">
        <f t="shared" si="19"/>
        <v>1</v>
      </c>
      <c r="S317" s="5" t="s">
        <v>1344</v>
      </c>
      <c r="T317" s="5">
        <v>100201</v>
      </c>
      <c r="U317" s="5" t="s">
        <v>32</v>
      </c>
      <c r="V317" s="5">
        <v>47040001</v>
      </c>
      <c r="W317" s="5" t="s">
        <v>28</v>
      </c>
    </row>
    <row r="318" spans="2:23" x14ac:dyDescent="0.25">
      <c r="B318" s="4">
        <v>50008934</v>
      </c>
      <c r="C318" s="4">
        <v>0</v>
      </c>
      <c r="D318" s="5">
        <v>21040001</v>
      </c>
      <c r="E318" s="4" t="s">
        <v>1502</v>
      </c>
      <c r="F318" s="4">
        <v>1011</v>
      </c>
      <c r="G318" s="6">
        <v>34488</v>
      </c>
      <c r="H318" s="7">
        <v>505</v>
      </c>
      <c r="I318" s="7">
        <v>0</v>
      </c>
      <c r="J318" s="7">
        <v>0</v>
      </c>
      <c r="K318" s="7">
        <v>0</v>
      </c>
      <c r="L318" s="7">
        <f t="shared" si="16"/>
        <v>505</v>
      </c>
      <c r="M318" s="7">
        <v>-504</v>
      </c>
      <c r="N318" s="7">
        <v>0</v>
      </c>
      <c r="O318" s="7">
        <v>0</v>
      </c>
      <c r="P318" s="7">
        <f t="shared" si="17"/>
        <v>-504</v>
      </c>
      <c r="Q318" s="7">
        <f t="shared" si="18"/>
        <v>1</v>
      </c>
      <c r="R318" s="7">
        <f t="shared" si="19"/>
        <v>1</v>
      </c>
      <c r="S318" s="5" t="s">
        <v>1344</v>
      </c>
      <c r="T318" s="5">
        <v>100201</v>
      </c>
      <c r="U318" s="5" t="s">
        <v>32</v>
      </c>
      <c r="V318" s="5">
        <v>47040001</v>
      </c>
      <c r="W318" s="5" t="s">
        <v>28</v>
      </c>
    </row>
    <row r="319" spans="2:23" x14ac:dyDescent="0.25">
      <c r="B319" s="4">
        <v>50008935</v>
      </c>
      <c r="C319" s="4">
        <v>0</v>
      </c>
      <c r="D319" s="5">
        <v>21040001</v>
      </c>
      <c r="E319" s="4" t="s">
        <v>1503</v>
      </c>
      <c r="F319" s="4">
        <v>1011</v>
      </c>
      <c r="G319" s="6">
        <v>33495</v>
      </c>
      <c r="H319" s="7">
        <v>506</v>
      </c>
      <c r="I319" s="7">
        <v>0</v>
      </c>
      <c r="J319" s="7">
        <v>0</v>
      </c>
      <c r="K319" s="7">
        <v>0</v>
      </c>
      <c r="L319" s="7">
        <f t="shared" si="16"/>
        <v>506</v>
      </c>
      <c r="M319" s="7">
        <v>-505</v>
      </c>
      <c r="N319" s="7">
        <v>0</v>
      </c>
      <c r="O319" s="7">
        <v>0</v>
      </c>
      <c r="P319" s="7">
        <f t="shared" si="17"/>
        <v>-505</v>
      </c>
      <c r="Q319" s="7">
        <f t="shared" si="18"/>
        <v>1</v>
      </c>
      <c r="R319" s="7">
        <f t="shared" si="19"/>
        <v>1</v>
      </c>
      <c r="S319" s="5" t="s">
        <v>1344</v>
      </c>
      <c r="T319" s="5">
        <v>100201</v>
      </c>
      <c r="U319" s="5" t="s">
        <v>32</v>
      </c>
      <c r="V319" s="5">
        <v>47040001</v>
      </c>
      <c r="W319" s="5" t="s">
        <v>28</v>
      </c>
    </row>
    <row r="320" spans="2:23" x14ac:dyDescent="0.25">
      <c r="B320" s="4">
        <v>50008938</v>
      </c>
      <c r="C320" s="4">
        <v>0</v>
      </c>
      <c r="D320" s="5">
        <v>21040001</v>
      </c>
      <c r="E320" s="4" t="s">
        <v>1504</v>
      </c>
      <c r="F320" s="4">
        <v>1011</v>
      </c>
      <c r="G320" s="6">
        <v>34979</v>
      </c>
      <c r="H320" s="7">
        <v>570</v>
      </c>
      <c r="I320" s="7">
        <v>0</v>
      </c>
      <c r="J320" s="7">
        <v>0</v>
      </c>
      <c r="K320" s="7">
        <v>0</v>
      </c>
      <c r="L320" s="7">
        <f t="shared" si="16"/>
        <v>570</v>
      </c>
      <c r="M320" s="7">
        <v>-569</v>
      </c>
      <c r="N320" s="7">
        <v>0</v>
      </c>
      <c r="O320" s="7">
        <v>0</v>
      </c>
      <c r="P320" s="7">
        <f t="shared" si="17"/>
        <v>-569</v>
      </c>
      <c r="Q320" s="7">
        <f t="shared" si="18"/>
        <v>1</v>
      </c>
      <c r="R320" s="7">
        <f t="shared" si="19"/>
        <v>1</v>
      </c>
      <c r="S320" s="5" t="s">
        <v>1344</v>
      </c>
      <c r="T320" s="5">
        <v>100201</v>
      </c>
      <c r="U320" s="5" t="s">
        <v>32</v>
      </c>
      <c r="V320" s="5">
        <v>47040001</v>
      </c>
      <c r="W320" s="5" t="s">
        <v>28</v>
      </c>
    </row>
    <row r="321" spans="2:23" x14ac:dyDescent="0.25">
      <c r="B321" s="4">
        <v>50008940</v>
      </c>
      <c r="C321" s="4">
        <v>0</v>
      </c>
      <c r="D321" s="5">
        <v>21040001</v>
      </c>
      <c r="E321" s="4" t="s">
        <v>1491</v>
      </c>
      <c r="F321" s="4">
        <v>1011</v>
      </c>
      <c r="G321" s="6">
        <v>34137</v>
      </c>
      <c r="H321" s="7">
        <v>666</v>
      </c>
      <c r="I321" s="7">
        <v>0</v>
      </c>
      <c r="J321" s="7">
        <v>0</v>
      </c>
      <c r="K321" s="7">
        <v>0</v>
      </c>
      <c r="L321" s="7">
        <f t="shared" si="16"/>
        <v>666</v>
      </c>
      <c r="M321" s="7">
        <v>-665</v>
      </c>
      <c r="N321" s="7">
        <v>0</v>
      </c>
      <c r="O321" s="7">
        <v>0</v>
      </c>
      <c r="P321" s="7">
        <f t="shared" si="17"/>
        <v>-665</v>
      </c>
      <c r="Q321" s="7">
        <f t="shared" si="18"/>
        <v>1</v>
      </c>
      <c r="R321" s="7">
        <f t="shared" si="19"/>
        <v>1</v>
      </c>
      <c r="S321" s="5" t="s">
        <v>1344</v>
      </c>
      <c r="T321" s="5">
        <v>100201</v>
      </c>
      <c r="U321" s="5" t="s">
        <v>32</v>
      </c>
      <c r="V321" s="5">
        <v>47040001</v>
      </c>
      <c r="W321" s="5" t="s">
        <v>28</v>
      </c>
    </row>
    <row r="322" spans="2:23" x14ac:dyDescent="0.25">
      <c r="B322" s="4">
        <v>50008941</v>
      </c>
      <c r="C322" s="4">
        <v>0</v>
      </c>
      <c r="D322" s="5">
        <v>21040001</v>
      </c>
      <c r="E322" s="4" t="s">
        <v>1386</v>
      </c>
      <c r="F322" s="4">
        <v>1011</v>
      </c>
      <c r="G322" s="6">
        <v>33977</v>
      </c>
      <c r="H322" s="7">
        <v>670</v>
      </c>
      <c r="I322" s="7">
        <v>0</v>
      </c>
      <c r="J322" s="7">
        <v>0</v>
      </c>
      <c r="K322" s="7">
        <v>0</v>
      </c>
      <c r="L322" s="7">
        <f t="shared" si="16"/>
        <v>670</v>
      </c>
      <c r="M322" s="7">
        <v>-669</v>
      </c>
      <c r="N322" s="7">
        <v>0</v>
      </c>
      <c r="O322" s="7">
        <v>0</v>
      </c>
      <c r="P322" s="7">
        <f t="shared" si="17"/>
        <v>-669</v>
      </c>
      <c r="Q322" s="7">
        <f t="shared" si="18"/>
        <v>1</v>
      </c>
      <c r="R322" s="7">
        <f t="shared" si="19"/>
        <v>1</v>
      </c>
      <c r="S322" s="5" t="s">
        <v>1344</v>
      </c>
      <c r="T322" s="5">
        <v>100201</v>
      </c>
      <c r="U322" s="5" t="s">
        <v>32</v>
      </c>
      <c r="V322" s="5">
        <v>47040001</v>
      </c>
      <c r="W322" s="5" t="s">
        <v>28</v>
      </c>
    </row>
    <row r="323" spans="2:23" x14ac:dyDescent="0.25">
      <c r="B323" s="4">
        <v>50008942</v>
      </c>
      <c r="C323" s="4">
        <v>0</v>
      </c>
      <c r="D323" s="5">
        <v>21040001</v>
      </c>
      <c r="E323" s="4" t="s">
        <v>1505</v>
      </c>
      <c r="F323" s="4">
        <v>1011</v>
      </c>
      <c r="G323" s="6">
        <v>33919</v>
      </c>
      <c r="H323" s="7">
        <v>675</v>
      </c>
      <c r="I323" s="7">
        <v>0</v>
      </c>
      <c r="J323" s="7">
        <v>0</v>
      </c>
      <c r="K323" s="7">
        <v>0</v>
      </c>
      <c r="L323" s="7">
        <f t="shared" si="16"/>
        <v>675</v>
      </c>
      <c r="M323" s="7">
        <v>-674</v>
      </c>
      <c r="N323" s="7">
        <v>0</v>
      </c>
      <c r="O323" s="7">
        <v>0</v>
      </c>
      <c r="P323" s="7">
        <f t="shared" si="17"/>
        <v>-674</v>
      </c>
      <c r="Q323" s="7">
        <f t="shared" si="18"/>
        <v>1</v>
      </c>
      <c r="R323" s="7">
        <f t="shared" si="19"/>
        <v>1</v>
      </c>
      <c r="S323" s="5" t="s">
        <v>1344</v>
      </c>
      <c r="T323" s="5">
        <v>100201</v>
      </c>
      <c r="U323" s="5" t="s">
        <v>32</v>
      </c>
      <c r="V323" s="5">
        <v>47040001</v>
      </c>
      <c r="W323" s="5" t="s">
        <v>28</v>
      </c>
    </row>
    <row r="324" spans="2:23" x14ac:dyDescent="0.25">
      <c r="B324" s="4">
        <v>50008943</v>
      </c>
      <c r="C324" s="4">
        <v>0</v>
      </c>
      <c r="D324" s="5">
        <v>21040001</v>
      </c>
      <c r="E324" s="4" t="s">
        <v>1494</v>
      </c>
      <c r="F324" s="4">
        <v>1011</v>
      </c>
      <c r="G324" s="6">
        <v>34450</v>
      </c>
      <c r="H324" s="7">
        <v>704</v>
      </c>
      <c r="I324" s="7">
        <v>0</v>
      </c>
      <c r="J324" s="7">
        <v>0</v>
      </c>
      <c r="K324" s="7">
        <v>0</v>
      </c>
      <c r="L324" s="7">
        <f t="shared" si="16"/>
        <v>704</v>
      </c>
      <c r="M324" s="7">
        <v>-703</v>
      </c>
      <c r="N324" s="7">
        <v>0</v>
      </c>
      <c r="O324" s="7">
        <v>0</v>
      </c>
      <c r="P324" s="7">
        <f t="shared" si="17"/>
        <v>-703</v>
      </c>
      <c r="Q324" s="7">
        <f t="shared" si="18"/>
        <v>1</v>
      </c>
      <c r="R324" s="7">
        <f t="shared" si="19"/>
        <v>1</v>
      </c>
      <c r="S324" s="5" t="s">
        <v>1344</v>
      </c>
      <c r="T324" s="5">
        <v>100201</v>
      </c>
      <c r="U324" s="5" t="s">
        <v>32</v>
      </c>
      <c r="V324" s="5">
        <v>47040001</v>
      </c>
      <c r="W324" s="5" t="s">
        <v>28</v>
      </c>
    </row>
    <row r="325" spans="2:23" x14ac:dyDescent="0.25">
      <c r="B325" s="4">
        <v>50008944</v>
      </c>
      <c r="C325" s="4">
        <v>0</v>
      </c>
      <c r="D325" s="5">
        <v>21040001</v>
      </c>
      <c r="E325" s="4" t="s">
        <v>1506</v>
      </c>
      <c r="F325" s="4">
        <v>1011</v>
      </c>
      <c r="G325" s="6">
        <v>34363</v>
      </c>
      <c r="H325" s="7">
        <v>720</v>
      </c>
      <c r="I325" s="7">
        <v>0</v>
      </c>
      <c r="J325" s="7">
        <v>0</v>
      </c>
      <c r="K325" s="7">
        <v>0</v>
      </c>
      <c r="L325" s="7">
        <f t="shared" ref="L325:L388" si="20">SUM(H325:K325)</f>
        <v>720</v>
      </c>
      <c r="M325" s="7">
        <v>-719</v>
      </c>
      <c r="N325" s="7">
        <v>0</v>
      </c>
      <c r="O325" s="7">
        <v>0</v>
      </c>
      <c r="P325" s="7">
        <f t="shared" ref="P325:P388" si="21">SUM(M325:O325)</f>
        <v>-719</v>
      </c>
      <c r="Q325" s="7">
        <f t="shared" ref="Q325:Q388" si="22">H325+M325</f>
        <v>1</v>
      </c>
      <c r="R325" s="7">
        <f t="shared" ref="R325:R388" si="23">L325+P325</f>
        <v>1</v>
      </c>
      <c r="S325" s="5" t="s">
        <v>1344</v>
      </c>
      <c r="T325" s="5">
        <v>100201</v>
      </c>
      <c r="U325" s="5" t="s">
        <v>32</v>
      </c>
      <c r="V325" s="5">
        <v>47040001</v>
      </c>
      <c r="W325" s="5" t="s">
        <v>28</v>
      </c>
    </row>
    <row r="326" spans="2:23" x14ac:dyDescent="0.25">
      <c r="B326" s="4">
        <v>50008945</v>
      </c>
      <c r="C326" s="4">
        <v>0</v>
      </c>
      <c r="D326" s="5">
        <v>21040001</v>
      </c>
      <c r="E326" s="4" t="s">
        <v>1386</v>
      </c>
      <c r="F326" s="4">
        <v>1011</v>
      </c>
      <c r="G326" s="6">
        <v>33988</v>
      </c>
      <c r="H326" s="7">
        <v>740</v>
      </c>
      <c r="I326" s="7">
        <v>0</v>
      </c>
      <c r="J326" s="7">
        <v>0</v>
      </c>
      <c r="K326" s="7">
        <v>0</v>
      </c>
      <c r="L326" s="7">
        <f t="shared" si="20"/>
        <v>740</v>
      </c>
      <c r="M326" s="7">
        <v>-739</v>
      </c>
      <c r="N326" s="7">
        <v>0</v>
      </c>
      <c r="O326" s="7">
        <v>0</v>
      </c>
      <c r="P326" s="7">
        <f t="shared" si="21"/>
        <v>-739</v>
      </c>
      <c r="Q326" s="7">
        <f t="shared" si="22"/>
        <v>1</v>
      </c>
      <c r="R326" s="7">
        <f t="shared" si="23"/>
        <v>1</v>
      </c>
      <c r="S326" s="5" t="s">
        <v>1344</v>
      </c>
      <c r="T326" s="5">
        <v>100201</v>
      </c>
      <c r="U326" s="5" t="s">
        <v>32</v>
      </c>
      <c r="V326" s="5">
        <v>47040001</v>
      </c>
      <c r="W326" s="5" t="s">
        <v>28</v>
      </c>
    </row>
    <row r="327" spans="2:23" x14ac:dyDescent="0.25">
      <c r="B327" s="4">
        <v>50008946</v>
      </c>
      <c r="C327" s="4">
        <v>0</v>
      </c>
      <c r="D327" s="5">
        <v>21040001</v>
      </c>
      <c r="E327" s="4" t="s">
        <v>1386</v>
      </c>
      <c r="F327" s="4">
        <v>1011</v>
      </c>
      <c r="G327" s="6">
        <v>35758</v>
      </c>
      <c r="H327" s="7">
        <v>746</v>
      </c>
      <c r="I327" s="7">
        <v>0</v>
      </c>
      <c r="J327" s="7">
        <v>0</v>
      </c>
      <c r="K327" s="7">
        <v>0</v>
      </c>
      <c r="L327" s="7">
        <f t="shared" si="20"/>
        <v>746</v>
      </c>
      <c r="M327" s="7">
        <v>-745</v>
      </c>
      <c r="N327" s="7">
        <v>0</v>
      </c>
      <c r="O327" s="7">
        <v>0</v>
      </c>
      <c r="P327" s="7">
        <f t="shared" si="21"/>
        <v>-745</v>
      </c>
      <c r="Q327" s="7">
        <f t="shared" si="22"/>
        <v>1</v>
      </c>
      <c r="R327" s="7">
        <f t="shared" si="23"/>
        <v>1</v>
      </c>
      <c r="S327" s="5" t="s">
        <v>1344</v>
      </c>
      <c r="T327" s="5">
        <v>100201</v>
      </c>
      <c r="U327" s="5" t="s">
        <v>32</v>
      </c>
      <c r="V327" s="5">
        <v>47040001</v>
      </c>
      <c r="W327" s="5" t="s">
        <v>28</v>
      </c>
    </row>
    <row r="328" spans="2:23" x14ac:dyDescent="0.25">
      <c r="B328" s="4">
        <v>50008947</v>
      </c>
      <c r="C328" s="4">
        <v>0</v>
      </c>
      <c r="D328" s="5">
        <v>21040001</v>
      </c>
      <c r="E328" s="4" t="s">
        <v>1404</v>
      </c>
      <c r="F328" s="4">
        <v>1011</v>
      </c>
      <c r="G328" s="6">
        <v>36421</v>
      </c>
      <c r="H328" s="7">
        <v>750</v>
      </c>
      <c r="I328" s="7">
        <v>0</v>
      </c>
      <c r="J328" s="7">
        <v>0</v>
      </c>
      <c r="K328" s="7">
        <v>0</v>
      </c>
      <c r="L328" s="7">
        <f t="shared" si="20"/>
        <v>750</v>
      </c>
      <c r="M328" s="7">
        <v>-727</v>
      </c>
      <c r="N328" s="7">
        <v>0</v>
      </c>
      <c r="O328" s="7">
        <v>0</v>
      </c>
      <c r="P328" s="7">
        <f t="shared" si="21"/>
        <v>-727</v>
      </c>
      <c r="Q328" s="7">
        <f t="shared" si="22"/>
        <v>23</v>
      </c>
      <c r="R328" s="7">
        <f t="shared" si="23"/>
        <v>23</v>
      </c>
      <c r="S328" s="5" t="s">
        <v>1344</v>
      </c>
      <c r="T328" s="5">
        <v>100201</v>
      </c>
      <c r="U328" s="5" t="s">
        <v>32</v>
      </c>
      <c r="V328" s="5">
        <v>47040001</v>
      </c>
      <c r="W328" s="5" t="s">
        <v>28</v>
      </c>
    </row>
    <row r="329" spans="2:23" x14ac:dyDescent="0.25">
      <c r="B329" s="4">
        <v>50008950</v>
      </c>
      <c r="C329" s="4">
        <v>0</v>
      </c>
      <c r="D329" s="5">
        <v>21040001</v>
      </c>
      <c r="E329" s="4" t="s">
        <v>1503</v>
      </c>
      <c r="F329" s="4">
        <v>1011</v>
      </c>
      <c r="G329" s="6">
        <v>36413</v>
      </c>
      <c r="H329" s="7">
        <v>760</v>
      </c>
      <c r="I329" s="7">
        <v>0</v>
      </c>
      <c r="J329" s="7">
        <v>0</v>
      </c>
      <c r="K329" s="7">
        <v>0</v>
      </c>
      <c r="L329" s="7">
        <f t="shared" si="20"/>
        <v>760</v>
      </c>
      <c r="M329" s="7">
        <v>-738</v>
      </c>
      <c r="N329" s="7">
        <v>0</v>
      </c>
      <c r="O329" s="7">
        <v>0</v>
      </c>
      <c r="P329" s="7">
        <f t="shared" si="21"/>
        <v>-738</v>
      </c>
      <c r="Q329" s="7">
        <f t="shared" si="22"/>
        <v>22</v>
      </c>
      <c r="R329" s="7">
        <f t="shared" si="23"/>
        <v>22</v>
      </c>
      <c r="S329" s="5" t="s">
        <v>1344</v>
      </c>
      <c r="T329" s="5">
        <v>100201</v>
      </c>
      <c r="U329" s="5" t="s">
        <v>32</v>
      </c>
      <c r="V329" s="5">
        <v>47040001</v>
      </c>
      <c r="W329" s="5" t="s">
        <v>28</v>
      </c>
    </row>
    <row r="330" spans="2:23" x14ac:dyDescent="0.25">
      <c r="B330" s="4">
        <v>50008951</v>
      </c>
      <c r="C330" s="4">
        <v>0</v>
      </c>
      <c r="D330" s="5">
        <v>21040001</v>
      </c>
      <c r="E330" s="4" t="s">
        <v>1507</v>
      </c>
      <c r="F330" s="4">
        <v>1011</v>
      </c>
      <c r="G330" s="6">
        <v>35491</v>
      </c>
      <c r="H330" s="7">
        <v>775</v>
      </c>
      <c r="I330" s="7">
        <v>0</v>
      </c>
      <c r="J330" s="7">
        <v>0</v>
      </c>
      <c r="K330" s="7">
        <v>0</v>
      </c>
      <c r="L330" s="7">
        <f t="shared" si="20"/>
        <v>775</v>
      </c>
      <c r="M330" s="7">
        <v>-774</v>
      </c>
      <c r="N330" s="7">
        <v>0</v>
      </c>
      <c r="O330" s="7">
        <v>0</v>
      </c>
      <c r="P330" s="7">
        <f t="shared" si="21"/>
        <v>-774</v>
      </c>
      <c r="Q330" s="7">
        <f t="shared" si="22"/>
        <v>1</v>
      </c>
      <c r="R330" s="7">
        <f t="shared" si="23"/>
        <v>1</v>
      </c>
      <c r="S330" s="5" t="s">
        <v>1344</v>
      </c>
      <c r="T330" s="5">
        <v>100201</v>
      </c>
      <c r="U330" s="5" t="s">
        <v>32</v>
      </c>
      <c r="V330" s="5">
        <v>47040001</v>
      </c>
      <c r="W330" s="5" t="s">
        <v>28</v>
      </c>
    </row>
    <row r="331" spans="2:23" x14ac:dyDescent="0.25">
      <c r="B331" s="4">
        <v>50008952</v>
      </c>
      <c r="C331" s="4">
        <v>0</v>
      </c>
      <c r="D331" s="5">
        <v>21040001</v>
      </c>
      <c r="E331" s="4" t="s">
        <v>1496</v>
      </c>
      <c r="F331" s="4">
        <v>1011</v>
      </c>
      <c r="G331" s="6">
        <v>33990</v>
      </c>
      <c r="H331" s="7">
        <v>779</v>
      </c>
      <c r="I331" s="7">
        <v>0</v>
      </c>
      <c r="J331" s="7">
        <v>0</v>
      </c>
      <c r="K331" s="7">
        <v>0</v>
      </c>
      <c r="L331" s="7">
        <f t="shared" si="20"/>
        <v>779</v>
      </c>
      <c r="M331" s="7">
        <v>-778</v>
      </c>
      <c r="N331" s="7">
        <v>0</v>
      </c>
      <c r="O331" s="7">
        <v>0</v>
      </c>
      <c r="P331" s="7">
        <f t="shared" si="21"/>
        <v>-778</v>
      </c>
      <c r="Q331" s="7">
        <f t="shared" si="22"/>
        <v>1</v>
      </c>
      <c r="R331" s="7">
        <f t="shared" si="23"/>
        <v>1</v>
      </c>
      <c r="S331" s="5" t="s">
        <v>1344</v>
      </c>
      <c r="T331" s="5">
        <v>100201</v>
      </c>
      <c r="U331" s="5" t="s">
        <v>32</v>
      </c>
      <c r="V331" s="5">
        <v>47040001</v>
      </c>
      <c r="W331" s="5" t="s">
        <v>28</v>
      </c>
    </row>
    <row r="332" spans="2:23" x14ac:dyDescent="0.25">
      <c r="B332" s="4">
        <v>50008953</v>
      </c>
      <c r="C332" s="4">
        <v>0</v>
      </c>
      <c r="D332" s="5">
        <v>21040001</v>
      </c>
      <c r="E332" s="4" t="s">
        <v>1426</v>
      </c>
      <c r="F332" s="4">
        <v>1011</v>
      </c>
      <c r="G332" s="6">
        <v>34164</v>
      </c>
      <c r="H332" s="7">
        <v>800</v>
      </c>
      <c r="I332" s="7">
        <v>0</v>
      </c>
      <c r="J332" s="7">
        <v>0</v>
      </c>
      <c r="K332" s="7">
        <v>0</v>
      </c>
      <c r="L332" s="7">
        <f t="shared" si="20"/>
        <v>800</v>
      </c>
      <c r="M332" s="7">
        <v>-799</v>
      </c>
      <c r="N332" s="7">
        <v>0</v>
      </c>
      <c r="O332" s="7">
        <v>0</v>
      </c>
      <c r="P332" s="7">
        <f t="shared" si="21"/>
        <v>-799</v>
      </c>
      <c r="Q332" s="7">
        <f t="shared" si="22"/>
        <v>1</v>
      </c>
      <c r="R332" s="7">
        <f t="shared" si="23"/>
        <v>1</v>
      </c>
      <c r="S332" s="5" t="s">
        <v>1344</v>
      </c>
      <c r="T332" s="5">
        <v>100201</v>
      </c>
      <c r="U332" s="5" t="s">
        <v>32</v>
      </c>
      <c r="V332" s="5">
        <v>47040001</v>
      </c>
      <c r="W332" s="5" t="s">
        <v>28</v>
      </c>
    </row>
    <row r="333" spans="2:23" x14ac:dyDescent="0.25">
      <c r="B333" s="4">
        <v>50008954</v>
      </c>
      <c r="C333" s="4">
        <v>0</v>
      </c>
      <c r="D333" s="5">
        <v>21040001</v>
      </c>
      <c r="E333" s="4" t="s">
        <v>1494</v>
      </c>
      <c r="F333" s="4">
        <v>1011</v>
      </c>
      <c r="G333" s="6">
        <v>34423</v>
      </c>
      <c r="H333" s="7">
        <v>804</v>
      </c>
      <c r="I333" s="7">
        <v>0</v>
      </c>
      <c r="J333" s="7">
        <v>0</v>
      </c>
      <c r="K333" s="7">
        <v>0</v>
      </c>
      <c r="L333" s="7">
        <f t="shared" si="20"/>
        <v>804</v>
      </c>
      <c r="M333" s="7">
        <v>-803</v>
      </c>
      <c r="N333" s="7">
        <v>0</v>
      </c>
      <c r="O333" s="7">
        <v>0</v>
      </c>
      <c r="P333" s="7">
        <f t="shared" si="21"/>
        <v>-803</v>
      </c>
      <c r="Q333" s="7">
        <f t="shared" si="22"/>
        <v>1</v>
      </c>
      <c r="R333" s="7">
        <f t="shared" si="23"/>
        <v>1</v>
      </c>
      <c r="S333" s="5" t="s">
        <v>1344</v>
      </c>
      <c r="T333" s="5">
        <v>100201</v>
      </c>
      <c r="U333" s="5" t="s">
        <v>32</v>
      </c>
      <c r="V333" s="5">
        <v>47040001</v>
      </c>
      <c r="W333" s="5" t="s">
        <v>28</v>
      </c>
    </row>
    <row r="334" spans="2:23" x14ac:dyDescent="0.25">
      <c r="B334" s="4">
        <v>50008955</v>
      </c>
      <c r="C334" s="4">
        <v>0</v>
      </c>
      <c r="D334" s="5">
        <v>21040001</v>
      </c>
      <c r="E334" s="4" t="s">
        <v>1508</v>
      </c>
      <c r="F334" s="4">
        <v>1011</v>
      </c>
      <c r="G334" s="6">
        <v>35847</v>
      </c>
      <c r="H334" s="7">
        <v>805</v>
      </c>
      <c r="I334" s="7">
        <v>0</v>
      </c>
      <c r="J334" s="7">
        <v>0</v>
      </c>
      <c r="K334" s="7">
        <v>0</v>
      </c>
      <c r="L334" s="7">
        <f t="shared" si="20"/>
        <v>805</v>
      </c>
      <c r="M334" s="7">
        <v>-804</v>
      </c>
      <c r="N334" s="7">
        <v>0</v>
      </c>
      <c r="O334" s="7">
        <v>0</v>
      </c>
      <c r="P334" s="7">
        <f t="shared" si="21"/>
        <v>-804</v>
      </c>
      <c r="Q334" s="7">
        <f t="shared" si="22"/>
        <v>1</v>
      </c>
      <c r="R334" s="7">
        <f t="shared" si="23"/>
        <v>1</v>
      </c>
      <c r="S334" s="5" t="s">
        <v>1344</v>
      </c>
      <c r="T334" s="5">
        <v>100201</v>
      </c>
      <c r="U334" s="5" t="s">
        <v>32</v>
      </c>
      <c r="V334" s="5">
        <v>47040001</v>
      </c>
      <c r="W334" s="5" t="s">
        <v>28</v>
      </c>
    </row>
    <row r="335" spans="2:23" x14ac:dyDescent="0.25">
      <c r="B335" s="4">
        <v>50008958</v>
      </c>
      <c r="C335" s="4">
        <v>0</v>
      </c>
      <c r="D335" s="5">
        <v>21040001</v>
      </c>
      <c r="E335" s="4" t="s">
        <v>1509</v>
      </c>
      <c r="F335" s="4">
        <v>1011</v>
      </c>
      <c r="G335" s="6">
        <v>34522</v>
      </c>
      <c r="H335" s="7">
        <v>834</v>
      </c>
      <c r="I335" s="7">
        <v>0</v>
      </c>
      <c r="J335" s="7">
        <v>0</v>
      </c>
      <c r="K335" s="7">
        <v>0</v>
      </c>
      <c r="L335" s="7">
        <f t="shared" si="20"/>
        <v>834</v>
      </c>
      <c r="M335" s="7">
        <v>-833</v>
      </c>
      <c r="N335" s="7">
        <v>0</v>
      </c>
      <c r="O335" s="7">
        <v>0</v>
      </c>
      <c r="P335" s="7">
        <f t="shared" si="21"/>
        <v>-833</v>
      </c>
      <c r="Q335" s="7">
        <f t="shared" si="22"/>
        <v>1</v>
      </c>
      <c r="R335" s="7">
        <f t="shared" si="23"/>
        <v>1</v>
      </c>
      <c r="S335" s="5" t="s">
        <v>1344</v>
      </c>
      <c r="T335" s="5">
        <v>100201</v>
      </c>
      <c r="U335" s="5" t="s">
        <v>32</v>
      </c>
      <c r="V335" s="5">
        <v>47040001</v>
      </c>
      <c r="W335" s="5" t="s">
        <v>28</v>
      </c>
    </row>
    <row r="336" spans="2:23" x14ac:dyDescent="0.25">
      <c r="B336" s="4">
        <v>50008960</v>
      </c>
      <c r="C336" s="4">
        <v>0</v>
      </c>
      <c r="D336" s="5">
        <v>21040001</v>
      </c>
      <c r="E336" s="4" t="s">
        <v>1510</v>
      </c>
      <c r="F336" s="4">
        <v>1011</v>
      </c>
      <c r="G336" s="6">
        <v>33788</v>
      </c>
      <c r="H336" s="7">
        <v>851</v>
      </c>
      <c r="I336" s="7">
        <v>0</v>
      </c>
      <c r="J336" s="7">
        <v>0</v>
      </c>
      <c r="K336" s="7">
        <v>0</v>
      </c>
      <c r="L336" s="7">
        <f t="shared" si="20"/>
        <v>851</v>
      </c>
      <c r="M336" s="7">
        <v>-850</v>
      </c>
      <c r="N336" s="7">
        <v>0</v>
      </c>
      <c r="O336" s="7">
        <v>0</v>
      </c>
      <c r="P336" s="7">
        <f t="shared" si="21"/>
        <v>-850</v>
      </c>
      <c r="Q336" s="7">
        <f t="shared" si="22"/>
        <v>1</v>
      </c>
      <c r="R336" s="7">
        <f t="shared" si="23"/>
        <v>1</v>
      </c>
      <c r="S336" s="5" t="s">
        <v>1344</v>
      </c>
      <c r="T336" s="5">
        <v>100201</v>
      </c>
      <c r="U336" s="5" t="s">
        <v>32</v>
      </c>
      <c r="V336" s="5">
        <v>47040001</v>
      </c>
      <c r="W336" s="5" t="s">
        <v>28</v>
      </c>
    </row>
    <row r="337" spans="2:23" x14ac:dyDescent="0.25">
      <c r="B337" s="4">
        <v>50008961</v>
      </c>
      <c r="C337" s="4">
        <v>0</v>
      </c>
      <c r="D337" s="5">
        <v>21040001</v>
      </c>
      <c r="E337" s="4" t="s">
        <v>1511</v>
      </c>
      <c r="F337" s="4">
        <v>1011</v>
      </c>
      <c r="G337" s="6">
        <v>34487</v>
      </c>
      <c r="H337" s="7">
        <v>882</v>
      </c>
      <c r="I337" s="7">
        <v>0</v>
      </c>
      <c r="J337" s="7">
        <v>0</v>
      </c>
      <c r="K337" s="7">
        <v>0</v>
      </c>
      <c r="L337" s="7">
        <f t="shared" si="20"/>
        <v>882</v>
      </c>
      <c r="M337" s="7">
        <v>-881</v>
      </c>
      <c r="N337" s="7">
        <v>0</v>
      </c>
      <c r="O337" s="7">
        <v>0</v>
      </c>
      <c r="P337" s="7">
        <f t="shared" si="21"/>
        <v>-881</v>
      </c>
      <c r="Q337" s="7">
        <f t="shared" si="22"/>
        <v>1</v>
      </c>
      <c r="R337" s="7">
        <f t="shared" si="23"/>
        <v>1</v>
      </c>
      <c r="S337" s="5" t="s">
        <v>1344</v>
      </c>
      <c r="T337" s="5">
        <v>100201</v>
      </c>
      <c r="U337" s="5" t="s">
        <v>32</v>
      </c>
      <c r="V337" s="5">
        <v>47040001</v>
      </c>
      <c r="W337" s="5" t="s">
        <v>28</v>
      </c>
    </row>
    <row r="338" spans="2:23" x14ac:dyDescent="0.25">
      <c r="B338" s="4">
        <v>50008962</v>
      </c>
      <c r="C338" s="4">
        <v>0</v>
      </c>
      <c r="D338" s="5">
        <v>21040001</v>
      </c>
      <c r="E338" s="4" t="s">
        <v>1512</v>
      </c>
      <c r="F338" s="4">
        <v>1011</v>
      </c>
      <c r="G338" s="6">
        <v>33850</v>
      </c>
      <c r="H338" s="7">
        <v>883</v>
      </c>
      <c r="I338" s="7">
        <v>0</v>
      </c>
      <c r="J338" s="7">
        <v>0</v>
      </c>
      <c r="K338" s="7">
        <v>0</v>
      </c>
      <c r="L338" s="7">
        <f t="shared" si="20"/>
        <v>883</v>
      </c>
      <c r="M338" s="7">
        <v>-882</v>
      </c>
      <c r="N338" s="7">
        <v>0</v>
      </c>
      <c r="O338" s="7">
        <v>0</v>
      </c>
      <c r="P338" s="7">
        <f t="shared" si="21"/>
        <v>-882</v>
      </c>
      <c r="Q338" s="7">
        <f t="shared" si="22"/>
        <v>1</v>
      </c>
      <c r="R338" s="7">
        <f t="shared" si="23"/>
        <v>1</v>
      </c>
      <c r="S338" s="5" t="s">
        <v>1344</v>
      </c>
      <c r="T338" s="5">
        <v>100201</v>
      </c>
      <c r="U338" s="5" t="s">
        <v>32</v>
      </c>
      <c r="V338" s="5">
        <v>47040001</v>
      </c>
      <c r="W338" s="5" t="s">
        <v>28</v>
      </c>
    </row>
    <row r="339" spans="2:23" x14ac:dyDescent="0.25">
      <c r="B339" s="4">
        <v>50008965</v>
      </c>
      <c r="C339" s="4">
        <v>0</v>
      </c>
      <c r="D339" s="5">
        <v>21040001</v>
      </c>
      <c r="E339" s="4" t="s">
        <v>1513</v>
      </c>
      <c r="F339" s="4">
        <v>1011</v>
      </c>
      <c r="G339" s="6">
        <v>35115</v>
      </c>
      <c r="H339" s="7">
        <v>926</v>
      </c>
      <c r="I339" s="7">
        <v>0</v>
      </c>
      <c r="J339" s="7">
        <v>0</v>
      </c>
      <c r="K339" s="7">
        <v>0</v>
      </c>
      <c r="L339" s="7">
        <f t="shared" si="20"/>
        <v>926</v>
      </c>
      <c r="M339" s="7">
        <v>-925</v>
      </c>
      <c r="N339" s="7">
        <v>0</v>
      </c>
      <c r="O339" s="7">
        <v>0</v>
      </c>
      <c r="P339" s="7">
        <f t="shared" si="21"/>
        <v>-925</v>
      </c>
      <c r="Q339" s="7">
        <f t="shared" si="22"/>
        <v>1</v>
      </c>
      <c r="R339" s="7">
        <f t="shared" si="23"/>
        <v>1</v>
      </c>
      <c r="S339" s="5" t="s">
        <v>1344</v>
      </c>
      <c r="T339" s="5">
        <v>100201</v>
      </c>
      <c r="U339" s="5" t="s">
        <v>32</v>
      </c>
      <c r="V339" s="5">
        <v>47040001</v>
      </c>
      <c r="W339" s="5" t="s">
        <v>28</v>
      </c>
    </row>
    <row r="340" spans="2:23" x14ac:dyDescent="0.25">
      <c r="B340" s="4">
        <v>50008966</v>
      </c>
      <c r="C340" s="4">
        <v>0</v>
      </c>
      <c r="D340" s="5">
        <v>21040001</v>
      </c>
      <c r="E340" s="4" t="s">
        <v>1514</v>
      </c>
      <c r="F340" s="4">
        <v>1011</v>
      </c>
      <c r="G340" s="6">
        <v>35689</v>
      </c>
      <c r="H340" s="7">
        <v>930</v>
      </c>
      <c r="I340" s="7">
        <v>0</v>
      </c>
      <c r="J340" s="7">
        <v>0</v>
      </c>
      <c r="K340" s="7">
        <v>0</v>
      </c>
      <c r="L340" s="7">
        <f t="shared" si="20"/>
        <v>930</v>
      </c>
      <c r="M340" s="7">
        <v>-929</v>
      </c>
      <c r="N340" s="7">
        <v>0</v>
      </c>
      <c r="O340" s="7">
        <v>0</v>
      </c>
      <c r="P340" s="7">
        <f t="shared" si="21"/>
        <v>-929</v>
      </c>
      <c r="Q340" s="7">
        <f t="shared" si="22"/>
        <v>1</v>
      </c>
      <c r="R340" s="7">
        <f t="shared" si="23"/>
        <v>1</v>
      </c>
      <c r="S340" s="5" t="s">
        <v>1344</v>
      </c>
      <c r="T340" s="5">
        <v>100201</v>
      </c>
      <c r="U340" s="5" t="s">
        <v>32</v>
      </c>
      <c r="V340" s="5">
        <v>47040001</v>
      </c>
      <c r="W340" s="5" t="s">
        <v>28</v>
      </c>
    </row>
    <row r="341" spans="2:23" x14ac:dyDescent="0.25">
      <c r="B341" s="4">
        <v>50008968</v>
      </c>
      <c r="C341" s="4">
        <v>0</v>
      </c>
      <c r="D341" s="5">
        <v>21040001</v>
      </c>
      <c r="E341" s="4" t="s">
        <v>1515</v>
      </c>
      <c r="F341" s="4">
        <v>1011</v>
      </c>
      <c r="G341" s="6">
        <v>35680</v>
      </c>
      <c r="H341" s="7">
        <v>950</v>
      </c>
      <c r="I341" s="7">
        <v>0</v>
      </c>
      <c r="J341" s="7">
        <v>0</v>
      </c>
      <c r="K341" s="7">
        <v>0</v>
      </c>
      <c r="L341" s="7">
        <f t="shared" si="20"/>
        <v>950</v>
      </c>
      <c r="M341" s="7">
        <v>-949</v>
      </c>
      <c r="N341" s="7">
        <v>0</v>
      </c>
      <c r="O341" s="7">
        <v>0</v>
      </c>
      <c r="P341" s="7">
        <f t="shared" si="21"/>
        <v>-949</v>
      </c>
      <c r="Q341" s="7">
        <f t="shared" si="22"/>
        <v>1</v>
      </c>
      <c r="R341" s="7">
        <f t="shared" si="23"/>
        <v>1</v>
      </c>
      <c r="S341" s="5" t="s">
        <v>1344</v>
      </c>
      <c r="T341" s="5">
        <v>100201</v>
      </c>
      <c r="U341" s="5" t="s">
        <v>32</v>
      </c>
      <c r="V341" s="5">
        <v>47040001</v>
      </c>
      <c r="W341" s="5" t="s">
        <v>28</v>
      </c>
    </row>
    <row r="342" spans="2:23" x14ac:dyDescent="0.25">
      <c r="B342" s="4">
        <v>50008969</v>
      </c>
      <c r="C342" s="4">
        <v>0</v>
      </c>
      <c r="D342" s="5">
        <v>21040001</v>
      </c>
      <c r="E342" s="4" t="s">
        <v>1516</v>
      </c>
      <c r="F342" s="4">
        <v>1011</v>
      </c>
      <c r="G342" s="6">
        <v>34444</v>
      </c>
      <c r="H342" s="7">
        <v>954</v>
      </c>
      <c r="I342" s="7">
        <v>0</v>
      </c>
      <c r="J342" s="7">
        <v>0</v>
      </c>
      <c r="K342" s="7">
        <v>0</v>
      </c>
      <c r="L342" s="7">
        <f t="shared" si="20"/>
        <v>954</v>
      </c>
      <c r="M342" s="7">
        <v>-953</v>
      </c>
      <c r="N342" s="7">
        <v>0</v>
      </c>
      <c r="O342" s="7">
        <v>0</v>
      </c>
      <c r="P342" s="7">
        <f t="shared" si="21"/>
        <v>-953</v>
      </c>
      <c r="Q342" s="7">
        <f t="shared" si="22"/>
        <v>1</v>
      </c>
      <c r="R342" s="7">
        <f t="shared" si="23"/>
        <v>1</v>
      </c>
      <c r="S342" s="5" t="s">
        <v>1344</v>
      </c>
      <c r="T342" s="5">
        <v>100201</v>
      </c>
      <c r="U342" s="5" t="s">
        <v>32</v>
      </c>
      <c r="V342" s="5">
        <v>47040001</v>
      </c>
      <c r="W342" s="5" t="s">
        <v>28</v>
      </c>
    </row>
    <row r="343" spans="2:23" x14ac:dyDescent="0.25">
      <c r="B343" s="4">
        <v>50008970</v>
      </c>
      <c r="C343" s="4">
        <v>0</v>
      </c>
      <c r="D343" s="5">
        <v>21040001</v>
      </c>
      <c r="E343" s="4" t="s">
        <v>1517</v>
      </c>
      <c r="F343" s="4">
        <v>1011</v>
      </c>
      <c r="G343" s="6">
        <v>34170</v>
      </c>
      <c r="H343" s="7">
        <v>957</v>
      </c>
      <c r="I343" s="7">
        <v>0</v>
      </c>
      <c r="J343" s="7">
        <v>0</v>
      </c>
      <c r="K343" s="7">
        <v>0</v>
      </c>
      <c r="L343" s="7">
        <f t="shared" si="20"/>
        <v>957</v>
      </c>
      <c r="M343" s="7">
        <v>-956</v>
      </c>
      <c r="N343" s="7">
        <v>0</v>
      </c>
      <c r="O343" s="7">
        <v>0</v>
      </c>
      <c r="P343" s="7">
        <f t="shared" si="21"/>
        <v>-956</v>
      </c>
      <c r="Q343" s="7">
        <f t="shared" si="22"/>
        <v>1</v>
      </c>
      <c r="R343" s="7">
        <f t="shared" si="23"/>
        <v>1</v>
      </c>
      <c r="S343" s="5" t="s">
        <v>1344</v>
      </c>
      <c r="T343" s="5">
        <v>100201</v>
      </c>
      <c r="U343" s="5" t="s">
        <v>32</v>
      </c>
      <c r="V343" s="5">
        <v>47040001</v>
      </c>
      <c r="W343" s="5" t="s">
        <v>28</v>
      </c>
    </row>
    <row r="344" spans="2:23" x14ac:dyDescent="0.25">
      <c r="B344" s="4">
        <v>50008971</v>
      </c>
      <c r="C344" s="4">
        <v>0</v>
      </c>
      <c r="D344" s="5">
        <v>21040001</v>
      </c>
      <c r="E344" s="4" t="s">
        <v>1517</v>
      </c>
      <c r="F344" s="4">
        <v>1011</v>
      </c>
      <c r="G344" s="6">
        <v>34156</v>
      </c>
      <c r="H344" s="7">
        <v>969</v>
      </c>
      <c r="I344" s="7">
        <v>0</v>
      </c>
      <c r="J344" s="7">
        <v>0</v>
      </c>
      <c r="K344" s="7">
        <v>0</v>
      </c>
      <c r="L344" s="7">
        <f t="shared" si="20"/>
        <v>969</v>
      </c>
      <c r="M344" s="7">
        <v>-968</v>
      </c>
      <c r="N344" s="7">
        <v>0</v>
      </c>
      <c r="O344" s="7">
        <v>0</v>
      </c>
      <c r="P344" s="7">
        <f t="shared" si="21"/>
        <v>-968</v>
      </c>
      <c r="Q344" s="7">
        <f t="shared" si="22"/>
        <v>1</v>
      </c>
      <c r="R344" s="7">
        <f t="shared" si="23"/>
        <v>1</v>
      </c>
      <c r="S344" s="5" t="s">
        <v>1344</v>
      </c>
      <c r="T344" s="5">
        <v>100201</v>
      </c>
      <c r="U344" s="5" t="s">
        <v>32</v>
      </c>
      <c r="V344" s="5">
        <v>47040001</v>
      </c>
      <c r="W344" s="5" t="s">
        <v>28</v>
      </c>
    </row>
    <row r="345" spans="2:23" x14ac:dyDescent="0.25">
      <c r="B345" s="4">
        <v>50008974</v>
      </c>
      <c r="C345" s="4">
        <v>0</v>
      </c>
      <c r="D345" s="5">
        <v>21040001</v>
      </c>
      <c r="E345" s="4" t="s">
        <v>1518</v>
      </c>
      <c r="F345" s="4">
        <v>1011</v>
      </c>
      <c r="G345" s="6">
        <v>35967</v>
      </c>
      <c r="H345" s="7">
        <v>985</v>
      </c>
      <c r="I345" s="7">
        <v>0</v>
      </c>
      <c r="J345" s="7">
        <v>0</v>
      </c>
      <c r="K345" s="7">
        <v>0</v>
      </c>
      <c r="L345" s="7">
        <f t="shared" si="20"/>
        <v>985</v>
      </c>
      <c r="M345" s="7">
        <v>-984</v>
      </c>
      <c r="N345" s="7">
        <v>0</v>
      </c>
      <c r="O345" s="7">
        <v>0</v>
      </c>
      <c r="P345" s="7">
        <f t="shared" si="21"/>
        <v>-984</v>
      </c>
      <c r="Q345" s="7">
        <f t="shared" si="22"/>
        <v>1</v>
      </c>
      <c r="R345" s="7">
        <f t="shared" si="23"/>
        <v>1</v>
      </c>
      <c r="S345" s="5" t="s">
        <v>1344</v>
      </c>
      <c r="T345" s="5">
        <v>100201</v>
      </c>
      <c r="U345" s="5" t="s">
        <v>32</v>
      </c>
      <c r="V345" s="5">
        <v>47040001</v>
      </c>
      <c r="W345" s="5" t="s">
        <v>28</v>
      </c>
    </row>
    <row r="346" spans="2:23" x14ac:dyDescent="0.25">
      <c r="B346" s="4">
        <v>50008975</v>
      </c>
      <c r="C346" s="4">
        <v>0</v>
      </c>
      <c r="D346" s="5">
        <v>21040001</v>
      </c>
      <c r="E346" s="4" t="s">
        <v>1518</v>
      </c>
      <c r="F346" s="4">
        <v>1011</v>
      </c>
      <c r="G346" s="6">
        <v>35969</v>
      </c>
      <c r="H346" s="7">
        <v>990</v>
      </c>
      <c r="I346" s="7">
        <v>0</v>
      </c>
      <c r="J346" s="7">
        <v>0</v>
      </c>
      <c r="K346" s="7">
        <v>0</v>
      </c>
      <c r="L346" s="7">
        <f t="shared" si="20"/>
        <v>990</v>
      </c>
      <c r="M346" s="7">
        <v>-989</v>
      </c>
      <c r="N346" s="7">
        <v>0</v>
      </c>
      <c r="O346" s="7">
        <v>0</v>
      </c>
      <c r="P346" s="7">
        <f t="shared" si="21"/>
        <v>-989</v>
      </c>
      <c r="Q346" s="7">
        <f t="shared" si="22"/>
        <v>1</v>
      </c>
      <c r="R346" s="7">
        <f t="shared" si="23"/>
        <v>1</v>
      </c>
      <c r="S346" s="5" t="s">
        <v>1344</v>
      </c>
      <c r="T346" s="5">
        <v>100201</v>
      </c>
      <c r="U346" s="5" t="s">
        <v>32</v>
      </c>
      <c r="V346" s="5">
        <v>47040001</v>
      </c>
      <c r="W346" s="5" t="s">
        <v>28</v>
      </c>
    </row>
    <row r="347" spans="2:23" x14ac:dyDescent="0.25">
      <c r="B347" s="4">
        <v>50008976</v>
      </c>
      <c r="C347" s="4">
        <v>0</v>
      </c>
      <c r="D347" s="5">
        <v>21040001</v>
      </c>
      <c r="E347" s="4" t="s">
        <v>1507</v>
      </c>
      <c r="F347" s="4">
        <v>1011</v>
      </c>
      <c r="G347" s="6">
        <v>35420</v>
      </c>
      <c r="H347" s="7">
        <v>1000</v>
      </c>
      <c r="I347" s="7">
        <v>0</v>
      </c>
      <c r="J347" s="7">
        <v>0</v>
      </c>
      <c r="K347" s="7">
        <v>0</v>
      </c>
      <c r="L347" s="7">
        <f t="shared" si="20"/>
        <v>1000</v>
      </c>
      <c r="M347" s="7">
        <v>-999</v>
      </c>
      <c r="N347" s="7">
        <v>0</v>
      </c>
      <c r="O347" s="7">
        <v>0</v>
      </c>
      <c r="P347" s="7">
        <f t="shared" si="21"/>
        <v>-999</v>
      </c>
      <c r="Q347" s="7">
        <f t="shared" si="22"/>
        <v>1</v>
      </c>
      <c r="R347" s="7">
        <f t="shared" si="23"/>
        <v>1</v>
      </c>
      <c r="S347" s="5" t="s">
        <v>1344</v>
      </c>
      <c r="T347" s="5">
        <v>100201</v>
      </c>
      <c r="U347" s="5" t="s">
        <v>32</v>
      </c>
      <c r="V347" s="5">
        <v>47040001</v>
      </c>
      <c r="W347" s="5" t="s">
        <v>28</v>
      </c>
    </row>
    <row r="348" spans="2:23" x14ac:dyDescent="0.25">
      <c r="B348" s="4">
        <v>50008977</v>
      </c>
      <c r="C348" s="4">
        <v>0</v>
      </c>
      <c r="D348" s="5">
        <v>21040001</v>
      </c>
      <c r="E348" s="4" t="s">
        <v>1357</v>
      </c>
      <c r="F348" s="4">
        <v>1011</v>
      </c>
      <c r="G348" s="6">
        <v>36236</v>
      </c>
      <c r="H348" s="7">
        <v>1000</v>
      </c>
      <c r="I348" s="7">
        <v>0</v>
      </c>
      <c r="J348" s="7">
        <v>0</v>
      </c>
      <c r="K348" s="7">
        <v>0</v>
      </c>
      <c r="L348" s="7">
        <f t="shared" si="20"/>
        <v>1000</v>
      </c>
      <c r="M348" s="7">
        <v>-999</v>
      </c>
      <c r="N348" s="7">
        <v>0</v>
      </c>
      <c r="O348" s="7">
        <v>0</v>
      </c>
      <c r="P348" s="7">
        <f t="shared" si="21"/>
        <v>-999</v>
      </c>
      <c r="Q348" s="7">
        <f t="shared" si="22"/>
        <v>1</v>
      </c>
      <c r="R348" s="7">
        <f t="shared" si="23"/>
        <v>1</v>
      </c>
      <c r="S348" s="5" t="s">
        <v>1344</v>
      </c>
      <c r="T348" s="5">
        <v>100201</v>
      </c>
      <c r="U348" s="5" t="s">
        <v>32</v>
      </c>
      <c r="V348" s="5">
        <v>47040001</v>
      </c>
      <c r="W348" s="5" t="s">
        <v>28</v>
      </c>
    </row>
    <row r="349" spans="2:23" x14ac:dyDescent="0.25">
      <c r="B349" s="4">
        <v>50008978</v>
      </c>
      <c r="C349" s="4">
        <v>0</v>
      </c>
      <c r="D349" s="5">
        <v>21040001</v>
      </c>
      <c r="E349" s="4" t="s">
        <v>1392</v>
      </c>
      <c r="F349" s="4">
        <v>1011</v>
      </c>
      <c r="G349" s="6">
        <v>34587</v>
      </c>
      <c r="H349" s="7">
        <v>1005</v>
      </c>
      <c r="I349" s="7">
        <v>0</v>
      </c>
      <c r="J349" s="7">
        <v>0</v>
      </c>
      <c r="K349" s="7">
        <v>0</v>
      </c>
      <c r="L349" s="7">
        <f t="shared" si="20"/>
        <v>1005</v>
      </c>
      <c r="M349" s="7">
        <v>-1004</v>
      </c>
      <c r="N349" s="7">
        <v>0</v>
      </c>
      <c r="O349" s="7">
        <v>0</v>
      </c>
      <c r="P349" s="7">
        <f t="shared" si="21"/>
        <v>-1004</v>
      </c>
      <c r="Q349" s="7">
        <f t="shared" si="22"/>
        <v>1</v>
      </c>
      <c r="R349" s="7">
        <f t="shared" si="23"/>
        <v>1</v>
      </c>
      <c r="S349" s="5" t="s">
        <v>1344</v>
      </c>
      <c r="T349" s="5">
        <v>100201</v>
      </c>
      <c r="U349" s="5" t="s">
        <v>32</v>
      </c>
      <c r="V349" s="5">
        <v>47040001</v>
      </c>
      <c r="W349" s="5" t="s">
        <v>28</v>
      </c>
    </row>
    <row r="350" spans="2:23" x14ac:dyDescent="0.25">
      <c r="B350" s="4">
        <v>50008979</v>
      </c>
      <c r="C350" s="4">
        <v>0</v>
      </c>
      <c r="D350" s="5">
        <v>21040001</v>
      </c>
      <c r="E350" s="4" t="s">
        <v>1364</v>
      </c>
      <c r="F350" s="4">
        <v>1011</v>
      </c>
      <c r="G350" s="6">
        <v>36379</v>
      </c>
      <c r="H350" s="7">
        <v>1020</v>
      </c>
      <c r="I350" s="7">
        <v>0</v>
      </c>
      <c r="J350" s="7">
        <v>0</v>
      </c>
      <c r="K350" s="7">
        <v>0</v>
      </c>
      <c r="L350" s="7">
        <f t="shared" si="20"/>
        <v>1020</v>
      </c>
      <c r="M350" s="7">
        <v>-996</v>
      </c>
      <c r="N350" s="7">
        <v>0</v>
      </c>
      <c r="O350" s="7">
        <v>0</v>
      </c>
      <c r="P350" s="7">
        <f t="shared" si="21"/>
        <v>-996</v>
      </c>
      <c r="Q350" s="7">
        <f t="shared" si="22"/>
        <v>24</v>
      </c>
      <c r="R350" s="7">
        <f t="shared" si="23"/>
        <v>24</v>
      </c>
      <c r="S350" s="5" t="s">
        <v>1344</v>
      </c>
      <c r="T350" s="5">
        <v>100201</v>
      </c>
      <c r="U350" s="5" t="s">
        <v>32</v>
      </c>
      <c r="V350" s="5">
        <v>47040001</v>
      </c>
      <c r="W350" s="5" t="s">
        <v>28</v>
      </c>
    </row>
    <row r="351" spans="2:23" x14ac:dyDescent="0.25">
      <c r="B351" s="4">
        <v>50008980</v>
      </c>
      <c r="C351" s="4">
        <v>0</v>
      </c>
      <c r="D351" s="5">
        <v>21040001</v>
      </c>
      <c r="E351" s="4" t="s">
        <v>1364</v>
      </c>
      <c r="F351" s="4">
        <v>1011</v>
      </c>
      <c r="G351" s="6">
        <v>36423</v>
      </c>
      <c r="H351" s="7">
        <v>1025</v>
      </c>
      <c r="I351" s="7">
        <v>0</v>
      </c>
      <c r="J351" s="7">
        <v>0</v>
      </c>
      <c r="K351" s="7">
        <v>0</v>
      </c>
      <c r="L351" s="7">
        <f t="shared" si="20"/>
        <v>1025</v>
      </c>
      <c r="M351" s="7">
        <v>-993</v>
      </c>
      <c r="N351" s="7">
        <v>0</v>
      </c>
      <c r="O351" s="7">
        <v>0</v>
      </c>
      <c r="P351" s="7">
        <f t="shared" si="21"/>
        <v>-993</v>
      </c>
      <c r="Q351" s="7">
        <f t="shared" si="22"/>
        <v>32</v>
      </c>
      <c r="R351" s="7">
        <f t="shared" si="23"/>
        <v>32</v>
      </c>
      <c r="S351" s="5" t="s">
        <v>1344</v>
      </c>
      <c r="T351" s="5">
        <v>100201</v>
      </c>
      <c r="U351" s="5" t="s">
        <v>32</v>
      </c>
      <c r="V351" s="5">
        <v>47040001</v>
      </c>
      <c r="W351" s="5" t="s">
        <v>28</v>
      </c>
    </row>
    <row r="352" spans="2:23" x14ac:dyDescent="0.25">
      <c r="B352" s="4">
        <v>50008982</v>
      </c>
      <c r="C352" s="4">
        <v>0</v>
      </c>
      <c r="D352" s="5">
        <v>21040001</v>
      </c>
      <c r="E352" s="4" t="s">
        <v>1511</v>
      </c>
      <c r="F352" s="4">
        <v>1011</v>
      </c>
      <c r="G352" s="6">
        <v>35200</v>
      </c>
      <c r="H352" s="7">
        <v>1100</v>
      </c>
      <c r="I352" s="7">
        <v>0</v>
      </c>
      <c r="J352" s="7">
        <v>0</v>
      </c>
      <c r="K352" s="7">
        <v>0</v>
      </c>
      <c r="L352" s="7">
        <f t="shared" si="20"/>
        <v>1100</v>
      </c>
      <c r="M352" s="7">
        <v>-1099</v>
      </c>
      <c r="N352" s="7">
        <v>0</v>
      </c>
      <c r="O352" s="7">
        <v>0</v>
      </c>
      <c r="P352" s="7">
        <f t="shared" si="21"/>
        <v>-1099</v>
      </c>
      <c r="Q352" s="7">
        <f t="shared" si="22"/>
        <v>1</v>
      </c>
      <c r="R352" s="7">
        <f t="shared" si="23"/>
        <v>1</v>
      </c>
      <c r="S352" s="5" t="s">
        <v>1344</v>
      </c>
      <c r="T352" s="5">
        <v>100201</v>
      </c>
      <c r="U352" s="5" t="s">
        <v>32</v>
      </c>
      <c r="V352" s="5">
        <v>47040001</v>
      </c>
      <c r="W352" s="5" t="s">
        <v>28</v>
      </c>
    </row>
    <row r="353" spans="2:23" x14ac:dyDescent="0.25">
      <c r="B353" s="4">
        <v>50008984</v>
      </c>
      <c r="C353" s="4">
        <v>0</v>
      </c>
      <c r="D353" s="5">
        <v>21040001</v>
      </c>
      <c r="E353" s="4" t="s">
        <v>1426</v>
      </c>
      <c r="F353" s="4">
        <v>1011</v>
      </c>
      <c r="G353" s="6">
        <v>34911</v>
      </c>
      <c r="H353" s="7">
        <v>1127</v>
      </c>
      <c r="I353" s="7">
        <v>0</v>
      </c>
      <c r="J353" s="7">
        <v>0</v>
      </c>
      <c r="K353" s="7">
        <v>0</v>
      </c>
      <c r="L353" s="7">
        <f t="shared" si="20"/>
        <v>1127</v>
      </c>
      <c r="M353" s="7">
        <v>-1126</v>
      </c>
      <c r="N353" s="7">
        <v>0</v>
      </c>
      <c r="O353" s="7">
        <v>0</v>
      </c>
      <c r="P353" s="7">
        <f t="shared" si="21"/>
        <v>-1126</v>
      </c>
      <c r="Q353" s="7">
        <f t="shared" si="22"/>
        <v>1</v>
      </c>
      <c r="R353" s="7">
        <f t="shared" si="23"/>
        <v>1</v>
      </c>
      <c r="S353" s="5" t="s">
        <v>1344</v>
      </c>
      <c r="T353" s="5">
        <v>100201</v>
      </c>
      <c r="U353" s="5" t="s">
        <v>32</v>
      </c>
      <c r="V353" s="5">
        <v>47040001</v>
      </c>
      <c r="W353" s="5" t="s">
        <v>28</v>
      </c>
    </row>
    <row r="354" spans="2:23" x14ac:dyDescent="0.25">
      <c r="B354" s="4">
        <v>50008985</v>
      </c>
      <c r="C354" s="4">
        <v>0</v>
      </c>
      <c r="D354" s="5">
        <v>21040001</v>
      </c>
      <c r="E354" s="4" t="s">
        <v>1392</v>
      </c>
      <c r="F354" s="4">
        <v>1011</v>
      </c>
      <c r="G354" s="6">
        <v>34695</v>
      </c>
      <c r="H354" s="7">
        <v>1147</v>
      </c>
      <c r="I354" s="7">
        <v>0</v>
      </c>
      <c r="J354" s="7">
        <v>0</v>
      </c>
      <c r="K354" s="7">
        <v>0</v>
      </c>
      <c r="L354" s="7">
        <f t="shared" si="20"/>
        <v>1147</v>
      </c>
      <c r="M354" s="7">
        <v>-1146</v>
      </c>
      <c r="N354" s="7">
        <v>0</v>
      </c>
      <c r="O354" s="7">
        <v>0</v>
      </c>
      <c r="P354" s="7">
        <f t="shared" si="21"/>
        <v>-1146</v>
      </c>
      <c r="Q354" s="7">
        <f t="shared" si="22"/>
        <v>1</v>
      </c>
      <c r="R354" s="7">
        <f t="shared" si="23"/>
        <v>1</v>
      </c>
      <c r="S354" s="5" t="s">
        <v>1344</v>
      </c>
      <c r="T354" s="5">
        <v>100201</v>
      </c>
      <c r="U354" s="5" t="s">
        <v>32</v>
      </c>
      <c r="V354" s="5">
        <v>47040001</v>
      </c>
      <c r="W354" s="5" t="s">
        <v>28</v>
      </c>
    </row>
    <row r="355" spans="2:23" x14ac:dyDescent="0.25">
      <c r="B355" s="4">
        <v>50008986</v>
      </c>
      <c r="C355" s="4">
        <v>0</v>
      </c>
      <c r="D355" s="5">
        <v>21040001</v>
      </c>
      <c r="E355" s="4" t="s">
        <v>1404</v>
      </c>
      <c r="F355" s="4">
        <v>1011</v>
      </c>
      <c r="G355" s="6">
        <v>33854</v>
      </c>
      <c r="H355" s="7">
        <v>1150</v>
      </c>
      <c r="I355" s="7">
        <v>0</v>
      </c>
      <c r="J355" s="7">
        <v>0</v>
      </c>
      <c r="K355" s="7">
        <v>0</v>
      </c>
      <c r="L355" s="7">
        <f t="shared" si="20"/>
        <v>1150</v>
      </c>
      <c r="M355" s="7">
        <v>-1149</v>
      </c>
      <c r="N355" s="7">
        <v>0</v>
      </c>
      <c r="O355" s="7">
        <v>0</v>
      </c>
      <c r="P355" s="7">
        <f t="shared" si="21"/>
        <v>-1149</v>
      </c>
      <c r="Q355" s="7">
        <f t="shared" si="22"/>
        <v>1</v>
      </c>
      <c r="R355" s="7">
        <f t="shared" si="23"/>
        <v>1</v>
      </c>
      <c r="S355" s="5" t="s">
        <v>1344</v>
      </c>
      <c r="T355" s="5">
        <v>100201</v>
      </c>
      <c r="U355" s="5" t="s">
        <v>32</v>
      </c>
      <c r="V355" s="5">
        <v>47040001</v>
      </c>
      <c r="W355" s="5" t="s">
        <v>28</v>
      </c>
    </row>
    <row r="356" spans="2:23" x14ac:dyDescent="0.25">
      <c r="B356" s="4">
        <v>50008987</v>
      </c>
      <c r="C356" s="4">
        <v>0</v>
      </c>
      <c r="D356" s="5">
        <v>21040001</v>
      </c>
      <c r="E356" s="4" t="s">
        <v>1519</v>
      </c>
      <c r="F356" s="4">
        <v>1011</v>
      </c>
      <c r="G356" s="6">
        <v>33923</v>
      </c>
      <c r="H356" s="7">
        <v>1151</v>
      </c>
      <c r="I356" s="7">
        <v>0</v>
      </c>
      <c r="J356" s="7">
        <v>0</v>
      </c>
      <c r="K356" s="7">
        <v>0</v>
      </c>
      <c r="L356" s="7">
        <f t="shared" si="20"/>
        <v>1151</v>
      </c>
      <c r="M356" s="7">
        <v>-1150</v>
      </c>
      <c r="N356" s="7">
        <v>0</v>
      </c>
      <c r="O356" s="7">
        <v>0</v>
      </c>
      <c r="P356" s="7">
        <f t="shared" si="21"/>
        <v>-1150</v>
      </c>
      <c r="Q356" s="7">
        <f t="shared" si="22"/>
        <v>1</v>
      </c>
      <c r="R356" s="7">
        <f t="shared" si="23"/>
        <v>1</v>
      </c>
      <c r="S356" s="5" t="s">
        <v>1344</v>
      </c>
      <c r="T356" s="5">
        <v>100201</v>
      </c>
      <c r="U356" s="5" t="s">
        <v>32</v>
      </c>
      <c r="V356" s="5">
        <v>47040001</v>
      </c>
      <c r="W356" s="5" t="s">
        <v>28</v>
      </c>
    </row>
    <row r="357" spans="2:23" x14ac:dyDescent="0.25">
      <c r="B357" s="4">
        <v>50008988</v>
      </c>
      <c r="C357" s="4">
        <v>0</v>
      </c>
      <c r="D357" s="5">
        <v>21040001</v>
      </c>
      <c r="E357" s="4" t="s">
        <v>1520</v>
      </c>
      <c r="F357" s="4">
        <v>1011</v>
      </c>
      <c r="G357" s="6">
        <v>34304</v>
      </c>
      <c r="H357" s="7">
        <v>1160</v>
      </c>
      <c r="I357" s="7">
        <v>0</v>
      </c>
      <c r="J357" s="7">
        <v>0</v>
      </c>
      <c r="K357" s="7">
        <v>0</v>
      </c>
      <c r="L357" s="7">
        <f t="shared" si="20"/>
        <v>1160</v>
      </c>
      <c r="M357" s="7">
        <v>-1159</v>
      </c>
      <c r="N357" s="7">
        <v>0</v>
      </c>
      <c r="O357" s="7">
        <v>0</v>
      </c>
      <c r="P357" s="7">
        <f t="shared" si="21"/>
        <v>-1159</v>
      </c>
      <c r="Q357" s="7">
        <f t="shared" si="22"/>
        <v>1</v>
      </c>
      <c r="R357" s="7">
        <f t="shared" si="23"/>
        <v>1</v>
      </c>
      <c r="S357" s="5" t="s">
        <v>1344</v>
      </c>
      <c r="T357" s="5">
        <v>100201</v>
      </c>
      <c r="U357" s="5" t="s">
        <v>32</v>
      </c>
      <c r="V357" s="5">
        <v>47040001</v>
      </c>
      <c r="W357" s="5" t="s">
        <v>28</v>
      </c>
    </row>
    <row r="358" spans="2:23" x14ac:dyDescent="0.25">
      <c r="B358" s="4">
        <v>50008989</v>
      </c>
      <c r="C358" s="4">
        <v>0</v>
      </c>
      <c r="D358" s="5">
        <v>21040001</v>
      </c>
      <c r="E358" s="4" t="s">
        <v>1499</v>
      </c>
      <c r="F358" s="4">
        <v>1011</v>
      </c>
      <c r="G358" s="6">
        <v>34690</v>
      </c>
      <c r="H358" s="7">
        <v>1169</v>
      </c>
      <c r="I358" s="7">
        <v>0</v>
      </c>
      <c r="J358" s="7">
        <v>0</v>
      </c>
      <c r="K358" s="7">
        <v>0</v>
      </c>
      <c r="L358" s="7">
        <f t="shared" si="20"/>
        <v>1169</v>
      </c>
      <c r="M358" s="7">
        <v>-1168</v>
      </c>
      <c r="N358" s="7">
        <v>0</v>
      </c>
      <c r="O358" s="7">
        <v>0</v>
      </c>
      <c r="P358" s="7">
        <f t="shared" si="21"/>
        <v>-1168</v>
      </c>
      <c r="Q358" s="7">
        <f t="shared" si="22"/>
        <v>1</v>
      </c>
      <c r="R358" s="7">
        <f t="shared" si="23"/>
        <v>1</v>
      </c>
      <c r="S358" s="5" t="s">
        <v>1344</v>
      </c>
      <c r="T358" s="5">
        <v>100201</v>
      </c>
      <c r="U358" s="5" t="s">
        <v>32</v>
      </c>
      <c r="V358" s="5">
        <v>47040001</v>
      </c>
      <c r="W358" s="5" t="s">
        <v>28</v>
      </c>
    </row>
    <row r="359" spans="2:23" x14ac:dyDescent="0.25">
      <c r="B359" s="4">
        <v>50008990</v>
      </c>
      <c r="C359" s="4">
        <v>0</v>
      </c>
      <c r="D359" s="5">
        <v>21040001</v>
      </c>
      <c r="E359" s="4" t="s">
        <v>1363</v>
      </c>
      <c r="F359" s="4">
        <v>1011</v>
      </c>
      <c r="G359" s="6">
        <v>35147</v>
      </c>
      <c r="H359" s="7">
        <v>1170</v>
      </c>
      <c r="I359" s="7">
        <v>0</v>
      </c>
      <c r="J359" s="7">
        <v>0</v>
      </c>
      <c r="K359" s="7">
        <v>0</v>
      </c>
      <c r="L359" s="7">
        <f t="shared" si="20"/>
        <v>1170</v>
      </c>
      <c r="M359" s="7">
        <v>-1169</v>
      </c>
      <c r="N359" s="7">
        <v>0</v>
      </c>
      <c r="O359" s="7">
        <v>0</v>
      </c>
      <c r="P359" s="7">
        <f t="shared" si="21"/>
        <v>-1169</v>
      </c>
      <c r="Q359" s="7">
        <f t="shared" si="22"/>
        <v>1</v>
      </c>
      <c r="R359" s="7">
        <f t="shared" si="23"/>
        <v>1</v>
      </c>
      <c r="S359" s="5" t="s">
        <v>1344</v>
      </c>
      <c r="T359" s="5">
        <v>100201</v>
      </c>
      <c r="U359" s="5" t="s">
        <v>32</v>
      </c>
      <c r="V359" s="5">
        <v>47040001</v>
      </c>
      <c r="W359" s="5" t="s">
        <v>28</v>
      </c>
    </row>
    <row r="360" spans="2:23" x14ac:dyDescent="0.25">
      <c r="B360" s="4">
        <v>50008991</v>
      </c>
      <c r="C360" s="4">
        <v>0</v>
      </c>
      <c r="D360" s="5">
        <v>21040001</v>
      </c>
      <c r="E360" s="4" t="s">
        <v>1426</v>
      </c>
      <c r="F360" s="4">
        <v>1011</v>
      </c>
      <c r="G360" s="6">
        <v>34121</v>
      </c>
      <c r="H360" s="7">
        <v>1175</v>
      </c>
      <c r="I360" s="7">
        <v>0</v>
      </c>
      <c r="J360" s="7">
        <v>0</v>
      </c>
      <c r="K360" s="7">
        <v>0</v>
      </c>
      <c r="L360" s="7">
        <f t="shared" si="20"/>
        <v>1175</v>
      </c>
      <c r="M360" s="7">
        <v>-1174</v>
      </c>
      <c r="N360" s="7">
        <v>0</v>
      </c>
      <c r="O360" s="7">
        <v>0</v>
      </c>
      <c r="P360" s="7">
        <f t="shared" si="21"/>
        <v>-1174</v>
      </c>
      <c r="Q360" s="7">
        <f t="shared" si="22"/>
        <v>1</v>
      </c>
      <c r="R360" s="7">
        <f t="shared" si="23"/>
        <v>1</v>
      </c>
      <c r="S360" s="5" t="s">
        <v>1344</v>
      </c>
      <c r="T360" s="5">
        <v>100201</v>
      </c>
      <c r="U360" s="5" t="s">
        <v>32</v>
      </c>
      <c r="V360" s="5">
        <v>47040001</v>
      </c>
      <c r="W360" s="5" t="s">
        <v>28</v>
      </c>
    </row>
    <row r="361" spans="2:23" x14ac:dyDescent="0.25">
      <c r="B361" s="4">
        <v>50008992</v>
      </c>
      <c r="C361" s="4">
        <v>0</v>
      </c>
      <c r="D361" s="5">
        <v>21040001</v>
      </c>
      <c r="E361" s="4" t="s">
        <v>1348</v>
      </c>
      <c r="F361" s="4">
        <v>1011</v>
      </c>
      <c r="G361" s="6">
        <v>35272</v>
      </c>
      <c r="H361" s="7">
        <v>1180</v>
      </c>
      <c r="I361" s="7">
        <v>0</v>
      </c>
      <c r="J361" s="7">
        <v>0</v>
      </c>
      <c r="K361" s="7">
        <v>0</v>
      </c>
      <c r="L361" s="7">
        <f t="shared" si="20"/>
        <v>1180</v>
      </c>
      <c r="M361" s="7">
        <v>-1179</v>
      </c>
      <c r="N361" s="7">
        <v>0</v>
      </c>
      <c r="O361" s="7">
        <v>0</v>
      </c>
      <c r="P361" s="7">
        <f t="shared" si="21"/>
        <v>-1179</v>
      </c>
      <c r="Q361" s="7">
        <f t="shared" si="22"/>
        <v>1</v>
      </c>
      <c r="R361" s="7">
        <f t="shared" si="23"/>
        <v>1</v>
      </c>
      <c r="S361" s="5" t="s">
        <v>1344</v>
      </c>
      <c r="T361" s="5">
        <v>100201</v>
      </c>
      <c r="U361" s="5" t="s">
        <v>32</v>
      </c>
      <c r="V361" s="5">
        <v>47040001</v>
      </c>
      <c r="W361" s="5" t="s">
        <v>28</v>
      </c>
    </row>
    <row r="362" spans="2:23" x14ac:dyDescent="0.25">
      <c r="B362" s="4">
        <v>50008993</v>
      </c>
      <c r="C362" s="4">
        <v>0</v>
      </c>
      <c r="D362" s="5">
        <v>21040001</v>
      </c>
      <c r="E362" s="4" t="s">
        <v>1507</v>
      </c>
      <c r="F362" s="4">
        <v>1011</v>
      </c>
      <c r="G362" s="6">
        <v>36509</v>
      </c>
      <c r="H362" s="7">
        <v>1180</v>
      </c>
      <c r="I362" s="7">
        <v>0</v>
      </c>
      <c r="J362" s="7">
        <v>0</v>
      </c>
      <c r="K362" s="7">
        <v>0</v>
      </c>
      <c r="L362" s="7">
        <f t="shared" si="20"/>
        <v>1180</v>
      </c>
      <c r="M362" s="7">
        <v>-1125</v>
      </c>
      <c r="N362" s="7">
        <v>0</v>
      </c>
      <c r="O362" s="7">
        <v>0</v>
      </c>
      <c r="P362" s="7">
        <f t="shared" si="21"/>
        <v>-1125</v>
      </c>
      <c r="Q362" s="7">
        <f t="shared" si="22"/>
        <v>55</v>
      </c>
      <c r="R362" s="7">
        <f t="shared" si="23"/>
        <v>55</v>
      </c>
      <c r="S362" s="5" t="s">
        <v>1344</v>
      </c>
      <c r="T362" s="5">
        <v>100201</v>
      </c>
      <c r="U362" s="5" t="s">
        <v>32</v>
      </c>
      <c r="V362" s="5">
        <v>47040001</v>
      </c>
      <c r="W362" s="5" t="s">
        <v>28</v>
      </c>
    </row>
    <row r="363" spans="2:23" x14ac:dyDescent="0.25">
      <c r="B363" s="4">
        <v>50008994</v>
      </c>
      <c r="C363" s="4">
        <v>0</v>
      </c>
      <c r="D363" s="5">
        <v>21040001</v>
      </c>
      <c r="E363" s="4" t="s">
        <v>1404</v>
      </c>
      <c r="F363" s="4">
        <v>1011</v>
      </c>
      <c r="G363" s="6">
        <v>35147</v>
      </c>
      <c r="H363" s="7">
        <v>1190</v>
      </c>
      <c r="I363" s="7">
        <v>0</v>
      </c>
      <c r="J363" s="7">
        <v>0</v>
      </c>
      <c r="K363" s="7">
        <v>0</v>
      </c>
      <c r="L363" s="7">
        <f t="shared" si="20"/>
        <v>1190</v>
      </c>
      <c r="M363" s="7">
        <v>-1189</v>
      </c>
      <c r="N363" s="7">
        <v>0</v>
      </c>
      <c r="O363" s="7">
        <v>0</v>
      </c>
      <c r="P363" s="7">
        <f t="shared" si="21"/>
        <v>-1189</v>
      </c>
      <c r="Q363" s="7">
        <f t="shared" si="22"/>
        <v>1</v>
      </c>
      <c r="R363" s="7">
        <f t="shared" si="23"/>
        <v>1</v>
      </c>
      <c r="S363" s="5" t="s">
        <v>1344</v>
      </c>
      <c r="T363" s="5">
        <v>100201</v>
      </c>
      <c r="U363" s="5" t="s">
        <v>32</v>
      </c>
      <c r="V363" s="5">
        <v>47040001</v>
      </c>
      <c r="W363" s="5" t="s">
        <v>28</v>
      </c>
    </row>
    <row r="364" spans="2:23" x14ac:dyDescent="0.25">
      <c r="B364" s="4">
        <v>50008997</v>
      </c>
      <c r="C364" s="4">
        <v>0</v>
      </c>
      <c r="D364" s="5">
        <v>21040001</v>
      </c>
      <c r="E364" s="4" t="s">
        <v>1521</v>
      </c>
      <c r="F364" s="4">
        <v>1011</v>
      </c>
      <c r="G364" s="6">
        <v>33850</v>
      </c>
      <c r="H364" s="7">
        <v>1247</v>
      </c>
      <c r="I364" s="7">
        <v>0</v>
      </c>
      <c r="J364" s="7">
        <v>0</v>
      </c>
      <c r="K364" s="7">
        <v>0</v>
      </c>
      <c r="L364" s="7">
        <f t="shared" si="20"/>
        <v>1247</v>
      </c>
      <c r="M364" s="7">
        <v>-1246</v>
      </c>
      <c r="N364" s="7">
        <v>0</v>
      </c>
      <c r="O364" s="7">
        <v>0</v>
      </c>
      <c r="P364" s="7">
        <f t="shared" si="21"/>
        <v>-1246</v>
      </c>
      <c r="Q364" s="7">
        <f t="shared" si="22"/>
        <v>1</v>
      </c>
      <c r="R364" s="7">
        <f t="shared" si="23"/>
        <v>1</v>
      </c>
      <c r="S364" s="5" t="s">
        <v>1344</v>
      </c>
      <c r="T364" s="5">
        <v>100201</v>
      </c>
      <c r="U364" s="5" t="s">
        <v>32</v>
      </c>
      <c r="V364" s="5">
        <v>47040001</v>
      </c>
      <c r="W364" s="5" t="s">
        <v>28</v>
      </c>
    </row>
    <row r="365" spans="2:23" x14ac:dyDescent="0.25">
      <c r="B365" s="4">
        <v>50008998</v>
      </c>
      <c r="C365" s="4">
        <v>0</v>
      </c>
      <c r="D365" s="5">
        <v>21040001</v>
      </c>
      <c r="E365" s="4" t="s">
        <v>1390</v>
      </c>
      <c r="F365" s="4">
        <v>1011</v>
      </c>
      <c r="G365" s="6">
        <v>34121</v>
      </c>
      <c r="H365" s="7">
        <v>1268</v>
      </c>
      <c r="I365" s="7">
        <v>0</v>
      </c>
      <c r="J365" s="7">
        <v>0</v>
      </c>
      <c r="K365" s="7">
        <v>0</v>
      </c>
      <c r="L365" s="7">
        <f t="shared" si="20"/>
        <v>1268</v>
      </c>
      <c r="M365" s="7">
        <v>-1267</v>
      </c>
      <c r="N365" s="7">
        <v>0</v>
      </c>
      <c r="O365" s="7">
        <v>0</v>
      </c>
      <c r="P365" s="7">
        <f t="shared" si="21"/>
        <v>-1267</v>
      </c>
      <c r="Q365" s="7">
        <f t="shared" si="22"/>
        <v>1</v>
      </c>
      <c r="R365" s="7">
        <f t="shared" si="23"/>
        <v>1</v>
      </c>
      <c r="S365" s="5" t="s">
        <v>1344</v>
      </c>
      <c r="T365" s="5">
        <v>100201</v>
      </c>
      <c r="U365" s="5" t="s">
        <v>32</v>
      </c>
      <c r="V365" s="5">
        <v>47040001</v>
      </c>
      <c r="W365" s="5" t="s">
        <v>28</v>
      </c>
    </row>
    <row r="366" spans="2:23" x14ac:dyDescent="0.25">
      <c r="B366" s="4">
        <v>50008999</v>
      </c>
      <c r="C366" s="4">
        <v>0</v>
      </c>
      <c r="D366" s="5">
        <v>21040001</v>
      </c>
      <c r="E366" s="4" t="s">
        <v>1428</v>
      </c>
      <c r="F366" s="4">
        <v>1011</v>
      </c>
      <c r="G366" s="6">
        <v>34350</v>
      </c>
      <c r="H366" s="7">
        <v>1270</v>
      </c>
      <c r="I366" s="7">
        <v>0</v>
      </c>
      <c r="J366" s="7">
        <v>0</v>
      </c>
      <c r="K366" s="7">
        <v>0</v>
      </c>
      <c r="L366" s="7">
        <f t="shared" si="20"/>
        <v>1270</v>
      </c>
      <c r="M366" s="7">
        <v>-1269</v>
      </c>
      <c r="N366" s="7">
        <v>0</v>
      </c>
      <c r="O366" s="7">
        <v>0</v>
      </c>
      <c r="P366" s="7">
        <f t="shared" si="21"/>
        <v>-1269</v>
      </c>
      <c r="Q366" s="7">
        <f t="shared" si="22"/>
        <v>1</v>
      </c>
      <c r="R366" s="7">
        <f t="shared" si="23"/>
        <v>1</v>
      </c>
      <c r="S366" s="5" t="s">
        <v>1344</v>
      </c>
      <c r="T366" s="5">
        <v>100201</v>
      </c>
      <c r="U366" s="5" t="s">
        <v>32</v>
      </c>
      <c r="V366" s="5">
        <v>47040001</v>
      </c>
      <c r="W366" s="5" t="s">
        <v>28</v>
      </c>
    </row>
    <row r="367" spans="2:23" x14ac:dyDescent="0.25">
      <c r="B367" s="4">
        <v>50009000</v>
      </c>
      <c r="C367" s="4">
        <v>0</v>
      </c>
      <c r="D367" s="5">
        <v>21040001</v>
      </c>
      <c r="E367" s="4" t="s">
        <v>1515</v>
      </c>
      <c r="F367" s="4">
        <v>1011</v>
      </c>
      <c r="G367" s="6">
        <v>35837</v>
      </c>
      <c r="H367" s="7">
        <v>1294</v>
      </c>
      <c r="I367" s="7">
        <v>0</v>
      </c>
      <c r="J367" s="7">
        <v>0</v>
      </c>
      <c r="K367" s="7">
        <v>0</v>
      </c>
      <c r="L367" s="7">
        <f t="shared" si="20"/>
        <v>1294</v>
      </c>
      <c r="M367" s="7">
        <v>-1293</v>
      </c>
      <c r="N367" s="7">
        <v>0</v>
      </c>
      <c r="O367" s="7">
        <v>0</v>
      </c>
      <c r="P367" s="7">
        <f t="shared" si="21"/>
        <v>-1293</v>
      </c>
      <c r="Q367" s="7">
        <f t="shared" si="22"/>
        <v>1</v>
      </c>
      <c r="R367" s="7">
        <f t="shared" si="23"/>
        <v>1</v>
      </c>
      <c r="S367" s="5" t="s">
        <v>1344</v>
      </c>
      <c r="T367" s="5">
        <v>100201</v>
      </c>
      <c r="U367" s="5" t="s">
        <v>32</v>
      </c>
      <c r="V367" s="5">
        <v>47040001</v>
      </c>
      <c r="W367" s="5" t="s">
        <v>28</v>
      </c>
    </row>
    <row r="368" spans="2:23" x14ac:dyDescent="0.25">
      <c r="B368" s="4">
        <v>50009001</v>
      </c>
      <c r="C368" s="4">
        <v>0</v>
      </c>
      <c r="D368" s="5">
        <v>21040001</v>
      </c>
      <c r="E368" s="4" t="s">
        <v>1491</v>
      </c>
      <c r="F368" s="4">
        <v>1011</v>
      </c>
      <c r="G368" s="6">
        <v>34089</v>
      </c>
      <c r="H368" s="7">
        <v>1314</v>
      </c>
      <c r="I368" s="7">
        <v>0</v>
      </c>
      <c r="J368" s="7">
        <v>0</v>
      </c>
      <c r="K368" s="7">
        <v>0</v>
      </c>
      <c r="L368" s="7">
        <f t="shared" si="20"/>
        <v>1314</v>
      </c>
      <c r="M368" s="7">
        <v>-1313</v>
      </c>
      <c r="N368" s="7">
        <v>0</v>
      </c>
      <c r="O368" s="7">
        <v>0</v>
      </c>
      <c r="P368" s="7">
        <f t="shared" si="21"/>
        <v>-1313</v>
      </c>
      <c r="Q368" s="7">
        <f t="shared" si="22"/>
        <v>1</v>
      </c>
      <c r="R368" s="7">
        <f t="shared" si="23"/>
        <v>1</v>
      </c>
      <c r="S368" s="5" t="s">
        <v>1344</v>
      </c>
      <c r="T368" s="5">
        <v>100201</v>
      </c>
      <c r="U368" s="5" t="s">
        <v>32</v>
      </c>
      <c r="V368" s="5">
        <v>47040001</v>
      </c>
      <c r="W368" s="5" t="s">
        <v>28</v>
      </c>
    </row>
    <row r="369" spans="2:23" x14ac:dyDescent="0.25">
      <c r="B369" s="4">
        <v>50009002</v>
      </c>
      <c r="C369" s="4">
        <v>0</v>
      </c>
      <c r="D369" s="5">
        <v>21040001</v>
      </c>
      <c r="E369" s="4" t="s">
        <v>1496</v>
      </c>
      <c r="F369" s="4">
        <v>1011</v>
      </c>
      <c r="G369" s="6">
        <v>35747</v>
      </c>
      <c r="H369" s="7">
        <v>1322</v>
      </c>
      <c r="I369" s="7">
        <v>0</v>
      </c>
      <c r="J369" s="7">
        <v>0</v>
      </c>
      <c r="K369" s="7">
        <v>0</v>
      </c>
      <c r="L369" s="7">
        <f t="shared" si="20"/>
        <v>1322</v>
      </c>
      <c r="M369" s="7">
        <v>-1321</v>
      </c>
      <c r="N369" s="7">
        <v>0</v>
      </c>
      <c r="O369" s="7">
        <v>0</v>
      </c>
      <c r="P369" s="7">
        <f t="shared" si="21"/>
        <v>-1321</v>
      </c>
      <c r="Q369" s="7">
        <f t="shared" si="22"/>
        <v>1</v>
      </c>
      <c r="R369" s="7">
        <f t="shared" si="23"/>
        <v>1</v>
      </c>
      <c r="S369" s="5" t="s">
        <v>1344</v>
      </c>
      <c r="T369" s="5">
        <v>100201</v>
      </c>
      <c r="U369" s="5" t="s">
        <v>32</v>
      </c>
      <c r="V369" s="5">
        <v>47040001</v>
      </c>
      <c r="W369" s="5" t="s">
        <v>28</v>
      </c>
    </row>
    <row r="370" spans="2:23" x14ac:dyDescent="0.25">
      <c r="B370" s="4">
        <v>50009003</v>
      </c>
      <c r="C370" s="4">
        <v>0</v>
      </c>
      <c r="D370" s="5">
        <v>21040001</v>
      </c>
      <c r="E370" s="4" t="s">
        <v>1492</v>
      </c>
      <c r="F370" s="4">
        <v>1011</v>
      </c>
      <c r="G370" s="6">
        <v>33977</v>
      </c>
      <c r="H370" s="7">
        <v>1330</v>
      </c>
      <c r="I370" s="7">
        <v>0</v>
      </c>
      <c r="J370" s="7">
        <v>0</v>
      </c>
      <c r="K370" s="7">
        <v>0</v>
      </c>
      <c r="L370" s="7">
        <f t="shared" si="20"/>
        <v>1330</v>
      </c>
      <c r="M370" s="7">
        <v>-1329</v>
      </c>
      <c r="N370" s="7">
        <v>0</v>
      </c>
      <c r="O370" s="7">
        <v>0</v>
      </c>
      <c r="P370" s="7">
        <f t="shared" si="21"/>
        <v>-1329</v>
      </c>
      <c r="Q370" s="7">
        <f t="shared" si="22"/>
        <v>1</v>
      </c>
      <c r="R370" s="7">
        <f t="shared" si="23"/>
        <v>1</v>
      </c>
      <c r="S370" s="5" t="s">
        <v>1344</v>
      </c>
      <c r="T370" s="5">
        <v>100201</v>
      </c>
      <c r="U370" s="5" t="s">
        <v>32</v>
      </c>
      <c r="V370" s="5">
        <v>47040001</v>
      </c>
      <c r="W370" s="5" t="s">
        <v>28</v>
      </c>
    </row>
    <row r="371" spans="2:23" x14ac:dyDescent="0.25">
      <c r="B371" s="4">
        <v>50009004</v>
      </c>
      <c r="C371" s="4">
        <v>0</v>
      </c>
      <c r="D371" s="5">
        <v>21040001</v>
      </c>
      <c r="E371" s="4" t="s">
        <v>1491</v>
      </c>
      <c r="F371" s="4">
        <v>1011</v>
      </c>
      <c r="G371" s="6">
        <v>34121</v>
      </c>
      <c r="H371" s="7">
        <v>1341</v>
      </c>
      <c r="I371" s="7">
        <v>0</v>
      </c>
      <c r="J371" s="7">
        <v>0</v>
      </c>
      <c r="K371" s="7">
        <v>0</v>
      </c>
      <c r="L371" s="7">
        <f t="shared" si="20"/>
        <v>1341</v>
      </c>
      <c r="M371" s="7">
        <v>-1340</v>
      </c>
      <c r="N371" s="7">
        <v>0</v>
      </c>
      <c r="O371" s="7">
        <v>0</v>
      </c>
      <c r="P371" s="7">
        <f t="shared" si="21"/>
        <v>-1340</v>
      </c>
      <c r="Q371" s="7">
        <f t="shared" si="22"/>
        <v>1</v>
      </c>
      <c r="R371" s="7">
        <f t="shared" si="23"/>
        <v>1</v>
      </c>
      <c r="S371" s="5" t="s">
        <v>1344</v>
      </c>
      <c r="T371" s="5">
        <v>100201</v>
      </c>
      <c r="U371" s="5" t="s">
        <v>32</v>
      </c>
      <c r="V371" s="5">
        <v>47040001</v>
      </c>
      <c r="W371" s="5" t="s">
        <v>28</v>
      </c>
    </row>
    <row r="372" spans="2:23" x14ac:dyDescent="0.25">
      <c r="B372" s="4">
        <v>50009005</v>
      </c>
      <c r="C372" s="4">
        <v>0</v>
      </c>
      <c r="D372" s="5">
        <v>21040001</v>
      </c>
      <c r="E372" s="4" t="s">
        <v>1506</v>
      </c>
      <c r="F372" s="4">
        <v>1011</v>
      </c>
      <c r="G372" s="6">
        <v>34454</v>
      </c>
      <c r="H372" s="7">
        <v>1346</v>
      </c>
      <c r="I372" s="7">
        <v>0</v>
      </c>
      <c r="J372" s="7">
        <v>0</v>
      </c>
      <c r="K372" s="7">
        <v>0</v>
      </c>
      <c r="L372" s="7">
        <f t="shared" si="20"/>
        <v>1346</v>
      </c>
      <c r="M372" s="7">
        <v>-1345</v>
      </c>
      <c r="N372" s="7">
        <v>0</v>
      </c>
      <c r="O372" s="7">
        <v>0</v>
      </c>
      <c r="P372" s="7">
        <f t="shared" si="21"/>
        <v>-1345</v>
      </c>
      <c r="Q372" s="7">
        <f t="shared" si="22"/>
        <v>1</v>
      </c>
      <c r="R372" s="7">
        <f t="shared" si="23"/>
        <v>1</v>
      </c>
      <c r="S372" s="5" t="s">
        <v>1344</v>
      </c>
      <c r="T372" s="5">
        <v>100201</v>
      </c>
      <c r="U372" s="5" t="s">
        <v>32</v>
      </c>
      <c r="V372" s="5">
        <v>47040001</v>
      </c>
      <c r="W372" s="5" t="s">
        <v>28</v>
      </c>
    </row>
    <row r="373" spans="2:23" x14ac:dyDescent="0.25">
      <c r="B373" s="4">
        <v>50009007</v>
      </c>
      <c r="C373" s="4">
        <v>0</v>
      </c>
      <c r="D373" s="5">
        <v>21040001</v>
      </c>
      <c r="E373" s="4" t="s">
        <v>1499</v>
      </c>
      <c r="F373" s="4">
        <v>1011</v>
      </c>
      <c r="G373" s="6">
        <v>34695</v>
      </c>
      <c r="H373" s="7">
        <v>1358</v>
      </c>
      <c r="I373" s="7">
        <v>0</v>
      </c>
      <c r="J373" s="7">
        <v>0</v>
      </c>
      <c r="K373" s="7">
        <v>0</v>
      </c>
      <c r="L373" s="7">
        <f t="shared" si="20"/>
        <v>1358</v>
      </c>
      <c r="M373" s="7">
        <v>-1357</v>
      </c>
      <c r="N373" s="7">
        <v>0</v>
      </c>
      <c r="O373" s="7">
        <v>0</v>
      </c>
      <c r="P373" s="7">
        <f t="shared" si="21"/>
        <v>-1357</v>
      </c>
      <c r="Q373" s="7">
        <f t="shared" si="22"/>
        <v>1</v>
      </c>
      <c r="R373" s="7">
        <f t="shared" si="23"/>
        <v>1</v>
      </c>
      <c r="S373" s="5" t="s">
        <v>1344</v>
      </c>
      <c r="T373" s="5">
        <v>100201</v>
      </c>
      <c r="U373" s="5" t="s">
        <v>32</v>
      </c>
      <c r="V373" s="5">
        <v>47040001</v>
      </c>
      <c r="W373" s="5" t="s">
        <v>28</v>
      </c>
    </row>
    <row r="374" spans="2:23" x14ac:dyDescent="0.25">
      <c r="B374" s="4">
        <v>50009008</v>
      </c>
      <c r="C374" s="4">
        <v>0</v>
      </c>
      <c r="D374" s="5">
        <v>21040001</v>
      </c>
      <c r="E374" s="4" t="s">
        <v>1522</v>
      </c>
      <c r="F374" s="4">
        <v>1011</v>
      </c>
      <c r="G374" s="6">
        <v>35953</v>
      </c>
      <c r="H374" s="7">
        <v>1364</v>
      </c>
      <c r="I374" s="7">
        <v>0</v>
      </c>
      <c r="J374" s="7">
        <v>0</v>
      </c>
      <c r="K374" s="7">
        <v>0</v>
      </c>
      <c r="L374" s="7">
        <f t="shared" si="20"/>
        <v>1364</v>
      </c>
      <c r="M374" s="7">
        <v>-1363</v>
      </c>
      <c r="N374" s="7">
        <v>0</v>
      </c>
      <c r="O374" s="7">
        <v>0</v>
      </c>
      <c r="P374" s="7">
        <f t="shared" si="21"/>
        <v>-1363</v>
      </c>
      <c r="Q374" s="7">
        <f t="shared" si="22"/>
        <v>1</v>
      </c>
      <c r="R374" s="7">
        <f t="shared" si="23"/>
        <v>1</v>
      </c>
      <c r="S374" s="5" t="s">
        <v>1344</v>
      </c>
      <c r="T374" s="5">
        <v>100201</v>
      </c>
      <c r="U374" s="5" t="s">
        <v>32</v>
      </c>
      <c r="V374" s="5">
        <v>47040001</v>
      </c>
      <c r="W374" s="5" t="s">
        <v>28</v>
      </c>
    </row>
    <row r="375" spans="2:23" x14ac:dyDescent="0.25">
      <c r="B375" s="4">
        <v>50009010</v>
      </c>
      <c r="C375" s="4">
        <v>0</v>
      </c>
      <c r="D375" s="5">
        <v>21040001</v>
      </c>
      <c r="E375" s="4" t="s">
        <v>1386</v>
      </c>
      <c r="F375" s="4">
        <v>1011</v>
      </c>
      <c r="G375" s="6">
        <v>33983</v>
      </c>
      <c r="H375" s="7">
        <v>1370</v>
      </c>
      <c r="I375" s="7">
        <v>0</v>
      </c>
      <c r="J375" s="7">
        <v>0</v>
      </c>
      <c r="K375" s="7">
        <v>0</v>
      </c>
      <c r="L375" s="7">
        <f t="shared" si="20"/>
        <v>1370</v>
      </c>
      <c r="M375" s="7">
        <v>-1369</v>
      </c>
      <c r="N375" s="7">
        <v>0</v>
      </c>
      <c r="O375" s="7">
        <v>0</v>
      </c>
      <c r="P375" s="7">
        <f t="shared" si="21"/>
        <v>-1369</v>
      </c>
      <c r="Q375" s="7">
        <f t="shared" si="22"/>
        <v>1</v>
      </c>
      <c r="R375" s="7">
        <f t="shared" si="23"/>
        <v>1</v>
      </c>
      <c r="S375" s="5" t="s">
        <v>1344</v>
      </c>
      <c r="T375" s="5">
        <v>100201</v>
      </c>
      <c r="U375" s="5" t="s">
        <v>32</v>
      </c>
      <c r="V375" s="5">
        <v>47040001</v>
      </c>
      <c r="W375" s="5" t="s">
        <v>28</v>
      </c>
    </row>
    <row r="376" spans="2:23" x14ac:dyDescent="0.25">
      <c r="B376" s="4">
        <v>50009011</v>
      </c>
      <c r="C376" s="4">
        <v>0</v>
      </c>
      <c r="D376" s="5">
        <v>21040001</v>
      </c>
      <c r="E376" s="4" t="s">
        <v>1363</v>
      </c>
      <c r="F376" s="4">
        <v>1011</v>
      </c>
      <c r="G376" s="6">
        <v>34688</v>
      </c>
      <c r="H376" s="7">
        <v>1415</v>
      </c>
      <c r="I376" s="7">
        <v>0</v>
      </c>
      <c r="J376" s="7">
        <v>0</v>
      </c>
      <c r="K376" s="7">
        <v>0</v>
      </c>
      <c r="L376" s="7">
        <f t="shared" si="20"/>
        <v>1415</v>
      </c>
      <c r="M376" s="7">
        <v>-1414</v>
      </c>
      <c r="N376" s="7">
        <v>0</v>
      </c>
      <c r="O376" s="7">
        <v>0</v>
      </c>
      <c r="P376" s="7">
        <f t="shared" si="21"/>
        <v>-1414</v>
      </c>
      <c r="Q376" s="7">
        <f t="shared" si="22"/>
        <v>1</v>
      </c>
      <c r="R376" s="7">
        <f t="shared" si="23"/>
        <v>1</v>
      </c>
      <c r="S376" s="5" t="s">
        <v>1344</v>
      </c>
      <c r="T376" s="5">
        <v>100201</v>
      </c>
      <c r="U376" s="5" t="s">
        <v>32</v>
      </c>
      <c r="V376" s="5">
        <v>47040001</v>
      </c>
      <c r="W376" s="5" t="s">
        <v>28</v>
      </c>
    </row>
    <row r="377" spans="2:23" x14ac:dyDescent="0.25">
      <c r="B377" s="4">
        <v>50009012</v>
      </c>
      <c r="C377" s="4">
        <v>0</v>
      </c>
      <c r="D377" s="5">
        <v>21040001</v>
      </c>
      <c r="E377" s="4" t="s">
        <v>1392</v>
      </c>
      <c r="F377" s="4">
        <v>1011</v>
      </c>
      <c r="G377" s="6">
        <v>34632</v>
      </c>
      <c r="H377" s="7">
        <v>1429</v>
      </c>
      <c r="I377" s="7">
        <v>0</v>
      </c>
      <c r="J377" s="7">
        <v>0</v>
      </c>
      <c r="K377" s="7">
        <v>0</v>
      </c>
      <c r="L377" s="7">
        <f t="shared" si="20"/>
        <v>1429</v>
      </c>
      <c r="M377" s="7">
        <v>-1428</v>
      </c>
      <c r="N377" s="7">
        <v>0</v>
      </c>
      <c r="O377" s="7">
        <v>0</v>
      </c>
      <c r="P377" s="7">
        <f t="shared" si="21"/>
        <v>-1428</v>
      </c>
      <c r="Q377" s="7">
        <f t="shared" si="22"/>
        <v>1</v>
      </c>
      <c r="R377" s="7">
        <f t="shared" si="23"/>
        <v>1</v>
      </c>
      <c r="S377" s="5" t="s">
        <v>1344</v>
      </c>
      <c r="T377" s="5">
        <v>100201</v>
      </c>
      <c r="U377" s="5" t="s">
        <v>32</v>
      </c>
      <c r="V377" s="5">
        <v>47040001</v>
      </c>
      <c r="W377" s="5" t="s">
        <v>28</v>
      </c>
    </row>
    <row r="378" spans="2:23" x14ac:dyDescent="0.25">
      <c r="B378" s="4">
        <v>50009015</v>
      </c>
      <c r="C378" s="4">
        <v>0</v>
      </c>
      <c r="D378" s="5">
        <v>21040001</v>
      </c>
      <c r="E378" s="4" t="s">
        <v>1523</v>
      </c>
      <c r="F378" s="4">
        <v>1011</v>
      </c>
      <c r="G378" s="6">
        <v>34121</v>
      </c>
      <c r="H378" s="7">
        <v>1522</v>
      </c>
      <c r="I378" s="7">
        <v>0</v>
      </c>
      <c r="J378" s="7">
        <v>0</v>
      </c>
      <c r="K378" s="7">
        <v>0</v>
      </c>
      <c r="L378" s="7">
        <f t="shared" si="20"/>
        <v>1522</v>
      </c>
      <c r="M378" s="7">
        <v>-1521</v>
      </c>
      <c r="N378" s="7">
        <v>0</v>
      </c>
      <c r="O378" s="7">
        <v>0</v>
      </c>
      <c r="P378" s="7">
        <f t="shared" si="21"/>
        <v>-1521</v>
      </c>
      <c r="Q378" s="7">
        <f t="shared" si="22"/>
        <v>1</v>
      </c>
      <c r="R378" s="7">
        <f t="shared" si="23"/>
        <v>1</v>
      </c>
      <c r="S378" s="5" t="s">
        <v>1344</v>
      </c>
      <c r="T378" s="5">
        <v>100201</v>
      </c>
      <c r="U378" s="5" t="s">
        <v>32</v>
      </c>
      <c r="V378" s="5">
        <v>47040001</v>
      </c>
      <c r="W378" s="5" t="s">
        <v>28</v>
      </c>
    </row>
    <row r="379" spans="2:23" x14ac:dyDescent="0.25">
      <c r="B379" s="4">
        <v>50009016</v>
      </c>
      <c r="C379" s="4">
        <v>0</v>
      </c>
      <c r="D379" s="5">
        <v>21040001</v>
      </c>
      <c r="E379" s="4" t="s">
        <v>1496</v>
      </c>
      <c r="F379" s="4">
        <v>1011</v>
      </c>
      <c r="G379" s="6">
        <v>35747</v>
      </c>
      <c r="H379" s="7">
        <v>1539</v>
      </c>
      <c r="I379" s="7">
        <v>0</v>
      </c>
      <c r="J379" s="7">
        <v>0</v>
      </c>
      <c r="K379" s="7">
        <v>0</v>
      </c>
      <c r="L379" s="7">
        <f t="shared" si="20"/>
        <v>1539</v>
      </c>
      <c r="M379" s="7">
        <v>-1538</v>
      </c>
      <c r="N379" s="7">
        <v>0</v>
      </c>
      <c r="O379" s="7">
        <v>0</v>
      </c>
      <c r="P379" s="7">
        <f t="shared" si="21"/>
        <v>-1538</v>
      </c>
      <c r="Q379" s="7">
        <f t="shared" si="22"/>
        <v>1</v>
      </c>
      <c r="R379" s="7">
        <f t="shared" si="23"/>
        <v>1</v>
      </c>
      <c r="S379" s="5" t="s">
        <v>1344</v>
      </c>
      <c r="T379" s="5">
        <v>100201</v>
      </c>
      <c r="U379" s="5" t="s">
        <v>32</v>
      </c>
      <c r="V379" s="5">
        <v>47040001</v>
      </c>
      <c r="W379" s="5" t="s">
        <v>28</v>
      </c>
    </row>
    <row r="380" spans="2:23" x14ac:dyDescent="0.25">
      <c r="B380" s="4">
        <v>50009017</v>
      </c>
      <c r="C380" s="4">
        <v>0</v>
      </c>
      <c r="D380" s="5">
        <v>21040001</v>
      </c>
      <c r="E380" s="4" t="s">
        <v>1496</v>
      </c>
      <c r="F380" s="4">
        <v>1011</v>
      </c>
      <c r="G380" s="6">
        <v>35831</v>
      </c>
      <c r="H380" s="7">
        <v>1559</v>
      </c>
      <c r="I380" s="7">
        <v>0</v>
      </c>
      <c r="J380" s="7">
        <v>0</v>
      </c>
      <c r="K380" s="7">
        <v>0</v>
      </c>
      <c r="L380" s="7">
        <f t="shared" si="20"/>
        <v>1559</v>
      </c>
      <c r="M380" s="7">
        <v>-1558</v>
      </c>
      <c r="N380" s="7">
        <v>0</v>
      </c>
      <c r="O380" s="7">
        <v>0</v>
      </c>
      <c r="P380" s="7">
        <f t="shared" si="21"/>
        <v>-1558</v>
      </c>
      <c r="Q380" s="7">
        <f t="shared" si="22"/>
        <v>1</v>
      </c>
      <c r="R380" s="7">
        <f t="shared" si="23"/>
        <v>1</v>
      </c>
      <c r="S380" s="5" t="s">
        <v>1344</v>
      </c>
      <c r="T380" s="5">
        <v>100201</v>
      </c>
      <c r="U380" s="5" t="s">
        <v>32</v>
      </c>
      <c r="V380" s="5">
        <v>47040001</v>
      </c>
      <c r="W380" s="5" t="s">
        <v>28</v>
      </c>
    </row>
    <row r="381" spans="2:23" x14ac:dyDescent="0.25">
      <c r="B381" s="4">
        <v>50009018</v>
      </c>
      <c r="C381" s="4">
        <v>0</v>
      </c>
      <c r="D381" s="5">
        <v>21040001</v>
      </c>
      <c r="E381" s="4" t="s">
        <v>1511</v>
      </c>
      <c r="F381" s="4">
        <v>1011</v>
      </c>
      <c r="G381" s="6">
        <v>33988</v>
      </c>
      <c r="H381" s="7">
        <v>1597</v>
      </c>
      <c r="I381" s="7">
        <v>0</v>
      </c>
      <c r="J381" s="7">
        <v>0</v>
      </c>
      <c r="K381" s="7">
        <v>0</v>
      </c>
      <c r="L381" s="7">
        <f t="shared" si="20"/>
        <v>1597</v>
      </c>
      <c r="M381" s="7">
        <v>-1596</v>
      </c>
      <c r="N381" s="7">
        <v>0</v>
      </c>
      <c r="O381" s="7">
        <v>0</v>
      </c>
      <c r="P381" s="7">
        <f t="shared" si="21"/>
        <v>-1596</v>
      </c>
      <c r="Q381" s="7">
        <f t="shared" si="22"/>
        <v>1</v>
      </c>
      <c r="R381" s="7">
        <f t="shared" si="23"/>
        <v>1</v>
      </c>
      <c r="S381" s="5" t="s">
        <v>1344</v>
      </c>
      <c r="T381" s="5">
        <v>100201</v>
      </c>
      <c r="U381" s="5" t="s">
        <v>32</v>
      </c>
      <c r="V381" s="5">
        <v>47040001</v>
      </c>
      <c r="W381" s="5" t="s">
        <v>28</v>
      </c>
    </row>
    <row r="382" spans="2:23" x14ac:dyDescent="0.25">
      <c r="B382" s="4">
        <v>50009019</v>
      </c>
      <c r="C382" s="4">
        <v>0</v>
      </c>
      <c r="D382" s="5">
        <v>21040001</v>
      </c>
      <c r="E382" s="4" t="s">
        <v>1524</v>
      </c>
      <c r="F382" s="4">
        <v>1011</v>
      </c>
      <c r="G382" s="6">
        <v>35671</v>
      </c>
      <c r="H382" s="7">
        <v>1600</v>
      </c>
      <c r="I382" s="7">
        <v>0</v>
      </c>
      <c r="J382" s="7">
        <v>0</v>
      </c>
      <c r="K382" s="7">
        <v>0</v>
      </c>
      <c r="L382" s="7">
        <f t="shared" si="20"/>
        <v>1600</v>
      </c>
      <c r="M382" s="7">
        <v>-1599</v>
      </c>
      <c r="N382" s="7">
        <v>0</v>
      </c>
      <c r="O382" s="7">
        <v>0</v>
      </c>
      <c r="P382" s="7">
        <f t="shared" si="21"/>
        <v>-1599</v>
      </c>
      <c r="Q382" s="7">
        <f t="shared" si="22"/>
        <v>1</v>
      </c>
      <c r="R382" s="7">
        <f t="shared" si="23"/>
        <v>1</v>
      </c>
      <c r="S382" s="5" t="s">
        <v>1344</v>
      </c>
      <c r="T382" s="5">
        <v>100201</v>
      </c>
      <c r="U382" s="5" t="s">
        <v>32</v>
      </c>
      <c r="V382" s="5">
        <v>47040001</v>
      </c>
      <c r="W382" s="5" t="s">
        <v>28</v>
      </c>
    </row>
    <row r="383" spans="2:23" x14ac:dyDescent="0.25">
      <c r="B383" s="4">
        <v>50009020</v>
      </c>
      <c r="C383" s="4">
        <v>0</v>
      </c>
      <c r="D383" s="5">
        <v>21040001</v>
      </c>
      <c r="E383" s="4" t="s">
        <v>1525</v>
      </c>
      <c r="F383" s="4">
        <v>1011</v>
      </c>
      <c r="G383" s="6">
        <v>34487</v>
      </c>
      <c r="H383" s="7">
        <v>1620</v>
      </c>
      <c r="I383" s="7">
        <v>0</v>
      </c>
      <c r="J383" s="7">
        <v>0</v>
      </c>
      <c r="K383" s="7">
        <v>0</v>
      </c>
      <c r="L383" s="7">
        <f t="shared" si="20"/>
        <v>1620</v>
      </c>
      <c r="M383" s="7">
        <v>-1619</v>
      </c>
      <c r="N383" s="7">
        <v>0</v>
      </c>
      <c r="O383" s="7">
        <v>0</v>
      </c>
      <c r="P383" s="7">
        <f t="shared" si="21"/>
        <v>-1619</v>
      </c>
      <c r="Q383" s="7">
        <f t="shared" si="22"/>
        <v>1</v>
      </c>
      <c r="R383" s="7">
        <f t="shared" si="23"/>
        <v>1</v>
      </c>
      <c r="S383" s="5" t="s">
        <v>1344</v>
      </c>
      <c r="T383" s="5">
        <v>100201</v>
      </c>
      <c r="U383" s="5" t="s">
        <v>32</v>
      </c>
      <c r="V383" s="5">
        <v>47040001</v>
      </c>
      <c r="W383" s="5" t="s">
        <v>28</v>
      </c>
    </row>
    <row r="384" spans="2:23" x14ac:dyDescent="0.25">
      <c r="B384" s="4">
        <v>50009021</v>
      </c>
      <c r="C384" s="4">
        <v>0</v>
      </c>
      <c r="D384" s="5">
        <v>21040001</v>
      </c>
      <c r="E384" s="4" t="s">
        <v>1526</v>
      </c>
      <c r="F384" s="4">
        <v>1011</v>
      </c>
      <c r="G384" s="6">
        <v>33740</v>
      </c>
      <c r="H384" s="7">
        <v>1626</v>
      </c>
      <c r="I384" s="7">
        <v>0</v>
      </c>
      <c r="J384" s="7">
        <v>0</v>
      </c>
      <c r="K384" s="7">
        <v>0</v>
      </c>
      <c r="L384" s="7">
        <f t="shared" si="20"/>
        <v>1626</v>
      </c>
      <c r="M384" s="7">
        <v>-1625</v>
      </c>
      <c r="N384" s="7">
        <v>0</v>
      </c>
      <c r="O384" s="7">
        <v>0</v>
      </c>
      <c r="P384" s="7">
        <f t="shared" si="21"/>
        <v>-1625</v>
      </c>
      <c r="Q384" s="7">
        <f t="shared" si="22"/>
        <v>1</v>
      </c>
      <c r="R384" s="7">
        <f t="shared" si="23"/>
        <v>1</v>
      </c>
      <c r="S384" s="5" t="s">
        <v>1344</v>
      </c>
      <c r="T384" s="5">
        <v>100201</v>
      </c>
      <c r="U384" s="5" t="s">
        <v>32</v>
      </c>
      <c r="V384" s="5">
        <v>47040001</v>
      </c>
      <c r="W384" s="5" t="s">
        <v>28</v>
      </c>
    </row>
    <row r="385" spans="2:23" x14ac:dyDescent="0.25">
      <c r="B385" s="4">
        <v>50009022</v>
      </c>
      <c r="C385" s="4">
        <v>0</v>
      </c>
      <c r="D385" s="5">
        <v>21040001</v>
      </c>
      <c r="E385" s="4" t="s">
        <v>1404</v>
      </c>
      <c r="F385" s="4">
        <v>1011</v>
      </c>
      <c r="G385" s="6">
        <v>34144</v>
      </c>
      <c r="H385" s="7">
        <v>1630</v>
      </c>
      <c r="I385" s="7">
        <v>0</v>
      </c>
      <c r="J385" s="7">
        <v>0</v>
      </c>
      <c r="K385" s="7">
        <v>0</v>
      </c>
      <c r="L385" s="7">
        <f t="shared" si="20"/>
        <v>1630</v>
      </c>
      <c r="M385" s="7">
        <v>-1629</v>
      </c>
      <c r="N385" s="7">
        <v>0</v>
      </c>
      <c r="O385" s="7">
        <v>0</v>
      </c>
      <c r="P385" s="7">
        <f t="shared" si="21"/>
        <v>-1629</v>
      </c>
      <c r="Q385" s="7">
        <f t="shared" si="22"/>
        <v>1</v>
      </c>
      <c r="R385" s="7">
        <f t="shared" si="23"/>
        <v>1</v>
      </c>
      <c r="S385" s="5" t="s">
        <v>1344</v>
      </c>
      <c r="T385" s="5">
        <v>100201</v>
      </c>
      <c r="U385" s="5" t="s">
        <v>32</v>
      </c>
      <c r="V385" s="5">
        <v>47040001</v>
      </c>
      <c r="W385" s="5" t="s">
        <v>28</v>
      </c>
    </row>
    <row r="386" spans="2:23" x14ac:dyDescent="0.25">
      <c r="B386" s="4">
        <v>50009023</v>
      </c>
      <c r="C386" s="4">
        <v>0</v>
      </c>
      <c r="D386" s="5">
        <v>21040001</v>
      </c>
      <c r="E386" s="4" t="s">
        <v>1503</v>
      </c>
      <c r="F386" s="4">
        <v>1011</v>
      </c>
      <c r="G386" s="6">
        <v>36421</v>
      </c>
      <c r="H386" s="7">
        <v>1635</v>
      </c>
      <c r="I386" s="7">
        <v>0</v>
      </c>
      <c r="J386" s="7">
        <v>0</v>
      </c>
      <c r="K386" s="7">
        <v>0</v>
      </c>
      <c r="L386" s="7">
        <f t="shared" si="20"/>
        <v>1635</v>
      </c>
      <c r="M386" s="7">
        <v>-1585</v>
      </c>
      <c r="N386" s="7">
        <v>0</v>
      </c>
      <c r="O386" s="7">
        <v>0</v>
      </c>
      <c r="P386" s="7">
        <f t="shared" si="21"/>
        <v>-1585</v>
      </c>
      <c r="Q386" s="7">
        <f t="shared" si="22"/>
        <v>50</v>
      </c>
      <c r="R386" s="7">
        <f t="shared" si="23"/>
        <v>50</v>
      </c>
      <c r="S386" s="5" t="s">
        <v>1344</v>
      </c>
      <c r="T386" s="5">
        <v>100201</v>
      </c>
      <c r="U386" s="5" t="s">
        <v>32</v>
      </c>
      <c r="V386" s="5">
        <v>47040001</v>
      </c>
      <c r="W386" s="5" t="s">
        <v>28</v>
      </c>
    </row>
    <row r="387" spans="2:23" x14ac:dyDescent="0.25">
      <c r="B387" s="4">
        <v>50009025</v>
      </c>
      <c r="C387" s="4">
        <v>0</v>
      </c>
      <c r="D387" s="5">
        <v>21040001</v>
      </c>
      <c r="E387" s="4" t="s">
        <v>1491</v>
      </c>
      <c r="F387" s="4">
        <v>1011</v>
      </c>
      <c r="G387" s="6">
        <v>34174</v>
      </c>
      <c r="H387" s="7">
        <v>1650</v>
      </c>
      <c r="I387" s="7">
        <v>0</v>
      </c>
      <c r="J387" s="7">
        <v>0</v>
      </c>
      <c r="K387" s="7">
        <v>0</v>
      </c>
      <c r="L387" s="7">
        <f t="shared" si="20"/>
        <v>1650</v>
      </c>
      <c r="M387" s="7">
        <v>-1649</v>
      </c>
      <c r="N387" s="7">
        <v>0</v>
      </c>
      <c r="O387" s="7">
        <v>0</v>
      </c>
      <c r="P387" s="7">
        <f t="shared" si="21"/>
        <v>-1649</v>
      </c>
      <c r="Q387" s="7">
        <f t="shared" si="22"/>
        <v>1</v>
      </c>
      <c r="R387" s="7">
        <f t="shared" si="23"/>
        <v>1</v>
      </c>
      <c r="S387" s="5" t="s">
        <v>1344</v>
      </c>
      <c r="T387" s="5">
        <v>100201</v>
      </c>
      <c r="U387" s="5" t="s">
        <v>32</v>
      </c>
      <c r="V387" s="5">
        <v>47040001</v>
      </c>
      <c r="W387" s="5" t="s">
        <v>28</v>
      </c>
    </row>
    <row r="388" spans="2:23" x14ac:dyDescent="0.25">
      <c r="B388" s="4">
        <v>50009026</v>
      </c>
      <c r="C388" s="4">
        <v>0</v>
      </c>
      <c r="D388" s="5">
        <v>21040001</v>
      </c>
      <c r="E388" s="4" t="s">
        <v>1509</v>
      </c>
      <c r="F388" s="4">
        <v>1011</v>
      </c>
      <c r="G388" s="6">
        <v>35175</v>
      </c>
      <c r="H388" s="7">
        <v>1650</v>
      </c>
      <c r="I388" s="7">
        <v>0</v>
      </c>
      <c r="J388" s="7">
        <v>0</v>
      </c>
      <c r="K388" s="7">
        <v>0</v>
      </c>
      <c r="L388" s="7">
        <f t="shared" si="20"/>
        <v>1650</v>
      </c>
      <c r="M388" s="7">
        <v>-1649</v>
      </c>
      <c r="N388" s="7">
        <v>0</v>
      </c>
      <c r="O388" s="7">
        <v>0</v>
      </c>
      <c r="P388" s="7">
        <f t="shared" si="21"/>
        <v>-1649</v>
      </c>
      <c r="Q388" s="7">
        <f t="shared" si="22"/>
        <v>1</v>
      </c>
      <c r="R388" s="7">
        <f t="shared" si="23"/>
        <v>1</v>
      </c>
      <c r="S388" s="5" t="s">
        <v>1344</v>
      </c>
      <c r="T388" s="5">
        <v>100201</v>
      </c>
      <c r="U388" s="5" t="s">
        <v>32</v>
      </c>
      <c r="V388" s="5">
        <v>47040001</v>
      </c>
      <c r="W388" s="5" t="s">
        <v>28</v>
      </c>
    </row>
    <row r="389" spans="2:23" x14ac:dyDescent="0.25">
      <c r="B389" s="4">
        <v>50009027</v>
      </c>
      <c r="C389" s="4">
        <v>0</v>
      </c>
      <c r="D389" s="5">
        <v>21040001</v>
      </c>
      <c r="E389" s="4" t="s">
        <v>1491</v>
      </c>
      <c r="F389" s="4">
        <v>1011</v>
      </c>
      <c r="G389" s="6">
        <v>34395</v>
      </c>
      <c r="H389" s="7">
        <v>1662</v>
      </c>
      <c r="I389" s="7">
        <v>0</v>
      </c>
      <c r="J389" s="7">
        <v>0</v>
      </c>
      <c r="K389" s="7">
        <v>0</v>
      </c>
      <c r="L389" s="7">
        <f t="shared" ref="L389:L452" si="24">SUM(H389:K389)</f>
        <v>1662</v>
      </c>
      <c r="M389" s="7">
        <v>-1661</v>
      </c>
      <c r="N389" s="7">
        <v>0</v>
      </c>
      <c r="O389" s="7">
        <v>0</v>
      </c>
      <c r="P389" s="7">
        <f t="shared" ref="P389:P452" si="25">SUM(M389:O389)</f>
        <v>-1661</v>
      </c>
      <c r="Q389" s="7">
        <f t="shared" ref="Q389:Q452" si="26">H389+M389</f>
        <v>1</v>
      </c>
      <c r="R389" s="7">
        <f t="shared" ref="R389:R452" si="27">L389+P389</f>
        <v>1</v>
      </c>
      <c r="S389" s="5" t="s">
        <v>1344</v>
      </c>
      <c r="T389" s="5">
        <v>100201</v>
      </c>
      <c r="U389" s="5" t="s">
        <v>32</v>
      </c>
      <c r="V389" s="5">
        <v>47040001</v>
      </c>
      <c r="W389" s="5" t="s">
        <v>28</v>
      </c>
    </row>
    <row r="390" spans="2:23" x14ac:dyDescent="0.25">
      <c r="B390" s="4">
        <v>50009028</v>
      </c>
      <c r="C390" s="4">
        <v>0</v>
      </c>
      <c r="D390" s="5">
        <v>21040001</v>
      </c>
      <c r="E390" s="4" t="s">
        <v>1503</v>
      </c>
      <c r="F390" s="4">
        <v>1011</v>
      </c>
      <c r="G390" s="6">
        <v>36487</v>
      </c>
      <c r="H390" s="7">
        <v>1760</v>
      </c>
      <c r="I390" s="7">
        <v>0</v>
      </c>
      <c r="J390" s="7">
        <v>0</v>
      </c>
      <c r="K390" s="7">
        <v>0</v>
      </c>
      <c r="L390" s="7">
        <f t="shared" si="24"/>
        <v>1760</v>
      </c>
      <c r="M390" s="7">
        <v>-1684</v>
      </c>
      <c r="N390" s="7">
        <v>0</v>
      </c>
      <c r="O390" s="7">
        <v>0</v>
      </c>
      <c r="P390" s="7">
        <f t="shared" si="25"/>
        <v>-1684</v>
      </c>
      <c r="Q390" s="7">
        <f t="shared" si="26"/>
        <v>76</v>
      </c>
      <c r="R390" s="7">
        <f t="shared" si="27"/>
        <v>76</v>
      </c>
      <c r="S390" s="5" t="s">
        <v>1344</v>
      </c>
      <c r="T390" s="5">
        <v>100201</v>
      </c>
      <c r="U390" s="5" t="s">
        <v>32</v>
      </c>
      <c r="V390" s="5">
        <v>47040001</v>
      </c>
      <c r="W390" s="5" t="s">
        <v>28</v>
      </c>
    </row>
    <row r="391" spans="2:23" x14ac:dyDescent="0.25">
      <c r="B391" s="4">
        <v>50009029</v>
      </c>
      <c r="C391" s="4">
        <v>0</v>
      </c>
      <c r="D391" s="5">
        <v>21040001</v>
      </c>
      <c r="E391" s="4" t="s">
        <v>1500</v>
      </c>
      <c r="F391" s="4">
        <v>1011</v>
      </c>
      <c r="G391" s="6">
        <v>33539</v>
      </c>
      <c r="H391" s="7">
        <v>1764</v>
      </c>
      <c r="I391" s="7">
        <v>0</v>
      </c>
      <c r="J391" s="7">
        <v>0</v>
      </c>
      <c r="K391" s="7">
        <v>0</v>
      </c>
      <c r="L391" s="7">
        <f t="shared" si="24"/>
        <v>1764</v>
      </c>
      <c r="M391" s="7">
        <v>-1763</v>
      </c>
      <c r="N391" s="7">
        <v>0</v>
      </c>
      <c r="O391" s="7">
        <v>0</v>
      </c>
      <c r="P391" s="7">
        <f t="shared" si="25"/>
        <v>-1763</v>
      </c>
      <c r="Q391" s="7">
        <f t="shared" si="26"/>
        <v>1</v>
      </c>
      <c r="R391" s="7">
        <f t="shared" si="27"/>
        <v>1</v>
      </c>
      <c r="S391" s="5" t="s">
        <v>1344</v>
      </c>
      <c r="T391" s="5">
        <v>100201</v>
      </c>
      <c r="U391" s="5" t="s">
        <v>32</v>
      </c>
      <c r="V391" s="5">
        <v>47040001</v>
      </c>
      <c r="W391" s="5" t="s">
        <v>28</v>
      </c>
    </row>
    <row r="392" spans="2:23" x14ac:dyDescent="0.25">
      <c r="B392" s="4">
        <v>50009030</v>
      </c>
      <c r="C392" s="4">
        <v>0</v>
      </c>
      <c r="D392" s="5">
        <v>21040001</v>
      </c>
      <c r="E392" s="4" t="s">
        <v>1507</v>
      </c>
      <c r="F392" s="4">
        <v>1011</v>
      </c>
      <c r="G392" s="6">
        <v>35446</v>
      </c>
      <c r="H392" s="7">
        <v>1768</v>
      </c>
      <c r="I392" s="7">
        <v>0</v>
      </c>
      <c r="J392" s="7">
        <v>0</v>
      </c>
      <c r="K392" s="7">
        <v>0</v>
      </c>
      <c r="L392" s="7">
        <f t="shared" si="24"/>
        <v>1768</v>
      </c>
      <c r="M392" s="7">
        <v>-1767</v>
      </c>
      <c r="N392" s="7">
        <v>0</v>
      </c>
      <c r="O392" s="7">
        <v>0</v>
      </c>
      <c r="P392" s="7">
        <f t="shared" si="25"/>
        <v>-1767</v>
      </c>
      <c r="Q392" s="7">
        <f t="shared" si="26"/>
        <v>1</v>
      </c>
      <c r="R392" s="7">
        <f t="shared" si="27"/>
        <v>1</v>
      </c>
      <c r="S392" s="5" t="s">
        <v>1344</v>
      </c>
      <c r="T392" s="5">
        <v>100201</v>
      </c>
      <c r="U392" s="5" t="s">
        <v>32</v>
      </c>
      <c r="V392" s="5">
        <v>47040001</v>
      </c>
      <c r="W392" s="5" t="s">
        <v>28</v>
      </c>
    </row>
    <row r="393" spans="2:23" x14ac:dyDescent="0.25">
      <c r="B393" s="4">
        <v>50009031</v>
      </c>
      <c r="C393" s="4">
        <v>0</v>
      </c>
      <c r="D393" s="5">
        <v>21040001</v>
      </c>
      <c r="E393" s="4" t="s">
        <v>1500</v>
      </c>
      <c r="F393" s="4">
        <v>1011</v>
      </c>
      <c r="G393" s="6">
        <v>33539</v>
      </c>
      <c r="H393" s="7">
        <v>1773</v>
      </c>
      <c r="I393" s="7">
        <v>0</v>
      </c>
      <c r="J393" s="7">
        <v>0</v>
      </c>
      <c r="K393" s="7">
        <v>0</v>
      </c>
      <c r="L393" s="7">
        <f t="shared" si="24"/>
        <v>1773</v>
      </c>
      <c r="M393" s="7">
        <v>-1772</v>
      </c>
      <c r="N393" s="7">
        <v>0</v>
      </c>
      <c r="O393" s="7">
        <v>0</v>
      </c>
      <c r="P393" s="7">
        <f t="shared" si="25"/>
        <v>-1772</v>
      </c>
      <c r="Q393" s="7">
        <f t="shared" si="26"/>
        <v>1</v>
      </c>
      <c r="R393" s="7">
        <f t="shared" si="27"/>
        <v>1</v>
      </c>
      <c r="S393" s="5" t="s">
        <v>1344</v>
      </c>
      <c r="T393" s="5">
        <v>100201</v>
      </c>
      <c r="U393" s="5" t="s">
        <v>32</v>
      </c>
      <c r="V393" s="5">
        <v>47040001</v>
      </c>
      <c r="W393" s="5" t="s">
        <v>28</v>
      </c>
    </row>
    <row r="394" spans="2:23" x14ac:dyDescent="0.25">
      <c r="B394" s="4">
        <v>50009032</v>
      </c>
      <c r="C394" s="4">
        <v>0</v>
      </c>
      <c r="D394" s="5">
        <v>21040001</v>
      </c>
      <c r="E394" s="4" t="s">
        <v>1527</v>
      </c>
      <c r="F394" s="4">
        <v>1011</v>
      </c>
      <c r="G394" s="6">
        <v>36001</v>
      </c>
      <c r="H394" s="7">
        <v>1800</v>
      </c>
      <c r="I394" s="7">
        <v>0</v>
      </c>
      <c r="J394" s="7">
        <v>0</v>
      </c>
      <c r="K394" s="7">
        <v>0</v>
      </c>
      <c r="L394" s="7">
        <f t="shared" si="24"/>
        <v>1800</v>
      </c>
      <c r="M394" s="7">
        <v>-1799</v>
      </c>
      <c r="N394" s="7">
        <v>0</v>
      </c>
      <c r="O394" s="7">
        <v>0</v>
      </c>
      <c r="P394" s="7">
        <f t="shared" si="25"/>
        <v>-1799</v>
      </c>
      <c r="Q394" s="7">
        <f t="shared" si="26"/>
        <v>1</v>
      </c>
      <c r="R394" s="7">
        <f t="shared" si="27"/>
        <v>1</v>
      </c>
      <c r="S394" s="5" t="s">
        <v>1344</v>
      </c>
      <c r="T394" s="5">
        <v>100201</v>
      </c>
      <c r="U394" s="5" t="s">
        <v>32</v>
      </c>
      <c r="V394" s="5">
        <v>47040001</v>
      </c>
      <c r="W394" s="5" t="s">
        <v>28</v>
      </c>
    </row>
    <row r="395" spans="2:23" x14ac:dyDescent="0.25">
      <c r="B395" s="4">
        <v>50009034</v>
      </c>
      <c r="C395" s="4">
        <v>0</v>
      </c>
      <c r="D395" s="5">
        <v>21040001</v>
      </c>
      <c r="E395" s="4" t="s">
        <v>1528</v>
      </c>
      <c r="F395" s="4">
        <v>1011</v>
      </c>
      <c r="G395" s="6">
        <v>34790</v>
      </c>
      <c r="H395" s="7">
        <v>1836</v>
      </c>
      <c r="I395" s="7">
        <v>0</v>
      </c>
      <c r="J395" s="7">
        <v>0</v>
      </c>
      <c r="K395" s="7">
        <v>0</v>
      </c>
      <c r="L395" s="7">
        <f t="shared" si="24"/>
        <v>1836</v>
      </c>
      <c r="M395" s="7">
        <v>-1835</v>
      </c>
      <c r="N395" s="7">
        <v>0</v>
      </c>
      <c r="O395" s="7">
        <v>0</v>
      </c>
      <c r="P395" s="7">
        <f t="shared" si="25"/>
        <v>-1835</v>
      </c>
      <c r="Q395" s="7">
        <f t="shared" si="26"/>
        <v>1</v>
      </c>
      <c r="R395" s="7">
        <f t="shared" si="27"/>
        <v>1</v>
      </c>
      <c r="S395" s="5" t="s">
        <v>1344</v>
      </c>
      <c r="T395" s="5">
        <v>100201</v>
      </c>
      <c r="U395" s="5" t="s">
        <v>32</v>
      </c>
      <c r="V395" s="5">
        <v>47040001</v>
      </c>
      <c r="W395" s="5" t="s">
        <v>28</v>
      </c>
    </row>
    <row r="396" spans="2:23" x14ac:dyDescent="0.25">
      <c r="B396" s="4">
        <v>50009035</v>
      </c>
      <c r="C396" s="4">
        <v>0</v>
      </c>
      <c r="D396" s="5">
        <v>21040001</v>
      </c>
      <c r="E396" s="4" t="s">
        <v>1529</v>
      </c>
      <c r="F396" s="4">
        <v>1011</v>
      </c>
      <c r="G396" s="6">
        <v>35506</v>
      </c>
      <c r="H396" s="7">
        <v>1840</v>
      </c>
      <c r="I396" s="7">
        <v>0</v>
      </c>
      <c r="J396" s="7">
        <v>0</v>
      </c>
      <c r="K396" s="7">
        <v>0</v>
      </c>
      <c r="L396" s="7">
        <f t="shared" si="24"/>
        <v>1840</v>
      </c>
      <c r="M396" s="7">
        <v>-1839</v>
      </c>
      <c r="N396" s="7">
        <v>0</v>
      </c>
      <c r="O396" s="7">
        <v>0</v>
      </c>
      <c r="P396" s="7">
        <f t="shared" si="25"/>
        <v>-1839</v>
      </c>
      <c r="Q396" s="7">
        <f t="shared" si="26"/>
        <v>1</v>
      </c>
      <c r="R396" s="7">
        <f t="shared" si="27"/>
        <v>1</v>
      </c>
      <c r="S396" s="5" t="s">
        <v>1344</v>
      </c>
      <c r="T396" s="5">
        <v>100201</v>
      </c>
      <c r="U396" s="5" t="s">
        <v>32</v>
      </c>
      <c r="V396" s="5">
        <v>47040001</v>
      </c>
      <c r="W396" s="5" t="s">
        <v>28</v>
      </c>
    </row>
    <row r="397" spans="2:23" x14ac:dyDescent="0.25">
      <c r="B397" s="4">
        <v>50009037</v>
      </c>
      <c r="C397" s="4">
        <v>0</v>
      </c>
      <c r="D397" s="5">
        <v>21040001</v>
      </c>
      <c r="E397" s="4" t="s">
        <v>1526</v>
      </c>
      <c r="F397" s="4">
        <v>1011</v>
      </c>
      <c r="G397" s="6">
        <v>33883</v>
      </c>
      <c r="H397" s="7">
        <v>1851</v>
      </c>
      <c r="I397" s="7">
        <v>0</v>
      </c>
      <c r="J397" s="7">
        <v>0</v>
      </c>
      <c r="K397" s="7">
        <v>0</v>
      </c>
      <c r="L397" s="7">
        <f t="shared" si="24"/>
        <v>1851</v>
      </c>
      <c r="M397" s="7">
        <v>-1850</v>
      </c>
      <c r="N397" s="7">
        <v>0</v>
      </c>
      <c r="O397" s="7">
        <v>0</v>
      </c>
      <c r="P397" s="7">
        <f t="shared" si="25"/>
        <v>-1850</v>
      </c>
      <c r="Q397" s="7">
        <f t="shared" si="26"/>
        <v>1</v>
      </c>
      <c r="R397" s="7">
        <f t="shared" si="27"/>
        <v>1</v>
      </c>
      <c r="S397" s="5" t="s">
        <v>1344</v>
      </c>
      <c r="T397" s="5">
        <v>100201</v>
      </c>
      <c r="U397" s="5" t="s">
        <v>32</v>
      </c>
      <c r="V397" s="5">
        <v>47040001</v>
      </c>
      <c r="W397" s="5" t="s">
        <v>28</v>
      </c>
    </row>
    <row r="398" spans="2:23" x14ac:dyDescent="0.25">
      <c r="B398" s="4">
        <v>50009038</v>
      </c>
      <c r="C398" s="4">
        <v>0</v>
      </c>
      <c r="D398" s="5">
        <v>21040001</v>
      </c>
      <c r="E398" s="4" t="s">
        <v>1530</v>
      </c>
      <c r="F398" s="4">
        <v>1011</v>
      </c>
      <c r="G398" s="6">
        <v>34304</v>
      </c>
      <c r="H398" s="7">
        <v>1868</v>
      </c>
      <c r="I398" s="7">
        <v>0</v>
      </c>
      <c r="J398" s="7">
        <v>0</v>
      </c>
      <c r="K398" s="7">
        <v>0</v>
      </c>
      <c r="L398" s="7">
        <f t="shared" si="24"/>
        <v>1868</v>
      </c>
      <c r="M398" s="7">
        <v>-1867</v>
      </c>
      <c r="N398" s="7">
        <v>0</v>
      </c>
      <c r="O398" s="7">
        <v>0</v>
      </c>
      <c r="P398" s="7">
        <f t="shared" si="25"/>
        <v>-1867</v>
      </c>
      <c r="Q398" s="7">
        <f t="shared" si="26"/>
        <v>1</v>
      </c>
      <c r="R398" s="7">
        <f t="shared" si="27"/>
        <v>1</v>
      </c>
      <c r="S398" s="5" t="s">
        <v>1344</v>
      </c>
      <c r="T398" s="5">
        <v>100201</v>
      </c>
      <c r="U398" s="5" t="s">
        <v>32</v>
      </c>
      <c r="V398" s="5">
        <v>47040001</v>
      </c>
      <c r="W398" s="5" t="s">
        <v>28</v>
      </c>
    </row>
    <row r="399" spans="2:23" x14ac:dyDescent="0.25">
      <c r="B399" s="4">
        <v>50009039</v>
      </c>
      <c r="C399" s="4">
        <v>0</v>
      </c>
      <c r="D399" s="5">
        <v>21040001</v>
      </c>
      <c r="E399" s="4" t="s">
        <v>1426</v>
      </c>
      <c r="F399" s="4">
        <v>1011</v>
      </c>
      <c r="G399" s="6">
        <v>34137</v>
      </c>
      <c r="H399" s="7">
        <v>1897</v>
      </c>
      <c r="I399" s="7">
        <v>0</v>
      </c>
      <c r="J399" s="7">
        <v>0</v>
      </c>
      <c r="K399" s="7">
        <v>0</v>
      </c>
      <c r="L399" s="7">
        <f t="shared" si="24"/>
        <v>1897</v>
      </c>
      <c r="M399" s="7">
        <v>-1896</v>
      </c>
      <c r="N399" s="7">
        <v>0</v>
      </c>
      <c r="O399" s="7">
        <v>0</v>
      </c>
      <c r="P399" s="7">
        <f t="shared" si="25"/>
        <v>-1896</v>
      </c>
      <c r="Q399" s="7">
        <f t="shared" si="26"/>
        <v>1</v>
      </c>
      <c r="R399" s="7">
        <f t="shared" si="27"/>
        <v>1</v>
      </c>
      <c r="S399" s="5" t="s">
        <v>1344</v>
      </c>
      <c r="T399" s="5">
        <v>100201</v>
      </c>
      <c r="U399" s="5" t="s">
        <v>32</v>
      </c>
      <c r="V399" s="5">
        <v>47040001</v>
      </c>
      <c r="W399" s="5" t="s">
        <v>28</v>
      </c>
    </row>
    <row r="400" spans="2:23" x14ac:dyDescent="0.25">
      <c r="B400" s="4">
        <v>50009040</v>
      </c>
      <c r="C400" s="4">
        <v>0</v>
      </c>
      <c r="D400" s="5">
        <v>21040001</v>
      </c>
      <c r="E400" s="4" t="s">
        <v>1515</v>
      </c>
      <c r="F400" s="4">
        <v>1011</v>
      </c>
      <c r="G400" s="6">
        <v>35637</v>
      </c>
      <c r="H400" s="7">
        <v>1900</v>
      </c>
      <c r="I400" s="7">
        <v>0</v>
      </c>
      <c r="J400" s="7">
        <v>0</v>
      </c>
      <c r="K400" s="7">
        <v>0</v>
      </c>
      <c r="L400" s="7">
        <f t="shared" si="24"/>
        <v>1900</v>
      </c>
      <c r="M400" s="7">
        <v>-1899</v>
      </c>
      <c r="N400" s="7">
        <v>0</v>
      </c>
      <c r="O400" s="7">
        <v>0</v>
      </c>
      <c r="P400" s="7">
        <f t="shared" si="25"/>
        <v>-1899</v>
      </c>
      <c r="Q400" s="7">
        <f t="shared" si="26"/>
        <v>1</v>
      </c>
      <c r="R400" s="7">
        <f t="shared" si="27"/>
        <v>1</v>
      </c>
      <c r="S400" s="5" t="s">
        <v>1344</v>
      </c>
      <c r="T400" s="5">
        <v>100201</v>
      </c>
      <c r="U400" s="5" t="s">
        <v>32</v>
      </c>
      <c r="V400" s="5">
        <v>47040001</v>
      </c>
      <c r="W400" s="5" t="s">
        <v>28</v>
      </c>
    </row>
    <row r="401" spans="2:23" x14ac:dyDescent="0.25">
      <c r="B401" s="4">
        <v>50009043</v>
      </c>
      <c r="C401" s="4">
        <v>0</v>
      </c>
      <c r="D401" s="5">
        <v>21040001</v>
      </c>
      <c r="E401" s="4" t="s">
        <v>1499</v>
      </c>
      <c r="F401" s="4">
        <v>1011</v>
      </c>
      <c r="G401" s="6">
        <v>33919</v>
      </c>
      <c r="H401" s="7">
        <v>1910</v>
      </c>
      <c r="I401" s="7">
        <v>0</v>
      </c>
      <c r="J401" s="7">
        <v>0</v>
      </c>
      <c r="K401" s="7">
        <v>0</v>
      </c>
      <c r="L401" s="7">
        <f t="shared" si="24"/>
        <v>1910</v>
      </c>
      <c r="M401" s="7">
        <v>-1909</v>
      </c>
      <c r="N401" s="7">
        <v>0</v>
      </c>
      <c r="O401" s="7">
        <v>0</v>
      </c>
      <c r="P401" s="7">
        <f t="shared" si="25"/>
        <v>-1909</v>
      </c>
      <c r="Q401" s="7">
        <f t="shared" si="26"/>
        <v>1</v>
      </c>
      <c r="R401" s="7">
        <f t="shared" si="27"/>
        <v>1</v>
      </c>
      <c r="S401" s="5" t="s">
        <v>1344</v>
      </c>
      <c r="T401" s="5">
        <v>100201</v>
      </c>
      <c r="U401" s="5" t="s">
        <v>32</v>
      </c>
      <c r="V401" s="5">
        <v>47040001</v>
      </c>
      <c r="W401" s="5" t="s">
        <v>28</v>
      </c>
    </row>
    <row r="402" spans="2:23" x14ac:dyDescent="0.25">
      <c r="B402" s="4">
        <v>50009044</v>
      </c>
      <c r="C402" s="4">
        <v>0</v>
      </c>
      <c r="D402" s="5">
        <v>21040001</v>
      </c>
      <c r="E402" s="4" t="s">
        <v>1531</v>
      </c>
      <c r="F402" s="4">
        <v>1011</v>
      </c>
      <c r="G402" s="6">
        <v>35892</v>
      </c>
      <c r="H402" s="7">
        <v>1925</v>
      </c>
      <c r="I402" s="7">
        <v>0</v>
      </c>
      <c r="J402" s="7">
        <v>0</v>
      </c>
      <c r="K402" s="7">
        <v>0</v>
      </c>
      <c r="L402" s="7">
        <f t="shared" si="24"/>
        <v>1925</v>
      </c>
      <c r="M402" s="7">
        <v>-1924</v>
      </c>
      <c r="N402" s="7">
        <v>0</v>
      </c>
      <c r="O402" s="7">
        <v>0</v>
      </c>
      <c r="P402" s="7">
        <f t="shared" si="25"/>
        <v>-1924</v>
      </c>
      <c r="Q402" s="7">
        <f t="shared" si="26"/>
        <v>1</v>
      </c>
      <c r="R402" s="7">
        <f t="shared" si="27"/>
        <v>1</v>
      </c>
      <c r="S402" s="5" t="s">
        <v>1344</v>
      </c>
      <c r="T402" s="5">
        <v>100201</v>
      </c>
      <c r="U402" s="5" t="s">
        <v>32</v>
      </c>
      <c r="V402" s="5">
        <v>47040001</v>
      </c>
      <c r="W402" s="5" t="s">
        <v>28</v>
      </c>
    </row>
    <row r="403" spans="2:23" x14ac:dyDescent="0.25">
      <c r="B403" s="4">
        <v>50009045</v>
      </c>
      <c r="C403" s="4">
        <v>0</v>
      </c>
      <c r="D403" s="5">
        <v>21040001</v>
      </c>
      <c r="E403" s="4" t="s">
        <v>1404</v>
      </c>
      <c r="F403" s="4">
        <v>1011</v>
      </c>
      <c r="G403" s="6">
        <v>34732</v>
      </c>
      <c r="H403" s="7">
        <v>1932</v>
      </c>
      <c r="I403" s="7">
        <v>0</v>
      </c>
      <c r="J403" s="7">
        <v>0</v>
      </c>
      <c r="K403" s="7">
        <v>0</v>
      </c>
      <c r="L403" s="7">
        <f t="shared" si="24"/>
        <v>1932</v>
      </c>
      <c r="M403" s="7">
        <v>-1931</v>
      </c>
      <c r="N403" s="7">
        <v>0</v>
      </c>
      <c r="O403" s="7">
        <v>0</v>
      </c>
      <c r="P403" s="7">
        <f t="shared" si="25"/>
        <v>-1931</v>
      </c>
      <c r="Q403" s="7">
        <f t="shared" si="26"/>
        <v>1</v>
      </c>
      <c r="R403" s="7">
        <f t="shared" si="27"/>
        <v>1</v>
      </c>
      <c r="S403" s="5" t="s">
        <v>1344</v>
      </c>
      <c r="T403" s="5">
        <v>100201</v>
      </c>
      <c r="U403" s="5" t="s">
        <v>32</v>
      </c>
      <c r="V403" s="5">
        <v>47040001</v>
      </c>
      <c r="W403" s="5" t="s">
        <v>28</v>
      </c>
    </row>
    <row r="404" spans="2:23" x14ac:dyDescent="0.25">
      <c r="B404" s="4">
        <v>50009047</v>
      </c>
      <c r="C404" s="4">
        <v>0</v>
      </c>
      <c r="D404" s="5">
        <v>21040001</v>
      </c>
      <c r="E404" s="4" t="s">
        <v>1532</v>
      </c>
      <c r="F404" s="4">
        <v>1011</v>
      </c>
      <c r="G404" s="6">
        <v>34872</v>
      </c>
      <c r="H404" s="7">
        <v>1950</v>
      </c>
      <c r="I404" s="7">
        <v>0</v>
      </c>
      <c r="J404" s="7">
        <v>0</v>
      </c>
      <c r="K404" s="7">
        <v>0</v>
      </c>
      <c r="L404" s="7">
        <f t="shared" si="24"/>
        <v>1950</v>
      </c>
      <c r="M404" s="7">
        <v>-1949</v>
      </c>
      <c r="N404" s="7">
        <v>0</v>
      </c>
      <c r="O404" s="7">
        <v>0</v>
      </c>
      <c r="P404" s="7">
        <f t="shared" si="25"/>
        <v>-1949</v>
      </c>
      <c r="Q404" s="7">
        <f t="shared" si="26"/>
        <v>1</v>
      </c>
      <c r="R404" s="7">
        <f t="shared" si="27"/>
        <v>1</v>
      </c>
      <c r="S404" s="5" t="s">
        <v>1344</v>
      </c>
      <c r="T404" s="5">
        <v>100201</v>
      </c>
      <c r="U404" s="5" t="s">
        <v>32</v>
      </c>
      <c r="V404" s="5">
        <v>47040001</v>
      </c>
      <c r="W404" s="5" t="s">
        <v>28</v>
      </c>
    </row>
    <row r="405" spans="2:23" x14ac:dyDescent="0.25">
      <c r="B405" s="4">
        <v>50009048</v>
      </c>
      <c r="C405" s="4">
        <v>0</v>
      </c>
      <c r="D405" s="5">
        <v>21040001</v>
      </c>
      <c r="E405" s="4" t="s">
        <v>1533</v>
      </c>
      <c r="F405" s="4">
        <v>1011</v>
      </c>
      <c r="G405" s="6">
        <v>35907</v>
      </c>
      <c r="H405" s="7">
        <v>1950</v>
      </c>
      <c r="I405" s="7">
        <v>0</v>
      </c>
      <c r="J405" s="7">
        <v>0</v>
      </c>
      <c r="K405" s="7">
        <v>0</v>
      </c>
      <c r="L405" s="7">
        <f t="shared" si="24"/>
        <v>1950</v>
      </c>
      <c r="M405" s="7">
        <v>-1949</v>
      </c>
      <c r="N405" s="7">
        <v>0</v>
      </c>
      <c r="O405" s="7">
        <v>0</v>
      </c>
      <c r="P405" s="7">
        <f t="shared" si="25"/>
        <v>-1949</v>
      </c>
      <c r="Q405" s="7">
        <f t="shared" si="26"/>
        <v>1</v>
      </c>
      <c r="R405" s="7">
        <f t="shared" si="27"/>
        <v>1</v>
      </c>
      <c r="S405" s="5" t="s">
        <v>1344</v>
      </c>
      <c r="T405" s="5">
        <v>100201</v>
      </c>
      <c r="U405" s="5" t="s">
        <v>32</v>
      </c>
      <c r="V405" s="5">
        <v>47040001</v>
      </c>
      <c r="W405" s="5" t="s">
        <v>28</v>
      </c>
    </row>
    <row r="406" spans="2:23" x14ac:dyDescent="0.25">
      <c r="B406" s="4">
        <v>50009050</v>
      </c>
      <c r="C406" s="4">
        <v>0</v>
      </c>
      <c r="D406" s="5">
        <v>21040001</v>
      </c>
      <c r="E406" s="4" t="s">
        <v>1380</v>
      </c>
      <c r="F406" s="4">
        <v>1011</v>
      </c>
      <c r="G406" s="6">
        <v>34480</v>
      </c>
      <c r="H406" s="7">
        <v>2007</v>
      </c>
      <c r="I406" s="7">
        <v>0</v>
      </c>
      <c r="J406" s="7">
        <v>0</v>
      </c>
      <c r="K406" s="7">
        <v>0</v>
      </c>
      <c r="L406" s="7">
        <f t="shared" si="24"/>
        <v>2007</v>
      </c>
      <c r="M406" s="7">
        <v>-2006</v>
      </c>
      <c r="N406" s="7">
        <v>0</v>
      </c>
      <c r="O406" s="7">
        <v>0</v>
      </c>
      <c r="P406" s="7">
        <f t="shared" si="25"/>
        <v>-2006</v>
      </c>
      <c r="Q406" s="7">
        <f t="shared" si="26"/>
        <v>1</v>
      </c>
      <c r="R406" s="7">
        <f t="shared" si="27"/>
        <v>1</v>
      </c>
      <c r="S406" s="5" t="s">
        <v>1344</v>
      </c>
      <c r="T406" s="5">
        <v>100201</v>
      </c>
      <c r="U406" s="5" t="s">
        <v>32</v>
      </c>
      <c r="V406" s="5">
        <v>47040001</v>
      </c>
      <c r="W406" s="5" t="s">
        <v>28</v>
      </c>
    </row>
    <row r="407" spans="2:23" x14ac:dyDescent="0.25">
      <c r="B407" s="4">
        <v>50009051</v>
      </c>
      <c r="C407" s="4">
        <v>0</v>
      </c>
      <c r="D407" s="5">
        <v>21040001</v>
      </c>
      <c r="E407" s="4" t="s">
        <v>1385</v>
      </c>
      <c r="F407" s="4">
        <v>1011</v>
      </c>
      <c r="G407" s="6">
        <v>34444</v>
      </c>
      <c r="H407" s="7">
        <v>2008</v>
      </c>
      <c r="I407" s="7">
        <v>0</v>
      </c>
      <c r="J407" s="7">
        <v>0</v>
      </c>
      <c r="K407" s="7">
        <v>0</v>
      </c>
      <c r="L407" s="7">
        <f t="shared" si="24"/>
        <v>2008</v>
      </c>
      <c r="M407" s="7">
        <v>-2007</v>
      </c>
      <c r="N407" s="7">
        <v>0</v>
      </c>
      <c r="O407" s="7">
        <v>0</v>
      </c>
      <c r="P407" s="7">
        <f t="shared" si="25"/>
        <v>-2007</v>
      </c>
      <c r="Q407" s="7">
        <f t="shared" si="26"/>
        <v>1</v>
      </c>
      <c r="R407" s="7">
        <f t="shared" si="27"/>
        <v>1</v>
      </c>
      <c r="S407" s="5" t="s">
        <v>1344</v>
      </c>
      <c r="T407" s="5">
        <v>100201</v>
      </c>
      <c r="U407" s="5" t="s">
        <v>32</v>
      </c>
      <c r="V407" s="5">
        <v>47040001</v>
      </c>
      <c r="W407" s="5" t="s">
        <v>28</v>
      </c>
    </row>
    <row r="408" spans="2:23" x14ac:dyDescent="0.25">
      <c r="B408" s="4">
        <v>50009052</v>
      </c>
      <c r="C408" s="4">
        <v>0</v>
      </c>
      <c r="D408" s="5">
        <v>21040001</v>
      </c>
      <c r="E408" s="4" t="s">
        <v>1348</v>
      </c>
      <c r="F408" s="4">
        <v>1011</v>
      </c>
      <c r="G408" s="6">
        <v>34979</v>
      </c>
      <c r="H408" s="7">
        <v>2019</v>
      </c>
      <c r="I408" s="7">
        <v>0</v>
      </c>
      <c r="J408" s="7">
        <v>0</v>
      </c>
      <c r="K408" s="7">
        <v>0</v>
      </c>
      <c r="L408" s="7">
        <f t="shared" si="24"/>
        <v>2019</v>
      </c>
      <c r="M408" s="7">
        <v>-2018</v>
      </c>
      <c r="N408" s="7">
        <v>0</v>
      </c>
      <c r="O408" s="7">
        <v>0</v>
      </c>
      <c r="P408" s="7">
        <f t="shared" si="25"/>
        <v>-2018</v>
      </c>
      <c r="Q408" s="7">
        <f t="shared" si="26"/>
        <v>1</v>
      </c>
      <c r="R408" s="7">
        <f t="shared" si="27"/>
        <v>1</v>
      </c>
      <c r="S408" s="5" t="s">
        <v>1344</v>
      </c>
      <c r="T408" s="5">
        <v>100201</v>
      </c>
      <c r="U408" s="5" t="s">
        <v>32</v>
      </c>
      <c r="V408" s="5">
        <v>47040001</v>
      </c>
      <c r="W408" s="5" t="s">
        <v>28</v>
      </c>
    </row>
    <row r="409" spans="2:23" x14ac:dyDescent="0.25">
      <c r="B409" s="4">
        <v>50009053</v>
      </c>
      <c r="C409" s="4">
        <v>0</v>
      </c>
      <c r="D409" s="5">
        <v>21040001</v>
      </c>
      <c r="E409" s="4" t="s">
        <v>1534</v>
      </c>
      <c r="F409" s="4">
        <v>1011</v>
      </c>
      <c r="G409" s="6">
        <v>34327</v>
      </c>
      <c r="H409" s="7">
        <v>2102</v>
      </c>
      <c r="I409" s="7">
        <v>0</v>
      </c>
      <c r="J409" s="7">
        <v>0</v>
      </c>
      <c r="K409" s="7">
        <v>0</v>
      </c>
      <c r="L409" s="7">
        <f t="shared" si="24"/>
        <v>2102</v>
      </c>
      <c r="M409" s="7">
        <v>-2101</v>
      </c>
      <c r="N409" s="7">
        <v>0</v>
      </c>
      <c r="O409" s="7">
        <v>0</v>
      </c>
      <c r="P409" s="7">
        <f t="shared" si="25"/>
        <v>-2101</v>
      </c>
      <c r="Q409" s="7">
        <f t="shared" si="26"/>
        <v>1</v>
      </c>
      <c r="R409" s="7">
        <f t="shared" si="27"/>
        <v>1</v>
      </c>
      <c r="S409" s="5" t="s">
        <v>1344</v>
      </c>
      <c r="T409" s="5">
        <v>100201</v>
      </c>
      <c r="U409" s="5" t="s">
        <v>32</v>
      </c>
      <c r="V409" s="5">
        <v>47040001</v>
      </c>
      <c r="W409" s="5" t="s">
        <v>28</v>
      </c>
    </row>
    <row r="410" spans="2:23" x14ac:dyDescent="0.25">
      <c r="B410" s="4">
        <v>50009054</v>
      </c>
      <c r="C410" s="4">
        <v>0</v>
      </c>
      <c r="D410" s="5">
        <v>21040001</v>
      </c>
      <c r="E410" s="4" t="s">
        <v>1509</v>
      </c>
      <c r="F410" s="4">
        <v>1011</v>
      </c>
      <c r="G410" s="6">
        <v>35310</v>
      </c>
      <c r="H410" s="7">
        <v>2150</v>
      </c>
      <c r="I410" s="7">
        <v>0</v>
      </c>
      <c r="J410" s="7">
        <v>0</v>
      </c>
      <c r="K410" s="7">
        <v>0</v>
      </c>
      <c r="L410" s="7">
        <f t="shared" si="24"/>
        <v>2150</v>
      </c>
      <c r="M410" s="7">
        <v>-2149</v>
      </c>
      <c r="N410" s="7">
        <v>0</v>
      </c>
      <c r="O410" s="7">
        <v>0</v>
      </c>
      <c r="P410" s="7">
        <f t="shared" si="25"/>
        <v>-2149</v>
      </c>
      <c r="Q410" s="7">
        <f t="shared" si="26"/>
        <v>1</v>
      </c>
      <c r="R410" s="7">
        <f t="shared" si="27"/>
        <v>1</v>
      </c>
      <c r="S410" s="5" t="s">
        <v>1344</v>
      </c>
      <c r="T410" s="5">
        <v>100201</v>
      </c>
      <c r="U410" s="5" t="s">
        <v>32</v>
      </c>
      <c r="V410" s="5">
        <v>47040001</v>
      </c>
      <c r="W410" s="5" t="s">
        <v>28</v>
      </c>
    </row>
    <row r="411" spans="2:23" x14ac:dyDescent="0.25">
      <c r="B411" s="4">
        <v>50009055</v>
      </c>
      <c r="C411" s="4">
        <v>0</v>
      </c>
      <c r="D411" s="5">
        <v>21040001</v>
      </c>
      <c r="E411" s="4" t="s">
        <v>1404</v>
      </c>
      <c r="F411" s="4">
        <v>1011</v>
      </c>
      <c r="G411" s="6">
        <v>34631</v>
      </c>
      <c r="H411" s="7">
        <v>2160</v>
      </c>
      <c r="I411" s="7">
        <v>0</v>
      </c>
      <c r="J411" s="7">
        <v>0</v>
      </c>
      <c r="K411" s="7">
        <v>0</v>
      </c>
      <c r="L411" s="7">
        <f t="shared" si="24"/>
        <v>2160</v>
      </c>
      <c r="M411" s="7">
        <v>-2159</v>
      </c>
      <c r="N411" s="7">
        <v>0</v>
      </c>
      <c r="O411" s="7">
        <v>0</v>
      </c>
      <c r="P411" s="7">
        <f t="shared" si="25"/>
        <v>-2159</v>
      </c>
      <c r="Q411" s="7">
        <f t="shared" si="26"/>
        <v>1</v>
      </c>
      <c r="R411" s="7">
        <f t="shared" si="27"/>
        <v>1</v>
      </c>
      <c r="S411" s="5" t="s">
        <v>1344</v>
      </c>
      <c r="T411" s="5">
        <v>100201</v>
      </c>
      <c r="U411" s="5" t="s">
        <v>32</v>
      </c>
      <c r="V411" s="5">
        <v>47040001</v>
      </c>
      <c r="W411" s="5" t="s">
        <v>28</v>
      </c>
    </row>
    <row r="412" spans="2:23" x14ac:dyDescent="0.25">
      <c r="B412" s="4">
        <v>50009056</v>
      </c>
      <c r="C412" s="4">
        <v>0</v>
      </c>
      <c r="D412" s="5">
        <v>21040001</v>
      </c>
      <c r="E412" s="4" t="s">
        <v>1491</v>
      </c>
      <c r="F412" s="4">
        <v>1011</v>
      </c>
      <c r="G412" s="6">
        <v>34653</v>
      </c>
      <c r="H412" s="7">
        <v>2160</v>
      </c>
      <c r="I412" s="7">
        <v>0</v>
      </c>
      <c r="J412" s="7">
        <v>0</v>
      </c>
      <c r="K412" s="7">
        <v>0</v>
      </c>
      <c r="L412" s="7">
        <f t="shared" si="24"/>
        <v>2160</v>
      </c>
      <c r="M412" s="7">
        <v>-2159</v>
      </c>
      <c r="N412" s="7">
        <v>0</v>
      </c>
      <c r="O412" s="7">
        <v>0</v>
      </c>
      <c r="P412" s="7">
        <f t="shared" si="25"/>
        <v>-2159</v>
      </c>
      <c r="Q412" s="7">
        <f t="shared" si="26"/>
        <v>1</v>
      </c>
      <c r="R412" s="7">
        <f t="shared" si="27"/>
        <v>1</v>
      </c>
      <c r="S412" s="5" t="s">
        <v>1344</v>
      </c>
      <c r="T412" s="5">
        <v>100201</v>
      </c>
      <c r="U412" s="5" t="s">
        <v>32</v>
      </c>
      <c r="V412" s="5">
        <v>47040001</v>
      </c>
      <c r="W412" s="5" t="s">
        <v>28</v>
      </c>
    </row>
    <row r="413" spans="2:23" x14ac:dyDescent="0.25">
      <c r="B413" s="4">
        <v>50009057</v>
      </c>
      <c r="C413" s="4">
        <v>0</v>
      </c>
      <c r="D413" s="5">
        <v>21040001</v>
      </c>
      <c r="E413" s="4" t="s">
        <v>1535</v>
      </c>
      <c r="F413" s="4">
        <v>1011</v>
      </c>
      <c r="G413" s="6">
        <v>35886</v>
      </c>
      <c r="H413" s="7">
        <v>2160</v>
      </c>
      <c r="I413" s="7">
        <v>0</v>
      </c>
      <c r="J413" s="7">
        <v>0</v>
      </c>
      <c r="K413" s="7">
        <v>0</v>
      </c>
      <c r="L413" s="7">
        <f t="shared" si="24"/>
        <v>2160</v>
      </c>
      <c r="M413" s="7">
        <v>-2159</v>
      </c>
      <c r="N413" s="7">
        <v>0</v>
      </c>
      <c r="O413" s="7">
        <v>0</v>
      </c>
      <c r="P413" s="7">
        <f t="shared" si="25"/>
        <v>-2159</v>
      </c>
      <c r="Q413" s="7">
        <f t="shared" si="26"/>
        <v>1</v>
      </c>
      <c r="R413" s="7">
        <f t="shared" si="27"/>
        <v>1</v>
      </c>
      <c r="S413" s="5" t="s">
        <v>1344</v>
      </c>
      <c r="T413" s="5">
        <v>100201</v>
      </c>
      <c r="U413" s="5" t="s">
        <v>32</v>
      </c>
      <c r="V413" s="5">
        <v>47040001</v>
      </c>
      <c r="W413" s="5" t="s">
        <v>28</v>
      </c>
    </row>
    <row r="414" spans="2:23" x14ac:dyDescent="0.25">
      <c r="B414" s="4">
        <v>50009058</v>
      </c>
      <c r="C414" s="4">
        <v>0</v>
      </c>
      <c r="D414" s="5">
        <v>21040001</v>
      </c>
      <c r="E414" s="4" t="s">
        <v>1492</v>
      </c>
      <c r="F414" s="4">
        <v>1011</v>
      </c>
      <c r="G414" s="6">
        <v>34363</v>
      </c>
      <c r="H414" s="7">
        <v>2162</v>
      </c>
      <c r="I414" s="7">
        <v>0</v>
      </c>
      <c r="J414" s="7">
        <v>0</v>
      </c>
      <c r="K414" s="7">
        <v>0</v>
      </c>
      <c r="L414" s="7">
        <f t="shared" si="24"/>
        <v>2162</v>
      </c>
      <c r="M414" s="7">
        <v>-2161</v>
      </c>
      <c r="N414" s="7">
        <v>0</v>
      </c>
      <c r="O414" s="7">
        <v>0</v>
      </c>
      <c r="P414" s="7">
        <f t="shared" si="25"/>
        <v>-2161</v>
      </c>
      <c r="Q414" s="7">
        <f t="shared" si="26"/>
        <v>1</v>
      </c>
      <c r="R414" s="7">
        <f t="shared" si="27"/>
        <v>1</v>
      </c>
      <c r="S414" s="5" t="s">
        <v>1344</v>
      </c>
      <c r="T414" s="5">
        <v>100201</v>
      </c>
      <c r="U414" s="5" t="s">
        <v>32</v>
      </c>
      <c r="V414" s="5">
        <v>47040001</v>
      </c>
      <c r="W414" s="5" t="s">
        <v>28</v>
      </c>
    </row>
    <row r="415" spans="2:23" x14ac:dyDescent="0.25">
      <c r="B415" s="4">
        <v>50009059</v>
      </c>
      <c r="C415" s="4">
        <v>0</v>
      </c>
      <c r="D415" s="5">
        <v>21040001</v>
      </c>
      <c r="E415" s="4" t="s">
        <v>1404</v>
      </c>
      <c r="F415" s="4">
        <v>1011</v>
      </c>
      <c r="G415" s="6">
        <v>34727</v>
      </c>
      <c r="H415" s="7">
        <v>2168</v>
      </c>
      <c r="I415" s="7">
        <v>0</v>
      </c>
      <c r="J415" s="7">
        <v>0</v>
      </c>
      <c r="K415" s="7">
        <v>0</v>
      </c>
      <c r="L415" s="7">
        <f t="shared" si="24"/>
        <v>2168</v>
      </c>
      <c r="M415" s="7">
        <v>-2167</v>
      </c>
      <c r="N415" s="7">
        <v>0</v>
      </c>
      <c r="O415" s="7">
        <v>0</v>
      </c>
      <c r="P415" s="7">
        <f t="shared" si="25"/>
        <v>-2167</v>
      </c>
      <c r="Q415" s="7">
        <f t="shared" si="26"/>
        <v>1</v>
      </c>
      <c r="R415" s="7">
        <f t="shared" si="27"/>
        <v>1</v>
      </c>
      <c r="S415" s="5" t="s">
        <v>1344</v>
      </c>
      <c r="T415" s="5">
        <v>100201</v>
      </c>
      <c r="U415" s="5" t="s">
        <v>32</v>
      </c>
      <c r="V415" s="5">
        <v>47040001</v>
      </c>
      <c r="W415" s="5" t="s">
        <v>28</v>
      </c>
    </row>
    <row r="416" spans="2:23" x14ac:dyDescent="0.25">
      <c r="B416" s="4">
        <v>50009060</v>
      </c>
      <c r="C416" s="4">
        <v>0</v>
      </c>
      <c r="D416" s="5">
        <v>21040001</v>
      </c>
      <c r="E416" s="4" t="s">
        <v>1404</v>
      </c>
      <c r="F416" s="4">
        <v>1011</v>
      </c>
      <c r="G416" s="6">
        <v>34743</v>
      </c>
      <c r="H416" s="7">
        <v>2170</v>
      </c>
      <c r="I416" s="7">
        <v>0</v>
      </c>
      <c r="J416" s="7">
        <v>0</v>
      </c>
      <c r="K416" s="7">
        <v>0</v>
      </c>
      <c r="L416" s="7">
        <f t="shared" si="24"/>
        <v>2170</v>
      </c>
      <c r="M416" s="7">
        <v>-2169</v>
      </c>
      <c r="N416" s="7">
        <v>0</v>
      </c>
      <c r="O416" s="7">
        <v>0</v>
      </c>
      <c r="P416" s="7">
        <f t="shared" si="25"/>
        <v>-2169</v>
      </c>
      <c r="Q416" s="7">
        <f t="shared" si="26"/>
        <v>1</v>
      </c>
      <c r="R416" s="7">
        <f t="shared" si="27"/>
        <v>1</v>
      </c>
      <c r="S416" s="5" t="s">
        <v>1344</v>
      </c>
      <c r="T416" s="5">
        <v>100201</v>
      </c>
      <c r="U416" s="5" t="s">
        <v>32</v>
      </c>
      <c r="V416" s="5">
        <v>47040001</v>
      </c>
      <c r="W416" s="5" t="s">
        <v>28</v>
      </c>
    </row>
    <row r="417" spans="2:23" x14ac:dyDescent="0.25">
      <c r="B417" s="4">
        <v>50009061</v>
      </c>
      <c r="C417" s="4">
        <v>0</v>
      </c>
      <c r="D417" s="5">
        <v>21040001</v>
      </c>
      <c r="E417" s="4" t="s">
        <v>1536</v>
      </c>
      <c r="F417" s="4">
        <v>1011</v>
      </c>
      <c r="G417" s="6">
        <v>36029</v>
      </c>
      <c r="H417" s="7">
        <v>2200</v>
      </c>
      <c r="I417" s="7">
        <v>0</v>
      </c>
      <c r="J417" s="7">
        <v>0</v>
      </c>
      <c r="K417" s="7">
        <v>0</v>
      </c>
      <c r="L417" s="7">
        <f t="shared" si="24"/>
        <v>2200</v>
      </c>
      <c r="M417" s="7">
        <v>-2199</v>
      </c>
      <c r="N417" s="7">
        <v>0</v>
      </c>
      <c r="O417" s="7">
        <v>0</v>
      </c>
      <c r="P417" s="7">
        <f t="shared" si="25"/>
        <v>-2199</v>
      </c>
      <c r="Q417" s="7">
        <f t="shared" si="26"/>
        <v>1</v>
      </c>
      <c r="R417" s="7">
        <f t="shared" si="27"/>
        <v>1</v>
      </c>
      <c r="S417" s="5" t="s">
        <v>1344</v>
      </c>
      <c r="T417" s="5">
        <v>100201</v>
      </c>
      <c r="U417" s="5" t="s">
        <v>32</v>
      </c>
      <c r="V417" s="5">
        <v>47040001</v>
      </c>
      <c r="W417" s="5" t="s">
        <v>28</v>
      </c>
    </row>
    <row r="418" spans="2:23" x14ac:dyDescent="0.25">
      <c r="B418" s="4">
        <v>50009062</v>
      </c>
      <c r="C418" s="4">
        <v>0</v>
      </c>
      <c r="D418" s="5">
        <v>21040001</v>
      </c>
      <c r="E418" s="4" t="s">
        <v>1537</v>
      </c>
      <c r="F418" s="4">
        <v>1011</v>
      </c>
      <c r="G418" s="6">
        <v>36071</v>
      </c>
      <c r="H418" s="7">
        <v>2200</v>
      </c>
      <c r="I418" s="7">
        <v>0</v>
      </c>
      <c r="J418" s="7">
        <v>0</v>
      </c>
      <c r="K418" s="7">
        <v>0</v>
      </c>
      <c r="L418" s="7">
        <f t="shared" si="24"/>
        <v>2200</v>
      </c>
      <c r="M418" s="7">
        <v>-2199</v>
      </c>
      <c r="N418" s="7">
        <v>0</v>
      </c>
      <c r="O418" s="7">
        <v>0</v>
      </c>
      <c r="P418" s="7">
        <f t="shared" si="25"/>
        <v>-2199</v>
      </c>
      <c r="Q418" s="7">
        <f t="shared" si="26"/>
        <v>1</v>
      </c>
      <c r="R418" s="7">
        <f t="shared" si="27"/>
        <v>1</v>
      </c>
      <c r="S418" s="5" t="s">
        <v>1344</v>
      </c>
      <c r="T418" s="5">
        <v>100201</v>
      </c>
      <c r="U418" s="5" t="s">
        <v>32</v>
      </c>
      <c r="V418" s="5">
        <v>47040001</v>
      </c>
      <c r="W418" s="5" t="s">
        <v>28</v>
      </c>
    </row>
    <row r="419" spans="2:23" x14ac:dyDescent="0.25">
      <c r="B419" s="4">
        <v>50009063</v>
      </c>
      <c r="C419" s="4">
        <v>0</v>
      </c>
      <c r="D419" s="5">
        <v>21040001</v>
      </c>
      <c r="E419" s="4" t="s">
        <v>1537</v>
      </c>
      <c r="F419" s="4">
        <v>1011</v>
      </c>
      <c r="G419" s="6">
        <v>36166</v>
      </c>
      <c r="H419" s="7">
        <v>2200</v>
      </c>
      <c r="I419" s="7">
        <v>0</v>
      </c>
      <c r="J419" s="7">
        <v>0</v>
      </c>
      <c r="K419" s="7">
        <v>0</v>
      </c>
      <c r="L419" s="7">
        <f t="shared" si="24"/>
        <v>2200</v>
      </c>
      <c r="M419" s="7">
        <v>-2199</v>
      </c>
      <c r="N419" s="7">
        <v>0</v>
      </c>
      <c r="O419" s="7">
        <v>0</v>
      </c>
      <c r="P419" s="7">
        <f t="shared" si="25"/>
        <v>-2199</v>
      </c>
      <c r="Q419" s="7">
        <f t="shared" si="26"/>
        <v>1</v>
      </c>
      <c r="R419" s="7">
        <f t="shared" si="27"/>
        <v>1</v>
      </c>
      <c r="S419" s="5" t="s">
        <v>1344</v>
      </c>
      <c r="T419" s="5">
        <v>100201</v>
      </c>
      <c r="U419" s="5" t="s">
        <v>32</v>
      </c>
      <c r="V419" s="5">
        <v>47040001</v>
      </c>
      <c r="W419" s="5" t="s">
        <v>28</v>
      </c>
    </row>
    <row r="420" spans="2:23" x14ac:dyDescent="0.25">
      <c r="B420" s="4">
        <v>50009064</v>
      </c>
      <c r="C420" s="4">
        <v>0</v>
      </c>
      <c r="D420" s="5">
        <v>21040001</v>
      </c>
      <c r="E420" s="4" t="s">
        <v>1380</v>
      </c>
      <c r="F420" s="4">
        <v>1011</v>
      </c>
      <c r="G420" s="6">
        <v>36437</v>
      </c>
      <c r="H420" s="7">
        <v>2200</v>
      </c>
      <c r="I420" s="7">
        <v>0</v>
      </c>
      <c r="J420" s="7">
        <v>0</v>
      </c>
      <c r="K420" s="7">
        <v>0</v>
      </c>
      <c r="L420" s="7">
        <f t="shared" si="24"/>
        <v>2200</v>
      </c>
      <c r="M420" s="7">
        <v>-2126</v>
      </c>
      <c r="N420" s="7">
        <v>0</v>
      </c>
      <c r="O420" s="7">
        <v>0</v>
      </c>
      <c r="P420" s="7">
        <f t="shared" si="25"/>
        <v>-2126</v>
      </c>
      <c r="Q420" s="7">
        <f t="shared" si="26"/>
        <v>74</v>
      </c>
      <c r="R420" s="7">
        <f t="shared" si="27"/>
        <v>74</v>
      </c>
      <c r="S420" s="5" t="s">
        <v>1344</v>
      </c>
      <c r="T420" s="5">
        <v>100201</v>
      </c>
      <c r="U420" s="5" t="s">
        <v>32</v>
      </c>
      <c r="V420" s="5">
        <v>47040001</v>
      </c>
      <c r="W420" s="5" t="s">
        <v>28</v>
      </c>
    </row>
    <row r="421" spans="2:23" x14ac:dyDescent="0.25">
      <c r="B421" s="4">
        <v>50009065</v>
      </c>
      <c r="C421" s="4">
        <v>0</v>
      </c>
      <c r="D421" s="5">
        <v>21040001</v>
      </c>
      <c r="E421" s="4" t="s">
        <v>1511</v>
      </c>
      <c r="F421" s="4">
        <v>1011</v>
      </c>
      <c r="G421" s="6">
        <v>35329</v>
      </c>
      <c r="H421" s="7">
        <v>2240</v>
      </c>
      <c r="I421" s="7">
        <v>0</v>
      </c>
      <c r="J421" s="7">
        <v>0</v>
      </c>
      <c r="K421" s="7">
        <v>0</v>
      </c>
      <c r="L421" s="7">
        <f t="shared" si="24"/>
        <v>2240</v>
      </c>
      <c r="M421" s="7">
        <v>-2239</v>
      </c>
      <c r="N421" s="7">
        <v>0</v>
      </c>
      <c r="O421" s="7">
        <v>0</v>
      </c>
      <c r="P421" s="7">
        <f t="shared" si="25"/>
        <v>-2239</v>
      </c>
      <c r="Q421" s="7">
        <f t="shared" si="26"/>
        <v>1</v>
      </c>
      <c r="R421" s="7">
        <f t="shared" si="27"/>
        <v>1</v>
      </c>
      <c r="S421" s="5" t="s">
        <v>1344</v>
      </c>
      <c r="T421" s="5">
        <v>100201</v>
      </c>
      <c r="U421" s="5" t="s">
        <v>32</v>
      </c>
      <c r="V421" s="5">
        <v>47040001</v>
      </c>
      <c r="W421" s="5" t="s">
        <v>28</v>
      </c>
    </row>
    <row r="422" spans="2:23" x14ac:dyDescent="0.25">
      <c r="B422" s="4">
        <v>50009066</v>
      </c>
      <c r="C422" s="4">
        <v>0</v>
      </c>
      <c r="D422" s="5">
        <v>21040001</v>
      </c>
      <c r="E422" s="4" t="s">
        <v>1538</v>
      </c>
      <c r="F422" s="4">
        <v>1011</v>
      </c>
      <c r="G422" s="6">
        <v>35841</v>
      </c>
      <c r="H422" s="7">
        <v>2242</v>
      </c>
      <c r="I422" s="7">
        <v>0</v>
      </c>
      <c r="J422" s="7">
        <v>0</v>
      </c>
      <c r="K422" s="7">
        <v>0</v>
      </c>
      <c r="L422" s="7">
        <f t="shared" si="24"/>
        <v>2242</v>
      </c>
      <c r="M422" s="7">
        <v>-2241</v>
      </c>
      <c r="N422" s="7">
        <v>0</v>
      </c>
      <c r="O422" s="7">
        <v>0</v>
      </c>
      <c r="P422" s="7">
        <f t="shared" si="25"/>
        <v>-2241</v>
      </c>
      <c r="Q422" s="7">
        <f t="shared" si="26"/>
        <v>1</v>
      </c>
      <c r="R422" s="7">
        <f t="shared" si="27"/>
        <v>1</v>
      </c>
      <c r="S422" s="5" t="s">
        <v>1344</v>
      </c>
      <c r="T422" s="5">
        <v>100201</v>
      </c>
      <c r="U422" s="5" t="s">
        <v>32</v>
      </c>
      <c r="V422" s="5">
        <v>47040001</v>
      </c>
      <c r="W422" s="5" t="s">
        <v>28</v>
      </c>
    </row>
    <row r="423" spans="2:23" x14ac:dyDescent="0.25">
      <c r="B423" s="4">
        <v>50009067</v>
      </c>
      <c r="C423" s="4">
        <v>0</v>
      </c>
      <c r="D423" s="5">
        <v>21040001</v>
      </c>
      <c r="E423" s="4" t="s">
        <v>1511</v>
      </c>
      <c r="F423" s="4">
        <v>1011</v>
      </c>
      <c r="G423" s="6">
        <v>35185</v>
      </c>
      <c r="H423" s="7">
        <v>2250</v>
      </c>
      <c r="I423" s="7">
        <v>0</v>
      </c>
      <c r="J423" s="7">
        <v>0</v>
      </c>
      <c r="K423" s="7">
        <v>0</v>
      </c>
      <c r="L423" s="7">
        <f t="shared" si="24"/>
        <v>2250</v>
      </c>
      <c r="M423" s="7">
        <v>-2249</v>
      </c>
      <c r="N423" s="7">
        <v>0</v>
      </c>
      <c r="O423" s="7">
        <v>0</v>
      </c>
      <c r="P423" s="7">
        <f t="shared" si="25"/>
        <v>-2249</v>
      </c>
      <c r="Q423" s="7">
        <f t="shared" si="26"/>
        <v>1</v>
      </c>
      <c r="R423" s="7">
        <f t="shared" si="27"/>
        <v>1</v>
      </c>
      <c r="S423" s="5" t="s">
        <v>1344</v>
      </c>
      <c r="T423" s="5">
        <v>100201</v>
      </c>
      <c r="U423" s="5" t="s">
        <v>32</v>
      </c>
      <c r="V423" s="5">
        <v>47040001</v>
      </c>
      <c r="W423" s="5" t="s">
        <v>28</v>
      </c>
    </row>
    <row r="424" spans="2:23" x14ac:dyDescent="0.25">
      <c r="B424" s="4">
        <v>50009068</v>
      </c>
      <c r="C424" s="4">
        <v>0</v>
      </c>
      <c r="D424" s="5">
        <v>21040001</v>
      </c>
      <c r="E424" s="4" t="s">
        <v>1539</v>
      </c>
      <c r="F424" s="4">
        <v>1011</v>
      </c>
      <c r="G424" s="6">
        <v>35910</v>
      </c>
      <c r="H424" s="7">
        <v>2260</v>
      </c>
      <c r="I424" s="7">
        <v>0</v>
      </c>
      <c r="J424" s="7">
        <v>0</v>
      </c>
      <c r="K424" s="7">
        <v>0</v>
      </c>
      <c r="L424" s="7">
        <f t="shared" si="24"/>
        <v>2260</v>
      </c>
      <c r="M424" s="7">
        <v>-2259</v>
      </c>
      <c r="N424" s="7">
        <v>0</v>
      </c>
      <c r="O424" s="7">
        <v>0</v>
      </c>
      <c r="P424" s="7">
        <f t="shared" si="25"/>
        <v>-2259</v>
      </c>
      <c r="Q424" s="7">
        <f t="shared" si="26"/>
        <v>1</v>
      </c>
      <c r="R424" s="7">
        <f t="shared" si="27"/>
        <v>1</v>
      </c>
      <c r="S424" s="5" t="s">
        <v>1344</v>
      </c>
      <c r="T424" s="5">
        <v>100201</v>
      </c>
      <c r="U424" s="5" t="s">
        <v>32</v>
      </c>
      <c r="V424" s="5">
        <v>47040001</v>
      </c>
      <c r="W424" s="5" t="s">
        <v>28</v>
      </c>
    </row>
    <row r="425" spans="2:23" x14ac:dyDescent="0.25">
      <c r="B425" s="4">
        <v>50009069</v>
      </c>
      <c r="C425" s="4">
        <v>0</v>
      </c>
      <c r="D425" s="5">
        <v>21040001</v>
      </c>
      <c r="E425" s="4" t="s">
        <v>1499</v>
      </c>
      <c r="F425" s="4">
        <v>1011</v>
      </c>
      <c r="G425" s="6">
        <v>34631</v>
      </c>
      <c r="H425" s="7">
        <v>2261</v>
      </c>
      <c r="I425" s="7">
        <v>0</v>
      </c>
      <c r="J425" s="7">
        <v>0</v>
      </c>
      <c r="K425" s="7">
        <v>0</v>
      </c>
      <c r="L425" s="7">
        <f t="shared" si="24"/>
        <v>2261</v>
      </c>
      <c r="M425" s="7">
        <v>-2260</v>
      </c>
      <c r="N425" s="7">
        <v>0</v>
      </c>
      <c r="O425" s="7">
        <v>0</v>
      </c>
      <c r="P425" s="7">
        <f t="shared" si="25"/>
        <v>-2260</v>
      </c>
      <c r="Q425" s="7">
        <f t="shared" si="26"/>
        <v>1</v>
      </c>
      <c r="R425" s="7">
        <f t="shared" si="27"/>
        <v>1</v>
      </c>
      <c r="S425" s="5" t="s">
        <v>1344</v>
      </c>
      <c r="T425" s="5">
        <v>100201</v>
      </c>
      <c r="U425" s="5" t="s">
        <v>32</v>
      </c>
      <c r="V425" s="5">
        <v>47040001</v>
      </c>
      <c r="W425" s="5" t="s">
        <v>28</v>
      </c>
    </row>
    <row r="426" spans="2:23" x14ac:dyDescent="0.25">
      <c r="B426" s="4">
        <v>50009070</v>
      </c>
      <c r="C426" s="4">
        <v>0</v>
      </c>
      <c r="D426" s="5">
        <v>21040001</v>
      </c>
      <c r="E426" s="4" t="s">
        <v>1539</v>
      </c>
      <c r="F426" s="4">
        <v>1011</v>
      </c>
      <c r="G426" s="6">
        <v>35940</v>
      </c>
      <c r="H426" s="7">
        <v>2265</v>
      </c>
      <c r="I426" s="7">
        <v>0</v>
      </c>
      <c r="J426" s="7">
        <v>0</v>
      </c>
      <c r="K426" s="7">
        <v>0</v>
      </c>
      <c r="L426" s="7">
        <f t="shared" si="24"/>
        <v>2265</v>
      </c>
      <c r="M426" s="7">
        <v>-2264</v>
      </c>
      <c r="N426" s="7">
        <v>0</v>
      </c>
      <c r="O426" s="7">
        <v>0</v>
      </c>
      <c r="P426" s="7">
        <f t="shared" si="25"/>
        <v>-2264</v>
      </c>
      <c r="Q426" s="7">
        <f t="shared" si="26"/>
        <v>1</v>
      </c>
      <c r="R426" s="7">
        <f t="shared" si="27"/>
        <v>1</v>
      </c>
      <c r="S426" s="5" t="s">
        <v>1344</v>
      </c>
      <c r="T426" s="5">
        <v>100201</v>
      </c>
      <c r="U426" s="5" t="s">
        <v>32</v>
      </c>
      <c r="V426" s="5">
        <v>47040001</v>
      </c>
      <c r="W426" s="5" t="s">
        <v>28</v>
      </c>
    </row>
    <row r="427" spans="2:23" x14ac:dyDescent="0.25">
      <c r="B427" s="4">
        <v>50009071</v>
      </c>
      <c r="C427" s="4">
        <v>0</v>
      </c>
      <c r="D427" s="5">
        <v>21040001</v>
      </c>
      <c r="E427" s="4" t="s">
        <v>1539</v>
      </c>
      <c r="F427" s="4">
        <v>1011</v>
      </c>
      <c r="G427" s="6">
        <v>35956</v>
      </c>
      <c r="H427" s="7">
        <v>2268</v>
      </c>
      <c r="I427" s="7">
        <v>0</v>
      </c>
      <c r="J427" s="7">
        <v>0</v>
      </c>
      <c r="K427" s="7">
        <v>0</v>
      </c>
      <c r="L427" s="7">
        <f t="shared" si="24"/>
        <v>2268</v>
      </c>
      <c r="M427" s="7">
        <v>-2267</v>
      </c>
      <c r="N427" s="7">
        <v>0</v>
      </c>
      <c r="O427" s="7">
        <v>0</v>
      </c>
      <c r="P427" s="7">
        <f t="shared" si="25"/>
        <v>-2267</v>
      </c>
      <c r="Q427" s="7">
        <f t="shared" si="26"/>
        <v>1</v>
      </c>
      <c r="R427" s="7">
        <f t="shared" si="27"/>
        <v>1</v>
      </c>
      <c r="S427" s="5" t="s">
        <v>1344</v>
      </c>
      <c r="T427" s="5">
        <v>100201</v>
      </c>
      <c r="U427" s="5" t="s">
        <v>32</v>
      </c>
      <c r="V427" s="5">
        <v>47040001</v>
      </c>
      <c r="W427" s="5" t="s">
        <v>28</v>
      </c>
    </row>
    <row r="428" spans="2:23" x14ac:dyDescent="0.25">
      <c r="B428" s="4">
        <v>50009072</v>
      </c>
      <c r="C428" s="4">
        <v>0</v>
      </c>
      <c r="D428" s="5">
        <v>21040001</v>
      </c>
      <c r="E428" s="4" t="s">
        <v>1499</v>
      </c>
      <c r="F428" s="4">
        <v>1011</v>
      </c>
      <c r="G428" s="6">
        <v>34907</v>
      </c>
      <c r="H428" s="7">
        <v>2270</v>
      </c>
      <c r="I428" s="7">
        <v>0</v>
      </c>
      <c r="J428" s="7">
        <v>0</v>
      </c>
      <c r="K428" s="7">
        <v>0</v>
      </c>
      <c r="L428" s="7">
        <f t="shared" si="24"/>
        <v>2270</v>
      </c>
      <c r="M428" s="7">
        <v>-2269</v>
      </c>
      <c r="N428" s="7">
        <v>0</v>
      </c>
      <c r="O428" s="7">
        <v>0</v>
      </c>
      <c r="P428" s="7">
        <f t="shared" si="25"/>
        <v>-2269</v>
      </c>
      <c r="Q428" s="7">
        <f t="shared" si="26"/>
        <v>1</v>
      </c>
      <c r="R428" s="7">
        <f t="shared" si="27"/>
        <v>1</v>
      </c>
      <c r="S428" s="5" t="s">
        <v>1344</v>
      </c>
      <c r="T428" s="5">
        <v>100201</v>
      </c>
      <c r="U428" s="5" t="s">
        <v>32</v>
      </c>
      <c r="V428" s="5">
        <v>47040001</v>
      </c>
      <c r="W428" s="5" t="s">
        <v>28</v>
      </c>
    </row>
    <row r="429" spans="2:23" x14ac:dyDescent="0.25">
      <c r="B429" s="4">
        <v>50009073</v>
      </c>
      <c r="C429" s="4">
        <v>0</v>
      </c>
      <c r="D429" s="5">
        <v>21040001</v>
      </c>
      <c r="E429" s="4" t="s">
        <v>1412</v>
      </c>
      <c r="F429" s="4">
        <v>1011</v>
      </c>
      <c r="G429" s="6">
        <v>36033</v>
      </c>
      <c r="H429" s="7">
        <v>2270</v>
      </c>
      <c r="I429" s="7">
        <v>0</v>
      </c>
      <c r="J429" s="7">
        <v>0</v>
      </c>
      <c r="K429" s="7">
        <v>0</v>
      </c>
      <c r="L429" s="7">
        <f t="shared" si="24"/>
        <v>2270</v>
      </c>
      <c r="M429" s="7">
        <v>-2269</v>
      </c>
      <c r="N429" s="7">
        <v>0</v>
      </c>
      <c r="O429" s="7">
        <v>0</v>
      </c>
      <c r="P429" s="7">
        <f t="shared" si="25"/>
        <v>-2269</v>
      </c>
      <c r="Q429" s="7">
        <f t="shared" si="26"/>
        <v>1</v>
      </c>
      <c r="R429" s="7">
        <f t="shared" si="27"/>
        <v>1</v>
      </c>
      <c r="S429" s="5" t="s">
        <v>1344</v>
      </c>
      <c r="T429" s="5">
        <v>100201</v>
      </c>
      <c r="U429" s="5" t="s">
        <v>32</v>
      </c>
      <c r="V429" s="5">
        <v>47040001</v>
      </c>
      <c r="W429" s="5" t="s">
        <v>28</v>
      </c>
    </row>
    <row r="430" spans="2:23" x14ac:dyDescent="0.25">
      <c r="B430" s="4">
        <v>50009074</v>
      </c>
      <c r="C430" s="4">
        <v>0</v>
      </c>
      <c r="D430" s="5">
        <v>21040001</v>
      </c>
      <c r="E430" s="4" t="s">
        <v>1540</v>
      </c>
      <c r="F430" s="4">
        <v>1011</v>
      </c>
      <c r="G430" s="6">
        <v>35310</v>
      </c>
      <c r="H430" s="7">
        <v>2300</v>
      </c>
      <c r="I430" s="7">
        <v>0</v>
      </c>
      <c r="J430" s="7">
        <v>0</v>
      </c>
      <c r="K430" s="7">
        <v>0</v>
      </c>
      <c r="L430" s="7">
        <f t="shared" si="24"/>
        <v>2300</v>
      </c>
      <c r="M430" s="7">
        <v>-2299</v>
      </c>
      <c r="N430" s="7">
        <v>0</v>
      </c>
      <c r="O430" s="7">
        <v>0</v>
      </c>
      <c r="P430" s="7">
        <f t="shared" si="25"/>
        <v>-2299</v>
      </c>
      <c r="Q430" s="7">
        <f t="shared" si="26"/>
        <v>1</v>
      </c>
      <c r="R430" s="7">
        <f t="shared" si="27"/>
        <v>1</v>
      </c>
      <c r="S430" s="5" t="s">
        <v>1344</v>
      </c>
      <c r="T430" s="5">
        <v>100201</v>
      </c>
      <c r="U430" s="5" t="s">
        <v>32</v>
      </c>
      <c r="V430" s="5">
        <v>47040001</v>
      </c>
      <c r="W430" s="5" t="s">
        <v>28</v>
      </c>
    </row>
    <row r="431" spans="2:23" x14ac:dyDescent="0.25">
      <c r="B431" s="4">
        <v>50009076</v>
      </c>
      <c r="C431" s="4">
        <v>0</v>
      </c>
      <c r="D431" s="5">
        <v>21040001</v>
      </c>
      <c r="E431" s="4" t="s">
        <v>1537</v>
      </c>
      <c r="F431" s="4">
        <v>1011</v>
      </c>
      <c r="G431" s="6">
        <v>36025</v>
      </c>
      <c r="H431" s="7">
        <v>2310</v>
      </c>
      <c r="I431" s="7">
        <v>0</v>
      </c>
      <c r="J431" s="7">
        <v>0</v>
      </c>
      <c r="K431" s="7">
        <v>0</v>
      </c>
      <c r="L431" s="7">
        <f t="shared" si="24"/>
        <v>2310</v>
      </c>
      <c r="M431" s="7">
        <v>-2309</v>
      </c>
      <c r="N431" s="7">
        <v>0</v>
      </c>
      <c r="O431" s="7">
        <v>0</v>
      </c>
      <c r="P431" s="7">
        <f t="shared" si="25"/>
        <v>-2309</v>
      </c>
      <c r="Q431" s="7">
        <f t="shared" si="26"/>
        <v>1</v>
      </c>
      <c r="R431" s="7">
        <f t="shared" si="27"/>
        <v>1</v>
      </c>
      <c r="S431" s="5" t="s">
        <v>1344</v>
      </c>
      <c r="T431" s="5">
        <v>100201</v>
      </c>
      <c r="U431" s="5" t="s">
        <v>32</v>
      </c>
      <c r="V431" s="5">
        <v>47040001</v>
      </c>
      <c r="W431" s="5" t="s">
        <v>28</v>
      </c>
    </row>
    <row r="432" spans="2:23" x14ac:dyDescent="0.25">
      <c r="B432" s="4">
        <v>50009077</v>
      </c>
      <c r="C432" s="4">
        <v>0</v>
      </c>
      <c r="D432" s="5">
        <v>21040001</v>
      </c>
      <c r="E432" s="4" t="s">
        <v>1537</v>
      </c>
      <c r="F432" s="4">
        <v>1011</v>
      </c>
      <c r="G432" s="6">
        <v>36042</v>
      </c>
      <c r="H432" s="7">
        <v>2310</v>
      </c>
      <c r="I432" s="7">
        <v>0</v>
      </c>
      <c r="J432" s="7">
        <v>0</v>
      </c>
      <c r="K432" s="7">
        <v>0</v>
      </c>
      <c r="L432" s="7">
        <f t="shared" si="24"/>
        <v>2310</v>
      </c>
      <c r="M432" s="7">
        <v>-2309</v>
      </c>
      <c r="N432" s="7">
        <v>0</v>
      </c>
      <c r="O432" s="7">
        <v>0</v>
      </c>
      <c r="P432" s="7">
        <f t="shared" si="25"/>
        <v>-2309</v>
      </c>
      <c r="Q432" s="7">
        <f t="shared" si="26"/>
        <v>1</v>
      </c>
      <c r="R432" s="7">
        <f t="shared" si="27"/>
        <v>1</v>
      </c>
      <c r="S432" s="5" t="s">
        <v>1344</v>
      </c>
      <c r="T432" s="5">
        <v>100201</v>
      </c>
      <c r="U432" s="5" t="s">
        <v>32</v>
      </c>
      <c r="V432" s="5">
        <v>47040001</v>
      </c>
      <c r="W432" s="5" t="s">
        <v>28</v>
      </c>
    </row>
    <row r="433" spans="2:23" x14ac:dyDescent="0.25">
      <c r="B433" s="4">
        <v>50009079</v>
      </c>
      <c r="C433" s="4">
        <v>0</v>
      </c>
      <c r="D433" s="5">
        <v>21040001</v>
      </c>
      <c r="E433" s="4" t="s">
        <v>1509</v>
      </c>
      <c r="F433" s="4">
        <v>1011</v>
      </c>
      <c r="G433" s="6">
        <v>34440</v>
      </c>
      <c r="H433" s="7">
        <v>2400</v>
      </c>
      <c r="I433" s="7">
        <v>0</v>
      </c>
      <c r="J433" s="7">
        <v>0</v>
      </c>
      <c r="K433" s="7">
        <v>0</v>
      </c>
      <c r="L433" s="7">
        <f t="shared" si="24"/>
        <v>2400</v>
      </c>
      <c r="M433" s="7">
        <v>-2399</v>
      </c>
      <c r="N433" s="7">
        <v>0</v>
      </c>
      <c r="O433" s="7">
        <v>0</v>
      </c>
      <c r="P433" s="7">
        <f t="shared" si="25"/>
        <v>-2399</v>
      </c>
      <c r="Q433" s="7">
        <f t="shared" si="26"/>
        <v>1</v>
      </c>
      <c r="R433" s="7">
        <f t="shared" si="27"/>
        <v>1</v>
      </c>
      <c r="S433" s="5" t="s">
        <v>1344</v>
      </c>
      <c r="T433" s="5">
        <v>100201</v>
      </c>
      <c r="U433" s="5" t="s">
        <v>32</v>
      </c>
      <c r="V433" s="5">
        <v>47040001</v>
      </c>
      <c r="W433" s="5" t="s">
        <v>28</v>
      </c>
    </row>
    <row r="434" spans="2:23" x14ac:dyDescent="0.25">
      <c r="B434" s="4">
        <v>50009080</v>
      </c>
      <c r="C434" s="4">
        <v>0</v>
      </c>
      <c r="D434" s="5">
        <v>21040001</v>
      </c>
      <c r="E434" s="4" t="s">
        <v>1541</v>
      </c>
      <c r="F434" s="4">
        <v>1011</v>
      </c>
      <c r="G434" s="6">
        <v>35868</v>
      </c>
      <c r="H434" s="7">
        <v>2400</v>
      </c>
      <c r="I434" s="7">
        <v>0</v>
      </c>
      <c r="J434" s="7">
        <v>0</v>
      </c>
      <c r="K434" s="7">
        <v>0</v>
      </c>
      <c r="L434" s="7">
        <f t="shared" si="24"/>
        <v>2400</v>
      </c>
      <c r="M434" s="7">
        <v>-2399</v>
      </c>
      <c r="N434" s="7">
        <v>0</v>
      </c>
      <c r="O434" s="7">
        <v>0</v>
      </c>
      <c r="P434" s="7">
        <f t="shared" si="25"/>
        <v>-2399</v>
      </c>
      <c r="Q434" s="7">
        <f t="shared" si="26"/>
        <v>1</v>
      </c>
      <c r="R434" s="7">
        <f t="shared" si="27"/>
        <v>1</v>
      </c>
      <c r="S434" s="5" t="s">
        <v>1344</v>
      </c>
      <c r="T434" s="5">
        <v>100201</v>
      </c>
      <c r="U434" s="5" t="s">
        <v>32</v>
      </c>
      <c r="V434" s="5">
        <v>47040001</v>
      </c>
      <c r="W434" s="5" t="s">
        <v>28</v>
      </c>
    </row>
    <row r="435" spans="2:23" x14ac:dyDescent="0.25">
      <c r="B435" s="4">
        <v>50009081</v>
      </c>
      <c r="C435" s="4">
        <v>0</v>
      </c>
      <c r="D435" s="5">
        <v>21040001</v>
      </c>
      <c r="E435" s="4" t="s">
        <v>1518</v>
      </c>
      <c r="F435" s="4">
        <v>1011</v>
      </c>
      <c r="G435" s="6">
        <v>35905</v>
      </c>
      <c r="H435" s="7">
        <v>2410</v>
      </c>
      <c r="I435" s="7">
        <v>0</v>
      </c>
      <c r="J435" s="7">
        <v>0</v>
      </c>
      <c r="K435" s="7">
        <v>0</v>
      </c>
      <c r="L435" s="7">
        <f t="shared" si="24"/>
        <v>2410</v>
      </c>
      <c r="M435" s="7">
        <v>-2409</v>
      </c>
      <c r="N435" s="7">
        <v>0</v>
      </c>
      <c r="O435" s="7">
        <v>0</v>
      </c>
      <c r="P435" s="7">
        <f t="shared" si="25"/>
        <v>-2409</v>
      </c>
      <c r="Q435" s="7">
        <f t="shared" si="26"/>
        <v>1</v>
      </c>
      <c r="R435" s="7">
        <f t="shared" si="27"/>
        <v>1</v>
      </c>
      <c r="S435" s="5" t="s">
        <v>1344</v>
      </c>
      <c r="T435" s="5">
        <v>100201</v>
      </c>
      <c r="U435" s="5" t="s">
        <v>32</v>
      </c>
      <c r="V435" s="5">
        <v>47040001</v>
      </c>
      <c r="W435" s="5" t="s">
        <v>28</v>
      </c>
    </row>
    <row r="436" spans="2:23" x14ac:dyDescent="0.25">
      <c r="B436" s="4">
        <v>50009082</v>
      </c>
      <c r="C436" s="4">
        <v>0</v>
      </c>
      <c r="D436" s="5">
        <v>21040001</v>
      </c>
      <c r="E436" s="4" t="s">
        <v>1412</v>
      </c>
      <c r="F436" s="4">
        <v>1011</v>
      </c>
      <c r="G436" s="6">
        <v>35901</v>
      </c>
      <c r="H436" s="7">
        <v>2490</v>
      </c>
      <c r="I436" s="7">
        <v>0</v>
      </c>
      <c r="J436" s="7">
        <v>0</v>
      </c>
      <c r="K436" s="7">
        <v>0</v>
      </c>
      <c r="L436" s="7">
        <f t="shared" si="24"/>
        <v>2490</v>
      </c>
      <c r="M436" s="7">
        <v>-2489</v>
      </c>
      <c r="N436" s="7">
        <v>0</v>
      </c>
      <c r="O436" s="7">
        <v>0</v>
      </c>
      <c r="P436" s="7">
        <f t="shared" si="25"/>
        <v>-2489</v>
      </c>
      <c r="Q436" s="7">
        <f t="shared" si="26"/>
        <v>1</v>
      </c>
      <c r="R436" s="7">
        <f t="shared" si="27"/>
        <v>1</v>
      </c>
      <c r="S436" s="5" t="s">
        <v>1344</v>
      </c>
      <c r="T436" s="5">
        <v>100201</v>
      </c>
      <c r="U436" s="5" t="s">
        <v>32</v>
      </c>
      <c r="V436" s="5">
        <v>47040001</v>
      </c>
      <c r="W436" s="5" t="s">
        <v>28</v>
      </c>
    </row>
    <row r="437" spans="2:23" x14ac:dyDescent="0.25">
      <c r="B437" s="4">
        <v>50009083</v>
      </c>
      <c r="C437" s="4">
        <v>0</v>
      </c>
      <c r="D437" s="5">
        <v>21040001</v>
      </c>
      <c r="E437" s="4" t="s">
        <v>1392</v>
      </c>
      <c r="F437" s="4">
        <v>1011</v>
      </c>
      <c r="G437" s="6">
        <v>34164</v>
      </c>
      <c r="H437" s="7">
        <v>2500</v>
      </c>
      <c r="I437" s="7">
        <v>0</v>
      </c>
      <c r="J437" s="7">
        <v>0</v>
      </c>
      <c r="K437" s="7">
        <v>0</v>
      </c>
      <c r="L437" s="7">
        <f t="shared" si="24"/>
        <v>2500</v>
      </c>
      <c r="M437" s="7">
        <v>-2499</v>
      </c>
      <c r="N437" s="7">
        <v>0</v>
      </c>
      <c r="O437" s="7">
        <v>0</v>
      </c>
      <c r="P437" s="7">
        <f t="shared" si="25"/>
        <v>-2499</v>
      </c>
      <c r="Q437" s="7">
        <f t="shared" si="26"/>
        <v>1</v>
      </c>
      <c r="R437" s="7">
        <f t="shared" si="27"/>
        <v>1</v>
      </c>
      <c r="S437" s="5" t="s">
        <v>1344</v>
      </c>
      <c r="T437" s="5">
        <v>100201</v>
      </c>
      <c r="U437" s="5" t="s">
        <v>32</v>
      </c>
      <c r="V437" s="5">
        <v>47040001</v>
      </c>
      <c r="W437" s="5" t="s">
        <v>28</v>
      </c>
    </row>
    <row r="438" spans="2:23" x14ac:dyDescent="0.25">
      <c r="B438" s="4">
        <v>50009084</v>
      </c>
      <c r="C438" s="4">
        <v>0</v>
      </c>
      <c r="D438" s="5">
        <v>21040001</v>
      </c>
      <c r="E438" s="4" t="s">
        <v>1348</v>
      </c>
      <c r="F438" s="4">
        <v>1011</v>
      </c>
      <c r="G438" s="6">
        <v>36114</v>
      </c>
      <c r="H438" s="7">
        <v>2515</v>
      </c>
      <c r="I438" s="7">
        <v>0</v>
      </c>
      <c r="J438" s="7">
        <v>0</v>
      </c>
      <c r="K438" s="7">
        <v>0</v>
      </c>
      <c r="L438" s="7">
        <f t="shared" si="24"/>
        <v>2515</v>
      </c>
      <c r="M438" s="7">
        <v>-2514</v>
      </c>
      <c r="N438" s="7">
        <v>0</v>
      </c>
      <c r="O438" s="7">
        <v>0</v>
      </c>
      <c r="P438" s="7">
        <f t="shared" si="25"/>
        <v>-2514</v>
      </c>
      <c r="Q438" s="7">
        <f t="shared" si="26"/>
        <v>1</v>
      </c>
      <c r="R438" s="7">
        <f t="shared" si="27"/>
        <v>1</v>
      </c>
      <c r="S438" s="5" t="s">
        <v>1344</v>
      </c>
      <c r="T438" s="5">
        <v>100201</v>
      </c>
      <c r="U438" s="5" t="s">
        <v>32</v>
      </c>
      <c r="V438" s="5">
        <v>47040001</v>
      </c>
      <c r="W438" s="5" t="s">
        <v>28</v>
      </c>
    </row>
    <row r="439" spans="2:23" x14ac:dyDescent="0.25">
      <c r="B439" s="4">
        <v>50009085</v>
      </c>
      <c r="C439" s="4">
        <v>0</v>
      </c>
      <c r="D439" s="5">
        <v>21040001</v>
      </c>
      <c r="E439" s="4" t="s">
        <v>1380</v>
      </c>
      <c r="F439" s="4">
        <v>1011</v>
      </c>
      <c r="G439" s="6">
        <v>34327</v>
      </c>
      <c r="H439" s="7">
        <v>2518</v>
      </c>
      <c r="I439" s="7">
        <v>0</v>
      </c>
      <c r="J439" s="7">
        <v>0</v>
      </c>
      <c r="K439" s="7">
        <v>0</v>
      </c>
      <c r="L439" s="7">
        <f t="shared" si="24"/>
        <v>2518</v>
      </c>
      <c r="M439" s="7">
        <v>-2517</v>
      </c>
      <c r="N439" s="7">
        <v>0</v>
      </c>
      <c r="O439" s="7">
        <v>0</v>
      </c>
      <c r="P439" s="7">
        <f t="shared" si="25"/>
        <v>-2517</v>
      </c>
      <c r="Q439" s="7">
        <f t="shared" si="26"/>
        <v>1</v>
      </c>
      <c r="R439" s="7">
        <f t="shared" si="27"/>
        <v>1</v>
      </c>
      <c r="S439" s="5" t="s">
        <v>1344</v>
      </c>
      <c r="T439" s="5">
        <v>100201</v>
      </c>
      <c r="U439" s="5" t="s">
        <v>32</v>
      </c>
      <c r="V439" s="5">
        <v>47040001</v>
      </c>
      <c r="W439" s="5" t="s">
        <v>28</v>
      </c>
    </row>
    <row r="440" spans="2:23" x14ac:dyDescent="0.25">
      <c r="B440" s="4">
        <v>50009087</v>
      </c>
      <c r="C440" s="4">
        <v>0</v>
      </c>
      <c r="D440" s="5">
        <v>21040001</v>
      </c>
      <c r="E440" s="4" t="s">
        <v>1471</v>
      </c>
      <c r="F440" s="4">
        <v>1011</v>
      </c>
      <c r="G440" s="6">
        <v>34304</v>
      </c>
      <c r="H440" s="7">
        <v>2559</v>
      </c>
      <c r="I440" s="7">
        <v>0</v>
      </c>
      <c r="J440" s="7">
        <v>0</v>
      </c>
      <c r="K440" s="7">
        <v>0</v>
      </c>
      <c r="L440" s="7">
        <f t="shared" si="24"/>
        <v>2559</v>
      </c>
      <c r="M440" s="7">
        <v>-2558</v>
      </c>
      <c r="N440" s="7">
        <v>0</v>
      </c>
      <c r="O440" s="7">
        <v>0</v>
      </c>
      <c r="P440" s="7">
        <f t="shared" si="25"/>
        <v>-2558</v>
      </c>
      <c r="Q440" s="7">
        <f t="shared" si="26"/>
        <v>1</v>
      </c>
      <c r="R440" s="7">
        <f t="shared" si="27"/>
        <v>1</v>
      </c>
      <c r="S440" s="5" t="s">
        <v>1344</v>
      </c>
      <c r="T440" s="5">
        <v>100201</v>
      </c>
      <c r="U440" s="5" t="s">
        <v>32</v>
      </c>
      <c r="V440" s="5">
        <v>47040001</v>
      </c>
      <c r="W440" s="5" t="s">
        <v>28</v>
      </c>
    </row>
    <row r="441" spans="2:23" x14ac:dyDescent="0.25">
      <c r="B441" s="4">
        <v>50009088</v>
      </c>
      <c r="C441" s="4">
        <v>0</v>
      </c>
      <c r="D441" s="5">
        <v>21040001</v>
      </c>
      <c r="E441" s="4" t="s">
        <v>1380</v>
      </c>
      <c r="F441" s="4">
        <v>1011</v>
      </c>
      <c r="G441" s="6">
        <v>35337</v>
      </c>
      <c r="H441" s="7">
        <v>2560</v>
      </c>
      <c r="I441" s="7">
        <v>0</v>
      </c>
      <c r="J441" s="7">
        <v>0</v>
      </c>
      <c r="K441" s="7">
        <v>0</v>
      </c>
      <c r="L441" s="7">
        <f t="shared" si="24"/>
        <v>2560</v>
      </c>
      <c r="M441" s="7">
        <v>-2559</v>
      </c>
      <c r="N441" s="7">
        <v>0</v>
      </c>
      <c r="O441" s="7">
        <v>0</v>
      </c>
      <c r="P441" s="7">
        <f t="shared" si="25"/>
        <v>-2559</v>
      </c>
      <c r="Q441" s="7">
        <f t="shared" si="26"/>
        <v>1</v>
      </c>
      <c r="R441" s="7">
        <f t="shared" si="27"/>
        <v>1</v>
      </c>
      <c r="S441" s="5" t="s">
        <v>1344</v>
      </c>
      <c r="T441" s="5">
        <v>100201</v>
      </c>
      <c r="U441" s="5" t="s">
        <v>32</v>
      </c>
      <c r="V441" s="5">
        <v>47040001</v>
      </c>
      <c r="W441" s="5" t="s">
        <v>28</v>
      </c>
    </row>
    <row r="442" spans="2:23" x14ac:dyDescent="0.25">
      <c r="B442" s="4">
        <v>50009089</v>
      </c>
      <c r="C442" s="4">
        <v>0</v>
      </c>
      <c r="D442" s="5">
        <v>21040001</v>
      </c>
      <c r="E442" s="4" t="s">
        <v>1392</v>
      </c>
      <c r="F442" s="4">
        <v>1011</v>
      </c>
      <c r="G442" s="6">
        <v>34654</v>
      </c>
      <c r="H442" s="7">
        <v>2585</v>
      </c>
      <c r="I442" s="7">
        <v>0</v>
      </c>
      <c r="J442" s="7">
        <v>0</v>
      </c>
      <c r="K442" s="7">
        <v>0</v>
      </c>
      <c r="L442" s="7">
        <f t="shared" si="24"/>
        <v>2585</v>
      </c>
      <c r="M442" s="7">
        <v>-2584</v>
      </c>
      <c r="N442" s="7">
        <v>0</v>
      </c>
      <c r="O442" s="7">
        <v>0</v>
      </c>
      <c r="P442" s="7">
        <f t="shared" si="25"/>
        <v>-2584</v>
      </c>
      <c r="Q442" s="7">
        <f t="shared" si="26"/>
        <v>1</v>
      </c>
      <c r="R442" s="7">
        <f t="shared" si="27"/>
        <v>1</v>
      </c>
      <c r="S442" s="5" t="s">
        <v>1344</v>
      </c>
      <c r="T442" s="5">
        <v>100201</v>
      </c>
      <c r="U442" s="5" t="s">
        <v>32</v>
      </c>
      <c r="V442" s="5">
        <v>47040001</v>
      </c>
      <c r="W442" s="5" t="s">
        <v>28</v>
      </c>
    </row>
    <row r="443" spans="2:23" x14ac:dyDescent="0.25">
      <c r="B443" s="4">
        <v>50009091</v>
      </c>
      <c r="C443" s="4">
        <v>0</v>
      </c>
      <c r="D443" s="5">
        <v>21040001</v>
      </c>
      <c r="E443" s="4" t="s">
        <v>1380</v>
      </c>
      <c r="F443" s="4">
        <v>1011</v>
      </c>
      <c r="G443" s="6">
        <v>34627</v>
      </c>
      <c r="H443" s="7">
        <v>2650</v>
      </c>
      <c r="I443" s="7">
        <v>0</v>
      </c>
      <c r="J443" s="7">
        <v>0</v>
      </c>
      <c r="K443" s="7">
        <v>0</v>
      </c>
      <c r="L443" s="7">
        <f t="shared" si="24"/>
        <v>2650</v>
      </c>
      <c r="M443" s="7">
        <v>-2649</v>
      </c>
      <c r="N443" s="7">
        <v>0</v>
      </c>
      <c r="O443" s="7">
        <v>0</v>
      </c>
      <c r="P443" s="7">
        <f t="shared" si="25"/>
        <v>-2649</v>
      </c>
      <c r="Q443" s="7">
        <f t="shared" si="26"/>
        <v>1</v>
      </c>
      <c r="R443" s="7">
        <f t="shared" si="27"/>
        <v>1</v>
      </c>
      <c r="S443" s="5" t="s">
        <v>1344</v>
      </c>
      <c r="T443" s="5">
        <v>100201</v>
      </c>
      <c r="U443" s="5" t="s">
        <v>32</v>
      </c>
      <c r="V443" s="5">
        <v>47040001</v>
      </c>
      <c r="W443" s="5" t="s">
        <v>28</v>
      </c>
    </row>
    <row r="444" spans="2:23" x14ac:dyDescent="0.25">
      <c r="B444" s="4">
        <v>50009092</v>
      </c>
      <c r="C444" s="4">
        <v>0</v>
      </c>
      <c r="D444" s="5">
        <v>21040001</v>
      </c>
      <c r="E444" s="4" t="s">
        <v>1525</v>
      </c>
      <c r="F444" s="4">
        <v>1011</v>
      </c>
      <c r="G444" s="6">
        <v>34139</v>
      </c>
      <c r="H444" s="7">
        <v>2673</v>
      </c>
      <c r="I444" s="7">
        <v>0</v>
      </c>
      <c r="J444" s="7">
        <v>0</v>
      </c>
      <c r="K444" s="7">
        <v>0</v>
      </c>
      <c r="L444" s="7">
        <f t="shared" si="24"/>
        <v>2673</v>
      </c>
      <c r="M444" s="7">
        <v>-2672</v>
      </c>
      <c r="N444" s="7">
        <v>0</v>
      </c>
      <c r="O444" s="7">
        <v>0</v>
      </c>
      <c r="P444" s="7">
        <f t="shared" si="25"/>
        <v>-2672</v>
      </c>
      <c r="Q444" s="7">
        <f t="shared" si="26"/>
        <v>1</v>
      </c>
      <c r="R444" s="7">
        <f t="shared" si="27"/>
        <v>1</v>
      </c>
      <c r="S444" s="5" t="s">
        <v>1344</v>
      </c>
      <c r="T444" s="5">
        <v>100201</v>
      </c>
      <c r="U444" s="5" t="s">
        <v>32</v>
      </c>
      <c r="V444" s="5">
        <v>47040001</v>
      </c>
      <c r="W444" s="5" t="s">
        <v>28</v>
      </c>
    </row>
    <row r="445" spans="2:23" x14ac:dyDescent="0.25">
      <c r="B445" s="4">
        <v>50009093</v>
      </c>
      <c r="C445" s="4">
        <v>0</v>
      </c>
      <c r="D445" s="5">
        <v>21040001</v>
      </c>
      <c r="E445" s="4" t="s">
        <v>1509</v>
      </c>
      <c r="F445" s="4">
        <v>1011</v>
      </c>
      <c r="G445" s="6">
        <v>34535</v>
      </c>
      <c r="H445" s="7">
        <v>2702</v>
      </c>
      <c r="I445" s="7">
        <v>0</v>
      </c>
      <c r="J445" s="7">
        <v>0</v>
      </c>
      <c r="K445" s="7">
        <v>0</v>
      </c>
      <c r="L445" s="7">
        <f t="shared" si="24"/>
        <v>2702</v>
      </c>
      <c r="M445" s="7">
        <v>-2701</v>
      </c>
      <c r="N445" s="7">
        <v>0</v>
      </c>
      <c r="O445" s="7">
        <v>0</v>
      </c>
      <c r="P445" s="7">
        <f t="shared" si="25"/>
        <v>-2701</v>
      </c>
      <c r="Q445" s="7">
        <f t="shared" si="26"/>
        <v>1</v>
      </c>
      <c r="R445" s="7">
        <f t="shared" si="27"/>
        <v>1</v>
      </c>
      <c r="S445" s="5" t="s">
        <v>1344</v>
      </c>
      <c r="T445" s="5">
        <v>100201</v>
      </c>
      <c r="U445" s="5" t="s">
        <v>32</v>
      </c>
      <c r="V445" s="5">
        <v>47040001</v>
      </c>
      <c r="W445" s="5" t="s">
        <v>28</v>
      </c>
    </row>
    <row r="446" spans="2:23" x14ac:dyDescent="0.25">
      <c r="B446" s="4">
        <v>50009094</v>
      </c>
      <c r="C446" s="4">
        <v>0</v>
      </c>
      <c r="D446" s="5">
        <v>21040001</v>
      </c>
      <c r="E446" s="4" t="s">
        <v>1428</v>
      </c>
      <c r="F446" s="4">
        <v>1011</v>
      </c>
      <c r="G446" s="6">
        <v>33347</v>
      </c>
      <c r="H446" s="7">
        <v>2720</v>
      </c>
      <c r="I446" s="7">
        <v>0</v>
      </c>
      <c r="J446" s="7">
        <v>0</v>
      </c>
      <c r="K446" s="7">
        <v>0</v>
      </c>
      <c r="L446" s="7">
        <f t="shared" si="24"/>
        <v>2720</v>
      </c>
      <c r="M446" s="7">
        <v>-2719</v>
      </c>
      <c r="N446" s="7">
        <v>0</v>
      </c>
      <c r="O446" s="7">
        <v>0</v>
      </c>
      <c r="P446" s="7">
        <f t="shared" si="25"/>
        <v>-2719</v>
      </c>
      <c r="Q446" s="7">
        <f t="shared" si="26"/>
        <v>1</v>
      </c>
      <c r="R446" s="7">
        <f t="shared" si="27"/>
        <v>1</v>
      </c>
      <c r="S446" s="5" t="s">
        <v>1344</v>
      </c>
      <c r="T446" s="5">
        <v>100201</v>
      </c>
      <c r="U446" s="5" t="s">
        <v>32</v>
      </c>
      <c r="V446" s="5">
        <v>47040001</v>
      </c>
      <c r="W446" s="5" t="s">
        <v>28</v>
      </c>
    </row>
    <row r="447" spans="2:23" x14ac:dyDescent="0.25">
      <c r="B447" s="4">
        <v>50009095</v>
      </c>
      <c r="C447" s="4">
        <v>0</v>
      </c>
      <c r="D447" s="5">
        <v>21040001</v>
      </c>
      <c r="E447" s="4" t="s">
        <v>1348</v>
      </c>
      <c r="F447" s="4">
        <v>1011</v>
      </c>
      <c r="G447" s="6">
        <v>35886</v>
      </c>
      <c r="H447" s="7">
        <v>2776</v>
      </c>
      <c r="I447" s="7">
        <v>0</v>
      </c>
      <c r="J447" s="7">
        <v>0</v>
      </c>
      <c r="K447" s="7">
        <v>0</v>
      </c>
      <c r="L447" s="7">
        <f t="shared" si="24"/>
        <v>2776</v>
      </c>
      <c r="M447" s="7">
        <v>-2775</v>
      </c>
      <c r="N447" s="7">
        <v>0</v>
      </c>
      <c r="O447" s="7">
        <v>0</v>
      </c>
      <c r="P447" s="7">
        <f t="shared" si="25"/>
        <v>-2775</v>
      </c>
      <c r="Q447" s="7">
        <f t="shared" si="26"/>
        <v>1</v>
      </c>
      <c r="R447" s="7">
        <f t="shared" si="27"/>
        <v>1</v>
      </c>
      <c r="S447" s="5" t="s">
        <v>1344</v>
      </c>
      <c r="T447" s="5">
        <v>100201</v>
      </c>
      <c r="U447" s="5" t="s">
        <v>32</v>
      </c>
      <c r="V447" s="5">
        <v>47040001</v>
      </c>
      <c r="W447" s="5" t="s">
        <v>28</v>
      </c>
    </row>
    <row r="448" spans="2:23" x14ac:dyDescent="0.25">
      <c r="B448" s="4">
        <v>50009096</v>
      </c>
      <c r="C448" s="4">
        <v>0</v>
      </c>
      <c r="D448" s="5">
        <v>21040001</v>
      </c>
      <c r="E448" s="4" t="s">
        <v>1542</v>
      </c>
      <c r="F448" s="4">
        <v>1011</v>
      </c>
      <c r="G448" s="6">
        <v>34636</v>
      </c>
      <c r="H448" s="7">
        <v>2790</v>
      </c>
      <c r="I448" s="7">
        <v>0</v>
      </c>
      <c r="J448" s="7">
        <v>0</v>
      </c>
      <c r="K448" s="7">
        <v>0</v>
      </c>
      <c r="L448" s="7">
        <f t="shared" si="24"/>
        <v>2790</v>
      </c>
      <c r="M448" s="7">
        <v>-2789</v>
      </c>
      <c r="N448" s="7">
        <v>0</v>
      </c>
      <c r="O448" s="7">
        <v>0</v>
      </c>
      <c r="P448" s="7">
        <f t="shared" si="25"/>
        <v>-2789</v>
      </c>
      <c r="Q448" s="7">
        <f t="shared" si="26"/>
        <v>1</v>
      </c>
      <c r="R448" s="7">
        <f t="shared" si="27"/>
        <v>1</v>
      </c>
      <c r="S448" s="5" t="s">
        <v>1344</v>
      </c>
      <c r="T448" s="5">
        <v>100201</v>
      </c>
      <c r="U448" s="5" t="s">
        <v>32</v>
      </c>
      <c r="V448" s="5">
        <v>47040001</v>
      </c>
      <c r="W448" s="5" t="s">
        <v>28</v>
      </c>
    </row>
    <row r="449" spans="2:23" x14ac:dyDescent="0.25">
      <c r="B449" s="4">
        <v>50009097</v>
      </c>
      <c r="C449" s="4">
        <v>0</v>
      </c>
      <c r="D449" s="5">
        <v>21040001</v>
      </c>
      <c r="E449" s="4" t="s">
        <v>1387</v>
      </c>
      <c r="F449" s="4">
        <v>1011</v>
      </c>
      <c r="G449" s="6">
        <v>35604</v>
      </c>
      <c r="H449" s="7">
        <v>2803</v>
      </c>
      <c r="I449" s="7">
        <v>0</v>
      </c>
      <c r="J449" s="7">
        <v>0</v>
      </c>
      <c r="K449" s="7">
        <v>0</v>
      </c>
      <c r="L449" s="7">
        <f t="shared" si="24"/>
        <v>2803</v>
      </c>
      <c r="M449" s="7">
        <v>-2802</v>
      </c>
      <c r="N449" s="7">
        <v>0</v>
      </c>
      <c r="O449" s="7">
        <v>0</v>
      </c>
      <c r="P449" s="7">
        <f t="shared" si="25"/>
        <v>-2802</v>
      </c>
      <c r="Q449" s="7">
        <f t="shared" si="26"/>
        <v>1</v>
      </c>
      <c r="R449" s="7">
        <f t="shared" si="27"/>
        <v>1</v>
      </c>
      <c r="S449" s="5" t="s">
        <v>1344</v>
      </c>
      <c r="T449" s="5">
        <v>100201</v>
      </c>
      <c r="U449" s="5" t="s">
        <v>32</v>
      </c>
      <c r="V449" s="5">
        <v>47040001</v>
      </c>
      <c r="W449" s="5" t="s">
        <v>28</v>
      </c>
    </row>
    <row r="450" spans="2:23" x14ac:dyDescent="0.25">
      <c r="B450" s="4">
        <v>50009098</v>
      </c>
      <c r="C450" s="4">
        <v>0</v>
      </c>
      <c r="D450" s="5">
        <v>21040001</v>
      </c>
      <c r="E450" s="4" t="s">
        <v>1348</v>
      </c>
      <c r="F450" s="4">
        <v>1011</v>
      </c>
      <c r="G450" s="6">
        <v>34911</v>
      </c>
      <c r="H450" s="7">
        <v>2865</v>
      </c>
      <c r="I450" s="7">
        <v>0</v>
      </c>
      <c r="J450" s="7">
        <v>0</v>
      </c>
      <c r="K450" s="7">
        <v>0</v>
      </c>
      <c r="L450" s="7">
        <f t="shared" si="24"/>
        <v>2865</v>
      </c>
      <c r="M450" s="7">
        <v>-2864</v>
      </c>
      <c r="N450" s="7">
        <v>0</v>
      </c>
      <c r="O450" s="7">
        <v>0</v>
      </c>
      <c r="P450" s="7">
        <f t="shared" si="25"/>
        <v>-2864</v>
      </c>
      <c r="Q450" s="7">
        <f t="shared" si="26"/>
        <v>1</v>
      </c>
      <c r="R450" s="7">
        <f t="shared" si="27"/>
        <v>1</v>
      </c>
      <c r="S450" s="5" t="s">
        <v>1344</v>
      </c>
      <c r="T450" s="5">
        <v>100201</v>
      </c>
      <c r="U450" s="5" t="s">
        <v>32</v>
      </c>
      <c r="V450" s="5">
        <v>47040001</v>
      </c>
      <c r="W450" s="5" t="s">
        <v>28</v>
      </c>
    </row>
    <row r="451" spans="2:23" x14ac:dyDescent="0.25">
      <c r="B451" s="4">
        <v>50009101</v>
      </c>
      <c r="C451" s="4">
        <v>0</v>
      </c>
      <c r="D451" s="5">
        <v>21040001</v>
      </c>
      <c r="E451" s="4" t="s">
        <v>1518</v>
      </c>
      <c r="F451" s="4">
        <v>1011</v>
      </c>
      <c r="G451" s="6">
        <v>35984</v>
      </c>
      <c r="H451" s="7">
        <v>2955</v>
      </c>
      <c r="I451" s="7">
        <v>0</v>
      </c>
      <c r="J451" s="7">
        <v>0</v>
      </c>
      <c r="K451" s="7">
        <v>0</v>
      </c>
      <c r="L451" s="7">
        <f t="shared" si="24"/>
        <v>2955</v>
      </c>
      <c r="M451" s="7">
        <v>-2954</v>
      </c>
      <c r="N451" s="7">
        <v>0</v>
      </c>
      <c r="O451" s="7">
        <v>0</v>
      </c>
      <c r="P451" s="7">
        <f t="shared" si="25"/>
        <v>-2954</v>
      </c>
      <c r="Q451" s="7">
        <f t="shared" si="26"/>
        <v>1</v>
      </c>
      <c r="R451" s="7">
        <f t="shared" si="27"/>
        <v>1</v>
      </c>
      <c r="S451" s="5" t="s">
        <v>1344</v>
      </c>
      <c r="T451" s="5">
        <v>100201</v>
      </c>
      <c r="U451" s="5" t="s">
        <v>32</v>
      </c>
      <c r="V451" s="5">
        <v>47040001</v>
      </c>
      <c r="W451" s="5" t="s">
        <v>28</v>
      </c>
    </row>
    <row r="452" spans="2:23" x14ac:dyDescent="0.25">
      <c r="B452" s="4">
        <v>50009102</v>
      </c>
      <c r="C452" s="4">
        <v>0</v>
      </c>
      <c r="D452" s="5">
        <v>21040001</v>
      </c>
      <c r="E452" s="4" t="s">
        <v>1529</v>
      </c>
      <c r="F452" s="4">
        <v>1011</v>
      </c>
      <c r="G452" s="6">
        <v>36011</v>
      </c>
      <c r="H452" s="7">
        <v>3000</v>
      </c>
      <c r="I452" s="7">
        <v>0</v>
      </c>
      <c r="J452" s="7">
        <v>0</v>
      </c>
      <c r="K452" s="7">
        <v>0</v>
      </c>
      <c r="L452" s="7">
        <f t="shared" si="24"/>
        <v>3000</v>
      </c>
      <c r="M452" s="7">
        <v>-2999</v>
      </c>
      <c r="N452" s="7">
        <v>0</v>
      </c>
      <c r="O452" s="7">
        <v>0</v>
      </c>
      <c r="P452" s="7">
        <f t="shared" si="25"/>
        <v>-2999</v>
      </c>
      <c r="Q452" s="7">
        <f t="shared" si="26"/>
        <v>1</v>
      </c>
      <c r="R452" s="7">
        <f t="shared" si="27"/>
        <v>1</v>
      </c>
      <c r="S452" s="5" t="s">
        <v>1344</v>
      </c>
      <c r="T452" s="5">
        <v>100201</v>
      </c>
      <c r="U452" s="5" t="s">
        <v>32</v>
      </c>
      <c r="V452" s="5">
        <v>47040001</v>
      </c>
      <c r="W452" s="5" t="s">
        <v>28</v>
      </c>
    </row>
    <row r="453" spans="2:23" x14ac:dyDescent="0.25">
      <c r="B453" s="4">
        <v>50009103</v>
      </c>
      <c r="C453" s="4">
        <v>0</v>
      </c>
      <c r="D453" s="5">
        <v>21040001</v>
      </c>
      <c r="E453" s="4" t="s">
        <v>1543</v>
      </c>
      <c r="F453" s="4">
        <v>1011</v>
      </c>
      <c r="G453" s="6">
        <v>36057</v>
      </c>
      <c r="H453" s="7">
        <v>3026</v>
      </c>
      <c r="I453" s="7">
        <v>0</v>
      </c>
      <c r="J453" s="7">
        <v>0</v>
      </c>
      <c r="K453" s="7">
        <v>0</v>
      </c>
      <c r="L453" s="7">
        <f t="shared" ref="L453:L516" si="28">SUM(H453:K453)</f>
        <v>3026</v>
      </c>
      <c r="M453" s="7">
        <v>-3025</v>
      </c>
      <c r="N453" s="7">
        <v>0</v>
      </c>
      <c r="O453" s="7">
        <v>0</v>
      </c>
      <c r="P453" s="7">
        <f t="shared" ref="P453:P516" si="29">SUM(M453:O453)</f>
        <v>-3025</v>
      </c>
      <c r="Q453" s="7">
        <f t="shared" ref="Q453:Q516" si="30">H453+M453</f>
        <v>1</v>
      </c>
      <c r="R453" s="7">
        <f t="shared" ref="R453:R516" si="31">L453+P453</f>
        <v>1</v>
      </c>
      <c r="S453" s="5" t="s">
        <v>1344</v>
      </c>
      <c r="T453" s="5">
        <v>100201</v>
      </c>
      <c r="U453" s="5" t="s">
        <v>32</v>
      </c>
      <c r="V453" s="5">
        <v>47040001</v>
      </c>
      <c r="W453" s="5" t="s">
        <v>28</v>
      </c>
    </row>
    <row r="454" spans="2:23" x14ac:dyDescent="0.25">
      <c r="B454" s="4">
        <v>50009104</v>
      </c>
      <c r="C454" s="4">
        <v>0</v>
      </c>
      <c r="D454" s="5">
        <v>21040001</v>
      </c>
      <c r="E454" s="4" t="s">
        <v>1543</v>
      </c>
      <c r="F454" s="4">
        <v>1011</v>
      </c>
      <c r="G454" s="6">
        <v>36067</v>
      </c>
      <c r="H454" s="7">
        <v>3026</v>
      </c>
      <c r="I454" s="7">
        <v>0</v>
      </c>
      <c r="J454" s="7">
        <v>0</v>
      </c>
      <c r="K454" s="7">
        <v>0</v>
      </c>
      <c r="L454" s="7">
        <f t="shared" si="28"/>
        <v>3026</v>
      </c>
      <c r="M454" s="7">
        <v>-3025</v>
      </c>
      <c r="N454" s="7">
        <v>0</v>
      </c>
      <c r="O454" s="7">
        <v>0</v>
      </c>
      <c r="P454" s="7">
        <f t="shared" si="29"/>
        <v>-3025</v>
      </c>
      <c r="Q454" s="7">
        <f t="shared" si="30"/>
        <v>1</v>
      </c>
      <c r="R454" s="7">
        <f t="shared" si="31"/>
        <v>1</v>
      </c>
      <c r="S454" s="5" t="s">
        <v>1344</v>
      </c>
      <c r="T454" s="5">
        <v>100201</v>
      </c>
      <c r="U454" s="5" t="s">
        <v>32</v>
      </c>
      <c r="V454" s="5">
        <v>47040001</v>
      </c>
      <c r="W454" s="5" t="s">
        <v>28</v>
      </c>
    </row>
    <row r="455" spans="2:23" x14ac:dyDescent="0.25">
      <c r="B455" s="4">
        <v>50009106</v>
      </c>
      <c r="C455" s="4">
        <v>0</v>
      </c>
      <c r="D455" s="5">
        <v>21040001</v>
      </c>
      <c r="E455" s="4" t="s">
        <v>1498</v>
      </c>
      <c r="F455" s="4">
        <v>1011</v>
      </c>
      <c r="G455" s="6">
        <v>36487</v>
      </c>
      <c r="H455" s="7">
        <v>3040</v>
      </c>
      <c r="I455" s="7">
        <v>0</v>
      </c>
      <c r="J455" s="7">
        <v>0</v>
      </c>
      <c r="K455" s="7">
        <v>0</v>
      </c>
      <c r="L455" s="7">
        <f t="shared" si="28"/>
        <v>3040</v>
      </c>
      <c r="M455" s="7">
        <v>-2910</v>
      </c>
      <c r="N455" s="7">
        <v>0</v>
      </c>
      <c r="O455" s="7">
        <v>0</v>
      </c>
      <c r="P455" s="7">
        <f t="shared" si="29"/>
        <v>-2910</v>
      </c>
      <c r="Q455" s="7">
        <f t="shared" si="30"/>
        <v>130</v>
      </c>
      <c r="R455" s="7">
        <f t="shared" si="31"/>
        <v>130</v>
      </c>
      <c r="S455" s="5" t="s">
        <v>1344</v>
      </c>
      <c r="T455" s="5">
        <v>100201</v>
      </c>
      <c r="U455" s="5" t="s">
        <v>32</v>
      </c>
      <c r="V455" s="5">
        <v>47040001</v>
      </c>
      <c r="W455" s="5" t="s">
        <v>28</v>
      </c>
    </row>
    <row r="456" spans="2:23" x14ac:dyDescent="0.25">
      <c r="B456" s="4">
        <v>50009107</v>
      </c>
      <c r="C456" s="4">
        <v>0</v>
      </c>
      <c r="D456" s="5">
        <v>21040001</v>
      </c>
      <c r="E456" s="4" t="s">
        <v>1529</v>
      </c>
      <c r="F456" s="4">
        <v>1011</v>
      </c>
      <c r="G456" s="6">
        <v>36103</v>
      </c>
      <c r="H456" s="7">
        <v>3065</v>
      </c>
      <c r="I456" s="7">
        <v>0</v>
      </c>
      <c r="J456" s="7">
        <v>0</v>
      </c>
      <c r="K456" s="7">
        <v>0</v>
      </c>
      <c r="L456" s="7">
        <f t="shared" si="28"/>
        <v>3065</v>
      </c>
      <c r="M456" s="7">
        <v>-3064</v>
      </c>
      <c r="N456" s="7">
        <v>0</v>
      </c>
      <c r="O456" s="7">
        <v>0</v>
      </c>
      <c r="P456" s="7">
        <f t="shared" si="29"/>
        <v>-3064</v>
      </c>
      <c r="Q456" s="7">
        <f t="shared" si="30"/>
        <v>1</v>
      </c>
      <c r="R456" s="7">
        <f t="shared" si="31"/>
        <v>1</v>
      </c>
      <c r="S456" s="5" t="s">
        <v>1344</v>
      </c>
      <c r="T456" s="5">
        <v>100201</v>
      </c>
      <c r="U456" s="5" t="s">
        <v>32</v>
      </c>
      <c r="V456" s="5">
        <v>47040001</v>
      </c>
      <c r="W456" s="5" t="s">
        <v>28</v>
      </c>
    </row>
    <row r="457" spans="2:23" x14ac:dyDescent="0.25">
      <c r="B457" s="4">
        <v>50009108</v>
      </c>
      <c r="C457" s="4">
        <v>0</v>
      </c>
      <c r="D457" s="5">
        <v>21040001</v>
      </c>
      <c r="E457" s="4" t="s">
        <v>1348</v>
      </c>
      <c r="F457" s="4">
        <v>1011</v>
      </c>
      <c r="G457" s="6">
        <v>36058</v>
      </c>
      <c r="H457" s="7">
        <v>3080</v>
      </c>
      <c r="I457" s="7">
        <v>0</v>
      </c>
      <c r="J457" s="7">
        <v>0</v>
      </c>
      <c r="K457" s="7">
        <v>0</v>
      </c>
      <c r="L457" s="7">
        <f t="shared" si="28"/>
        <v>3080</v>
      </c>
      <c r="M457" s="7">
        <v>-3079</v>
      </c>
      <c r="N457" s="7">
        <v>0</v>
      </c>
      <c r="O457" s="7">
        <v>0</v>
      </c>
      <c r="P457" s="7">
        <f t="shared" si="29"/>
        <v>-3079</v>
      </c>
      <c r="Q457" s="7">
        <f t="shared" si="30"/>
        <v>1</v>
      </c>
      <c r="R457" s="7">
        <f t="shared" si="31"/>
        <v>1</v>
      </c>
      <c r="S457" s="5" t="s">
        <v>1344</v>
      </c>
      <c r="T457" s="5">
        <v>100201</v>
      </c>
      <c r="U457" s="5" t="s">
        <v>32</v>
      </c>
      <c r="V457" s="5">
        <v>47040001</v>
      </c>
      <c r="W457" s="5" t="s">
        <v>28</v>
      </c>
    </row>
    <row r="458" spans="2:23" x14ac:dyDescent="0.25">
      <c r="B458" s="4">
        <v>50009109</v>
      </c>
      <c r="C458" s="4">
        <v>0</v>
      </c>
      <c r="D458" s="5">
        <v>21040001</v>
      </c>
      <c r="E458" s="4" t="s">
        <v>1523</v>
      </c>
      <c r="F458" s="4">
        <v>1011</v>
      </c>
      <c r="G458" s="6">
        <v>34139</v>
      </c>
      <c r="H458" s="7">
        <v>3124</v>
      </c>
      <c r="I458" s="7">
        <v>0</v>
      </c>
      <c r="J458" s="7">
        <v>0</v>
      </c>
      <c r="K458" s="7">
        <v>0</v>
      </c>
      <c r="L458" s="7">
        <f t="shared" si="28"/>
        <v>3124</v>
      </c>
      <c r="M458" s="7">
        <v>-3123</v>
      </c>
      <c r="N458" s="7">
        <v>0</v>
      </c>
      <c r="O458" s="7">
        <v>0</v>
      </c>
      <c r="P458" s="7">
        <f t="shared" si="29"/>
        <v>-3123</v>
      </c>
      <c r="Q458" s="7">
        <f t="shared" si="30"/>
        <v>1</v>
      </c>
      <c r="R458" s="7">
        <f t="shared" si="31"/>
        <v>1</v>
      </c>
      <c r="S458" s="5" t="s">
        <v>1344</v>
      </c>
      <c r="T458" s="5">
        <v>100201</v>
      </c>
      <c r="U458" s="5" t="s">
        <v>32</v>
      </c>
      <c r="V458" s="5">
        <v>47040001</v>
      </c>
      <c r="W458" s="5" t="s">
        <v>28</v>
      </c>
    </row>
    <row r="459" spans="2:23" x14ac:dyDescent="0.25">
      <c r="B459" s="4">
        <v>50009110</v>
      </c>
      <c r="C459" s="4">
        <v>0</v>
      </c>
      <c r="D459" s="5">
        <v>21040001</v>
      </c>
      <c r="E459" s="4" t="s">
        <v>1544</v>
      </c>
      <c r="F459" s="4">
        <v>1011</v>
      </c>
      <c r="G459" s="6">
        <v>35217</v>
      </c>
      <c r="H459" s="7">
        <v>3196</v>
      </c>
      <c r="I459" s="7">
        <v>0</v>
      </c>
      <c r="J459" s="7">
        <v>0</v>
      </c>
      <c r="K459" s="7">
        <v>0</v>
      </c>
      <c r="L459" s="7">
        <f t="shared" si="28"/>
        <v>3196</v>
      </c>
      <c r="M459" s="7">
        <v>-3195</v>
      </c>
      <c r="N459" s="7">
        <v>0</v>
      </c>
      <c r="O459" s="7">
        <v>0</v>
      </c>
      <c r="P459" s="7">
        <f t="shared" si="29"/>
        <v>-3195</v>
      </c>
      <c r="Q459" s="7">
        <f t="shared" si="30"/>
        <v>1</v>
      </c>
      <c r="R459" s="7">
        <f t="shared" si="31"/>
        <v>1</v>
      </c>
      <c r="S459" s="5" t="s">
        <v>1344</v>
      </c>
      <c r="T459" s="5">
        <v>100201</v>
      </c>
      <c r="U459" s="5" t="s">
        <v>32</v>
      </c>
      <c r="V459" s="5">
        <v>47040001</v>
      </c>
      <c r="W459" s="5" t="s">
        <v>28</v>
      </c>
    </row>
    <row r="460" spans="2:23" x14ac:dyDescent="0.25">
      <c r="B460" s="4">
        <v>50009111</v>
      </c>
      <c r="C460" s="4">
        <v>0</v>
      </c>
      <c r="D460" s="5">
        <v>21040001</v>
      </c>
      <c r="E460" s="4" t="s">
        <v>1509</v>
      </c>
      <c r="F460" s="4">
        <v>1011</v>
      </c>
      <c r="G460" s="6">
        <v>34528</v>
      </c>
      <c r="H460" s="7">
        <v>3203</v>
      </c>
      <c r="I460" s="7">
        <v>0</v>
      </c>
      <c r="J460" s="7">
        <v>0</v>
      </c>
      <c r="K460" s="7">
        <v>0</v>
      </c>
      <c r="L460" s="7">
        <f t="shared" si="28"/>
        <v>3203</v>
      </c>
      <c r="M460" s="7">
        <v>-3202</v>
      </c>
      <c r="N460" s="7">
        <v>0</v>
      </c>
      <c r="O460" s="7">
        <v>0</v>
      </c>
      <c r="P460" s="7">
        <f t="shared" si="29"/>
        <v>-3202</v>
      </c>
      <c r="Q460" s="7">
        <f t="shared" si="30"/>
        <v>1</v>
      </c>
      <c r="R460" s="7">
        <f t="shared" si="31"/>
        <v>1</v>
      </c>
      <c r="S460" s="5" t="s">
        <v>1344</v>
      </c>
      <c r="T460" s="5">
        <v>100201</v>
      </c>
      <c r="U460" s="5" t="s">
        <v>32</v>
      </c>
      <c r="V460" s="5">
        <v>47040001</v>
      </c>
      <c r="W460" s="5" t="s">
        <v>28</v>
      </c>
    </row>
    <row r="461" spans="2:23" x14ac:dyDescent="0.25">
      <c r="B461" s="4">
        <v>50009112</v>
      </c>
      <c r="C461" s="4">
        <v>0</v>
      </c>
      <c r="D461" s="5">
        <v>21040001</v>
      </c>
      <c r="E461" s="4" t="s">
        <v>1545</v>
      </c>
      <c r="F461" s="4">
        <v>1011</v>
      </c>
      <c r="G461" s="6">
        <v>36204</v>
      </c>
      <c r="H461" s="7">
        <v>3240</v>
      </c>
      <c r="I461" s="7">
        <v>0</v>
      </c>
      <c r="J461" s="7">
        <v>0</v>
      </c>
      <c r="K461" s="7">
        <v>0</v>
      </c>
      <c r="L461" s="7">
        <f t="shared" si="28"/>
        <v>3240</v>
      </c>
      <c r="M461" s="7">
        <v>-3239</v>
      </c>
      <c r="N461" s="7">
        <v>0</v>
      </c>
      <c r="O461" s="7">
        <v>0</v>
      </c>
      <c r="P461" s="7">
        <f t="shared" si="29"/>
        <v>-3239</v>
      </c>
      <c r="Q461" s="7">
        <f t="shared" si="30"/>
        <v>1</v>
      </c>
      <c r="R461" s="7">
        <f t="shared" si="31"/>
        <v>1</v>
      </c>
      <c r="S461" s="5" t="s">
        <v>1344</v>
      </c>
      <c r="T461" s="5">
        <v>100201</v>
      </c>
      <c r="U461" s="5" t="s">
        <v>32</v>
      </c>
      <c r="V461" s="5">
        <v>47040001</v>
      </c>
      <c r="W461" s="5" t="s">
        <v>28</v>
      </c>
    </row>
    <row r="462" spans="2:23" x14ac:dyDescent="0.25">
      <c r="B462" s="4">
        <v>50009113</v>
      </c>
      <c r="C462" s="4">
        <v>0</v>
      </c>
      <c r="D462" s="5">
        <v>21040001</v>
      </c>
      <c r="E462" s="4" t="s">
        <v>1373</v>
      </c>
      <c r="F462" s="4">
        <v>1011</v>
      </c>
      <c r="G462" s="6">
        <v>35753</v>
      </c>
      <c r="H462" s="7">
        <v>3327</v>
      </c>
      <c r="I462" s="7">
        <v>0</v>
      </c>
      <c r="J462" s="7">
        <v>0</v>
      </c>
      <c r="K462" s="7">
        <v>0</v>
      </c>
      <c r="L462" s="7">
        <f t="shared" si="28"/>
        <v>3327</v>
      </c>
      <c r="M462" s="7">
        <v>-3326</v>
      </c>
      <c r="N462" s="7">
        <v>0</v>
      </c>
      <c r="O462" s="7">
        <v>0</v>
      </c>
      <c r="P462" s="7">
        <f t="shared" si="29"/>
        <v>-3326</v>
      </c>
      <c r="Q462" s="7">
        <f t="shared" si="30"/>
        <v>1</v>
      </c>
      <c r="R462" s="7">
        <f t="shared" si="31"/>
        <v>1</v>
      </c>
      <c r="S462" s="5" t="s">
        <v>1344</v>
      </c>
      <c r="T462" s="5">
        <v>100201</v>
      </c>
      <c r="U462" s="5" t="s">
        <v>32</v>
      </c>
      <c r="V462" s="5">
        <v>47040001</v>
      </c>
      <c r="W462" s="5" t="s">
        <v>28</v>
      </c>
    </row>
    <row r="463" spans="2:23" x14ac:dyDescent="0.25">
      <c r="B463" s="4">
        <v>50009114</v>
      </c>
      <c r="C463" s="4">
        <v>0</v>
      </c>
      <c r="D463" s="5">
        <v>21040001</v>
      </c>
      <c r="E463" s="4" t="s">
        <v>1363</v>
      </c>
      <c r="F463" s="4">
        <v>1011</v>
      </c>
      <c r="G463" s="6">
        <v>36114</v>
      </c>
      <c r="H463" s="7">
        <v>3328</v>
      </c>
      <c r="I463" s="7">
        <v>0</v>
      </c>
      <c r="J463" s="7">
        <v>0</v>
      </c>
      <c r="K463" s="7">
        <v>0</v>
      </c>
      <c r="L463" s="7">
        <f t="shared" si="28"/>
        <v>3328</v>
      </c>
      <c r="M463" s="7">
        <v>-3327</v>
      </c>
      <c r="N463" s="7">
        <v>0</v>
      </c>
      <c r="O463" s="7">
        <v>0</v>
      </c>
      <c r="P463" s="7">
        <f t="shared" si="29"/>
        <v>-3327</v>
      </c>
      <c r="Q463" s="7">
        <f t="shared" si="30"/>
        <v>1</v>
      </c>
      <c r="R463" s="7">
        <f t="shared" si="31"/>
        <v>1</v>
      </c>
      <c r="S463" s="5" t="s">
        <v>1344</v>
      </c>
      <c r="T463" s="5">
        <v>100201</v>
      </c>
      <c r="U463" s="5" t="s">
        <v>32</v>
      </c>
      <c r="V463" s="5">
        <v>47040001</v>
      </c>
      <c r="W463" s="5" t="s">
        <v>28</v>
      </c>
    </row>
    <row r="464" spans="2:23" x14ac:dyDescent="0.25">
      <c r="B464" s="4">
        <v>50009115</v>
      </c>
      <c r="C464" s="4">
        <v>0</v>
      </c>
      <c r="D464" s="5">
        <v>21040001</v>
      </c>
      <c r="E464" s="4" t="s">
        <v>1530</v>
      </c>
      <c r="F464" s="4">
        <v>1011</v>
      </c>
      <c r="G464" s="6">
        <v>34327</v>
      </c>
      <c r="H464" s="7">
        <v>3336</v>
      </c>
      <c r="I464" s="7">
        <v>0</v>
      </c>
      <c r="J464" s="7">
        <v>0</v>
      </c>
      <c r="K464" s="7">
        <v>0</v>
      </c>
      <c r="L464" s="7">
        <f t="shared" si="28"/>
        <v>3336</v>
      </c>
      <c r="M464" s="7">
        <v>-3335</v>
      </c>
      <c r="N464" s="7">
        <v>0</v>
      </c>
      <c r="O464" s="7">
        <v>0</v>
      </c>
      <c r="P464" s="7">
        <f t="shared" si="29"/>
        <v>-3335</v>
      </c>
      <c r="Q464" s="7">
        <f t="shared" si="30"/>
        <v>1</v>
      </c>
      <c r="R464" s="7">
        <f t="shared" si="31"/>
        <v>1</v>
      </c>
      <c r="S464" s="5" t="s">
        <v>1344</v>
      </c>
      <c r="T464" s="5">
        <v>100201</v>
      </c>
      <c r="U464" s="5" t="s">
        <v>32</v>
      </c>
      <c r="V464" s="5">
        <v>47040001</v>
      </c>
      <c r="W464" s="5" t="s">
        <v>28</v>
      </c>
    </row>
    <row r="465" spans="2:23" x14ac:dyDescent="0.25">
      <c r="B465" s="4">
        <v>50009117</v>
      </c>
      <c r="C465" s="4">
        <v>0</v>
      </c>
      <c r="D465" s="5">
        <v>21040001</v>
      </c>
      <c r="E465" s="4" t="s">
        <v>1392</v>
      </c>
      <c r="F465" s="4">
        <v>1011</v>
      </c>
      <c r="G465" s="6">
        <v>34652</v>
      </c>
      <c r="H465" s="7">
        <v>3440</v>
      </c>
      <c r="I465" s="7">
        <v>0</v>
      </c>
      <c r="J465" s="7">
        <v>0</v>
      </c>
      <c r="K465" s="7">
        <v>0</v>
      </c>
      <c r="L465" s="7">
        <f t="shared" si="28"/>
        <v>3440</v>
      </c>
      <c r="M465" s="7">
        <v>-3439</v>
      </c>
      <c r="N465" s="7">
        <v>0</v>
      </c>
      <c r="O465" s="7">
        <v>0</v>
      </c>
      <c r="P465" s="7">
        <f t="shared" si="29"/>
        <v>-3439</v>
      </c>
      <c r="Q465" s="7">
        <f t="shared" si="30"/>
        <v>1</v>
      </c>
      <c r="R465" s="7">
        <f t="shared" si="31"/>
        <v>1</v>
      </c>
      <c r="S465" s="5" t="s">
        <v>1344</v>
      </c>
      <c r="T465" s="5">
        <v>100201</v>
      </c>
      <c r="U465" s="5" t="s">
        <v>32</v>
      </c>
      <c r="V465" s="5">
        <v>47040001</v>
      </c>
      <c r="W465" s="5" t="s">
        <v>28</v>
      </c>
    </row>
    <row r="466" spans="2:23" x14ac:dyDescent="0.25">
      <c r="B466" s="4">
        <v>50009118</v>
      </c>
      <c r="C466" s="4">
        <v>0</v>
      </c>
      <c r="D466" s="5">
        <v>21040001</v>
      </c>
      <c r="E466" s="4" t="s">
        <v>1380</v>
      </c>
      <c r="F466" s="4">
        <v>1011</v>
      </c>
      <c r="G466" s="6">
        <v>34327</v>
      </c>
      <c r="H466" s="7">
        <v>3463</v>
      </c>
      <c r="I466" s="7">
        <v>0</v>
      </c>
      <c r="J466" s="7">
        <v>0</v>
      </c>
      <c r="K466" s="7">
        <v>0</v>
      </c>
      <c r="L466" s="7">
        <f t="shared" si="28"/>
        <v>3463</v>
      </c>
      <c r="M466" s="7">
        <v>-3462</v>
      </c>
      <c r="N466" s="7">
        <v>0</v>
      </c>
      <c r="O466" s="7">
        <v>0</v>
      </c>
      <c r="P466" s="7">
        <f t="shared" si="29"/>
        <v>-3462</v>
      </c>
      <c r="Q466" s="7">
        <f t="shared" si="30"/>
        <v>1</v>
      </c>
      <c r="R466" s="7">
        <f t="shared" si="31"/>
        <v>1</v>
      </c>
      <c r="S466" s="5" t="s">
        <v>1344</v>
      </c>
      <c r="T466" s="5">
        <v>100201</v>
      </c>
      <c r="U466" s="5" t="s">
        <v>32</v>
      </c>
      <c r="V466" s="5">
        <v>47040001</v>
      </c>
      <c r="W466" s="5" t="s">
        <v>28</v>
      </c>
    </row>
    <row r="467" spans="2:23" x14ac:dyDescent="0.25">
      <c r="B467" s="4">
        <v>50009119</v>
      </c>
      <c r="C467" s="4">
        <v>0</v>
      </c>
      <c r="D467" s="5">
        <v>21040001</v>
      </c>
      <c r="E467" s="4" t="s">
        <v>1453</v>
      </c>
      <c r="F467" s="4">
        <v>1011</v>
      </c>
      <c r="G467" s="6">
        <v>33430</v>
      </c>
      <c r="H467" s="7">
        <v>3467</v>
      </c>
      <c r="I467" s="7">
        <v>0</v>
      </c>
      <c r="J467" s="7">
        <v>0</v>
      </c>
      <c r="K467" s="7">
        <v>0</v>
      </c>
      <c r="L467" s="7">
        <f t="shared" si="28"/>
        <v>3467</v>
      </c>
      <c r="M467" s="7">
        <v>-3466</v>
      </c>
      <c r="N467" s="7">
        <v>0</v>
      </c>
      <c r="O467" s="7">
        <v>0</v>
      </c>
      <c r="P467" s="7">
        <f t="shared" si="29"/>
        <v>-3466</v>
      </c>
      <c r="Q467" s="7">
        <f t="shared" si="30"/>
        <v>1</v>
      </c>
      <c r="R467" s="7">
        <f t="shared" si="31"/>
        <v>1</v>
      </c>
      <c r="S467" s="5" t="s">
        <v>1344</v>
      </c>
      <c r="T467" s="5">
        <v>100201</v>
      </c>
      <c r="U467" s="5" t="s">
        <v>32</v>
      </c>
      <c r="V467" s="5">
        <v>47040001</v>
      </c>
      <c r="W467" s="5" t="s">
        <v>28</v>
      </c>
    </row>
    <row r="468" spans="2:23" x14ac:dyDescent="0.25">
      <c r="B468" s="4">
        <v>50009120</v>
      </c>
      <c r="C468" s="4">
        <v>0</v>
      </c>
      <c r="D468" s="5">
        <v>21040001</v>
      </c>
      <c r="E468" s="4" t="s">
        <v>1386</v>
      </c>
      <c r="F468" s="4">
        <v>1011</v>
      </c>
      <c r="G468" s="6">
        <v>36115</v>
      </c>
      <c r="H468" s="7">
        <v>3496</v>
      </c>
      <c r="I468" s="7">
        <v>0</v>
      </c>
      <c r="J468" s="7">
        <v>0</v>
      </c>
      <c r="K468" s="7">
        <v>0</v>
      </c>
      <c r="L468" s="7">
        <f t="shared" si="28"/>
        <v>3496</v>
      </c>
      <c r="M468" s="7">
        <v>-3495</v>
      </c>
      <c r="N468" s="7">
        <v>0</v>
      </c>
      <c r="O468" s="7">
        <v>0</v>
      </c>
      <c r="P468" s="7">
        <f t="shared" si="29"/>
        <v>-3495</v>
      </c>
      <c r="Q468" s="7">
        <f t="shared" si="30"/>
        <v>1</v>
      </c>
      <c r="R468" s="7">
        <f t="shared" si="31"/>
        <v>1</v>
      </c>
      <c r="S468" s="5" t="s">
        <v>1344</v>
      </c>
      <c r="T468" s="5">
        <v>100201</v>
      </c>
      <c r="U468" s="5" t="s">
        <v>32</v>
      </c>
      <c r="V468" s="5">
        <v>47040001</v>
      </c>
      <c r="W468" s="5" t="s">
        <v>28</v>
      </c>
    </row>
    <row r="469" spans="2:23" x14ac:dyDescent="0.25">
      <c r="B469" s="4">
        <v>50009121</v>
      </c>
      <c r="C469" s="4">
        <v>0</v>
      </c>
      <c r="D469" s="5">
        <v>21040001</v>
      </c>
      <c r="E469" s="4" t="s">
        <v>1537</v>
      </c>
      <c r="F469" s="4">
        <v>1011</v>
      </c>
      <c r="G469" s="6">
        <v>36073</v>
      </c>
      <c r="H469" s="7">
        <v>3500</v>
      </c>
      <c r="I469" s="7">
        <v>0</v>
      </c>
      <c r="J469" s="7">
        <v>0</v>
      </c>
      <c r="K469" s="7">
        <v>0</v>
      </c>
      <c r="L469" s="7">
        <f t="shared" si="28"/>
        <v>3500</v>
      </c>
      <c r="M469" s="7">
        <v>-3499</v>
      </c>
      <c r="N469" s="7">
        <v>0</v>
      </c>
      <c r="O469" s="7">
        <v>0</v>
      </c>
      <c r="P469" s="7">
        <f t="shared" si="29"/>
        <v>-3499</v>
      </c>
      <c r="Q469" s="7">
        <f t="shared" si="30"/>
        <v>1</v>
      </c>
      <c r="R469" s="7">
        <f t="shared" si="31"/>
        <v>1</v>
      </c>
      <c r="S469" s="5" t="s">
        <v>1344</v>
      </c>
      <c r="T469" s="5">
        <v>100201</v>
      </c>
      <c r="U469" s="5" t="s">
        <v>32</v>
      </c>
      <c r="V469" s="5">
        <v>47040001</v>
      </c>
      <c r="W469" s="5" t="s">
        <v>28</v>
      </c>
    </row>
    <row r="470" spans="2:23" x14ac:dyDescent="0.25">
      <c r="B470" s="4">
        <v>50009123</v>
      </c>
      <c r="C470" s="4">
        <v>0</v>
      </c>
      <c r="D470" s="5">
        <v>21040001</v>
      </c>
      <c r="E470" s="4" t="s">
        <v>1366</v>
      </c>
      <c r="F470" s="4">
        <v>1011</v>
      </c>
      <c r="G470" s="6">
        <v>33367</v>
      </c>
      <c r="H470" s="7">
        <v>3593</v>
      </c>
      <c r="I470" s="7">
        <v>0</v>
      </c>
      <c r="J470" s="7">
        <v>0</v>
      </c>
      <c r="K470" s="7">
        <v>0</v>
      </c>
      <c r="L470" s="7">
        <f t="shared" si="28"/>
        <v>3593</v>
      </c>
      <c r="M470" s="7">
        <v>-3592</v>
      </c>
      <c r="N470" s="7">
        <v>0</v>
      </c>
      <c r="O470" s="7">
        <v>0</v>
      </c>
      <c r="P470" s="7">
        <f t="shared" si="29"/>
        <v>-3592</v>
      </c>
      <c r="Q470" s="7">
        <f t="shared" si="30"/>
        <v>1</v>
      </c>
      <c r="R470" s="7">
        <f t="shared" si="31"/>
        <v>1</v>
      </c>
      <c r="S470" s="5" t="s">
        <v>1344</v>
      </c>
      <c r="T470" s="5">
        <v>100201</v>
      </c>
      <c r="U470" s="5" t="s">
        <v>32</v>
      </c>
      <c r="V470" s="5">
        <v>47040001</v>
      </c>
      <c r="W470" s="5" t="s">
        <v>28</v>
      </c>
    </row>
    <row r="471" spans="2:23" x14ac:dyDescent="0.25">
      <c r="B471" s="4">
        <v>50009124</v>
      </c>
      <c r="C471" s="4">
        <v>0</v>
      </c>
      <c r="D471" s="5">
        <v>21040001</v>
      </c>
      <c r="E471" s="4" t="s">
        <v>1546</v>
      </c>
      <c r="F471" s="4">
        <v>1011</v>
      </c>
      <c r="G471" s="6">
        <v>35781</v>
      </c>
      <c r="H471" s="7">
        <v>3600</v>
      </c>
      <c r="I471" s="7">
        <v>0</v>
      </c>
      <c r="J471" s="7">
        <v>0</v>
      </c>
      <c r="K471" s="7">
        <v>0</v>
      </c>
      <c r="L471" s="7">
        <f t="shared" si="28"/>
        <v>3600</v>
      </c>
      <c r="M471" s="7">
        <v>-3599</v>
      </c>
      <c r="N471" s="7">
        <v>0</v>
      </c>
      <c r="O471" s="7">
        <v>0</v>
      </c>
      <c r="P471" s="7">
        <f t="shared" si="29"/>
        <v>-3599</v>
      </c>
      <c r="Q471" s="7">
        <f t="shared" si="30"/>
        <v>1</v>
      </c>
      <c r="R471" s="7">
        <f t="shared" si="31"/>
        <v>1</v>
      </c>
      <c r="S471" s="5" t="s">
        <v>1344</v>
      </c>
      <c r="T471" s="5">
        <v>100201</v>
      </c>
      <c r="U471" s="5" t="s">
        <v>32</v>
      </c>
      <c r="V471" s="5">
        <v>47040001</v>
      </c>
      <c r="W471" s="5" t="s">
        <v>28</v>
      </c>
    </row>
    <row r="472" spans="2:23" x14ac:dyDescent="0.25">
      <c r="B472" s="4">
        <v>50009125</v>
      </c>
      <c r="C472" s="4">
        <v>0</v>
      </c>
      <c r="D472" s="5">
        <v>21040001</v>
      </c>
      <c r="E472" s="4" t="s">
        <v>1546</v>
      </c>
      <c r="F472" s="4">
        <v>1011</v>
      </c>
      <c r="G472" s="6">
        <v>35791</v>
      </c>
      <c r="H472" s="7">
        <v>3600</v>
      </c>
      <c r="I472" s="7">
        <v>0</v>
      </c>
      <c r="J472" s="7">
        <v>0</v>
      </c>
      <c r="K472" s="7">
        <v>0</v>
      </c>
      <c r="L472" s="7">
        <f t="shared" si="28"/>
        <v>3600</v>
      </c>
      <c r="M472" s="7">
        <v>-3599</v>
      </c>
      <c r="N472" s="7">
        <v>0</v>
      </c>
      <c r="O472" s="7">
        <v>0</v>
      </c>
      <c r="P472" s="7">
        <f t="shared" si="29"/>
        <v>-3599</v>
      </c>
      <c r="Q472" s="7">
        <f t="shared" si="30"/>
        <v>1</v>
      </c>
      <c r="R472" s="7">
        <f t="shared" si="31"/>
        <v>1</v>
      </c>
      <c r="S472" s="5" t="s">
        <v>1344</v>
      </c>
      <c r="T472" s="5">
        <v>100201</v>
      </c>
      <c r="U472" s="5" t="s">
        <v>32</v>
      </c>
      <c r="V472" s="5">
        <v>47040001</v>
      </c>
      <c r="W472" s="5" t="s">
        <v>28</v>
      </c>
    </row>
    <row r="473" spans="2:23" x14ac:dyDescent="0.25">
      <c r="B473" s="4">
        <v>50009126</v>
      </c>
      <c r="C473" s="4">
        <v>0</v>
      </c>
      <c r="D473" s="5">
        <v>21040001</v>
      </c>
      <c r="E473" s="4" t="s">
        <v>1546</v>
      </c>
      <c r="F473" s="4">
        <v>1011</v>
      </c>
      <c r="G473" s="6">
        <v>35812</v>
      </c>
      <c r="H473" s="7">
        <v>3610</v>
      </c>
      <c r="I473" s="7">
        <v>0</v>
      </c>
      <c r="J473" s="7">
        <v>0</v>
      </c>
      <c r="K473" s="7">
        <v>0</v>
      </c>
      <c r="L473" s="7">
        <f t="shared" si="28"/>
        <v>3610</v>
      </c>
      <c r="M473" s="7">
        <v>-3609</v>
      </c>
      <c r="N473" s="7">
        <v>0</v>
      </c>
      <c r="O473" s="7">
        <v>0</v>
      </c>
      <c r="P473" s="7">
        <f t="shared" si="29"/>
        <v>-3609</v>
      </c>
      <c r="Q473" s="7">
        <f t="shared" si="30"/>
        <v>1</v>
      </c>
      <c r="R473" s="7">
        <f t="shared" si="31"/>
        <v>1</v>
      </c>
      <c r="S473" s="5" t="s">
        <v>1344</v>
      </c>
      <c r="T473" s="5">
        <v>100201</v>
      </c>
      <c r="U473" s="5" t="s">
        <v>32</v>
      </c>
      <c r="V473" s="5">
        <v>47040001</v>
      </c>
      <c r="W473" s="5" t="s">
        <v>28</v>
      </c>
    </row>
    <row r="474" spans="2:23" x14ac:dyDescent="0.25">
      <c r="B474" s="4">
        <v>50009127</v>
      </c>
      <c r="C474" s="4">
        <v>0</v>
      </c>
      <c r="D474" s="5">
        <v>21040001</v>
      </c>
      <c r="E474" s="4" t="s">
        <v>1547</v>
      </c>
      <c r="F474" s="4">
        <v>1011</v>
      </c>
      <c r="G474" s="6">
        <v>33525</v>
      </c>
      <c r="H474" s="7">
        <v>3620</v>
      </c>
      <c r="I474" s="7">
        <v>0</v>
      </c>
      <c r="J474" s="7">
        <v>0</v>
      </c>
      <c r="K474" s="7">
        <v>0</v>
      </c>
      <c r="L474" s="7">
        <f t="shared" si="28"/>
        <v>3620</v>
      </c>
      <c r="M474" s="7">
        <v>-3619</v>
      </c>
      <c r="N474" s="7">
        <v>0</v>
      </c>
      <c r="O474" s="7">
        <v>0</v>
      </c>
      <c r="P474" s="7">
        <f t="shared" si="29"/>
        <v>-3619</v>
      </c>
      <c r="Q474" s="7">
        <f t="shared" si="30"/>
        <v>1</v>
      </c>
      <c r="R474" s="7">
        <f t="shared" si="31"/>
        <v>1</v>
      </c>
      <c r="S474" s="5" t="s">
        <v>1344</v>
      </c>
      <c r="T474" s="5">
        <v>100201</v>
      </c>
      <c r="U474" s="5" t="s">
        <v>32</v>
      </c>
      <c r="V474" s="5">
        <v>47040001</v>
      </c>
      <c r="W474" s="5" t="s">
        <v>28</v>
      </c>
    </row>
    <row r="475" spans="2:23" x14ac:dyDescent="0.25">
      <c r="B475" s="4">
        <v>50009128</v>
      </c>
      <c r="C475" s="4">
        <v>0</v>
      </c>
      <c r="D475" s="5">
        <v>21040001</v>
      </c>
      <c r="E475" s="4" t="s">
        <v>1492</v>
      </c>
      <c r="F475" s="4">
        <v>1011</v>
      </c>
      <c r="G475" s="6">
        <v>33975</v>
      </c>
      <c r="H475" s="7">
        <v>3637</v>
      </c>
      <c r="I475" s="7">
        <v>0</v>
      </c>
      <c r="J475" s="7">
        <v>0</v>
      </c>
      <c r="K475" s="7">
        <v>0</v>
      </c>
      <c r="L475" s="7">
        <f t="shared" si="28"/>
        <v>3637</v>
      </c>
      <c r="M475" s="7">
        <v>-3636</v>
      </c>
      <c r="N475" s="7">
        <v>0</v>
      </c>
      <c r="O475" s="7">
        <v>0</v>
      </c>
      <c r="P475" s="7">
        <f t="shared" si="29"/>
        <v>-3636</v>
      </c>
      <c r="Q475" s="7">
        <f t="shared" si="30"/>
        <v>1</v>
      </c>
      <c r="R475" s="7">
        <f t="shared" si="31"/>
        <v>1</v>
      </c>
      <c r="S475" s="5" t="s">
        <v>1344</v>
      </c>
      <c r="T475" s="5">
        <v>100201</v>
      </c>
      <c r="U475" s="5" t="s">
        <v>32</v>
      </c>
      <c r="V475" s="5">
        <v>47040001</v>
      </c>
      <c r="W475" s="5" t="s">
        <v>28</v>
      </c>
    </row>
    <row r="476" spans="2:23" x14ac:dyDescent="0.25">
      <c r="B476" s="4">
        <v>50009129</v>
      </c>
      <c r="C476" s="4">
        <v>0</v>
      </c>
      <c r="D476" s="5">
        <v>21040001</v>
      </c>
      <c r="E476" s="4" t="s">
        <v>1348</v>
      </c>
      <c r="F476" s="4">
        <v>1011</v>
      </c>
      <c r="G476" s="6">
        <v>35877</v>
      </c>
      <c r="H476" s="7">
        <v>3688</v>
      </c>
      <c r="I476" s="7">
        <v>0</v>
      </c>
      <c r="J476" s="7">
        <v>0</v>
      </c>
      <c r="K476" s="7">
        <v>0</v>
      </c>
      <c r="L476" s="7">
        <f t="shared" si="28"/>
        <v>3688</v>
      </c>
      <c r="M476" s="7">
        <v>-3687</v>
      </c>
      <c r="N476" s="7">
        <v>0</v>
      </c>
      <c r="O476" s="7">
        <v>0</v>
      </c>
      <c r="P476" s="7">
        <f t="shared" si="29"/>
        <v>-3687</v>
      </c>
      <c r="Q476" s="7">
        <f t="shared" si="30"/>
        <v>1</v>
      </c>
      <c r="R476" s="7">
        <f t="shared" si="31"/>
        <v>1</v>
      </c>
      <c r="S476" s="5" t="s">
        <v>1344</v>
      </c>
      <c r="T476" s="5">
        <v>100201</v>
      </c>
      <c r="U476" s="5" t="s">
        <v>32</v>
      </c>
      <c r="V476" s="5">
        <v>47040001</v>
      </c>
      <c r="W476" s="5" t="s">
        <v>28</v>
      </c>
    </row>
    <row r="477" spans="2:23" x14ac:dyDescent="0.25">
      <c r="B477" s="4">
        <v>50009132</v>
      </c>
      <c r="C477" s="4">
        <v>0</v>
      </c>
      <c r="D477" s="5">
        <v>21040001</v>
      </c>
      <c r="E477" s="4" t="s">
        <v>1348</v>
      </c>
      <c r="F477" s="4">
        <v>1011</v>
      </c>
      <c r="G477" s="6">
        <v>35878</v>
      </c>
      <c r="H477" s="7">
        <v>3726</v>
      </c>
      <c r="I477" s="7">
        <v>0</v>
      </c>
      <c r="J477" s="7">
        <v>0</v>
      </c>
      <c r="K477" s="7">
        <v>0</v>
      </c>
      <c r="L477" s="7">
        <f t="shared" si="28"/>
        <v>3726</v>
      </c>
      <c r="M477" s="7">
        <v>-3725</v>
      </c>
      <c r="N477" s="7">
        <v>0</v>
      </c>
      <c r="O477" s="7">
        <v>0</v>
      </c>
      <c r="P477" s="7">
        <f t="shared" si="29"/>
        <v>-3725</v>
      </c>
      <c r="Q477" s="7">
        <f t="shared" si="30"/>
        <v>1</v>
      </c>
      <c r="R477" s="7">
        <f t="shared" si="31"/>
        <v>1</v>
      </c>
      <c r="S477" s="5" t="s">
        <v>1344</v>
      </c>
      <c r="T477" s="5">
        <v>100201</v>
      </c>
      <c r="U477" s="5" t="s">
        <v>32</v>
      </c>
      <c r="V477" s="5">
        <v>47040001</v>
      </c>
      <c r="W477" s="5" t="s">
        <v>28</v>
      </c>
    </row>
    <row r="478" spans="2:23" x14ac:dyDescent="0.25">
      <c r="B478" s="4">
        <v>50009133</v>
      </c>
      <c r="C478" s="4">
        <v>0</v>
      </c>
      <c r="D478" s="5">
        <v>21040001</v>
      </c>
      <c r="E478" s="4" t="s">
        <v>1428</v>
      </c>
      <c r="F478" s="4">
        <v>1011</v>
      </c>
      <c r="G478" s="6">
        <v>34656</v>
      </c>
      <c r="H478" s="7">
        <v>3738</v>
      </c>
      <c r="I478" s="7">
        <v>0</v>
      </c>
      <c r="J478" s="7">
        <v>0</v>
      </c>
      <c r="K478" s="7">
        <v>0</v>
      </c>
      <c r="L478" s="7">
        <f t="shared" si="28"/>
        <v>3738</v>
      </c>
      <c r="M478" s="7">
        <v>-3737</v>
      </c>
      <c r="N478" s="7">
        <v>0</v>
      </c>
      <c r="O478" s="7">
        <v>0</v>
      </c>
      <c r="P478" s="7">
        <f t="shared" si="29"/>
        <v>-3737</v>
      </c>
      <c r="Q478" s="7">
        <f t="shared" si="30"/>
        <v>1</v>
      </c>
      <c r="R478" s="7">
        <f t="shared" si="31"/>
        <v>1</v>
      </c>
      <c r="S478" s="5" t="s">
        <v>1344</v>
      </c>
      <c r="T478" s="5">
        <v>100201</v>
      </c>
      <c r="U478" s="5" t="s">
        <v>32</v>
      </c>
      <c r="V478" s="5">
        <v>47040001</v>
      </c>
      <c r="W478" s="5" t="s">
        <v>28</v>
      </c>
    </row>
    <row r="479" spans="2:23" x14ac:dyDescent="0.25">
      <c r="B479" s="4">
        <v>50009135</v>
      </c>
      <c r="C479" s="4">
        <v>0</v>
      </c>
      <c r="D479" s="5">
        <v>21040001</v>
      </c>
      <c r="E479" s="4" t="s">
        <v>1548</v>
      </c>
      <c r="F479" s="4">
        <v>1011</v>
      </c>
      <c r="G479" s="6">
        <v>36524</v>
      </c>
      <c r="H479" s="7">
        <v>3820</v>
      </c>
      <c r="I479" s="7">
        <v>0</v>
      </c>
      <c r="J479" s="7">
        <v>0</v>
      </c>
      <c r="K479" s="7">
        <v>0</v>
      </c>
      <c r="L479" s="7">
        <f t="shared" si="28"/>
        <v>3820</v>
      </c>
      <c r="M479" s="7">
        <v>-3630</v>
      </c>
      <c r="N479" s="7">
        <v>0</v>
      </c>
      <c r="O479" s="7">
        <v>0</v>
      </c>
      <c r="P479" s="7">
        <f t="shared" si="29"/>
        <v>-3630</v>
      </c>
      <c r="Q479" s="7">
        <f t="shared" si="30"/>
        <v>190</v>
      </c>
      <c r="R479" s="7">
        <f t="shared" si="31"/>
        <v>190</v>
      </c>
      <c r="S479" s="5" t="s">
        <v>1344</v>
      </c>
      <c r="T479" s="5">
        <v>100201</v>
      </c>
      <c r="U479" s="5" t="s">
        <v>32</v>
      </c>
      <c r="V479" s="5">
        <v>47040001</v>
      </c>
      <c r="W479" s="5" t="s">
        <v>28</v>
      </c>
    </row>
    <row r="480" spans="2:23" x14ac:dyDescent="0.25">
      <c r="B480" s="4">
        <v>50009136</v>
      </c>
      <c r="C480" s="4">
        <v>0</v>
      </c>
      <c r="D480" s="5">
        <v>21040001</v>
      </c>
      <c r="E480" s="4" t="s">
        <v>1549</v>
      </c>
      <c r="F480" s="4">
        <v>1011</v>
      </c>
      <c r="G480" s="6">
        <v>35605</v>
      </c>
      <c r="H480" s="7">
        <v>3830</v>
      </c>
      <c r="I480" s="7">
        <v>0</v>
      </c>
      <c r="J480" s="7">
        <v>0</v>
      </c>
      <c r="K480" s="7">
        <v>0</v>
      </c>
      <c r="L480" s="7">
        <f t="shared" si="28"/>
        <v>3830</v>
      </c>
      <c r="M480" s="7">
        <v>-3829</v>
      </c>
      <c r="N480" s="7">
        <v>0</v>
      </c>
      <c r="O480" s="7">
        <v>0</v>
      </c>
      <c r="P480" s="7">
        <f t="shared" si="29"/>
        <v>-3829</v>
      </c>
      <c r="Q480" s="7">
        <f t="shared" si="30"/>
        <v>1</v>
      </c>
      <c r="R480" s="7">
        <f t="shared" si="31"/>
        <v>1</v>
      </c>
      <c r="S480" s="5" t="s">
        <v>1344</v>
      </c>
      <c r="T480" s="5">
        <v>100201</v>
      </c>
      <c r="U480" s="5" t="s">
        <v>32</v>
      </c>
      <c r="V480" s="5">
        <v>47040001</v>
      </c>
      <c r="W480" s="5" t="s">
        <v>28</v>
      </c>
    </row>
    <row r="481" spans="2:23" x14ac:dyDescent="0.25">
      <c r="B481" s="4">
        <v>50009137</v>
      </c>
      <c r="C481" s="4">
        <v>0</v>
      </c>
      <c r="D481" s="5">
        <v>21040001</v>
      </c>
      <c r="E481" s="4" t="s">
        <v>1498</v>
      </c>
      <c r="F481" s="4">
        <v>1011</v>
      </c>
      <c r="G481" s="6">
        <v>36483</v>
      </c>
      <c r="H481" s="7">
        <v>3840</v>
      </c>
      <c r="I481" s="7">
        <v>0</v>
      </c>
      <c r="J481" s="7">
        <v>0</v>
      </c>
      <c r="K481" s="7">
        <v>0</v>
      </c>
      <c r="L481" s="7">
        <f t="shared" si="28"/>
        <v>3840</v>
      </c>
      <c r="M481" s="7">
        <v>-3678</v>
      </c>
      <c r="N481" s="7">
        <v>0</v>
      </c>
      <c r="O481" s="7">
        <v>0</v>
      </c>
      <c r="P481" s="7">
        <f t="shared" si="29"/>
        <v>-3678</v>
      </c>
      <c r="Q481" s="7">
        <f t="shared" si="30"/>
        <v>162</v>
      </c>
      <c r="R481" s="7">
        <f t="shared" si="31"/>
        <v>162</v>
      </c>
      <c r="S481" s="5" t="s">
        <v>1344</v>
      </c>
      <c r="T481" s="5">
        <v>100201</v>
      </c>
      <c r="U481" s="5" t="s">
        <v>32</v>
      </c>
      <c r="V481" s="5">
        <v>47040001</v>
      </c>
      <c r="W481" s="5" t="s">
        <v>28</v>
      </c>
    </row>
    <row r="482" spans="2:23" x14ac:dyDescent="0.25">
      <c r="B482" s="4">
        <v>50009139</v>
      </c>
      <c r="C482" s="4">
        <v>0</v>
      </c>
      <c r="D482" s="5">
        <v>21040001</v>
      </c>
      <c r="E482" s="4" t="s">
        <v>1550</v>
      </c>
      <c r="F482" s="4">
        <v>1011</v>
      </c>
      <c r="G482" s="6">
        <v>35753</v>
      </c>
      <c r="H482" s="7">
        <v>3897</v>
      </c>
      <c r="I482" s="7">
        <v>0</v>
      </c>
      <c r="J482" s="7">
        <v>0</v>
      </c>
      <c r="K482" s="7">
        <v>0</v>
      </c>
      <c r="L482" s="7">
        <f t="shared" si="28"/>
        <v>3897</v>
      </c>
      <c r="M482" s="7">
        <v>-3896</v>
      </c>
      <c r="N482" s="7">
        <v>0</v>
      </c>
      <c r="O482" s="7">
        <v>0</v>
      </c>
      <c r="P482" s="7">
        <f t="shared" si="29"/>
        <v>-3896</v>
      </c>
      <c r="Q482" s="7">
        <f t="shared" si="30"/>
        <v>1</v>
      </c>
      <c r="R482" s="7">
        <f t="shared" si="31"/>
        <v>1</v>
      </c>
      <c r="S482" s="5" t="s">
        <v>1344</v>
      </c>
      <c r="T482" s="5">
        <v>100201</v>
      </c>
      <c r="U482" s="5" t="s">
        <v>32</v>
      </c>
      <c r="V482" s="5">
        <v>47040001</v>
      </c>
      <c r="W482" s="5" t="s">
        <v>28</v>
      </c>
    </row>
    <row r="483" spans="2:23" x14ac:dyDescent="0.25">
      <c r="B483" s="4">
        <v>50009141</v>
      </c>
      <c r="C483" s="4">
        <v>0</v>
      </c>
      <c r="D483" s="5">
        <v>21040001</v>
      </c>
      <c r="E483" s="4" t="s">
        <v>1391</v>
      </c>
      <c r="F483" s="4">
        <v>1011</v>
      </c>
      <c r="G483" s="6">
        <v>34142</v>
      </c>
      <c r="H483" s="7">
        <v>3935</v>
      </c>
      <c r="I483" s="7">
        <v>0</v>
      </c>
      <c r="J483" s="7">
        <v>0</v>
      </c>
      <c r="K483" s="7">
        <v>0</v>
      </c>
      <c r="L483" s="7">
        <f t="shared" si="28"/>
        <v>3935</v>
      </c>
      <c r="M483" s="7">
        <v>-3934</v>
      </c>
      <c r="N483" s="7">
        <v>0</v>
      </c>
      <c r="O483" s="7">
        <v>0</v>
      </c>
      <c r="P483" s="7">
        <f t="shared" si="29"/>
        <v>-3934</v>
      </c>
      <c r="Q483" s="7">
        <f t="shared" si="30"/>
        <v>1</v>
      </c>
      <c r="R483" s="7">
        <f t="shared" si="31"/>
        <v>1</v>
      </c>
      <c r="S483" s="5" t="s">
        <v>1344</v>
      </c>
      <c r="T483" s="5">
        <v>100201</v>
      </c>
      <c r="U483" s="5" t="s">
        <v>32</v>
      </c>
      <c r="V483" s="5">
        <v>47040001</v>
      </c>
      <c r="W483" s="5" t="s">
        <v>28</v>
      </c>
    </row>
    <row r="484" spans="2:23" x14ac:dyDescent="0.25">
      <c r="B484" s="4">
        <v>50009142</v>
      </c>
      <c r="C484" s="4">
        <v>0</v>
      </c>
      <c r="D484" s="5">
        <v>21040001</v>
      </c>
      <c r="E484" s="4" t="s">
        <v>1392</v>
      </c>
      <c r="F484" s="4">
        <v>1011</v>
      </c>
      <c r="G484" s="6">
        <v>35748</v>
      </c>
      <c r="H484" s="7">
        <v>3992</v>
      </c>
      <c r="I484" s="7">
        <v>0</v>
      </c>
      <c r="J484" s="7">
        <v>0</v>
      </c>
      <c r="K484" s="7">
        <v>0</v>
      </c>
      <c r="L484" s="7">
        <f t="shared" si="28"/>
        <v>3992</v>
      </c>
      <c r="M484" s="7">
        <v>-3991</v>
      </c>
      <c r="N484" s="7">
        <v>0</v>
      </c>
      <c r="O484" s="7">
        <v>0</v>
      </c>
      <c r="P484" s="7">
        <f t="shared" si="29"/>
        <v>-3991</v>
      </c>
      <c r="Q484" s="7">
        <f t="shared" si="30"/>
        <v>1</v>
      </c>
      <c r="R484" s="7">
        <f t="shared" si="31"/>
        <v>1</v>
      </c>
      <c r="S484" s="5" t="s">
        <v>1344</v>
      </c>
      <c r="T484" s="5">
        <v>100201</v>
      </c>
      <c r="U484" s="5" t="s">
        <v>32</v>
      </c>
      <c r="V484" s="5">
        <v>47040001</v>
      </c>
      <c r="W484" s="5" t="s">
        <v>28</v>
      </c>
    </row>
    <row r="485" spans="2:23" x14ac:dyDescent="0.25">
      <c r="B485" s="4">
        <v>50009143</v>
      </c>
      <c r="C485" s="4">
        <v>0</v>
      </c>
      <c r="D485" s="5">
        <v>21040001</v>
      </c>
      <c r="E485" s="4" t="s">
        <v>1551</v>
      </c>
      <c r="F485" s="4">
        <v>1011</v>
      </c>
      <c r="G485" s="6">
        <v>36106</v>
      </c>
      <c r="H485" s="7">
        <v>4072</v>
      </c>
      <c r="I485" s="7">
        <v>0</v>
      </c>
      <c r="J485" s="7">
        <v>0</v>
      </c>
      <c r="K485" s="7">
        <v>0</v>
      </c>
      <c r="L485" s="7">
        <f t="shared" si="28"/>
        <v>4072</v>
      </c>
      <c r="M485" s="7">
        <v>-4071</v>
      </c>
      <c r="N485" s="7">
        <v>0</v>
      </c>
      <c r="O485" s="7">
        <v>0</v>
      </c>
      <c r="P485" s="7">
        <f t="shared" si="29"/>
        <v>-4071</v>
      </c>
      <c r="Q485" s="7">
        <f t="shared" si="30"/>
        <v>1</v>
      </c>
      <c r="R485" s="7">
        <f t="shared" si="31"/>
        <v>1</v>
      </c>
      <c r="S485" s="5" t="s">
        <v>1344</v>
      </c>
      <c r="T485" s="5">
        <v>100201</v>
      </c>
      <c r="U485" s="5" t="s">
        <v>32</v>
      </c>
      <c r="V485" s="5">
        <v>47040001</v>
      </c>
      <c r="W485" s="5" t="s">
        <v>28</v>
      </c>
    </row>
    <row r="486" spans="2:23" x14ac:dyDescent="0.25">
      <c r="B486" s="4">
        <v>50009145</v>
      </c>
      <c r="C486" s="4">
        <v>0</v>
      </c>
      <c r="D486" s="5">
        <v>21040001</v>
      </c>
      <c r="E486" s="4" t="s">
        <v>1503</v>
      </c>
      <c r="F486" s="4">
        <v>1011</v>
      </c>
      <c r="G486" s="6">
        <v>36454</v>
      </c>
      <c r="H486" s="7">
        <v>4240</v>
      </c>
      <c r="I486" s="7">
        <v>0</v>
      </c>
      <c r="J486" s="7">
        <v>0</v>
      </c>
      <c r="K486" s="7">
        <v>0</v>
      </c>
      <c r="L486" s="7">
        <f t="shared" si="28"/>
        <v>4240</v>
      </c>
      <c r="M486" s="7">
        <v>-4084</v>
      </c>
      <c r="N486" s="7">
        <v>0</v>
      </c>
      <c r="O486" s="7">
        <v>0</v>
      </c>
      <c r="P486" s="7">
        <f t="shared" si="29"/>
        <v>-4084</v>
      </c>
      <c r="Q486" s="7">
        <f t="shared" si="30"/>
        <v>156</v>
      </c>
      <c r="R486" s="7">
        <f t="shared" si="31"/>
        <v>156</v>
      </c>
      <c r="S486" s="5" t="s">
        <v>1344</v>
      </c>
      <c r="T486" s="5">
        <v>100201</v>
      </c>
      <c r="U486" s="5" t="s">
        <v>32</v>
      </c>
      <c r="V486" s="5">
        <v>47040001</v>
      </c>
      <c r="W486" s="5" t="s">
        <v>28</v>
      </c>
    </row>
    <row r="487" spans="2:23" x14ac:dyDescent="0.25">
      <c r="B487" s="4">
        <v>50009146</v>
      </c>
      <c r="C487" s="4">
        <v>0</v>
      </c>
      <c r="D487" s="5">
        <v>21040001</v>
      </c>
      <c r="E487" s="4" t="s">
        <v>1386</v>
      </c>
      <c r="F487" s="4">
        <v>1011</v>
      </c>
      <c r="G487" s="6">
        <v>36214</v>
      </c>
      <c r="H487" s="7">
        <v>4440</v>
      </c>
      <c r="I487" s="7">
        <v>0</v>
      </c>
      <c r="J487" s="7">
        <v>0</v>
      </c>
      <c r="K487" s="7">
        <v>0</v>
      </c>
      <c r="L487" s="7">
        <f t="shared" si="28"/>
        <v>4440</v>
      </c>
      <c r="M487" s="7">
        <v>-4439</v>
      </c>
      <c r="N487" s="7">
        <v>0</v>
      </c>
      <c r="O487" s="7">
        <v>0</v>
      </c>
      <c r="P487" s="7">
        <f t="shared" si="29"/>
        <v>-4439</v>
      </c>
      <c r="Q487" s="7">
        <f t="shared" si="30"/>
        <v>1</v>
      </c>
      <c r="R487" s="7">
        <f t="shared" si="31"/>
        <v>1</v>
      </c>
      <c r="S487" s="5" t="s">
        <v>1344</v>
      </c>
      <c r="T487" s="5">
        <v>100201</v>
      </c>
      <c r="U487" s="5" t="s">
        <v>32</v>
      </c>
      <c r="V487" s="5">
        <v>47040001</v>
      </c>
      <c r="W487" s="5" t="s">
        <v>28</v>
      </c>
    </row>
    <row r="488" spans="2:23" x14ac:dyDescent="0.25">
      <c r="B488" s="4">
        <v>50009149</v>
      </c>
      <c r="C488" s="4">
        <v>0</v>
      </c>
      <c r="D488" s="5">
        <v>21040001</v>
      </c>
      <c r="E488" s="4" t="s">
        <v>1552</v>
      </c>
      <c r="F488" s="4">
        <v>1011</v>
      </c>
      <c r="G488" s="6">
        <v>36114</v>
      </c>
      <c r="H488" s="7">
        <v>4490</v>
      </c>
      <c r="I488" s="7">
        <v>0</v>
      </c>
      <c r="J488" s="7">
        <v>0</v>
      </c>
      <c r="K488" s="7">
        <v>0</v>
      </c>
      <c r="L488" s="7">
        <f t="shared" si="28"/>
        <v>4490</v>
      </c>
      <c r="M488" s="7">
        <v>-4489</v>
      </c>
      <c r="N488" s="7">
        <v>0</v>
      </c>
      <c r="O488" s="7">
        <v>0</v>
      </c>
      <c r="P488" s="7">
        <f t="shared" si="29"/>
        <v>-4489</v>
      </c>
      <c r="Q488" s="7">
        <f t="shared" si="30"/>
        <v>1</v>
      </c>
      <c r="R488" s="7">
        <f t="shared" si="31"/>
        <v>1</v>
      </c>
      <c r="S488" s="5" t="s">
        <v>1344</v>
      </c>
      <c r="T488" s="5">
        <v>100201</v>
      </c>
      <c r="U488" s="5" t="s">
        <v>32</v>
      </c>
      <c r="V488" s="5">
        <v>47040001</v>
      </c>
      <c r="W488" s="5" t="s">
        <v>28</v>
      </c>
    </row>
    <row r="489" spans="2:23" x14ac:dyDescent="0.25">
      <c r="B489" s="4">
        <v>50009151</v>
      </c>
      <c r="C489" s="4">
        <v>0</v>
      </c>
      <c r="D489" s="5">
        <v>21040001</v>
      </c>
      <c r="E489" s="4" t="s">
        <v>1553</v>
      </c>
      <c r="F489" s="4">
        <v>1011</v>
      </c>
      <c r="G489" s="6">
        <v>34444</v>
      </c>
      <c r="H489" s="7">
        <v>4550</v>
      </c>
      <c r="I489" s="7">
        <v>0</v>
      </c>
      <c r="J489" s="7">
        <v>0</v>
      </c>
      <c r="K489" s="7">
        <v>0</v>
      </c>
      <c r="L489" s="7">
        <f t="shared" si="28"/>
        <v>4550</v>
      </c>
      <c r="M489" s="7">
        <v>-4549</v>
      </c>
      <c r="N489" s="7">
        <v>0</v>
      </c>
      <c r="O489" s="7">
        <v>0</v>
      </c>
      <c r="P489" s="7">
        <f t="shared" si="29"/>
        <v>-4549</v>
      </c>
      <c r="Q489" s="7">
        <f t="shared" si="30"/>
        <v>1</v>
      </c>
      <c r="R489" s="7">
        <f t="shared" si="31"/>
        <v>1</v>
      </c>
      <c r="S489" s="5" t="s">
        <v>1344</v>
      </c>
      <c r="T489" s="5">
        <v>100201</v>
      </c>
      <c r="U489" s="5" t="s">
        <v>32</v>
      </c>
      <c r="V489" s="5">
        <v>47040001</v>
      </c>
      <c r="W489" s="5" t="s">
        <v>28</v>
      </c>
    </row>
    <row r="490" spans="2:23" x14ac:dyDescent="0.25">
      <c r="B490" s="4">
        <v>50009153</v>
      </c>
      <c r="C490" s="4">
        <v>0</v>
      </c>
      <c r="D490" s="5">
        <v>21040001</v>
      </c>
      <c r="E490" s="4" t="s">
        <v>1499</v>
      </c>
      <c r="F490" s="4">
        <v>1011</v>
      </c>
      <c r="G490" s="6">
        <v>34115</v>
      </c>
      <c r="H490" s="7">
        <v>4704</v>
      </c>
      <c r="I490" s="7">
        <v>0</v>
      </c>
      <c r="J490" s="7">
        <v>0</v>
      </c>
      <c r="K490" s="7">
        <v>0</v>
      </c>
      <c r="L490" s="7">
        <f t="shared" si="28"/>
        <v>4704</v>
      </c>
      <c r="M490" s="7">
        <v>-4703</v>
      </c>
      <c r="N490" s="7">
        <v>0</v>
      </c>
      <c r="O490" s="7">
        <v>0</v>
      </c>
      <c r="P490" s="7">
        <f t="shared" si="29"/>
        <v>-4703</v>
      </c>
      <c r="Q490" s="7">
        <f t="shared" si="30"/>
        <v>1</v>
      </c>
      <c r="R490" s="7">
        <f t="shared" si="31"/>
        <v>1</v>
      </c>
      <c r="S490" s="5" t="s">
        <v>1344</v>
      </c>
      <c r="T490" s="5">
        <v>100201</v>
      </c>
      <c r="U490" s="5" t="s">
        <v>32</v>
      </c>
      <c r="V490" s="5">
        <v>47040001</v>
      </c>
      <c r="W490" s="5" t="s">
        <v>28</v>
      </c>
    </row>
    <row r="491" spans="2:23" x14ac:dyDescent="0.25">
      <c r="B491" s="4">
        <v>50009155</v>
      </c>
      <c r="C491" s="4">
        <v>0</v>
      </c>
      <c r="D491" s="5">
        <v>21040001</v>
      </c>
      <c r="E491" s="4" t="s">
        <v>1554</v>
      </c>
      <c r="F491" s="4">
        <v>1011</v>
      </c>
      <c r="G491" s="6">
        <v>35019</v>
      </c>
      <c r="H491" s="7">
        <v>4728</v>
      </c>
      <c r="I491" s="7">
        <v>0</v>
      </c>
      <c r="J491" s="7">
        <v>0</v>
      </c>
      <c r="K491" s="7">
        <v>0</v>
      </c>
      <c r="L491" s="7">
        <f t="shared" si="28"/>
        <v>4728</v>
      </c>
      <c r="M491" s="7">
        <v>-4727</v>
      </c>
      <c r="N491" s="7">
        <v>0</v>
      </c>
      <c r="O491" s="7">
        <v>0</v>
      </c>
      <c r="P491" s="7">
        <f t="shared" si="29"/>
        <v>-4727</v>
      </c>
      <c r="Q491" s="7">
        <f t="shared" si="30"/>
        <v>1</v>
      </c>
      <c r="R491" s="7">
        <f t="shared" si="31"/>
        <v>1</v>
      </c>
      <c r="S491" s="5" t="s">
        <v>1344</v>
      </c>
      <c r="T491" s="5">
        <v>100201</v>
      </c>
      <c r="U491" s="5" t="s">
        <v>32</v>
      </c>
      <c r="V491" s="5">
        <v>47040001</v>
      </c>
      <c r="W491" s="5" t="s">
        <v>28</v>
      </c>
    </row>
    <row r="492" spans="2:23" x14ac:dyDescent="0.25">
      <c r="B492" s="4">
        <v>50009156</v>
      </c>
      <c r="C492" s="4">
        <v>0</v>
      </c>
      <c r="D492" s="5">
        <v>21040001</v>
      </c>
      <c r="E492" s="4" t="s">
        <v>1412</v>
      </c>
      <c r="F492" s="4">
        <v>1011</v>
      </c>
      <c r="G492" s="6">
        <v>35189</v>
      </c>
      <c r="H492" s="7">
        <v>4770</v>
      </c>
      <c r="I492" s="7">
        <v>0</v>
      </c>
      <c r="J492" s="7">
        <v>0</v>
      </c>
      <c r="K492" s="7">
        <v>0</v>
      </c>
      <c r="L492" s="7">
        <f t="shared" si="28"/>
        <v>4770</v>
      </c>
      <c r="M492" s="7">
        <v>-4769</v>
      </c>
      <c r="N492" s="7">
        <v>0</v>
      </c>
      <c r="O492" s="7">
        <v>0</v>
      </c>
      <c r="P492" s="7">
        <f t="shared" si="29"/>
        <v>-4769</v>
      </c>
      <c r="Q492" s="7">
        <f t="shared" si="30"/>
        <v>1</v>
      </c>
      <c r="R492" s="7">
        <f t="shared" si="31"/>
        <v>1</v>
      </c>
      <c r="S492" s="5" t="s">
        <v>1344</v>
      </c>
      <c r="T492" s="5">
        <v>100201</v>
      </c>
      <c r="U492" s="5" t="s">
        <v>32</v>
      </c>
      <c r="V492" s="5">
        <v>47040001</v>
      </c>
      <c r="W492" s="5" t="s">
        <v>28</v>
      </c>
    </row>
    <row r="493" spans="2:23" x14ac:dyDescent="0.25">
      <c r="B493" s="4">
        <v>50009158</v>
      </c>
      <c r="C493" s="4">
        <v>0</v>
      </c>
      <c r="D493" s="5">
        <v>21040001</v>
      </c>
      <c r="E493" s="4" t="s">
        <v>1380</v>
      </c>
      <c r="F493" s="4">
        <v>1011</v>
      </c>
      <c r="G493" s="6">
        <v>35754</v>
      </c>
      <c r="H493" s="7">
        <v>4800</v>
      </c>
      <c r="I493" s="7">
        <v>0</v>
      </c>
      <c r="J493" s="7">
        <v>0</v>
      </c>
      <c r="K493" s="7">
        <v>0</v>
      </c>
      <c r="L493" s="7">
        <f t="shared" si="28"/>
        <v>4800</v>
      </c>
      <c r="M493" s="7">
        <v>-4799</v>
      </c>
      <c r="N493" s="7">
        <v>0</v>
      </c>
      <c r="O493" s="7">
        <v>0</v>
      </c>
      <c r="P493" s="7">
        <f t="shared" si="29"/>
        <v>-4799</v>
      </c>
      <c r="Q493" s="7">
        <f t="shared" si="30"/>
        <v>1</v>
      </c>
      <c r="R493" s="7">
        <f t="shared" si="31"/>
        <v>1</v>
      </c>
      <c r="S493" s="5" t="s">
        <v>1344</v>
      </c>
      <c r="T493" s="5">
        <v>100201</v>
      </c>
      <c r="U493" s="5" t="s">
        <v>32</v>
      </c>
      <c r="V493" s="5">
        <v>47040001</v>
      </c>
      <c r="W493" s="5" t="s">
        <v>28</v>
      </c>
    </row>
    <row r="494" spans="2:23" x14ac:dyDescent="0.25">
      <c r="B494" s="4">
        <v>50009159</v>
      </c>
      <c r="C494" s="4">
        <v>0</v>
      </c>
      <c r="D494" s="5">
        <v>21040001</v>
      </c>
      <c r="E494" s="4" t="s">
        <v>1536</v>
      </c>
      <c r="F494" s="4">
        <v>1011</v>
      </c>
      <c r="G494" s="6">
        <v>36067</v>
      </c>
      <c r="H494" s="7">
        <v>4800</v>
      </c>
      <c r="I494" s="7">
        <v>0</v>
      </c>
      <c r="J494" s="7">
        <v>0</v>
      </c>
      <c r="K494" s="7">
        <v>0</v>
      </c>
      <c r="L494" s="7">
        <f t="shared" si="28"/>
        <v>4800</v>
      </c>
      <c r="M494" s="7">
        <v>-4799</v>
      </c>
      <c r="N494" s="7">
        <v>0</v>
      </c>
      <c r="O494" s="7">
        <v>0</v>
      </c>
      <c r="P494" s="7">
        <f t="shared" si="29"/>
        <v>-4799</v>
      </c>
      <c r="Q494" s="7">
        <f t="shared" si="30"/>
        <v>1</v>
      </c>
      <c r="R494" s="7">
        <f t="shared" si="31"/>
        <v>1</v>
      </c>
      <c r="S494" s="5" t="s">
        <v>1344</v>
      </c>
      <c r="T494" s="5">
        <v>100201</v>
      </c>
      <c r="U494" s="5" t="s">
        <v>32</v>
      </c>
      <c r="V494" s="5">
        <v>47040001</v>
      </c>
      <c r="W494" s="5" t="s">
        <v>28</v>
      </c>
    </row>
    <row r="495" spans="2:23" x14ac:dyDescent="0.25">
      <c r="B495" s="4">
        <v>50009160</v>
      </c>
      <c r="C495" s="4">
        <v>0</v>
      </c>
      <c r="D495" s="5">
        <v>21040001</v>
      </c>
      <c r="E495" s="4" t="s">
        <v>1549</v>
      </c>
      <c r="F495" s="4">
        <v>1011</v>
      </c>
      <c r="G495" s="6">
        <v>34823</v>
      </c>
      <c r="H495" s="7">
        <v>4910</v>
      </c>
      <c r="I495" s="7">
        <v>0</v>
      </c>
      <c r="J495" s="7">
        <v>0</v>
      </c>
      <c r="K495" s="7">
        <v>0</v>
      </c>
      <c r="L495" s="7">
        <f t="shared" si="28"/>
        <v>4910</v>
      </c>
      <c r="M495" s="7">
        <v>-4909</v>
      </c>
      <c r="N495" s="7">
        <v>0</v>
      </c>
      <c r="O495" s="7">
        <v>0</v>
      </c>
      <c r="P495" s="7">
        <f t="shared" si="29"/>
        <v>-4909</v>
      </c>
      <c r="Q495" s="7">
        <f t="shared" si="30"/>
        <v>1</v>
      </c>
      <c r="R495" s="7">
        <f t="shared" si="31"/>
        <v>1</v>
      </c>
      <c r="S495" s="5" t="s">
        <v>1344</v>
      </c>
      <c r="T495" s="5">
        <v>100201</v>
      </c>
      <c r="U495" s="5" t="s">
        <v>32</v>
      </c>
      <c r="V495" s="5">
        <v>47040001</v>
      </c>
      <c r="W495" s="5" t="s">
        <v>28</v>
      </c>
    </row>
    <row r="496" spans="2:23" x14ac:dyDescent="0.25">
      <c r="B496" s="4">
        <v>50009161</v>
      </c>
      <c r="C496" s="4">
        <v>0</v>
      </c>
      <c r="D496" s="5">
        <v>21040001</v>
      </c>
      <c r="E496" s="4" t="s">
        <v>1555</v>
      </c>
      <c r="F496" s="4">
        <v>1011</v>
      </c>
      <c r="G496" s="6">
        <v>34304</v>
      </c>
      <c r="H496" s="7">
        <v>5246</v>
      </c>
      <c r="I496" s="7">
        <v>0</v>
      </c>
      <c r="J496" s="7">
        <v>0</v>
      </c>
      <c r="K496" s="7">
        <v>0</v>
      </c>
      <c r="L496" s="7">
        <f t="shared" si="28"/>
        <v>5246</v>
      </c>
      <c r="M496" s="7">
        <v>-5245</v>
      </c>
      <c r="N496" s="7">
        <v>0</v>
      </c>
      <c r="O496" s="7">
        <v>0</v>
      </c>
      <c r="P496" s="7">
        <f t="shared" si="29"/>
        <v>-5245</v>
      </c>
      <c r="Q496" s="7">
        <f t="shared" si="30"/>
        <v>1</v>
      </c>
      <c r="R496" s="7">
        <f t="shared" si="31"/>
        <v>1</v>
      </c>
      <c r="S496" s="5" t="s">
        <v>1344</v>
      </c>
      <c r="T496" s="5">
        <v>100201</v>
      </c>
      <c r="U496" s="5" t="s">
        <v>32</v>
      </c>
      <c r="V496" s="5">
        <v>47040001</v>
      </c>
      <c r="W496" s="5" t="s">
        <v>28</v>
      </c>
    </row>
    <row r="497" spans="2:23" x14ac:dyDescent="0.25">
      <c r="B497" s="4">
        <v>50009162</v>
      </c>
      <c r="C497" s="4">
        <v>0</v>
      </c>
      <c r="D497" s="5">
        <v>21040001</v>
      </c>
      <c r="E497" s="4" t="s">
        <v>1453</v>
      </c>
      <c r="F497" s="4">
        <v>1011</v>
      </c>
      <c r="G497" s="6">
        <v>33430</v>
      </c>
      <c r="H497" s="7">
        <v>5271</v>
      </c>
      <c r="I497" s="7">
        <v>0</v>
      </c>
      <c r="J497" s="7">
        <v>0</v>
      </c>
      <c r="K497" s="7">
        <v>0</v>
      </c>
      <c r="L497" s="7">
        <f t="shared" si="28"/>
        <v>5271</v>
      </c>
      <c r="M497" s="7">
        <v>-5270</v>
      </c>
      <c r="N497" s="7">
        <v>0</v>
      </c>
      <c r="O497" s="7">
        <v>0</v>
      </c>
      <c r="P497" s="7">
        <f t="shared" si="29"/>
        <v>-5270</v>
      </c>
      <c r="Q497" s="7">
        <f t="shared" si="30"/>
        <v>1</v>
      </c>
      <c r="R497" s="7">
        <f t="shared" si="31"/>
        <v>1</v>
      </c>
      <c r="S497" s="5" t="s">
        <v>1344</v>
      </c>
      <c r="T497" s="5">
        <v>100201</v>
      </c>
      <c r="U497" s="5" t="s">
        <v>32</v>
      </c>
      <c r="V497" s="5">
        <v>47040001</v>
      </c>
      <c r="W497" s="5" t="s">
        <v>28</v>
      </c>
    </row>
    <row r="498" spans="2:23" x14ac:dyDescent="0.25">
      <c r="B498" s="4">
        <v>50009163</v>
      </c>
      <c r="C498" s="4">
        <v>0</v>
      </c>
      <c r="D498" s="5">
        <v>21040001</v>
      </c>
      <c r="E498" s="4" t="s">
        <v>1386</v>
      </c>
      <c r="F498" s="4">
        <v>1011</v>
      </c>
      <c r="G498" s="6">
        <v>36128</v>
      </c>
      <c r="H498" s="7">
        <v>5440</v>
      </c>
      <c r="I498" s="7">
        <v>0</v>
      </c>
      <c r="J498" s="7">
        <v>0</v>
      </c>
      <c r="K498" s="7">
        <v>0</v>
      </c>
      <c r="L498" s="7">
        <f t="shared" si="28"/>
        <v>5440</v>
      </c>
      <c r="M498" s="7">
        <v>-5439</v>
      </c>
      <c r="N498" s="7">
        <v>0</v>
      </c>
      <c r="O498" s="7">
        <v>0</v>
      </c>
      <c r="P498" s="7">
        <f t="shared" si="29"/>
        <v>-5439</v>
      </c>
      <c r="Q498" s="7">
        <f t="shared" si="30"/>
        <v>1</v>
      </c>
      <c r="R498" s="7">
        <f t="shared" si="31"/>
        <v>1</v>
      </c>
      <c r="S498" s="5" t="s">
        <v>1344</v>
      </c>
      <c r="T498" s="5">
        <v>100201</v>
      </c>
      <c r="U498" s="5" t="s">
        <v>32</v>
      </c>
      <c r="V498" s="5">
        <v>47040001</v>
      </c>
      <c r="W498" s="5" t="s">
        <v>28</v>
      </c>
    </row>
    <row r="499" spans="2:23" x14ac:dyDescent="0.25">
      <c r="B499" s="4">
        <v>50009164</v>
      </c>
      <c r="C499" s="4">
        <v>0</v>
      </c>
      <c r="D499" s="5">
        <v>21040001</v>
      </c>
      <c r="E499" s="4" t="s">
        <v>1556</v>
      </c>
      <c r="F499" s="4">
        <v>1011</v>
      </c>
      <c r="G499" s="6">
        <v>35706</v>
      </c>
      <c r="H499" s="7">
        <v>5690</v>
      </c>
      <c r="I499" s="7">
        <v>0</v>
      </c>
      <c r="J499" s="7">
        <v>0</v>
      </c>
      <c r="K499" s="7">
        <v>0</v>
      </c>
      <c r="L499" s="7">
        <f t="shared" si="28"/>
        <v>5690</v>
      </c>
      <c r="M499" s="7">
        <v>-5689</v>
      </c>
      <c r="N499" s="7">
        <v>0</v>
      </c>
      <c r="O499" s="7">
        <v>0</v>
      </c>
      <c r="P499" s="7">
        <f t="shared" si="29"/>
        <v>-5689</v>
      </c>
      <c r="Q499" s="7">
        <f t="shared" si="30"/>
        <v>1</v>
      </c>
      <c r="R499" s="7">
        <f t="shared" si="31"/>
        <v>1</v>
      </c>
      <c r="S499" s="5" t="s">
        <v>1344</v>
      </c>
      <c r="T499" s="5">
        <v>100201</v>
      </c>
      <c r="U499" s="5" t="s">
        <v>32</v>
      </c>
      <c r="V499" s="5">
        <v>47040001</v>
      </c>
      <c r="W499" s="5" t="s">
        <v>28</v>
      </c>
    </row>
    <row r="500" spans="2:23" x14ac:dyDescent="0.25">
      <c r="B500" s="4">
        <v>50009165</v>
      </c>
      <c r="C500" s="4">
        <v>0</v>
      </c>
      <c r="D500" s="5">
        <v>21040001</v>
      </c>
      <c r="E500" s="4" t="s">
        <v>1556</v>
      </c>
      <c r="F500" s="4">
        <v>1011</v>
      </c>
      <c r="G500" s="6">
        <v>35818</v>
      </c>
      <c r="H500" s="7">
        <v>5690</v>
      </c>
      <c r="I500" s="7">
        <v>0</v>
      </c>
      <c r="J500" s="7">
        <v>0</v>
      </c>
      <c r="K500" s="7">
        <v>0</v>
      </c>
      <c r="L500" s="7">
        <f t="shared" si="28"/>
        <v>5690</v>
      </c>
      <c r="M500" s="7">
        <v>-5689</v>
      </c>
      <c r="N500" s="7">
        <v>0</v>
      </c>
      <c r="O500" s="7">
        <v>0</v>
      </c>
      <c r="P500" s="7">
        <f t="shared" si="29"/>
        <v>-5689</v>
      </c>
      <c r="Q500" s="7">
        <f t="shared" si="30"/>
        <v>1</v>
      </c>
      <c r="R500" s="7">
        <f t="shared" si="31"/>
        <v>1</v>
      </c>
      <c r="S500" s="5" t="s">
        <v>1344</v>
      </c>
      <c r="T500" s="5">
        <v>100201</v>
      </c>
      <c r="U500" s="5" t="s">
        <v>32</v>
      </c>
      <c r="V500" s="5">
        <v>47040001</v>
      </c>
      <c r="W500" s="5" t="s">
        <v>28</v>
      </c>
    </row>
    <row r="501" spans="2:23" x14ac:dyDescent="0.25">
      <c r="B501" s="4">
        <v>50009166</v>
      </c>
      <c r="C501" s="4">
        <v>0</v>
      </c>
      <c r="D501" s="5">
        <v>21040001</v>
      </c>
      <c r="E501" s="4" t="s">
        <v>1557</v>
      </c>
      <c r="F501" s="4">
        <v>1011</v>
      </c>
      <c r="G501" s="6">
        <v>33329</v>
      </c>
      <c r="H501" s="7">
        <v>5834</v>
      </c>
      <c r="I501" s="7">
        <v>0</v>
      </c>
      <c r="J501" s="7">
        <v>0</v>
      </c>
      <c r="K501" s="7">
        <v>0</v>
      </c>
      <c r="L501" s="7">
        <f t="shared" si="28"/>
        <v>5834</v>
      </c>
      <c r="M501" s="7">
        <v>-5833</v>
      </c>
      <c r="N501" s="7">
        <v>0</v>
      </c>
      <c r="O501" s="7">
        <v>0</v>
      </c>
      <c r="P501" s="7">
        <f t="shared" si="29"/>
        <v>-5833</v>
      </c>
      <c r="Q501" s="7">
        <f t="shared" si="30"/>
        <v>1</v>
      </c>
      <c r="R501" s="7">
        <f t="shared" si="31"/>
        <v>1</v>
      </c>
      <c r="S501" s="5" t="s">
        <v>1344</v>
      </c>
      <c r="T501" s="5">
        <v>100201</v>
      </c>
      <c r="U501" s="5" t="s">
        <v>32</v>
      </c>
      <c r="V501" s="5">
        <v>47040001</v>
      </c>
      <c r="W501" s="5" t="s">
        <v>28</v>
      </c>
    </row>
    <row r="502" spans="2:23" x14ac:dyDescent="0.25">
      <c r="B502" s="4">
        <v>50009167</v>
      </c>
      <c r="C502" s="4">
        <v>0</v>
      </c>
      <c r="D502" s="5">
        <v>21040001</v>
      </c>
      <c r="E502" s="4" t="s">
        <v>1558</v>
      </c>
      <c r="F502" s="4">
        <v>1011</v>
      </c>
      <c r="G502" s="6">
        <v>36119</v>
      </c>
      <c r="H502" s="7">
        <v>6000</v>
      </c>
      <c r="I502" s="7">
        <v>0</v>
      </c>
      <c r="J502" s="7">
        <v>0</v>
      </c>
      <c r="K502" s="7">
        <v>0</v>
      </c>
      <c r="L502" s="7">
        <f t="shared" si="28"/>
        <v>6000</v>
      </c>
      <c r="M502" s="7">
        <v>-5999</v>
      </c>
      <c r="N502" s="7">
        <v>0</v>
      </c>
      <c r="O502" s="7">
        <v>0</v>
      </c>
      <c r="P502" s="7">
        <f t="shared" si="29"/>
        <v>-5999</v>
      </c>
      <c r="Q502" s="7">
        <f t="shared" si="30"/>
        <v>1</v>
      </c>
      <c r="R502" s="7">
        <f t="shared" si="31"/>
        <v>1</v>
      </c>
      <c r="S502" s="5" t="s">
        <v>1344</v>
      </c>
      <c r="T502" s="5">
        <v>100201</v>
      </c>
      <c r="U502" s="5" t="s">
        <v>32</v>
      </c>
      <c r="V502" s="5">
        <v>47040001</v>
      </c>
      <c r="W502" s="5" t="s">
        <v>28</v>
      </c>
    </row>
    <row r="503" spans="2:23" x14ac:dyDescent="0.25">
      <c r="B503" s="4">
        <v>50009168</v>
      </c>
      <c r="C503" s="4">
        <v>0</v>
      </c>
      <c r="D503" s="5">
        <v>21040001</v>
      </c>
      <c r="E503" s="4" t="s">
        <v>1373</v>
      </c>
      <c r="F503" s="4">
        <v>1011</v>
      </c>
      <c r="G503" s="6">
        <v>35753</v>
      </c>
      <c r="H503" s="7">
        <v>6005</v>
      </c>
      <c r="I503" s="7">
        <v>0</v>
      </c>
      <c r="J503" s="7">
        <v>0</v>
      </c>
      <c r="K503" s="7">
        <v>0</v>
      </c>
      <c r="L503" s="7">
        <f t="shared" si="28"/>
        <v>6005</v>
      </c>
      <c r="M503" s="7">
        <v>-6004</v>
      </c>
      <c r="N503" s="7">
        <v>0</v>
      </c>
      <c r="O503" s="7">
        <v>0</v>
      </c>
      <c r="P503" s="7">
        <f t="shared" si="29"/>
        <v>-6004</v>
      </c>
      <c r="Q503" s="7">
        <f t="shared" si="30"/>
        <v>1</v>
      </c>
      <c r="R503" s="7">
        <f t="shared" si="31"/>
        <v>1</v>
      </c>
      <c r="S503" s="5" t="s">
        <v>1344</v>
      </c>
      <c r="T503" s="5">
        <v>100201</v>
      </c>
      <c r="U503" s="5" t="s">
        <v>32</v>
      </c>
      <c r="V503" s="5">
        <v>47040001</v>
      </c>
      <c r="W503" s="5" t="s">
        <v>28</v>
      </c>
    </row>
    <row r="504" spans="2:23" x14ac:dyDescent="0.25">
      <c r="B504" s="4">
        <v>50009169</v>
      </c>
      <c r="C504" s="4">
        <v>0</v>
      </c>
      <c r="D504" s="5">
        <v>21040001</v>
      </c>
      <c r="E504" s="4" t="s">
        <v>1559</v>
      </c>
      <c r="F504" s="4">
        <v>1011</v>
      </c>
      <c r="G504" s="6">
        <v>34424</v>
      </c>
      <c r="H504" s="7">
        <v>6292</v>
      </c>
      <c r="I504" s="7">
        <v>0</v>
      </c>
      <c r="J504" s="7">
        <v>0</v>
      </c>
      <c r="K504" s="7">
        <v>0</v>
      </c>
      <c r="L504" s="7">
        <f t="shared" si="28"/>
        <v>6292</v>
      </c>
      <c r="M504" s="7">
        <v>-6291</v>
      </c>
      <c r="N504" s="7">
        <v>0</v>
      </c>
      <c r="O504" s="7">
        <v>0</v>
      </c>
      <c r="P504" s="7">
        <f t="shared" si="29"/>
        <v>-6291</v>
      </c>
      <c r="Q504" s="7">
        <f t="shared" si="30"/>
        <v>1</v>
      </c>
      <c r="R504" s="7">
        <f t="shared" si="31"/>
        <v>1</v>
      </c>
      <c r="S504" s="5" t="s">
        <v>1344</v>
      </c>
      <c r="T504" s="5">
        <v>100201</v>
      </c>
      <c r="U504" s="5" t="s">
        <v>32</v>
      </c>
      <c r="V504" s="5">
        <v>47040001</v>
      </c>
      <c r="W504" s="5" t="s">
        <v>28</v>
      </c>
    </row>
    <row r="505" spans="2:23" x14ac:dyDescent="0.25">
      <c r="B505" s="4">
        <v>50009171</v>
      </c>
      <c r="C505" s="4">
        <v>0</v>
      </c>
      <c r="D505" s="5">
        <v>21040001</v>
      </c>
      <c r="E505" s="4" t="s">
        <v>1374</v>
      </c>
      <c r="F505" s="4">
        <v>1011</v>
      </c>
      <c r="G505" s="6">
        <v>36364</v>
      </c>
      <c r="H505" s="7">
        <v>6375</v>
      </c>
      <c r="I505" s="7">
        <v>0</v>
      </c>
      <c r="J505" s="7">
        <v>0</v>
      </c>
      <c r="K505" s="7">
        <v>0</v>
      </c>
      <c r="L505" s="7">
        <f t="shared" si="28"/>
        <v>6375</v>
      </c>
      <c r="M505" s="7">
        <v>-6245</v>
      </c>
      <c r="N505" s="7">
        <v>0</v>
      </c>
      <c r="O505" s="7">
        <v>0</v>
      </c>
      <c r="P505" s="7">
        <f t="shared" si="29"/>
        <v>-6245</v>
      </c>
      <c r="Q505" s="7">
        <f t="shared" si="30"/>
        <v>130</v>
      </c>
      <c r="R505" s="7">
        <f t="shared" si="31"/>
        <v>130</v>
      </c>
      <c r="S505" s="5" t="s">
        <v>1344</v>
      </c>
      <c r="T505" s="5">
        <v>100201</v>
      </c>
      <c r="U505" s="5" t="s">
        <v>32</v>
      </c>
      <c r="V505" s="5">
        <v>47040001</v>
      </c>
      <c r="W505" s="5" t="s">
        <v>28</v>
      </c>
    </row>
    <row r="506" spans="2:23" x14ac:dyDescent="0.25">
      <c r="B506" s="4">
        <v>50009172</v>
      </c>
      <c r="C506" s="4">
        <v>0</v>
      </c>
      <c r="D506" s="5">
        <v>21040001</v>
      </c>
      <c r="E506" s="4" t="s">
        <v>1560</v>
      </c>
      <c r="F506" s="4">
        <v>1011</v>
      </c>
      <c r="G506" s="6">
        <v>35682</v>
      </c>
      <c r="H506" s="7">
        <v>6400</v>
      </c>
      <c r="I506" s="7">
        <v>0</v>
      </c>
      <c r="J506" s="7">
        <v>0</v>
      </c>
      <c r="K506" s="7">
        <v>0</v>
      </c>
      <c r="L506" s="7">
        <f t="shared" si="28"/>
        <v>6400</v>
      </c>
      <c r="M506" s="7">
        <v>-6399</v>
      </c>
      <c r="N506" s="7">
        <v>0</v>
      </c>
      <c r="O506" s="7">
        <v>0</v>
      </c>
      <c r="P506" s="7">
        <f t="shared" si="29"/>
        <v>-6399</v>
      </c>
      <c r="Q506" s="7">
        <f t="shared" si="30"/>
        <v>1</v>
      </c>
      <c r="R506" s="7">
        <f t="shared" si="31"/>
        <v>1</v>
      </c>
      <c r="S506" s="5" t="s">
        <v>1344</v>
      </c>
      <c r="T506" s="5">
        <v>100201</v>
      </c>
      <c r="U506" s="5" t="s">
        <v>32</v>
      </c>
      <c r="V506" s="5">
        <v>47040001</v>
      </c>
      <c r="W506" s="5" t="s">
        <v>28</v>
      </c>
    </row>
    <row r="507" spans="2:23" x14ac:dyDescent="0.25">
      <c r="B507" s="4">
        <v>50009173</v>
      </c>
      <c r="C507" s="4">
        <v>0</v>
      </c>
      <c r="D507" s="5">
        <v>21040001</v>
      </c>
      <c r="E507" s="4" t="s">
        <v>1561</v>
      </c>
      <c r="F507" s="4">
        <v>1011</v>
      </c>
      <c r="G507" s="6">
        <v>35707</v>
      </c>
      <c r="H507" s="7">
        <v>6450</v>
      </c>
      <c r="I507" s="7">
        <v>0</v>
      </c>
      <c r="J507" s="7">
        <v>0</v>
      </c>
      <c r="K507" s="7">
        <v>0</v>
      </c>
      <c r="L507" s="7">
        <f t="shared" si="28"/>
        <v>6450</v>
      </c>
      <c r="M507" s="7">
        <v>-6449</v>
      </c>
      <c r="N507" s="7">
        <v>0</v>
      </c>
      <c r="O507" s="7">
        <v>0</v>
      </c>
      <c r="P507" s="7">
        <f t="shared" si="29"/>
        <v>-6449</v>
      </c>
      <c r="Q507" s="7">
        <f t="shared" si="30"/>
        <v>1</v>
      </c>
      <c r="R507" s="7">
        <f t="shared" si="31"/>
        <v>1</v>
      </c>
      <c r="S507" s="5" t="s">
        <v>1344</v>
      </c>
      <c r="T507" s="5">
        <v>100201</v>
      </c>
      <c r="U507" s="5" t="s">
        <v>32</v>
      </c>
      <c r="V507" s="5">
        <v>47040001</v>
      </c>
      <c r="W507" s="5" t="s">
        <v>28</v>
      </c>
    </row>
    <row r="508" spans="2:23" x14ac:dyDescent="0.25">
      <c r="B508" s="4">
        <v>50009174</v>
      </c>
      <c r="C508" s="4">
        <v>0</v>
      </c>
      <c r="D508" s="5">
        <v>21040001</v>
      </c>
      <c r="E508" s="4" t="s">
        <v>1392</v>
      </c>
      <c r="F508" s="4">
        <v>1011</v>
      </c>
      <c r="G508" s="6">
        <v>34327</v>
      </c>
      <c r="H508" s="7">
        <v>6899</v>
      </c>
      <c r="I508" s="7">
        <v>0</v>
      </c>
      <c r="J508" s="7">
        <v>0</v>
      </c>
      <c r="K508" s="7">
        <v>0</v>
      </c>
      <c r="L508" s="7">
        <f t="shared" si="28"/>
        <v>6899</v>
      </c>
      <c r="M508" s="7">
        <v>-6898</v>
      </c>
      <c r="N508" s="7">
        <v>0</v>
      </c>
      <c r="O508" s="7">
        <v>0</v>
      </c>
      <c r="P508" s="7">
        <f t="shared" si="29"/>
        <v>-6898</v>
      </c>
      <c r="Q508" s="7">
        <f t="shared" si="30"/>
        <v>1</v>
      </c>
      <c r="R508" s="7">
        <f t="shared" si="31"/>
        <v>1</v>
      </c>
      <c r="S508" s="5" t="s">
        <v>1344</v>
      </c>
      <c r="T508" s="5">
        <v>100201</v>
      </c>
      <c r="U508" s="5" t="s">
        <v>32</v>
      </c>
      <c r="V508" s="5">
        <v>47040001</v>
      </c>
      <c r="W508" s="5" t="s">
        <v>28</v>
      </c>
    </row>
    <row r="509" spans="2:23" x14ac:dyDescent="0.25">
      <c r="B509" s="4">
        <v>50009175</v>
      </c>
      <c r="C509" s="4">
        <v>0</v>
      </c>
      <c r="D509" s="5">
        <v>21040001</v>
      </c>
      <c r="E509" s="4" t="s">
        <v>1536</v>
      </c>
      <c r="F509" s="4">
        <v>1011</v>
      </c>
      <c r="G509" s="6">
        <v>36047</v>
      </c>
      <c r="H509" s="7">
        <v>7200</v>
      </c>
      <c r="I509" s="7">
        <v>0</v>
      </c>
      <c r="J509" s="7">
        <v>0</v>
      </c>
      <c r="K509" s="7">
        <v>0</v>
      </c>
      <c r="L509" s="7">
        <f t="shared" si="28"/>
        <v>7200</v>
      </c>
      <c r="M509" s="7">
        <v>-7199</v>
      </c>
      <c r="N509" s="7">
        <v>0</v>
      </c>
      <c r="O509" s="7">
        <v>0</v>
      </c>
      <c r="P509" s="7">
        <f t="shared" si="29"/>
        <v>-7199</v>
      </c>
      <c r="Q509" s="7">
        <f t="shared" si="30"/>
        <v>1</v>
      </c>
      <c r="R509" s="7">
        <f t="shared" si="31"/>
        <v>1</v>
      </c>
      <c r="S509" s="5" t="s">
        <v>1344</v>
      </c>
      <c r="T509" s="5">
        <v>100201</v>
      </c>
      <c r="U509" s="5" t="s">
        <v>32</v>
      </c>
      <c r="V509" s="5">
        <v>47040001</v>
      </c>
      <c r="W509" s="5" t="s">
        <v>28</v>
      </c>
    </row>
    <row r="510" spans="2:23" x14ac:dyDescent="0.25">
      <c r="B510" s="4">
        <v>50009178</v>
      </c>
      <c r="C510" s="4">
        <v>0</v>
      </c>
      <c r="D510" s="5">
        <v>21040001</v>
      </c>
      <c r="E510" s="4" t="s">
        <v>1373</v>
      </c>
      <c r="F510" s="4">
        <v>1011</v>
      </c>
      <c r="G510" s="6">
        <v>35817</v>
      </c>
      <c r="H510" s="7">
        <v>7769</v>
      </c>
      <c r="I510" s="7">
        <v>0</v>
      </c>
      <c r="J510" s="7">
        <v>0</v>
      </c>
      <c r="K510" s="7">
        <v>0</v>
      </c>
      <c r="L510" s="7">
        <f t="shared" si="28"/>
        <v>7769</v>
      </c>
      <c r="M510" s="7">
        <v>-7768</v>
      </c>
      <c r="N510" s="7">
        <v>0</v>
      </c>
      <c r="O510" s="7">
        <v>0</v>
      </c>
      <c r="P510" s="7">
        <f t="shared" si="29"/>
        <v>-7768</v>
      </c>
      <c r="Q510" s="7">
        <f t="shared" si="30"/>
        <v>1</v>
      </c>
      <c r="R510" s="7">
        <f t="shared" si="31"/>
        <v>1</v>
      </c>
      <c r="S510" s="5" t="s">
        <v>1344</v>
      </c>
      <c r="T510" s="5">
        <v>100201</v>
      </c>
      <c r="U510" s="5" t="s">
        <v>32</v>
      </c>
      <c r="V510" s="5">
        <v>47040001</v>
      </c>
      <c r="W510" s="5" t="s">
        <v>28</v>
      </c>
    </row>
    <row r="511" spans="2:23" x14ac:dyDescent="0.25">
      <c r="B511" s="4">
        <v>50009179</v>
      </c>
      <c r="C511" s="4">
        <v>0</v>
      </c>
      <c r="D511" s="5">
        <v>21040001</v>
      </c>
      <c r="E511" s="4" t="s">
        <v>1404</v>
      </c>
      <c r="F511" s="4">
        <v>1011</v>
      </c>
      <c r="G511" s="6">
        <v>34696</v>
      </c>
      <c r="H511" s="7">
        <v>8180</v>
      </c>
      <c r="I511" s="7">
        <v>0</v>
      </c>
      <c r="J511" s="7">
        <v>0</v>
      </c>
      <c r="K511" s="7">
        <v>0</v>
      </c>
      <c r="L511" s="7">
        <f t="shared" si="28"/>
        <v>8180</v>
      </c>
      <c r="M511" s="7">
        <v>-8179</v>
      </c>
      <c r="N511" s="7">
        <v>0</v>
      </c>
      <c r="O511" s="7">
        <v>0</v>
      </c>
      <c r="P511" s="7">
        <f t="shared" si="29"/>
        <v>-8179</v>
      </c>
      <c r="Q511" s="7">
        <f t="shared" si="30"/>
        <v>1</v>
      </c>
      <c r="R511" s="7">
        <f t="shared" si="31"/>
        <v>1</v>
      </c>
      <c r="S511" s="5" t="s">
        <v>1344</v>
      </c>
      <c r="T511" s="5">
        <v>100201</v>
      </c>
      <c r="U511" s="5" t="s">
        <v>32</v>
      </c>
      <c r="V511" s="5">
        <v>47040001</v>
      </c>
      <c r="W511" s="5" t="s">
        <v>28</v>
      </c>
    </row>
    <row r="512" spans="2:23" x14ac:dyDescent="0.25">
      <c r="B512" s="4">
        <v>50009180</v>
      </c>
      <c r="C512" s="4">
        <v>0</v>
      </c>
      <c r="D512" s="5">
        <v>21040001</v>
      </c>
      <c r="E512" s="4" t="s">
        <v>1380</v>
      </c>
      <c r="F512" s="4">
        <v>1011</v>
      </c>
      <c r="G512" s="6">
        <v>34790</v>
      </c>
      <c r="H512" s="7">
        <v>8272</v>
      </c>
      <c r="I512" s="7">
        <v>0</v>
      </c>
      <c r="J512" s="7">
        <v>0</v>
      </c>
      <c r="K512" s="7">
        <v>0</v>
      </c>
      <c r="L512" s="7">
        <f t="shared" si="28"/>
        <v>8272</v>
      </c>
      <c r="M512" s="7">
        <v>-8271</v>
      </c>
      <c r="N512" s="7">
        <v>0</v>
      </c>
      <c r="O512" s="7">
        <v>0</v>
      </c>
      <c r="P512" s="7">
        <f t="shared" si="29"/>
        <v>-8271</v>
      </c>
      <c r="Q512" s="7">
        <f t="shared" si="30"/>
        <v>1</v>
      </c>
      <c r="R512" s="7">
        <f t="shared" si="31"/>
        <v>1</v>
      </c>
      <c r="S512" s="5" t="s">
        <v>1344</v>
      </c>
      <c r="T512" s="5">
        <v>100201</v>
      </c>
      <c r="U512" s="5" t="s">
        <v>32</v>
      </c>
      <c r="V512" s="5">
        <v>47040001</v>
      </c>
      <c r="W512" s="5" t="s">
        <v>28</v>
      </c>
    </row>
    <row r="513" spans="2:23" x14ac:dyDescent="0.25">
      <c r="B513" s="4">
        <v>50009189</v>
      </c>
      <c r="C513" s="4">
        <v>0</v>
      </c>
      <c r="D513" s="5">
        <v>21040001</v>
      </c>
      <c r="E513" s="4" t="s">
        <v>1386</v>
      </c>
      <c r="F513" s="4">
        <v>1011</v>
      </c>
      <c r="G513" s="6">
        <v>35759</v>
      </c>
      <c r="H513" s="7">
        <v>10832</v>
      </c>
      <c r="I513" s="7">
        <v>0</v>
      </c>
      <c r="J513" s="7">
        <v>0</v>
      </c>
      <c r="K513" s="7">
        <v>0</v>
      </c>
      <c r="L513" s="7">
        <f t="shared" si="28"/>
        <v>10832</v>
      </c>
      <c r="M513" s="7">
        <v>-10831</v>
      </c>
      <c r="N513" s="7">
        <v>0</v>
      </c>
      <c r="O513" s="7">
        <v>0</v>
      </c>
      <c r="P513" s="7">
        <f t="shared" si="29"/>
        <v>-10831</v>
      </c>
      <c r="Q513" s="7">
        <f t="shared" si="30"/>
        <v>1</v>
      </c>
      <c r="R513" s="7">
        <f t="shared" si="31"/>
        <v>1</v>
      </c>
      <c r="S513" s="5" t="s">
        <v>1344</v>
      </c>
      <c r="T513" s="5">
        <v>100201</v>
      </c>
      <c r="U513" s="5" t="s">
        <v>32</v>
      </c>
      <c r="V513" s="5">
        <v>47040001</v>
      </c>
      <c r="W513" s="5" t="s">
        <v>28</v>
      </c>
    </row>
    <row r="514" spans="2:23" x14ac:dyDescent="0.25">
      <c r="B514" s="4">
        <v>50009191</v>
      </c>
      <c r="C514" s="4">
        <v>0</v>
      </c>
      <c r="D514" s="5">
        <v>21040001</v>
      </c>
      <c r="E514" s="4" t="s">
        <v>1470</v>
      </c>
      <c r="F514" s="4">
        <v>1011</v>
      </c>
      <c r="G514" s="6">
        <v>34725</v>
      </c>
      <c r="H514" s="7">
        <v>11758</v>
      </c>
      <c r="I514" s="7">
        <v>0</v>
      </c>
      <c r="J514" s="7">
        <v>0</v>
      </c>
      <c r="K514" s="7">
        <v>0</v>
      </c>
      <c r="L514" s="7">
        <f t="shared" si="28"/>
        <v>11758</v>
      </c>
      <c r="M514" s="7">
        <v>-11757</v>
      </c>
      <c r="N514" s="7">
        <v>0</v>
      </c>
      <c r="O514" s="7">
        <v>0</v>
      </c>
      <c r="P514" s="7">
        <f t="shared" si="29"/>
        <v>-11757</v>
      </c>
      <c r="Q514" s="7">
        <f t="shared" si="30"/>
        <v>1</v>
      </c>
      <c r="R514" s="7">
        <f t="shared" si="31"/>
        <v>1</v>
      </c>
      <c r="S514" s="5" t="s">
        <v>1344</v>
      </c>
      <c r="T514" s="5">
        <v>100201</v>
      </c>
      <c r="U514" s="5" t="s">
        <v>32</v>
      </c>
      <c r="V514" s="5">
        <v>47040001</v>
      </c>
      <c r="W514" s="5" t="s">
        <v>28</v>
      </c>
    </row>
    <row r="515" spans="2:23" x14ac:dyDescent="0.25">
      <c r="B515" s="4">
        <v>50009192</v>
      </c>
      <c r="C515" s="4">
        <v>0</v>
      </c>
      <c r="D515" s="5">
        <v>21040001</v>
      </c>
      <c r="E515" s="4" t="s">
        <v>1562</v>
      </c>
      <c r="F515" s="4">
        <v>1011</v>
      </c>
      <c r="G515" s="6">
        <v>35804</v>
      </c>
      <c r="H515" s="7">
        <v>11910</v>
      </c>
      <c r="I515" s="7">
        <v>0</v>
      </c>
      <c r="J515" s="7">
        <v>0</v>
      </c>
      <c r="K515" s="7">
        <v>0</v>
      </c>
      <c r="L515" s="7">
        <f t="shared" si="28"/>
        <v>11910</v>
      </c>
      <c r="M515" s="7">
        <v>-11909</v>
      </c>
      <c r="N515" s="7">
        <v>0</v>
      </c>
      <c r="O515" s="7">
        <v>0</v>
      </c>
      <c r="P515" s="7">
        <f t="shared" si="29"/>
        <v>-11909</v>
      </c>
      <c r="Q515" s="7">
        <f t="shared" si="30"/>
        <v>1</v>
      </c>
      <c r="R515" s="7">
        <f t="shared" si="31"/>
        <v>1</v>
      </c>
      <c r="S515" s="5" t="s">
        <v>1344</v>
      </c>
      <c r="T515" s="5">
        <v>100201</v>
      </c>
      <c r="U515" s="5" t="s">
        <v>32</v>
      </c>
      <c r="V515" s="5">
        <v>47040001</v>
      </c>
      <c r="W515" s="5" t="s">
        <v>28</v>
      </c>
    </row>
    <row r="516" spans="2:23" x14ac:dyDescent="0.25">
      <c r="B516" s="4">
        <v>50009195</v>
      </c>
      <c r="C516" s="4">
        <v>0</v>
      </c>
      <c r="D516" s="5">
        <v>21040001</v>
      </c>
      <c r="E516" s="4" t="s">
        <v>1380</v>
      </c>
      <c r="F516" s="4">
        <v>1011</v>
      </c>
      <c r="G516" s="6">
        <v>34327</v>
      </c>
      <c r="H516" s="7">
        <v>12964</v>
      </c>
      <c r="I516" s="7">
        <v>0</v>
      </c>
      <c r="J516" s="7">
        <v>0</v>
      </c>
      <c r="K516" s="7">
        <v>0</v>
      </c>
      <c r="L516" s="7">
        <f t="shared" si="28"/>
        <v>12964</v>
      </c>
      <c r="M516" s="7">
        <v>-12963</v>
      </c>
      <c r="N516" s="7">
        <v>0</v>
      </c>
      <c r="O516" s="7">
        <v>0</v>
      </c>
      <c r="P516" s="7">
        <f t="shared" si="29"/>
        <v>-12963</v>
      </c>
      <c r="Q516" s="7">
        <f t="shared" si="30"/>
        <v>1</v>
      </c>
      <c r="R516" s="7">
        <f t="shared" si="31"/>
        <v>1</v>
      </c>
      <c r="S516" s="5" t="s">
        <v>1344</v>
      </c>
      <c r="T516" s="5">
        <v>100201</v>
      </c>
      <c r="U516" s="5" t="s">
        <v>32</v>
      </c>
      <c r="V516" s="5">
        <v>47040001</v>
      </c>
      <c r="W516" s="5" t="s">
        <v>28</v>
      </c>
    </row>
    <row r="517" spans="2:23" x14ac:dyDescent="0.25">
      <c r="B517" s="4">
        <v>50009200</v>
      </c>
      <c r="C517" s="4">
        <v>0</v>
      </c>
      <c r="D517" s="5">
        <v>21040001</v>
      </c>
      <c r="E517" s="4" t="s">
        <v>1563</v>
      </c>
      <c r="F517" s="4">
        <v>1011</v>
      </c>
      <c r="G517" s="6">
        <v>34790</v>
      </c>
      <c r="H517" s="7">
        <v>5263.33</v>
      </c>
      <c r="I517" s="7">
        <v>0</v>
      </c>
      <c r="J517" s="7">
        <v>0</v>
      </c>
      <c r="K517" s="7">
        <v>0</v>
      </c>
      <c r="L517" s="7">
        <f t="shared" ref="L517:L580" si="32">SUM(H517:K517)</f>
        <v>5263.33</v>
      </c>
      <c r="M517" s="7">
        <v>-5262.33</v>
      </c>
      <c r="N517" s="7">
        <v>0</v>
      </c>
      <c r="O517" s="7">
        <v>0</v>
      </c>
      <c r="P517" s="7">
        <f t="shared" ref="P517:P580" si="33">SUM(M517:O517)</f>
        <v>-5262.33</v>
      </c>
      <c r="Q517" s="7">
        <f t="shared" ref="Q517:Q580" si="34">H517+M517</f>
        <v>1</v>
      </c>
      <c r="R517" s="7">
        <f t="shared" ref="R517:R580" si="35">L517+P517</f>
        <v>1</v>
      </c>
      <c r="S517" s="5" t="s">
        <v>1344</v>
      </c>
      <c r="T517" s="5">
        <v>100201</v>
      </c>
      <c r="U517" s="5" t="s">
        <v>32</v>
      </c>
      <c r="V517" s="5">
        <v>47040001</v>
      </c>
      <c r="W517" s="5" t="s">
        <v>28</v>
      </c>
    </row>
    <row r="518" spans="2:23" x14ac:dyDescent="0.25">
      <c r="B518" s="4">
        <v>50009201</v>
      </c>
      <c r="C518" s="4">
        <v>0</v>
      </c>
      <c r="D518" s="5">
        <v>21040001</v>
      </c>
      <c r="E518" s="4" t="s">
        <v>1511</v>
      </c>
      <c r="F518" s="4">
        <v>1011</v>
      </c>
      <c r="G518" s="6">
        <v>34634</v>
      </c>
      <c r="H518" s="7">
        <v>16649</v>
      </c>
      <c r="I518" s="7">
        <v>0</v>
      </c>
      <c r="J518" s="7">
        <v>0</v>
      </c>
      <c r="K518" s="7">
        <v>0</v>
      </c>
      <c r="L518" s="7">
        <f t="shared" si="32"/>
        <v>16649</v>
      </c>
      <c r="M518" s="7">
        <v>-16648</v>
      </c>
      <c r="N518" s="7">
        <v>0</v>
      </c>
      <c r="O518" s="7">
        <v>0</v>
      </c>
      <c r="P518" s="7">
        <f t="shared" si="33"/>
        <v>-16648</v>
      </c>
      <c r="Q518" s="7">
        <f t="shared" si="34"/>
        <v>1</v>
      </c>
      <c r="R518" s="7">
        <f t="shared" si="35"/>
        <v>1</v>
      </c>
      <c r="S518" s="5" t="s">
        <v>1344</v>
      </c>
      <c r="T518" s="5">
        <v>100201</v>
      </c>
      <c r="U518" s="5" t="s">
        <v>32</v>
      </c>
      <c r="V518" s="5">
        <v>47040001</v>
      </c>
      <c r="W518" s="5" t="s">
        <v>28</v>
      </c>
    </row>
    <row r="519" spans="2:23" x14ac:dyDescent="0.25">
      <c r="B519" s="4">
        <v>50009204</v>
      </c>
      <c r="C519" s="4">
        <v>0</v>
      </c>
      <c r="D519" s="5">
        <v>21040001</v>
      </c>
      <c r="E519" s="4" t="s">
        <v>1564</v>
      </c>
      <c r="F519" s="4">
        <v>1011</v>
      </c>
      <c r="G519" s="6">
        <v>34459</v>
      </c>
      <c r="H519" s="7">
        <v>18950</v>
      </c>
      <c r="I519" s="7">
        <v>0</v>
      </c>
      <c r="J519" s="7">
        <v>0</v>
      </c>
      <c r="K519" s="7">
        <v>0</v>
      </c>
      <c r="L519" s="7">
        <f t="shared" si="32"/>
        <v>18950</v>
      </c>
      <c r="M519" s="7">
        <v>-18949</v>
      </c>
      <c r="N519" s="7">
        <v>0</v>
      </c>
      <c r="O519" s="7">
        <v>0</v>
      </c>
      <c r="P519" s="7">
        <f t="shared" si="33"/>
        <v>-18949</v>
      </c>
      <c r="Q519" s="7">
        <f t="shared" si="34"/>
        <v>1</v>
      </c>
      <c r="R519" s="7">
        <f t="shared" si="35"/>
        <v>1</v>
      </c>
      <c r="S519" s="5" t="s">
        <v>1344</v>
      </c>
      <c r="T519" s="5">
        <v>100201</v>
      </c>
      <c r="U519" s="5" t="s">
        <v>32</v>
      </c>
      <c r="V519" s="5">
        <v>47040001</v>
      </c>
      <c r="W519" s="5" t="s">
        <v>28</v>
      </c>
    </row>
    <row r="520" spans="2:23" x14ac:dyDescent="0.25">
      <c r="B520" s="4">
        <v>50009205</v>
      </c>
      <c r="C520" s="4">
        <v>0</v>
      </c>
      <c r="D520" s="5">
        <v>21040001</v>
      </c>
      <c r="E520" s="4" t="s">
        <v>1564</v>
      </c>
      <c r="F520" s="4">
        <v>1011</v>
      </c>
      <c r="G520" s="6">
        <v>34377</v>
      </c>
      <c r="H520" s="7">
        <v>19670</v>
      </c>
      <c r="I520" s="7">
        <v>0</v>
      </c>
      <c r="J520" s="7">
        <v>0</v>
      </c>
      <c r="K520" s="7">
        <v>0</v>
      </c>
      <c r="L520" s="7">
        <f t="shared" si="32"/>
        <v>19670</v>
      </c>
      <c r="M520" s="7">
        <v>-19669</v>
      </c>
      <c r="N520" s="7">
        <v>0</v>
      </c>
      <c r="O520" s="7">
        <v>0</v>
      </c>
      <c r="P520" s="7">
        <f t="shared" si="33"/>
        <v>-19669</v>
      </c>
      <c r="Q520" s="7">
        <f t="shared" si="34"/>
        <v>1</v>
      </c>
      <c r="R520" s="7">
        <f t="shared" si="35"/>
        <v>1</v>
      </c>
      <c r="S520" s="5" t="s">
        <v>1344</v>
      </c>
      <c r="T520" s="5">
        <v>100201</v>
      </c>
      <c r="U520" s="5" t="s">
        <v>32</v>
      </c>
      <c r="V520" s="5">
        <v>47040001</v>
      </c>
      <c r="W520" s="5" t="s">
        <v>28</v>
      </c>
    </row>
    <row r="521" spans="2:23" x14ac:dyDescent="0.25">
      <c r="B521" s="4">
        <v>50009207</v>
      </c>
      <c r="C521" s="4">
        <v>0</v>
      </c>
      <c r="D521" s="5">
        <v>21040001</v>
      </c>
      <c r="E521" s="4" t="s">
        <v>1380</v>
      </c>
      <c r="F521" s="4">
        <v>1011</v>
      </c>
      <c r="G521" s="6">
        <v>36251</v>
      </c>
      <c r="H521" s="7">
        <v>20124</v>
      </c>
      <c r="I521" s="7">
        <v>0</v>
      </c>
      <c r="J521" s="7">
        <v>0</v>
      </c>
      <c r="K521" s="7">
        <v>0</v>
      </c>
      <c r="L521" s="7">
        <f t="shared" si="32"/>
        <v>20124</v>
      </c>
      <c r="M521" s="7">
        <v>-20123</v>
      </c>
      <c r="N521" s="7">
        <v>0</v>
      </c>
      <c r="O521" s="7">
        <v>0</v>
      </c>
      <c r="P521" s="7">
        <f t="shared" si="33"/>
        <v>-20123</v>
      </c>
      <c r="Q521" s="7">
        <f t="shared" si="34"/>
        <v>1</v>
      </c>
      <c r="R521" s="7">
        <f t="shared" si="35"/>
        <v>1</v>
      </c>
      <c r="S521" s="5" t="s">
        <v>1344</v>
      </c>
      <c r="T521" s="5">
        <v>100201</v>
      </c>
      <c r="U521" s="5" t="s">
        <v>32</v>
      </c>
      <c r="V521" s="5">
        <v>47040001</v>
      </c>
      <c r="W521" s="5" t="s">
        <v>28</v>
      </c>
    </row>
    <row r="522" spans="2:23" x14ac:dyDescent="0.25">
      <c r="B522" s="4">
        <v>50009218</v>
      </c>
      <c r="C522" s="4">
        <v>0</v>
      </c>
      <c r="D522" s="5">
        <v>21040001</v>
      </c>
      <c r="E522" s="4" t="s">
        <v>1565</v>
      </c>
      <c r="F522" s="4">
        <v>1011</v>
      </c>
      <c r="G522" s="6">
        <v>35246</v>
      </c>
      <c r="H522" s="7">
        <v>41303</v>
      </c>
      <c r="I522" s="7">
        <v>0</v>
      </c>
      <c r="J522" s="7">
        <v>0</v>
      </c>
      <c r="K522" s="7">
        <v>0</v>
      </c>
      <c r="L522" s="7">
        <f t="shared" si="32"/>
        <v>41303</v>
      </c>
      <c r="M522" s="7">
        <v>-41302</v>
      </c>
      <c r="N522" s="7">
        <v>0</v>
      </c>
      <c r="O522" s="7">
        <v>0</v>
      </c>
      <c r="P522" s="7">
        <f t="shared" si="33"/>
        <v>-41302</v>
      </c>
      <c r="Q522" s="7">
        <f t="shared" si="34"/>
        <v>1</v>
      </c>
      <c r="R522" s="7">
        <f t="shared" si="35"/>
        <v>1</v>
      </c>
      <c r="S522" s="5" t="s">
        <v>1344</v>
      </c>
      <c r="T522" s="5">
        <v>100201</v>
      </c>
      <c r="U522" s="5" t="s">
        <v>32</v>
      </c>
      <c r="V522" s="5">
        <v>47040001</v>
      </c>
      <c r="W522" s="5" t="s">
        <v>28</v>
      </c>
    </row>
    <row r="523" spans="2:23" x14ac:dyDescent="0.25">
      <c r="B523" s="4">
        <v>50009226</v>
      </c>
      <c r="C523" s="4">
        <v>0</v>
      </c>
      <c r="D523" s="5">
        <v>21040001</v>
      </c>
      <c r="E523" s="4" t="s">
        <v>1566</v>
      </c>
      <c r="F523" s="4">
        <v>1011</v>
      </c>
      <c r="G523" s="6">
        <v>32228</v>
      </c>
      <c r="H523" s="7">
        <v>77681</v>
      </c>
      <c r="I523" s="7">
        <v>0</v>
      </c>
      <c r="J523" s="7">
        <v>0</v>
      </c>
      <c r="K523" s="7">
        <v>0</v>
      </c>
      <c r="L523" s="7">
        <f t="shared" si="32"/>
        <v>77681</v>
      </c>
      <c r="M523" s="7">
        <v>-77680</v>
      </c>
      <c r="N523" s="7">
        <v>0</v>
      </c>
      <c r="O523" s="7">
        <v>0</v>
      </c>
      <c r="P523" s="7">
        <f t="shared" si="33"/>
        <v>-77680</v>
      </c>
      <c r="Q523" s="7">
        <f t="shared" si="34"/>
        <v>1</v>
      </c>
      <c r="R523" s="7">
        <f t="shared" si="35"/>
        <v>1</v>
      </c>
      <c r="S523" s="5" t="s">
        <v>1344</v>
      </c>
      <c r="T523" s="5">
        <v>100201</v>
      </c>
      <c r="U523" s="5" t="s">
        <v>32</v>
      </c>
      <c r="V523" s="5">
        <v>47040001</v>
      </c>
      <c r="W523" s="5" t="s">
        <v>28</v>
      </c>
    </row>
    <row r="524" spans="2:23" x14ac:dyDescent="0.25">
      <c r="B524" s="4">
        <v>50009235</v>
      </c>
      <c r="C524" s="4">
        <v>0</v>
      </c>
      <c r="D524" s="5">
        <v>21040001</v>
      </c>
      <c r="E524" s="4" t="s">
        <v>1566</v>
      </c>
      <c r="F524" s="4">
        <v>1011</v>
      </c>
      <c r="G524" s="6">
        <v>32232</v>
      </c>
      <c r="H524" s="7">
        <v>121625</v>
      </c>
      <c r="I524" s="7">
        <v>0</v>
      </c>
      <c r="J524" s="7">
        <v>0</v>
      </c>
      <c r="K524" s="7">
        <v>0</v>
      </c>
      <c r="L524" s="7">
        <f t="shared" si="32"/>
        <v>121625</v>
      </c>
      <c r="M524" s="7">
        <v>-121624</v>
      </c>
      <c r="N524" s="7">
        <v>0</v>
      </c>
      <c r="O524" s="7">
        <v>0</v>
      </c>
      <c r="P524" s="7">
        <f t="shared" si="33"/>
        <v>-121624</v>
      </c>
      <c r="Q524" s="7">
        <f t="shared" si="34"/>
        <v>1</v>
      </c>
      <c r="R524" s="7">
        <f t="shared" si="35"/>
        <v>1</v>
      </c>
      <c r="S524" s="5" t="s">
        <v>1344</v>
      </c>
      <c r="T524" s="5">
        <v>100201</v>
      </c>
      <c r="U524" s="5" t="s">
        <v>32</v>
      </c>
      <c r="V524" s="5">
        <v>47040001</v>
      </c>
      <c r="W524" s="5" t="s">
        <v>28</v>
      </c>
    </row>
    <row r="525" spans="2:23" x14ac:dyDescent="0.25">
      <c r="B525" s="4">
        <v>50009244</v>
      </c>
      <c r="C525" s="4">
        <v>0</v>
      </c>
      <c r="D525" s="5">
        <v>21040001</v>
      </c>
      <c r="E525" s="4" t="s">
        <v>1566</v>
      </c>
      <c r="F525" s="4">
        <v>1011</v>
      </c>
      <c r="G525" s="6">
        <v>31778</v>
      </c>
      <c r="H525" s="7">
        <v>282344</v>
      </c>
      <c r="I525" s="7">
        <v>0</v>
      </c>
      <c r="J525" s="7">
        <v>0</v>
      </c>
      <c r="K525" s="7">
        <v>0</v>
      </c>
      <c r="L525" s="7">
        <f t="shared" si="32"/>
        <v>282344</v>
      </c>
      <c r="M525" s="7">
        <v>-282343</v>
      </c>
      <c r="N525" s="7">
        <v>0</v>
      </c>
      <c r="O525" s="7">
        <v>0</v>
      </c>
      <c r="P525" s="7">
        <f t="shared" si="33"/>
        <v>-282343</v>
      </c>
      <c r="Q525" s="7">
        <f t="shared" si="34"/>
        <v>1</v>
      </c>
      <c r="R525" s="7">
        <f t="shared" si="35"/>
        <v>1</v>
      </c>
      <c r="S525" s="5" t="s">
        <v>1344</v>
      </c>
      <c r="T525" s="5">
        <v>100201</v>
      </c>
      <c r="U525" s="5" t="s">
        <v>32</v>
      </c>
      <c r="V525" s="5">
        <v>47040001</v>
      </c>
      <c r="W525" s="5" t="s">
        <v>28</v>
      </c>
    </row>
    <row r="526" spans="2:23" x14ac:dyDescent="0.25">
      <c r="B526" s="4">
        <v>50009245</v>
      </c>
      <c r="C526" s="4">
        <v>0</v>
      </c>
      <c r="D526" s="5">
        <v>21040001</v>
      </c>
      <c r="E526" s="4" t="s">
        <v>1566</v>
      </c>
      <c r="F526" s="4">
        <v>1011</v>
      </c>
      <c r="G526" s="6">
        <v>31138</v>
      </c>
      <c r="H526" s="7">
        <v>321004</v>
      </c>
      <c r="I526" s="7">
        <v>0</v>
      </c>
      <c r="J526" s="7">
        <v>0</v>
      </c>
      <c r="K526" s="7">
        <v>0</v>
      </c>
      <c r="L526" s="7">
        <f t="shared" si="32"/>
        <v>321004</v>
      </c>
      <c r="M526" s="7">
        <v>-321003</v>
      </c>
      <c r="N526" s="7">
        <v>0</v>
      </c>
      <c r="O526" s="7">
        <v>0</v>
      </c>
      <c r="P526" s="7">
        <f t="shared" si="33"/>
        <v>-321003</v>
      </c>
      <c r="Q526" s="7">
        <f t="shared" si="34"/>
        <v>1</v>
      </c>
      <c r="R526" s="7">
        <f t="shared" si="35"/>
        <v>1</v>
      </c>
      <c r="S526" s="5" t="s">
        <v>1344</v>
      </c>
      <c r="T526" s="5">
        <v>100201</v>
      </c>
      <c r="U526" s="5" t="s">
        <v>32</v>
      </c>
      <c r="V526" s="5">
        <v>47040001</v>
      </c>
      <c r="W526" s="5" t="s">
        <v>28</v>
      </c>
    </row>
    <row r="527" spans="2:23" x14ac:dyDescent="0.25">
      <c r="B527" s="4">
        <v>50009246</v>
      </c>
      <c r="C527" s="4">
        <v>0</v>
      </c>
      <c r="D527" s="5">
        <v>21040001</v>
      </c>
      <c r="E527" s="4" t="s">
        <v>1567</v>
      </c>
      <c r="F527" s="4">
        <v>1011</v>
      </c>
      <c r="G527" s="6">
        <v>33506</v>
      </c>
      <c r="H527" s="7">
        <v>801446</v>
      </c>
      <c r="I527" s="7">
        <v>0</v>
      </c>
      <c r="J527" s="7">
        <v>0</v>
      </c>
      <c r="K527" s="7">
        <v>0</v>
      </c>
      <c r="L527" s="7">
        <f t="shared" si="32"/>
        <v>801446</v>
      </c>
      <c r="M527" s="7">
        <v>-801445</v>
      </c>
      <c r="N527" s="7">
        <v>0</v>
      </c>
      <c r="O527" s="7">
        <v>0</v>
      </c>
      <c r="P527" s="7">
        <f t="shared" si="33"/>
        <v>-801445</v>
      </c>
      <c r="Q527" s="7">
        <f t="shared" si="34"/>
        <v>1</v>
      </c>
      <c r="R527" s="7">
        <f t="shared" si="35"/>
        <v>1</v>
      </c>
      <c r="S527" s="5" t="s">
        <v>1344</v>
      </c>
      <c r="T527" s="5">
        <v>100201</v>
      </c>
      <c r="U527" s="5" t="s">
        <v>32</v>
      </c>
      <c r="V527" s="5">
        <v>47040001</v>
      </c>
      <c r="W527" s="5" t="s">
        <v>28</v>
      </c>
    </row>
    <row r="528" spans="2:23" x14ac:dyDescent="0.25">
      <c r="B528" s="4">
        <v>50009275</v>
      </c>
      <c r="C528" s="4">
        <v>0</v>
      </c>
      <c r="D528" s="5">
        <v>21040001</v>
      </c>
      <c r="E528" s="4" t="s">
        <v>1568</v>
      </c>
      <c r="F528" s="4">
        <v>1012</v>
      </c>
      <c r="G528" s="6">
        <v>43846</v>
      </c>
      <c r="H528" s="7">
        <v>3561.48</v>
      </c>
      <c r="I528" s="7">
        <v>0</v>
      </c>
      <c r="J528" s="7">
        <v>0</v>
      </c>
      <c r="K528" s="7">
        <v>0</v>
      </c>
      <c r="L528" s="7">
        <f t="shared" si="32"/>
        <v>3561.48</v>
      </c>
      <c r="M528" s="7">
        <v>-3383.51</v>
      </c>
      <c r="N528" s="7">
        <v>0</v>
      </c>
      <c r="O528" s="7">
        <v>0</v>
      </c>
      <c r="P528" s="7">
        <f t="shared" si="33"/>
        <v>-3383.51</v>
      </c>
      <c r="Q528" s="7">
        <f t="shared" si="34"/>
        <v>177.9699999999998</v>
      </c>
      <c r="R528" s="7">
        <f t="shared" si="35"/>
        <v>177.9699999999998</v>
      </c>
      <c r="S528" s="5" t="s">
        <v>1344</v>
      </c>
      <c r="T528" s="5">
        <v>100202</v>
      </c>
      <c r="U528" s="5" t="s">
        <v>27</v>
      </c>
      <c r="V528" s="5">
        <v>47040001</v>
      </c>
      <c r="W528" s="5" t="s">
        <v>28</v>
      </c>
    </row>
    <row r="529" spans="2:23" x14ac:dyDescent="0.25">
      <c r="B529" s="4">
        <v>50009276</v>
      </c>
      <c r="C529" s="4">
        <v>0</v>
      </c>
      <c r="D529" s="5">
        <v>21040001</v>
      </c>
      <c r="E529" s="4" t="s">
        <v>1569</v>
      </c>
      <c r="F529" s="4">
        <v>1011</v>
      </c>
      <c r="G529" s="6">
        <v>44050</v>
      </c>
      <c r="H529" s="7">
        <v>5342.22</v>
      </c>
      <c r="I529" s="7">
        <v>0</v>
      </c>
      <c r="J529" s="7">
        <v>0</v>
      </c>
      <c r="K529" s="7">
        <v>0</v>
      </c>
      <c r="L529" s="7">
        <f t="shared" si="32"/>
        <v>5342.22</v>
      </c>
      <c r="M529" s="7">
        <v>-5075.2700000000004</v>
      </c>
      <c r="N529" s="7">
        <v>0</v>
      </c>
      <c r="O529" s="7">
        <v>0</v>
      </c>
      <c r="P529" s="7">
        <f t="shared" si="33"/>
        <v>-5075.2700000000004</v>
      </c>
      <c r="Q529" s="7">
        <f t="shared" si="34"/>
        <v>266.94999999999982</v>
      </c>
      <c r="R529" s="7">
        <f t="shared" si="35"/>
        <v>266.94999999999982</v>
      </c>
      <c r="S529" s="5" t="s">
        <v>1344</v>
      </c>
      <c r="T529" s="5">
        <v>100201</v>
      </c>
      <c r="U529" s="5" t="s">
        <v>32</v>
      </c>
      <c r="V529" s="5">
        <v>47040001</v>
      </c>
      <c r="W529" s="5" t="s">
        <v>28</v>
      </c>
    </row>
    <row r="530" spans="2:23" x14ac:dyDescent="0.25">
      <c r="B530" s="4">
        <v>51003489</v>
      </c>
      <c r="C530" s="4">
        <v>0</v>
      </c>
      <c r="D530" s="5">
        <v>21040011</v>
      </c>
      <c r="E530" s="4" t="s">
        <v>1570</v>
      </c>
      <c r="F530" s="4">
        <v>1012</v>
      </c>
      <c r="G530" s="6">
        <v>38059</v>
      </c>
      <c r="H530" s="7">
        <v>483</v>
      </c>
      <c r="I530" s="7">
        <v>0</v>
      </c>
      <c r="J530" s="7">
        <v>0</v>
      </c>
      <c r="K530" s="7">
        <v>0</v>
      </c>
      <c r="L530" s="7">
        <f t="shared" si="32"/>
        <v>483</v>
      </c>
      <c r="M530" s="7">
        <v>-459</v>
      </c>
      <c r="N530" s="7">
        <v>0</v>
      </c>
      <c r="O530" s="7">
        <v>0</v>
      </c>
      <c r="P530" s="7">
        <f t="shared" si="33"/>
        <v>-459</v>
      </c>
      <c r="Q530" s="7">
        <f t="shared" si="34"/>
        <v>24</v>
      </c>
      <c r="R530" s="7">
        <f t="shared" si="35"/>
        <v>24</v>
      </c>
      <c r="S530" s="5" t="s">
        <v>1344</v>
      </c>
      <c r="T530" s="5">
        <v>100202</v>
      </c>
      <c r="U530" s="5" t="s">
        <v>27</v>
      </c>
      <c r="V530" s="5">
        <v>47040001</v>
      </c>
      <c r="W530" s="5" t="s">
        <v>28</v>
      </c>
    </row>
    <row r="531" spans="2:23" x14ac:dyDescent="0.25">
      <c r="B531" s="4">
        <v>51003647</v>
      </c>
      <c r="C531" s="4">
        <v>0</v>
      </c>
      <c r="D531" s="5">
        <v>21040011</v>
      </c>
      <c r="E531" s="4" t="s">
        <v>1571</v>
      </c>
      <c r="F531" s="4">
        <v>1011</v>
      </c>
      <c r="G531" s="6">
        <v>38625</v>
      </c>
      <c r="H531" s="7">
        <v>1635</v>
      </c>
      <c r="I531" s="7">
        <v>0</v>
      </c>
      <c r="J531" s="7">
        <v>0</v>
      </c>
      <c r="K531" s="7">
        <v>0</v>
      </c>
      <c r="L531" s="7">
        <f t="shared" si="32"/>
        <v>1635</v>
      </c>
      <c r="M531" s="7">
        <v>-1554</v>
      </c>
      <c r="N531" s="7">
        <v>0</v>
      </c>
      <c r="O531" s="7">
        <v>0</v>
      </c>
      <c r="P531" s="7">
        <f t="shared" si="33"/>
        <v>-1554</v>
      </c>
      <c r="Q531" s="7">
        <f t="shared" si="34"/>
        <v>81</v>
      </c>
      <c r="R531" s="7">
        <f t="shared" si="35"/>
        <v>81</v>
      </c>
      <c r="S531" s="5" t="s">
        <v>1344</v>
      </c>
      <c r="T531" s="5">
        <v>100201</v>
      </c>
      <c r="U531" s="5" t="s">
        <v>32</v>
      </c>
      <c r="V531" s="5">
        <v>47040001</v>
      </c>
      <c r="W531" s="5" t="s">
        <v>28</v>
      </c>
    </row>
    <row r="532" spans="2:23" x14ac:dyDescent="0.25">
      <c r="B532" s="4">
        <v>51003687</v>
      </c>
      <c r="C532" s="4">
        <v>0</v>
      </c>
      <c r="D532" s="5">
        <v>21040011</v>
      </c>
      <c r="E532" s="4" t="s">
        <v>1572</v>
      </c>
      <c r="F532" s="4">
        <v>1011</v>
      </c>
      <c r="G532" s="6">
        <v>37761</v>
      </c>
      <c r="H532" s="7">
        <v>2100</v>
      </c>
      <c r="I532" s="7">
        <v>0</v>
      </c>
      <c r="J532" s="7">
        <v>0</v>
      </c>
      <c r="K532" s="7">
        <v>0</v>
      </c>
      <c r="L532" s="7">
        <f t="shared" si="32"/>
        <v>2100</v>
      </c>
      <c r="M532" s="7">
        <v>-1995</v>
      </c>
      <c r="N532" s="7">
        <v>0</v>
      </c>
      <c r="O532" s="7">
        <v>0</v>
      </c>
      <c r="P532" s="7">
        <f t="shared" si="33"/>
        <v>-1995</v>
      </c>
      <c r="Q532" s="7">
        <f t="shared" si="34"/>
        <v>105</v>
      </c>
      <c r="R532" s="7">
        <f t="shared" si="35"/>
        <v>105</v>
      </c>
      <c r="S532" s="5" t="s">
        <v>1344</v>
      </c>
      <c r="T532" s="5">
        <v>100201</v>
      </c>
      <c r="U532" s="5" t="s">
        <v>32</v>
      </c>
      <c r="V532" s="5">
        <v>47040001</v>
      </c>
      <c r="W532" s="5" t="s">
        <v>28</v>
      </c>
    </row>
    <row r="533" spans="2:23" x14ac:dyDescent="0.25">
      <c r="B533" s="4">
        <v>51003702</v>
      </c>
      <c r="C533" s="4">
        <v>0</v>
      </c>
      <c r="D533" s="5">
        <v>21040011</v>
      </c>
      <c r="E533" s="4" t="s">
        <v>1573</v>
      </c>
      <c r="F533" s="4">
        <v>1011</v>
      </c>
      <c r="G533" s="6">
        <v>38071</v>
      </c>
      <c r="H533" s="7">
        <v>2184</v>
      </c>
      <c r="I533" s="7">
        <v>0</v>
      </c>
      <c r="J533" s="7">
        <v>0</v>
      </c>
      <c r="K533" s="7">
        <v>0</v>
      </c>
      <c r="L533" s="7">
        <f t="shared" si="32"/>
        <v>2184</v>
      </c>
      <c r="M533" s="7">
        <v>-2075</v>
      </c>
      <c r="N533" s="7">
        <v>0</v>
      </c>
      <c r="O533" s="7">
        <v>0</v>
      </c>
      <c r="P533" s="7">
        <f t="shared" si="33"/>
        <v>-2075</v>
      </c>
      <c r="Q533" s="7">
        <f t="shared" si="34"/>
        <v>109</v>
      </c>
      <c r="R533" s="7">
        <f t="shared" si="35"/>
        <v>109</v>
      </c>
      <c r="S533" s="5" t="s">
        <v>1344</v>
      </c>
      <c r="T533" s="5">
        <v>100201</v>
      </c>
      <c r="U533" s="5" t="s">
        <v>32</v>
      </c>
      <c r="V533" s="5">
        <v>47040001</v>
      </c>
      <c r="W533" s="5" t="s">
        <v>28</v>
      </c>
    </row>
    <row r="534" spans="2:23" x14ac:dyDescent="0.25">
      <c r="B534" s="4">
        <v>51003836</v>
      </c>
      <c r="C534" s="4">
        <v>0</v>
      </c>
      <c r="D534" s="5">
        <v>21040011</v>
      </c>
      <c r="E534" s="4" t="s">
        <v>1574</v>
      </c>
      <c r="F534" s="4">
        <v>1011</v>
      </c>
      <c r="G534" s="6">
        <v>38575</v>
      </c>
      <c r="H534" s="7">
        <v>3224</v>
      </c>
      <c r="I534" s="7">
        <v>0</v>
      </c>
      <c r="J534" s="7">
        <v>0</v>
      </c>
      <c r="K534" s="7">
        <v>0</v>
      </c>
      <c r="L534" s="7">
        <f t="shared" si="32"/>
        <v>3224</v>
      </c>
      <c r="M534" s="7">
        <v>-3063</v>
      </c>
      <c r="N534" s="7">
        <v>0</v>
      </c>
      <c r="O534" s="7">
        <v>0</v>
      </c>
      <c r="P534" s="7">
        <f t="shared" si="33"/>
        <v>-3063</v>
      </c>
      <c r="Q534" s="7">
        <f t="shared" si="34"/>
        <v>161</v>
      </c>
      <c r="R534" s="7">
        <f t="shared" si="35"/>
        <v>161</v>
      </c>
      <c r="S534" s="5" t="s">
        <v>1344</v>
      </c>
      <c r="T534" s="5">
        <v>100201</v>
      </c>
      <c r="U534" s="5" t="s">
        <v>32</v>
      </c>
      <c r="V534" s="5">
        <v>47040001</v>
      </c>
      <c r="W534" s="5" t="s">
        <v>28</v>
      </c>
    </row>
    <row r="535" spans="2:23" x14ac:dyDescent="0.25">
      <c r="B535" s="4">
        <v>51003851</v>
      </c>
      <c r="C535" s="4">
        <v>0</v>
      </c>
      <c r="D535" s="5">
        <v>21040011</v>
      </c>
      <c r="E535" s="4" t="s">
        <v>1575</v>
      </c>
      <c r="F535" s="4">
        <v>1011</v>
      </c>
      <c r="G535" s="6">
        <v>38622</v>
      </c>
      <c r="H535" s="7">
        <v>3340</v>
      </c>
      <c r="I535" s="7">
        <v>0</v>
      </c>
      <c r="J535" s="7">
        <v>0</v>
      </c>
      <c r="K535" s="7">
        <v>0</v>
      </c>
      <c r="L535" s="7">
        <f t="shared" si="32"/>
        <v>3340</v>
      </c>
      <c r="M535" s="7">
        <v>-3173</v>
      </c>
      <c r="N535" s="7">
        <v>0</v>
      </c>
      <c r="O535" s="7">
        <v>0</v>
      </c>
      <c r="P535" s="7">
        <f t="shared" si="33"/>
        <v>-3173</v>
      </c>
      <c r="Q535" s="7">
        <f t="shared" si="34"/>
        <v>167</v>
      </c>
      <c r="R535" s="7">
        <f t="shared" si="35"/>
        <v>167</v>
      </c>
      <c r="S535" s="5" t="s">
        <v>1344</v>
      </c>
      <c r="T535" s="5">
        <v>100201</v>
      </c>
      <c r="U535" s="5" t="s">
        <v>32</v>
      </c>
      <c r="V535" s="5">
        <v>47040001</v>
      </c>
      <c r="W535" s="5" t="s">
        <v>28</v>
      </c>
    </row>
    <row r="536" spans="2:23" x14ac:dyDescent="0.25">
      <c r="B536" s="4">
        <v>51003950</v>
      </c>
      <c r="C536" s="4">
        <v>0</v>
      </c>
      <c r="D536" s="5">
        <v>21040011</v>
      </c>
      <c r="E536" s="4" t="s">
        <v>1576</v>
      </c>
      <c r="F536" s="4">
        <v>1012</v>
      </c>
      <c r="G536" s="6">
        <v>38094</v>
      </c>
      <c r="H536" s="7">
        <v>4200</v>
      </c>
      <c r="I536" s="7">
        <v>0</v>
      </c>
      <c r="J536" s="7">
        <v>0</v>
      </c>
      <c r="K536" s="7">
        <v>0</v>
      </c>
      <c r="L536" s="7">
        <f t="shared" si="32"/>
        <v>4200</v>
      </c>
      <c r="M536" s="7">
        <v>-3990</v>
      </c>
      <c r="N536" s="7">
        <v>0</v>
      </c>
      <c r="O536" s="7">
        <v>0</v>
      </c>
      <c r="P536" s="7">
        <f t="shared" si="33"/>
        <v>-3990</v>
      </c>
      <c r="Q536" s="7">
        <f t="shared" si="34"/>
        <v>210</v>
      </c>
      <c r="R536" s="7">
        <f t="shared" si="35"/>
        <v>210</v>
      </c>
      <c r="S536" s="5" t="s">
        <v>1344</v>
      </c>
      <c r="T536" s="5">
        <v>100202</v>
      </c>
      <c r="U536" s="5" t="s">
        <v>27</v>
      </c>
      <c r="V536" s="5">
        <v>47040001</v>
      </c>
      <c r="W536" s="5" t="s">
        <v>28</v>
      </c>
    </row>
    <row r="537" spans="2:23" x14ac:dyDescent="0.25">
      <c r="B537" s="4">
        <v>51003952</v>
      </c>
      <c r="C537" s="4">
        <v>0</v>
      </c>
      <c r="D537" s="5">
        <v>21040011</v>
      </c>
      <c r="E537" s="4" t="s">
        <v>1577</v>
      </c>
      <c r="F537" s="4">
        <v>1011</v>
      </c>
      <c r="G537" s="6">
        <v>35392</v>
      </c>
      <c r="H537" s="7">
        <v>4221</v>
      </c>
      <c r="I537" s="7">
        <v>0</v>
      </c>
      <c r="J537" s="7">
        <v>0</v>
      </c>
      <c r="K537" s="7">
        <v>0</v>
      </c>
      <c r="L537" s="7">
        <f t="shared" si="32"/>
        <v>4221</v>
      </c>
      <c r="M537" s="7">
        <v>-4010</v>
      </c>
      <c r="N537" s="7">
        <v>0</v>
      </c>
      <c r="O537" s="7">
        <v>0</v>
      </c>
      <c r="P537" s="7">
        <f t="shared" si="33"/>
        <v>-4010</v>
      </c>
      <c r="Q537" s="7">
        <f t="shared" si="34"/>
        <v>211</v>
      </c>
      <c r="R537" s="7">
        <f t="shared" si="35"/>
        <v>211</v>
      </c>
      <c r="S537" s="5" t="s">
        <v>1344</v>
      </c>
      <c r="T537" s="5">
        <v>100201</v>
      </c>
      <c r="U537" s="5" t="s">
        <v>32</v>
      </c>
      <c r="V537" s="5">
        <v>47040001</v>
      </c>
      <c r="W537" s="5" t="s">
        <v>28</v>
      </c>
    </row>
    <row r="538" spans="2:23" x14ac:dyDescent="0.25">
      <c r="B538" s="4">
        <v>51003970</v>
      </c>
      <c r="C538" s="4">
        <v>0</v>
      </c>
      <c r="D538" s="5">
        <v>21040011</v>
      </c>
      <c r="E538" s="4" t="s">
        <v>1578</v>
      </c>
      <c r="F538" s="4">
        <v>1012</v>
      </c>
      <c r="G538" s="6">
        <v>38059</v>
      </c>
      <c r="H538" s="7">
        <v>4485</v>
      </c>
      <c r="I538" s="7">
        <v>0</v>
      </c>
      <c r="J538" s="7">
        <v>0</v>
      </c>
      <c r="K538" s="7">
        <v>0</v>
      </c>
      <c r="L538" s="7">
        <f t="shared" si="32"/>
        <v>4485</v>
      </c>
      <c r="M538" s="7">
        <v>-4261</v>
      </c>
      <c r="N538" s="7">
        <v>0</v>
      </c>
      <c r="O538" s="7">
        <v>0</v>
      </c>
      <c r="P538" s="7">
        <f t="shared" si="33"/>
        <v>-4261</v>
      </c>
      <c r="Q538" s="7">
        <f t="shared" si="34"/>
        <v>224</v>
      </c>
      <c r="R538" s="7">
        <f t="shared" si="35"/>
        <v>224</v>
      </c>
      <c r="S538" s="5" t="s">
        <v>1344</v>
      </c>
      <c r="T538" s="5">
        <v>100202</v>
      </c>
      <c r="U538" s="5" t="s">
        <v>27</v>
      </c>
      <c r="V538" s="5">
        <v>47040001</v>
      </c>
      <c r="W538" s="5" t="s">
        <v>28</v>
      </c>
    </row>
    <row r="539" spans="2:23" x14ac:dyDescent="0.25">
      <c r="B539" s="4">
        <v>51003984</v>
      </c>
      <c r="C539" s="4">
        <v>0</v>
      </c>
      <c r="D539" s="5">
        <v>21040011</v>
      </c>
      <c r="E539" s="4" t="s">
        <v>1579</v>
      </c>
      <c r="F539" s="4">
        <v>1015</v>
      </c>
      <c r="G539" s="6">
        <v>39545</v>
      </c>
      <c r="H539" s="7">
        <v>4680</v>
      </c>
      <c r="I539" s="7">
        <v>0</v>
      </c>
      <c r="J539" s="7">
        <v>0</v>
      </c>
      <c r="K539" s="7">
        <v>0</v>
      </c>
      <c r="L539" s="7">
        <f t="shared" si="32"/>
        <v>4680</v>
      </c>
      <c r="M539" s="7">
        <v>-4446</v>
      </c>
      <c r="N539" s="7">
        <v>0</v>
      </c>
      <c r="O539" s="7">
        <v>0</v>
      </c>
      <c r="P539" s="7">
        <f t="shared" si="33"/>
        <v>-4446</v>
      </c>
      <c r="Q539" s="7">
        <f t="shared" si="34"/>
        <v>234</v>
      </c>
      <c r="R539" s="7">
        <f t="shared" si="35"/>
        <v>234</v>
      </c>
      <c r="S539" s="5" t="s">
        <v>1344</v>
      </c>
      <c r="T539" s="5">
        <v>100205</v>
      </c>
      <c r="U539" s="5" t="s">
        <v>45</v>
      </c>
      <c r="V539" s="5">
        <v>47040001</v>
      </c>
      <c r="W539" s="5" t="s">
        <v>28</v>
      </c>
    </row>
    <row r="540" spans="2:23" x14ac:dyDescent="0.25">
      <c r="B540" s="4">
        <v>51004029</v>
      </c>
      <c r="C540" s="4">
        <v>0</v>
      </c>
      <c r="D540" s="5">
        <v>21040011</v>
      </c>
      <c r="E540" s="4" t="s">
        <v>1580</v>
      </c>
      <c r="F540" s="4">
        <v>1012</v>
      </c>
      <c r="G540" s="6">
        <v>41275</v>
      </c>
      <c r="H540" s="7">
        <v>5036</v>
      </c>
      <c r="I540" s="7">
        <v>0</v>
      </c>
      <c r="J540" s="7">
        <v>0</v>
      </c>
      <c r="K540" s="7">
        <v>0</v>
      </c>
      <c r="L540" s="7">
        <f t="shared" si="32"/>
        <v>5036</v>
      </c>
      <c r="M540" s="7">
        <v>-4785</v>
      </c>
      <c r="N540" s="7">
        <v>0</v>
      </c>
      <c r="O540" s="7">
        <v>0</v>
      </c>
      <c r="P540" s="7">
        <f t="shared" si="33"/>
        <v>-4785</v>
      </c>
      <c r="Q540" s="7">
        <f t="shared" si="34"/>
        <v>251</v>
      </c>
      <c r="R540" s="7">
        <f t="shared" si="35"/>
        <v>251</v>
      </c>
      <c r="S540" s="5" t="s">
        <v>1344</v>
      </c>
      <c r="T540" s="5">
        <v>100202</v>
      </c>
      <c r="U540" s="5" t="s">
        <v>27</v>
      </c>
      <c r="V540" s="5">
        <v>47040001</v>
      </c>
      <c r="W540" s="5" t="s">
        <v>28</v>
      </c>
    </row>
    <row r="541" spans="2:23" x14ac:dyDescent="0.25">
      <c r="B541" s="4">
        <v>51004030</v>
      </c>
      <c r="C541" s="4">
        <v>0</v>
      </c>
      <c r="D541" s="5">
        <v>21040011</v>
      </c>
      <c r="E541" s="4" t="s">
        <v>1581</v>
      </c>
      <c r="F541" s="4">
        <v>1015</v>
      </c>
      <c r="G541" s="6">
        <v>39545</v>
      </c>
      <c r="H541" s="7">
        <v>5096</v>
      </c>
      <c r="I541" s="7">
        <v>0</v>
      </c>
      <c r="J541" s="7">
        <v>0</v>
      </c>
      <c r="K541" s="7">
        <v>0</v>
      </c>
      <c r="L541" s="7">
        <f t="shared" si="32"/>
        <v>5096</v>
      </c>
      <c r="M541" s="7">
        <v>-4841</v>
      </c>
      <c r="N541" s="7">
        <v>0</v>
      </c>
      <c r="O541" s="7">
        <v>0</v>
      </c>
      <c r="P541" s="7">
        <f t="shared" si="33"/>
        <v>-4841</v>
      </c>
      <c r="Q541" s="7">
        <f t="shared" si="34"/>
        <v>255</v>
      </c>
      <c r="R541" s="7">
        <f t="shared" si="35"/>
        <v>255</v>
      </c>
      <c r="S541" s="5" t="s">
        <v>1344</v>
      </c>
      <c r="T541" s="5">
        <v>100205</v>
      </c>
      <c r="U541" s="5" t="s">
        <v>45</v>
      </c>
      <c r="V541" s="5">
        <v>47040001</v>
      </c>
      <c r="W541" s="5" t="s">
        <v>28</v>
      </c>
    </row>
    <row r="542" spans="2:23" x14ac:dyDescent="0.25">
      <c r="B542" s="4">
        <v>51004031</v>
      </c>
      <c r="C542" s="4">
        <v>0</v>
      </c>
      <c r="D542" s="5">
        <v>21040011</v>
      </c>
      <c r="E542" s="4" t="s">
        <v>1582</v>
      </c>
      <c r="F542" s="4">
        <v>1011</v>
      </c>
      <c r="G542" s="6">
        <v>38899</v>
      </c>
      <c r="H542" s="7">
        <v>5100</v>
      </c>
      <c r="I542" s="7">
        <v>0</v>
      </c>
      <c r="J542" s="7">
        <v>0</v>
      </c>
      <c r="K542" s="7">
        <v>0</v>
      </c>
      <c r="L542" s="7">
        <f t="shared" si="32"/>
        <v>5100</v>
      </c>
      <c r="M542" s="7">
        <v>-4845</v>
      </c>
      <c r="N542" s="7">
        <v>0</v>
      </c>
      <c r="O542" s="7">
        <v>0</v>
      </c>
      <c r="P542" s="7">
        <f t="shared" si="33"/>
        <v>-4845</v>
      </c>
      <c r="Q542" s="7">
        <f t="shared" si="34"/>
        <v>255</v>
      </c>
      <c r="R542" s="7">
        <f t="shared" si="35"/>
        <v>255</v>
      </c>
      <c r="S542" s="5" t="s">
        <v>1344</v>
      </c>
      <c r="T542" s="5">
        <v>100201</v>
      </c>
      <c r="U542" s="5" t="s">
        <v>32</v>
      </c>
      <c r="V542" s="5">
        <v>47040001</v>
      </c>
      <c r="W542" s="5" t="s">
        <v>28</v>
      </c>
    </row>
    <row r="543" spans="2:23" x14ac:dyDescent="0.25">
      <c r="B543" s="4">
        <v>51004037</v>
      </c>
      <c r="C543" s="4">
        <v>0</v>
      </c>
      <c r="D543" s="5">
        <v>21040011</v>
      </c>
      <c r="E543" s="4" t="s">
        <v>1583</v>
      </c>
      <c r="F543" s="4">
        <v>1011</v>
      </c>
      <c r="G543" s="6">
        <v>36160</v>
      </c>
      <c r="H543" s="7">
        <v>5170</v>
      </c>
      <c r="I543" s="7">
        <v>0</v>
      </c>
      <c r="J543" s="7">
        <v>0</v>
      </c>
      <c r="K543" s="7">
        <v>0</v>
      </c>
      <c r="L543" s="7">
        <f t="shared" si="32"/>
        <v>5170</v>
      </c>
      <c r="M543" s="7">
        <v>-4911</v>
      </c>
      <c r="N543" s="7">
        <v>0</v>
      </c>
      <c r="O543" s="7">
        <v>0</v>
      </c>
      <c r="P543" s="7">
        <f t="shared" si="33"/>
        <v>-4911</v>
      </c>
      <c r="Q543" s="7">
        <f t="shared" si="34"/>
        <v>259</v>
      </c>
      <c r="R543" s="7">
        <f t="shared" si="35"/>
        <v>259</v>
      </c>
      <c r="S543" s="5" t="s">
        <v>1344</v>
      </c>
      <c r="T543" s="5">
        <v>100201</v>
      </c>
      <c r="U543" s="5" t="s">
        <v>32</v>
      </c>
      <c r="V543" s="5">
        <v>47040001</v>
      </c>
      <c r="W543" s="5" t="s">
        <v>28</v>
      </c>
    </row>
    <row r="544" spans="2:23" x14ac:dyDescent="0.25">
      <c r="B544" s="4">
        <v>51004088</v>
      </c>
      <c r="C544" s="4">
        <v>0</v>
      </c>
      <c r="D544" s="5">
        <v>21040011</v>
      </c>
      <c r="E544" s="4" t="s">
        <v>1584</v>
      </c>
      <c r="F544" s="4">
        <v>1012</v>
      </c>
      <c r="G544" s="6">
        <v>38059</v>
      </c>
      <c r="H544" s="7">
        <v>5775</v>
      </c>
      <c r="I544" s="7">
        <v>0</v>
      </c>
      <c r="J544" s="7">
        <v>0</v>
      </c>
      <c r="K544" s="7">
        <v>0</v>
      </c>
      <c r="L544" s="7">
        <f t="shared" si="32"/>
        <v>5775</v>
      </c>
      <c r="M544" s="7">
        <v>-5486</v>
      </c>
      <c r="N544" s="7">
        <v>0</v>
      </c>
      <c r="O544" s="7">
        <v>0</v>
      </c>
      <c r="P544" s="7">
        <f t="shared" si="33"/>
        <v>-5486</v>
      </c>
      <c r="Q544" s="7">
        <f t="shared" si="34"/>
        <v>289</v>
      </c>
      <c r="R544" s="7">
        <f t="shared" si="35"/>
        <v>289</v>
      </c>
      <c r="S544" s="5" t="s">
        <v>1344</v>
      </c>
      <c r="T544" s="5">
        <v>100202</v>
      </c>
      <c r="U544" s="5" t="s">
        <v>27</v>
      </c>
      <c r="V544" s="5">
        <v>47040001</v>
      </c>
      <c r="W544" s="5" t="s">
        <v>28</v>
      </c>
    </row>
    <row r="545" spans="2:23" x14ac:dyDescent="0.25">
      <c r="B545" s="4">
        <v>51004141</v>
      </c>
      <c r="C545" s="4">
        <v>0</v>
      </c>
      <c r="D545" s="5">
        <v>21040011</v>
      </c>
      <c r="E545" s="4" t="s">
        <v>1585</v>
      </c>
      <c r="F545" s="4">
        <v>1015</v>
      </c>
      <c r="G545" s="6">
        <v>39545</v>
      </c>
      <c r="H545" s="7">
        <v>6820</v>
      </c>
      <c r="I545" s="7">
        <v>0</v>
      </c>
      <c r="J545" s="7">
        <v>0</v>
      </c>
      <c r="K545" s="7">
        <v>0</v>
      </c>
      <c r="L545" s="7">
        <f t="shared" si="32"/>
        <v>6820</v>
      </c>
      <c r="M545" s="7">
        <v>-6479</v>
      </c>
      <c r="N545" s="7">
        <v>0</v>
      </c>
      <c r="O545" s="7">
        <v>0</v>
      </c>
      <c r="P545" s="7">
        <f t="shared" si="33"/>
        <v>-6479</v>
      </c>
      <c r="Q545" s="7">
        <f t="shared" si="34"/>
        <v>341</v>
      </c>
      <c r="R545" s="7">
        <f t="shared" si="35"/>
        <v>341</v>
      </c>
      <c r="S545" s="5" t="s">
        <v>1344</v>
      </c>
      <c r="T545" s="5">
        <v>100205</v>
      </c>
      <c r="U545" s="5" t="s">
        <v>45</v>
      </c>
      <c r="V545" s="5">
        <v>47040001</v>
      </c>
      <c r="W545" s="5" t="s">
        <v>28</v>
      </c>
    </row>
    <row r="546" spans="2:23" x14ac:dyDescent="0.25">
      <c r="B546" s="4">
        <v>51004204</v>
      </c>
      <c r="C546" s="4">
        <v>0</v>
      </c>
      <c r="D546" s="5">
        <v>21040011</v>
      </c>
      <c r="E546" s="4" t="s">
        <v>1586</v>
      </c>
      <c r="F546" s="4">
        <v>1011</v>
      </c>
      <c r="G546" s="6">
        <v>36867</v>
      </c>
      <c r="H546" s="7">
        <v>7880</v>
      </c>
      <c r="I546" s="7">
        <v>0</v>
      </c>
      <c r="J546" s="7">
        <v>0</v>
      </c>
      <c r="K546" s="7">
        <v>0</v>
      </c>
      <c r="L546" s="7">
        <f t="shared" si="32"/>
        <v>7880</v>
      </c>
      <c r="M546" s="7">
        <v>-7486</v>
      </c>
      <c r="N546" s="7">
        <v>0</v>
      </c>
      <c r="O546" s="7">
        <v>0</v>
      </c>
      <c r="P546" s="7">
        <f t="shared" si="33"/>
        <v>-7486</v>
      </c>
      <c r="Q546" s="7">
        <f t="shared" si="34"/>
        <v>394</v>
      </c>
      <c r="R546" s="7">
        <f t="shared" si="35"/>
        <v>394</v>
      </c>
      <c r="S546" s="5" t="s">
        <v>1344</v>
      </c>
      <c r="T546" s="5">
        <v>100201</v>
      </c>
      <c r="U546" s="5" t="s">
        <v>32</v>
      </c>
      <c r="V546" s="5">
        <v>47040001</v>
      </c>
      <c r="W546" s="5" t="s">
        <v>28</v>
      </c>
    </row>
    <row r="547" spans="2:23" x14ac:dyDescent="0.25">
      <c r="B547" s="4">
        <v>51004225</v>
      </c>
      <c r="C547" s="4">
        <v>0</v>
      </c>
      <c r="D547" s="5">
        <v>21040011</v>
      </c>
      <c r="E547" s="4" t="s">
        <v>1587</v>
      </c>
      <c r="F547" s="4">
        <v>1011</v>
      </c>
      <c r="G547" s="6">
        <v>38574</v>
      </c>
      <c r="H547" s="7">
        <v>8200</v>
      </c>
      <c r="I547" s="7">
        <v>0</v>
      </c>
      <c r="J547" s="7">
        <v>0</v>
      </c>
      <c r="K547" s="7">
        <v>0</v>
      </c>
      <c r="L547" s="7">
        <f t="shared" si="32"/>
        <v>8200</v>
      </c>
      <c r="M547" s="7">
        <v>-7790</v>
      </c>
      <c r="N547" s="7">
        <v>0</v>
      </c>
      <c r="O547" s="7">
        <v>0</v>
      </c>
      <c r="P547" s="7">
        <f t="shared" si="33"/>
        <v>-7790</v>
      </c>
      <c r="Q547" s="7">
        <f t="shared" si="34"/>
        <v>410</v>
      </c>
      <c r="R547" s="7">
        <f t="shared" si="35"/>
        <v>410</v>
      </c>
      <c r="S547" s="5" t="s">
        <v>1344</v>
      </c>
      <c r="T547" s="5">
        <v>100201</v>
      </c>
      <c r="U547" s="5" t="s">
        <v>32</v>
      </c>
      <c r="V547" s="5">
        <v>47040001</v>
      </c>
      <c r="W547" s="5" t="s">
        <v>28</v>
      </c>
    </row>
    <row r="548" spans="2:23" x14ac:dyDescent="0.25">
      <c r="B548" s="4">
        <v>51004233</v>
      </c>
      <c r="C548" s="4">
        <v>0</v>
      </c>
      <c r="D548" s="5">
        <v>21040011</v>
      </c>
      <c r="E548" s="4" t="s">
        <v>1577</v>
      </c>
      <c r="F548" s="4">
        <v>1011</v>
      </c>
      <c r="G548" s="6">
        <v>35181</v>
      </c>
      <c r="H548" s="7">
        <v>8400</v>
      </c>
      <c r="I548" s="7">
        <v>0</v>
      </c>
      <c r="J548" s="7">
        <v>0</v>
      </c>
      <c r="K548" s="7">
        <v>0</v>
      </c>
      <c r="L548" s="7">
        <f t="shared" si="32"/>
        <v>8400</v>
      </c>
      <c r="M548" s="7">
        <v>-7980</v>
      </c>
      <c r="N548" s="7">
        <v>0</v>
      </c>
      <c r="O548" s="7">
        <v>0</v>
      </c>
      <c r="P548" s="7">
        <f t="shared" si="33"/>
        <v>-7980</v>
      </c>
      <c r="Q548" s="7">
        <f t="shared" si="34"/>
        <v>420</v>
      </c>
      <c r="R548" s="7">
        <f t="shared" si="35"/>
        <v>420</v>
      </c>
      <c r="S548" s="5" t="s">
        <v>1344</v>
      </c>
      <c r="T548" s="5">
        <v>100201</v>
      </c>
      <c r="U548" s="5" t="s">
        <v>32</v>
      </c>
      <c r="V548" s="5">
        <v>47040001</v>
      </c>
      <c r="W548" s="5" t="s">
        <v>28</v>
      </c>
    </row>
    <row r="549" spans="2:23" x14ac:dyDescent="0.25">
      <c r="B549" s="4">
        <v>51004239</v>
      </c>
      <c r="C549" s="4">
        <v>0</v>
      </c>
      <c r="D549" s="5">
        <v>21040011</v>
      </c>
      <c r="E549" s="4" t="s">
        <v>1588</v>
      </c>
      <c r="F549" s="4">
        <v>1015</v>
      </c>
      <c r="G549" s="6">
        <v>39545</v>
      </c>
      <c r="H549" s="7">
        <v>8500</v>
      </c>
      <c r="I549" s="7">
        <v>0</v>
      </c>
      <c r="J549" s="7">
        <v>0</v>
      </c>
      <c r="K549" s="7">
        <v>0</v>
      </c>
      <c r="L549" s="7">
        <f t="shared" si="32"/>
        <v>8500</v>
      </c>
      <c r="M549" s="7">
        <v>-8075</v>
      </c>
      <c r="N549" s="7">
        <v>0</v>
      </c>
      <c r="O549" s="7">
        <v>0</v>
      </c>
      <c r="P549" s="7">
        <f t="shared" si="33"/>
        <v>-8075</v>
      </c>
      <c r="Q549" s="7">
        <f t="shared" si="34"/>
        <v>425</v>
      </c>
      <c r="R549" s="7">
        <f t="shared" si="35"/>
        <v>425</v>
      </c>
      <c r="S549" s="5" t="s">
        <v>1344</v>
      </c>
      <c r="T549" s="5">
        <v>100205</v>
      </c>
      <c r="U549" s="5" t="s">
        <v>45</v>
      </c>
      <c r="V549" s="5">
        <v>47040001</v>
      </c>
      <c r="W549" s="5" t="s">
        <v>28</v>
      </c>
    </row>
    <row r="550" spans="2:23" x14ac:dyDescent="0.25">
      <c r="B550" s="4">
        <v>51004273</v>
      </c>
      <c r="C550" s="4">
        <v>0</v>
      </c>
      <c r="D550" s="5">
        <v>21040011</v>
      </c>
      <c r="E550" s="4" t="s">
        <v>1589</v>
      </c>
      <c r="F550" s="4">
        <v>1012</v>
      </c>
      <c r="G550" s="6">
        <v>38059</v>
      </c>
      <c r="H550" s="7">
        <v>9384</v>
      </c>
      <c r="I550" s="7">
        <v>0</v>
      </c>
      <c r="J550" s="7">
        <v>0</v>
      </c>
      <c r="K550" s="7">
        <v>0</v>
      </c>
      <c r="L550" s="7">
        <f t="shared" si="32"/>
        <v>9384</v>
      </c>
      <c r="M550" s="7">
        <v>-8915</v>
      </c>
      <c r="N550" s="7">
        <v>0</v>
      </c>
      <c r="O550" s="7">
        <v>0</v>
      </c>
      <c r="P550" s="7">
        <f t="shared" si="33"/>
        <v>-8915</v>
      </c>
      <c r="Q550" s="7">
        <f t="shared" si="34"/>
        <v>469</v>
      </c>
      <c r="R550" s="7">
        <f t="shared" si="35"/>
        <v>469</v>
      </c>
      <c r="S550" s="5" t="s">
        <v>1344</v>
      </c>
      <c r="T550" s="5">
        <v>100202</v>
      </c>
      <c r="U550" s="5" t="s">
        <v>27</v>
      </c>
      <c r="V550" s="5">
        <v>47040001</v>
      </c>
      <c r="W550" s="5" t="s">
        <v>28</v>
      </c>
    </row>
    <row r="551" spans="2:23" x14ac:dyDescent="0.25">
      <c r="B551" s="4">
        <v>51004282</v>
      </c>
      <c r="C551" s="4">
        <v>0</v>
      </c>
      <c r="D551" s="5">
        <v>21040011</v>
      </c>
      <c r="E551" s="4" t="s">
        <v>1590</v>
      </c>
      <c r="F551" s="4">
        <v>1015</v>
      </c>
      <c r="G551" s="6">
        <v>39545</v>
      </c>
      <c r="H551" s="7">
        <v>9592</v>
      </c>
      <c r="I551" s="7">
        <v>0</v>
      </c>
      <c r="J551" s="7">
        <v>0</v>
      </c>
      <c r="K551" s="7">
        <v>0</v>
      </c>
      <c r="L551" s="7">
        <f t="shared" si="32"/>
        <v>9592</v>
      </c>
      <c r="M551" s="7">
        <v>-9113</v>
      </c>
      <c r="N551" s="7">
        <v>0</v>
      </c>
      <c r="O551" s="7">
        <v>0</v>
      </c>
      <c r="P551" s="7">
        <f t="shared" si="33"/>
        <v>-9113</v>
      </c>
      <c r="Q551" s="7">
        <f t="shared" si="34"/>
        <v>479</v>
      </c>
      <c r="R551" s="7">
        <f t="shared" si="35"/>
        <v>479</v>
      </c>
      <c r="S551" s="5" t="s">
        <v>1344</v>
      </c>
      <c r="T551" s="5">
        <v>100205</v>
      </c>
      <c r="U551" s="5" t="s">
        <v>45</v>
      </c>
      <c r="V551" s="5">
        <v>47040001</v>
      </c>
      <c r="W551" s="5" t="s">
        <v>28</v>
      </c>
    </row>
    <row r="552" spans="2:23" x14ac:dyDescent="0.25">
      <c r="B552" s="4">
        <v>51004298</v>
      </c>
      <c r="C552" s="4">
        <v>0</v>
      </c>
      <c r="D552" s="5">
        <v>21040011</v>
      </c>
      <c r="E552" s="4" t="s">
        <v>1591</v>
      </c>
      <c r="F552" s="4">
        <v>1011</v>
      </c>
      <c r="G552" s="6">
        <v>37454</v>
      </c>
      <c r="H552" s="7">
        <v>9900</v>
      </c>
      <c r="I552" s="7">
        <v>0</v>
      </c>
      <c r="J552" s="7">
        <v>0</v>
      </c>
      <c r="K552" s="7">
        <v>0</v>
      </c>
      <c r="L552" s="7">
        <f t="shared" si="32"/>
        <v>9900</v>
      </c>
      <c r="M552" s="7">
        <v>-9405</v>
      </c>
      <c r="N552" s="7">
        <v>0</v>
      </c>
      <c r="O552" s="7">
        <v>0</v>
      </c>
      <c r="P552" s="7">
        <f t="shared" si="33"/>
        <v>-9405</v>
      </c>
      <c r="Q552" s="7">
        <f t="shared" si="34"/>
        <v>495</v>
      </c>
      <c r="R552" s="7">
        <f t="shared" si="35"/>
        <v>495</v>
      </c>
      <c r="S552" s="5" t="s">
        <v>1344</v>
      </c>
      <c r="T552" s="5">
        <v>100201</v>
      </c>
      <c r="U552" s="5" t="s">
        <v>32</v>
      </c>
      <c r="V552" s="5">
        <v>47040001</v>
      </c>
      <c r="W552" s="5" t="s">
        <v>28</v>
      </c>
    </row>
    <row r="553" spans="2:23" x14ac:dyDescent="0.25">
      <c r="B553" s="4">
        <v>51004306</v>
      </c>
      <c r="C553" s="4">
        <v>0</v>
      </c>
      <c r="D553" s="5">
        <v>21040011</v>
      </c>
      <c r="E553" s="4" t="s">
        <v>1592</v>
      </c>
      <c r="F553" s="4">
        <v>1011</v>
      </c>
      <c r="G553" s="6">
        <v>35795</v>
      </c>
      <c r="H553" s="7">
        <v>10127</v>
      </c>
      <c r="I553" s="7">
        <v>0</v>
      </c>
      <c r="J553" s="7">
        <v>0</v>
      </c>
      <c r="K553" s="7">
        <v>0</v>
      </c>
      <c r="L553" s="7">
        <f t="shared" si="32"/>
        <v>10127</v>
      </c>
      <c r="M553" s="7">
        <v>-9621</v>
      </c>
      <c r="N553" s="7">
        <v>0</v>
      </c>
      <c r="O553" s="7">
        <v>0</v>
      </c>
      <c r="P553" s="7">
        <f t="shared" si="33"/>
        <v>-9621</v>
      </c>
      <c r="Q553" s="7">
        <f t="shared" si="34"/>
        <v>506</v>
      </c>
      <c r="R553" s="7">
        <f t="shared" si="35"/>
        <v>506</v>
      </c>
      <c r="S553" s="5" t="s">
        <v>1344</v>
      </c>
      <c r="T553" s="5">
        <v>100201</v>
      </c>
      <c r="U553" s="5" t="s">
        <v>32</v>
      </c>
      <c r="V553" s="5">
        <v>47040001</v>
      </c>
      <c r="W553" s="5" t="s">
        <v>28</v>
      </c>
    </row>
    <row r="554" spans="2:23" x14ac:dyDescent="0.25">
      <c r="B554" s="4">
        <v>51004319</v>
      </c>
      <c r="C554" s="4">
        <v>0</v>
      </c>
      <c r="D554" s="5">
        <v>21040011</v>
      </c>
      <c r="E554" s="4" t="s">
        <v>1593</v>
      </c>
      <c r="F554" s="4">
        <v>1012</v>
      </c>
      <c r="G554" s="6">
        <v>38059</v>
      </c>
      <c r="H554" s="7">
        <v>10350</v>
      </c>
      <c r="I554" s="7">
        <v>0</v>
      </c>
      <c r="J554" s="7">
        <v>0</v>
      </c>
      <c r="K554" s="7">
        <v>0</v>
      </c>
      <c r="L554" s="7">
        <f t="shared" si="32"/>
        <v>10350</v>
      </c>
      <c r="M554" s="7">
        <v>-9833</v>
      </c>
      <c r="N554" s="7">
        <v>0</v>
      </c>
      <c r="O554" s="7">
        <v>0</v>
      </c>
      <c r="P554" s="7">
        <f t="shared" si="33"/>
        <v>-9833</v>
      </c>
      <c r="Q554" s="7">
        <f t="shared" si="34"/>
        <v>517</v>
      </c>
      <c r="R554" s="7">
        <f t="shared" si="35"/>
        <v>517</v>
      </c>
      <c r="S554" s="5" t="s">
        <v>1344</v>
      </c>
      <c r="T554" s="5">
        <v>100202</v>
      </c>
      <c r="U554" s="5" t="s">
        <v>27</v>
      </c>
      <c r="V554" s="5">
        <v>47040001</v>
      </c>
      <c r="W554" s="5" t="s">
        <v>28</v>
      </c>
    </row>
    <row r="555" spans="2:23" x14ac:dyDescent="0.25">
      <c r="B555" s="4">
        <v>51004324</v>
      </c>
      <c r="C555" s="4">
        <v>0</v>
      </c>
      <c r="D555" s="5">
        <v>21040011</v>
      </c>
      <c r="E555" s="4" t="s">
        <v>1592</v>
      </c>
      <c r="F555" s="4">
        <v>1011</v>
      </c>
      <c r="G555" s="6">
        <v>35481</v>
      </c>
      <c r="H555" s="7">
        <v>10487</v>
      </c>
      <c r="I555" s="7">
        <v>0</v>
      </c>
      <c r="J555" s="7">
        <v>0</v>
      </c>
      <c r="K555" s="7">
        <v>0</v>
      </c>
      <c r="L555" s="7">
        <f t="shared" si="32"/>
        <v>10487</v>
      </c>
      <c r="M555" s="7">
        <v>-9963</v>
      </c>
      <c r="N555" s="7">
        <v>0</v>
      </c>
      <c r="O555" s="7">
        <v>0</v>
      </c>
      <c r="P555" s="7">
        <f t="shared" si="33"/>
        <v>-9963</v>
      </c>
      <c r="Q555" s="7">
        <f t="shared" si="34"/>
        <v>524</v>
      </c>
      <c r="R555" s="7">
        <f t="shared" si="35"/>
        <v>524</v>
      </c>
      <c r="S555" s="5" t="s">
        <v>1344</v>
      </c>
      <c r="T555" s="5">
        <v>100201</v>
      </c>
      <c r="U555" s="5" t="s">
        <v>32</v>
      </c>
      <c r="V555" s="5">
        <v>47040001</v>
      </c>
      <c r="W555" s="5" t="s">
        <v>28</v>
      </c>
    </row>
    <row r="556" spans="2:23" x14ac:dyDescent="0.25">
      <c r="B556" s="4">
        <v>51004326</v>
      </c>
      <c r="C556" s="4">
        <v>0</v>
      </c>
      <c r="D556" s="5">
        <v>21040011</v>
      </c>
      <c r="E556" s="4" t="s">
        <v>1594</v>
      </c>
      <c r="F556" s="4">
        <v>1012</v>
      </c>
      <c r="G556" s="6">
        <v>38042</v>
      </c>
      <c r="H556" s="7">
        <v>10600</v>
      </c>
      <c r="I556" s="7">
        <v>0</v>
      </c>
      <c r="J556" s="7">
        <v>0</v>
      </c>
      <c r="K556" s="7">
        <v>0</v>
      </c>
      <c r="L556" s="7">
        <f t="shared" si="32"/>
        <v>10600</v>
      </c>
      <c r="M556" s="7">
        <v>-10070</v>
      </c>
      <c r="N556" s="7">
        <v>0</v>
      </c>
      <c r="O556" s="7">
        <v>0</v>
      </c>
      <c r="P556" s="7">
        <f t="shared" si="33"/>
        <v>-10070</v>
      </c>
      <c r="Q556" s="7">
        <f t="shared" si="34"/>
        <v>530</v>
      </c>
      <c r="R556" s="7">
        <f t="shared" si="35"/>
        <v>530</v>
      </c>
      <c r="S556" s="5" t="s">
        <v>1344</v>
      </c>
      <c r="T556" s="5">
        <v>100202</v>
      </c>
      <c r="U556" s="5" t="s">
        <v>27</v>
      </c>
      <c r="V556" s="5">
        <v>47040001</v>
      </c>
      <c r="W556" s="5" t="s">
        <v>28</v>
      </c>
    </row>
    <row r="557" spans="2:23" x14ac:dyDescent="0.25">
      <c r="B557" s="4">
        <v>51004420</v>
      </c>
      <c r="C557" s="4">
        <v>0</v>
      </c>
      <c r="D557" s="5">
        <v>21040011</v>
      </c>
      <c r="E557" s="4" t="s">
        <v>1595</v>
      </c>
      <c r="F557" s="4">
        <v>1015</v>
      </c>
      <c r="G557" s="6">
        <v>39545</v>
      </c>
      <c r="H557" s="7">
        <v>10012.16</v>
      </c>
      <c r="I557" s="7">
        <v>0</v>
      </c>
      <c r="J557" s="7">
        <v>0</v>
      </c>
      <c r="K557" s="7">
        <v>0</v>
      </c>
      <c r="L557" s="7">
        <f t="shared" si="32"/>
        <v>10012.16</v>
      </c>
      <c r="M557" s="7">
        <v>-9511.1299999999992</v>
      </c>
      <c r="N557" s="7">
        <v>0</v>
      </c>
      <c r="O557" s="7">
        <v>0</v>
      </c>
      <c r="P557" s="7">
        <f t="shared" si="33"/>
        <v>-9511.1299999999992</v>
      </c>
      <c r="Q557" s="7">
        <f t="shared" si="34"/>
        <v>501.03000000000065</v>
      </c>
      <c r="R557" s="7">
        <f t="shared" si="35"/>
        <v>501.03000000000065</v>
      </c>
      <c r="S557" s="5" t="s">
        <v>1344</v>
      </c>
      <c r="T557" s="5">
        <v>100205</v>
      </c>
      <c r="U557" s="5" t="s">
        <v>45</v>
      </c>
      <c r="V557" s="5">
        <v>47040001</v>
      </c>
      <c r="W557" s="5" t="s">
        <v>28</v>
      </c>
    </row>
    <row r="558" spans="2:23" x14ac:dyDescent="0.25">
      <c r="B558" s="4">
        <v>51004462</v>
      </c>
      <c r="C558" s="4">
        <v>0</v>
      </c>
      <c r="D558" s="5">
        <v>21040011</v>
      </c>
      <c r="E558" s="4" t="s">
        <v>1596</v>
      </c>
      <c r="F558" s="4">
        <v>1011</v>
      </c>
      <c r="G558" s="6">
        <v>36596</v>
      </c>
      <c r="H558" s="7">
        <v>12580</v>
      </c>
      <c r="I558" s="7">
        <v>0</v>
      </c>
      <c r="J558" s="7">
        <v>0</v>
      </c>
      <c r="K558" s="7">
        <v>0</v>
      </c>
      <c r="L558" s="7">
        <f t="shared" si="32"/>
        <v>12580</v>
      </c>
      <c r="M558" s="7">
        <v>-11951</v>
      </c>
      <c r="N558" s="7">
        <v>0</v>
      </c>
      <c r="O558" s="7">
        <v>0</v>
      </c>
      <c r="P558" s="7">
        <f t="shared" si="33"/>
        <v>-11951</v>
      </c>
      <c r="Q558" s="7">
        <f t="shared" si="34"/>
        <v>629</v>
      </c>
      <c r="R558" s="7">
        <f t="shared" si="35"/>
        <v>629</v>
      </c>
      <c r="S558" s="5" t="s">
        <v>1344</v>
      </c>
      <c r="T558" s="5">
        <v>100201</v>
      </c>
      <c r="U558" s="5" t="s">
        <v>32</v>
      </c>
      <c r="V558" s="5">
        <v>47040001</v>
      </c>
      <c r="W558" s="5" t="s">
        <v>28</v>
      </c>
    </row>
    <row r="559" spans="2:23" x14ac:dyDescent="0.25">
      <c r="B559" s="4">
        <v>51004484</v>
      </c>
      <c r="C559" s="4">
        <v>0</v>
      </c>
      <c r="D559" s="5">
        <v>21040011</v>
      </c>
      <c r="E559" s="4" t="s">
        <v>1597</v>
      </c>
      <c r="F559" s="4">
        <v>1011</v>
      </c>
      <c r="G559" s="6">
        <v>40694</v>
      </c>
      <c r="H559" s="7">
        <v>12979</v>
      </c>
      <c r="I559" s="7">
        <v>0</v>
      </c>
      <c r="J559" s="7">
        <v>0</v>
      </c>
      <c r="K559" s="7">
        <v>0</v>
      </c>
      <c r="L559" s="7">
        <f t="shared" si="32"/>
        <v>12979</v>
      </c>
      <c r="M559" s="7">
        <v>-12331</v>
      </c>
      <c r="N559" s="7">
        <v>0</v>
      </c>
      <c r="O559" s="7">
        <v>0</v>
      </c>
      <c r="P559" s="7">
        <f t="shared" si="33"/>
        <v>-12331</v>
      </c>
      <c r="Q559" s="7">
        <f t="shared" si="34"/>
        <v>648</v>
      </c>
      <c r="R559" s="7">
        <f t="shared" si="35"/>
        <v>648</v>
      </c>
      <c r="S559" s="5" t="s">
        <v>1344</v>
      </c>
      <c r="T559" s="5">
        <v>100201</v>
      </c>
      <c r="U559" s="5" t="s">
        <v>32</v>
      </c>
      <c r="V559" s="5">
        <v>47040001</v>
      </c>
      <c r="W559" s="5" t="s">
        <v>28</v>
      </c>
    </row>
    <row r="560" spans="2:23" x14ac:dyDescent="0.25">
      <c r="B560" s="4">
        <v>51004496</v>
      </c>
      <c r="C560" s="4">
        <v>0</v>
      </c>
      <c r="D560" s="5">
        <v>21040011</v>
      </c>
      <c r="E560" s="4" t="s">
        <v>1598</v>
      </c>
      <c r="F560" s="4">
        <v>1011</v>
      </c>
      <c r="G560" s="6">
        <v>37552</v>
      </c>
      <c r="H560" s="7">
        <v>13300</v>
      </c>
      <c r="I560" s="7">
        <v>0</v>
      </c>
      <c r="J560" s="7">
        <v>0</v>
      </c>
      <c r="K560" s="7">
        <v>0</v>
      </c>
      <c r="L560" s="7">
        <f t="shared" si="32"/>
        <v>13300</v>
      </c>
      <c r="M560" s="7">
        <v>-12635</v>
      </c>
      <c r="N560" s="7">
        <v>0</v>
      </c>
      <c r="O560" s="7">
        <v>0</v>
      </c>
      <c r="P560" s="7">
        <f t="shared" si="33"/>
        <v>-12635</v>
      </c>
      <c r="Q560" s="7">
        <f t="shared" si="34"/>
        <v>665</v>
      </c>
      <c r="R560" s="7">
        <f t="shared" si="35"/>
        <v>665</v>
      </c>
      <c r="S560" s="5" t="s">
        <v>1344</v>
      </c>
      <c r="T560" s="5">
        <v>100201</v>
      </c>
      <c r="U560" s="5" t="s">
        <v>32</v>
      </c>
      <c r="V560" s="5">
        <v>47040001</v>
      </c>
      <c r="W560" s="5" t="s">
        <v>28</v>
      </c>
    </row>
    <row r="561" spans="2:23" x14ac:dyDescent="0.25">
      <c r="B561" s="4">
        <v>51004505</v>
      </c>
      <c r="C561" s="4">
        <v>0</v>
      </c>
      <c r="D561" s="5">
        <v>21040011</v>
      </c>
      <c r="E561" s="4" t="s">
        <v>1599</v>
      </c>
      <c r="F561" s="4">
        <v>1011</v>
      </c>
      <c r="G561" s="6">
        <v>40081</v>
      </c>
      <c r="H561" s="7">
        <v>13426</v>
      </c>
      <c r="I561" s="7">
        <v>0</v>
      </c>
      <c r="J561" s="7">
        <v>0</v>
      </c>
      <c r="K561" s="7">
        <v>0</v>
      </c>
      <c r="L561" s="7">
        <f t="shared" si="32"/>
        <v>13426</v>
      </c>
      <c r="M561" s="7">
        <v>-12755</v>
      </c>
      <c r="N561" s="7">
        <v>0</v>
      </c>
      <c r="O561" s="7">
        <v>0</v>
      </c>
      <c r="P561" s="7">
        <f t="shared" si="33"/>
        <v>-12755</v>
      </c>
      <c r="Q561" s="7">
        <f t="shared" si="34"/>
        <v>671</v>
      </c>
      <c r="R561" s="7">
        <f t="shared" si="35"/>
        <v>671</v>
      </c>
      <c r="S561" s="5" t="s">
        <v>1344</v>
      </c>
      <c r="T561" s="5">
        <v>100201</v>
      </c>
      <c r="U561" s="5" t="s">
        <v>32</v>
      </c>
      <c r="V561" s="5">
        <v>47040001</v>
      </c>
      <c r="W561" s="5" t="s">
        <v>28</v>
      </c>
    </row>
    <row r="562" spans="2:23" x14ac:dyDescent="0.25">
      <c r="B562" s="4">
        <v>51004521</v>
      </c>
      <c r="C562" s="4">
        <v>0</v>
      </c>
      <c r="D562" s="5">
        <v>21040011</v>
      </c>
      <c r="E562" s="4" t="s">
        <v>1600</v>
      </c>
      <c r="F562" s="4">
        <v>1011</v>
      </c>
      <c r="G562" s="6">
        <v>38588</v>
      </c>
      <c r="H562" s="7">
        <v>13700</v>
      </c>
      <c r="I562" s="7">
        <v>0</v>
      </c>
      <c r="J562" s="7">
        <v>0</v>
      </c>
      <c r="K562" s="7">
        <v>0</v>
      </c>
      <c r="L562" s="7">
        <f t="shared" si="32"/>
        <v>13700</v>
      </c>
      <c r="M562" s="7">
        <v>-13015</v>
      </c>
      <c r="N562" s="7">
        <v>0</v>
      </c>
      <c r="O562" s="7">
        <v>0</v>
      </c>
      <c r="P562" s="7">
        <f t="shared" si="33"/>
        <v>-13015</v>
      </c>
      <c r="Q562" s="7">
        <f t="shared" si="34"/>
        <v>685</v>
      </c>
      <c r="R562" s="7">
        <f t="shared" si="35"/>
        <v>685</v>
      </c>
      <c r="S562" s="5" t="s">
        <v>1344</v>
      </c>
      <c r="T562" s="5">
        <v>100201</v>
      </c>
      <c r="U562" s="5" t="s">
        <v>32</v>
      </c>
      <c r="V562" s="5">
        <v>47040001</v>
      </c>
      <c r="W562" s="5" t="s">
        <v>28</v>
      </c>
    </row>
    <row r="563" spans="2:23" x14ac:dyDescent="0.25">
      <c r="B563" s="4">
        <v>51004526</v>
      </c>
      <c r="C563" s="4">
        <v>0</v>
      </c>
      <c r="D563" s="5">
        <v>21040011</v>
      </c>
      <c r="E563" s="4" t="s">
        <v>1601</v>
      </c>
      <c r="F563" s="4">
        <v>1011</v>
      </c>
      <c r="G563" s="6">
        <v>38184</v>
      </c>
      <c r="H563" s="7">
        <v>13790</v>
      </c>
      <c r="I563" s="7">
        <v>0</v>
      </c>
      <c r="J563" s="7">
        <v>0</v>
      </c>
      <c r="K563" s="7">
        <v>0</v>
      </c>
      <c r="L563" s="7">
        <f t="shared" si="32"/>
        <v>13790</v>
      </c>
      <c r="M563" s="7">
        <v>-13100</v>
      </c>
      <c r="N563" s="7">
        <v>0</v>
      </c>
      <c r="O563" s="7">
        <v>0</v>
      </c>
      <c r="P563" s="7">
        <f t="shared" si="33"/>
        <v>-13100</v>
      </c>
      <c r="Q563" s="7">
        <f t="shared" si="34"/>
        <v>690</v>
      </c>
      <c r="R563" s="7">
        <f t="shared" si="35"/>
        <v>690</v>
      </c>
      <c r="S563" s="5" t="s">
        <v>1344</v>
      </c>
      <c r="T563" s="5">
        <v>100201</v>
      </c>
      <c r="U563" s="5" t="s">
        <v>32</v>
      </c>
      <c r="V563" s="5">
        <v>47040001</v>
      </c>
      <c r="W563" s="5" t="s">
        <v>28</v>
      </c>
    </row>
    <row r="564" spans="2:23" x14ac:dyDescent="0.25">
      <c r="B564" s="4">
        <v>51004535</v>
      </c>
      <c r="C564" s="4">
        <v>0</v>
      </c>
      <c r="D564" s="5">
        <v>21040011</v>
      </c>
      <c r="E564" s="4" t="s">
        <v>1390</v>
      </c>
      <c r="F564" s="4">
        <v>1011</v>
      </c>
      <c r="G564" s="6">
        <v>39046</v>
      </c>
      <c r="H564" s="7">
        <v>14100</v>
      </c>
      <c r="I564" s="7">
        <v>0</v>
      </c>
      <c r="J564" s="7">
        <v>0</v>
      </c>
      <c r="K564" s="7">
        <v>0</v>
      </c>
      <c r="L564" s="7">
        <f t="shared" si="32"/>
        <v>14100</v>
      </c>
      <c r="M564" s="7">
        <v>-13395</v>
      </c>
      <c r="N564" s="7">
        <v>0</v>
      </c>
      <c r="O564" s="7">
        <v>0</v>
      </c>
      <c r="P564" s="7">
        <f t="shared" si="33"/>
        <v>-13395</v>
      </c>
      <c r="Q564" s="7">
        <f t="shared" si="34"/>
        <v>705</v>
      </c>
      <c r="R564" s="7">
        <f t="shared" si="35"/>
        <v>705</v>
      </c>
      <c r="S564" s="5" t="s">
        <v>1344</v>
      </c>
      <c r="T564" s="5">
        <v>100201</v>
      </c>
      <c r="U564" s="5" t="s">
        <v>32</v>
      </c>
      <c r="V564" s="5">
        <v>47040001</v>
      </c>
      <c r="W564" s="5" t="s">
        <v>28</v>
      </c>
    </row>
    <row r="565" spans="2:23" x14ac:dyDescent="0.25">
      <c r="B565" s="4">
        <v>51004575</v>
      </c>
      <c r="C565" s="4">
        <v>0</v>
      </c>
      <c r="D565" s="5">
        <v>21040011</v>
      </c>
      <c r="E565" s="4" t="s">
        <v>1602</v>
      </c>
      <c r="F565" s="4">
        <v>1011</v>
      </c>
      <c r="G565" s="6">
        <v>36511</v>
      </c>
      <c r="H565" s="7">
        <v>15000</v>
      </c>
      <c r="I565" s="7">
        <v>0</v>
      </c>
      <c r="J565" s="7">
        <v>0</v>
      </c>
      <c r="K565" s="7">
        <v>0</v>
      </c>
      <c r="L565" s="7">
        <f t="shared" si="32"/>
        <v>15000</v>
      </c>
      <c r="M565" s="7">
        <v>-14250</v>
      </c>
      <c r="N565" s="7">
        <v>0</v>
      </c>
      <c r="O565" s="7">
        <v>0</v>
      </c>
      <c r="P565" s="7">
        <f t="shared" si="33"/>
        <v>-14250</v>
      </c>
      <c r="Q565" s="7">
        <f t="shared" si="34"/>
        <v>750</v>
      </c>
      <c r="R565" s="7">
        <f t="shared" si="35"/>
        <v>750</v>
      </c>
      <c r="S565" s="5" t="s">
        <v>1344</v>
      </c>
      <c r="T565" s="5">
        <v>100201</v>
      </c>
      <c r="U565" s="5" t="s">
        <v>32</v>
      </c>
      <c r="V565" s="5">
        <v>47040001</v>
      </c>
      <c r="W565" s="5" t="s">
        <v>28</v>
      </c>
    </row>
    <row r="566" spans="2:23" x14ac:dyDescent="0.25">
      <c r="B566" s="4">
        <v>51004610</v>
      </c>
      <c r="C566" s="4">
        <v>0</v>
      </c>
      <c r="D566" s="5">
        <v>21040011</v>
      </c>
      <c r="E566" s="4" t="s">
        <v>1603</v>
      </c>
      <c r="F566" s="4">
        <v>1012</v>
      </c>
      <c r="G566" s="6">
        <v>38094</v>
      </c>
      <c r="H566" s="7">
        <v>16100</v>
      </c>
      <c r="I566" s="7">
        <v>0</v>
      </c>
      <c r="J566" s="7">
        <v>0</v>
      </c>
      <c r="K566" s="7">
        <v>0</v>
      </c>
      <c r="L566" s="7">
        <f t="shared" si="32"/>
        <v>16100</v>
      </c>
      <c r="M566" s="7">
        <v>-15295</v>
      </c>
      <c r="N566" s="7">
        <v>0</v>
      </c>
      <c r="O566" s="7">
        <v>0</v>
      </c>
      <c r="P566" s="7">
        <f t="shared" si="33"/>
        <v>-15295</v>
      </c>
      <c r="Q566" s="7">
        <f t="shared" si="34"/>
        <v>805</v>
      </c>
      <c r="R566" s="7">
        <f t="shared" si="35"/>
        <v>805</v>
      </c>
      <c r="S566" s="5" t="s">
        <v>1344</v>
      </c>
      <c r="T566" s="5">
        <v>100202</v>
      </c>
      <c r="U566" s="5" t="s">
        <v>27</v>
      </c>
      <c r="V566" s="5">
        <v>47040001</v>
      </c>
      <c r="W566" s="5" t="s">
        <v>28</v>
      </c>
    </row>
    <row r="567" spans="2:23" x14ac:dyDescent="0.25">
      <c r="B567" s="4">
        <v>51004629</v>
      </c>
      <c r="C567" s="4">
        <v>0</v>
      </c>
      <c r="D567" s="5">
        <v>21040011</v>
      </c>
      <c r="E567" s="4" t="s">
        <v>1604</v>
      </c>
      <c r="F567" s="4">
        <v>1011</v>
      </c>
      <c r="G567" s="6">
        <v>35156</v>
      </c>
      <c r="H567" s="7">
        <v>16555</v>
      </c>
      <c r="I567" s="7">
        <v>0</v>
      </c>
      <c r="J567" s="7">
        <v>0</v>
      </c>
      <c r="K567" s="7">
        <v>0</v>
      </c>
      <c r="L567" s="7">
        <f t="shared" si="32"/>
        <v>16555</v>
      </c>
      <c r="M567" s="7">
        <v>-15728</v>
      </c>
      <c r="N567" s="7">
        <v>0</v>
      </c>
      <c r="O567" s="7">
        <v>0</v>
      </c>
      <c r="P567" s="7">
        <f t="shared" si="33"/>
        <v>-15728</v>
      </c>
      <c r="Q567" s="7">
        <f t="shared" si="34"/>
        <v>827</v>
      </c>
      <c r="R567" s="7">
        <f t="shared" si="35"/>
        <v>827</v>
      </c>
      <c r="S567" s="5" t="s">
        <v>1344</v>
      </c>
      <c r="T567" s="5">
        <v>100201</v>
      </c>
      <c r="U567" s="5" t="s">
        <v>32</v>
      </c>
      <c r="V567" s="5">
        <v>47040001</v>
      </c>
      <c r="W567" s="5" t="s">
        <v>28</v>
      </c>
    </row>
    <row r="568" spans="2:23" x14ac:dyDescent="0.25">
      <c r="B568" s="4">
        <v>51004631</v>
      </c>
      <c r="C568" s="4">
        <v>0</v>
      </c>
      <c r="D568" s="5">
        <v>21040011</v>
      </c>
      <c r="E568" s="4" t="s">
        <v>1605</v>
      </c>
      <c r="F568" s="4">
        <v>1011</v>
      </c>
      <c r="G568" s="6">
        <v>38340</v>
      </c>
      <c r="H568" s="7">
        <v>16633</v>
      </c>
      <c r="I568" s="7">
        <v>0</v>
      </c>
      <c r="J568" s="7">
        <v>0</v>
      </c>
      <c r="K568" s="7">
        <v>0</v>
      </c>
      <c r="L568" s="7">
        <f t="shared" si="32"/>
        <v>16633</v>
      </c>
      <c r="M568" s="7">
        <v>-15802</v>
      </c>
      <c r="N568" s="7">
        <v>0</v>
      </c>
      <c r="O568" s="7">
        <v>0</v>
      </c>
      <c r="P568" s="7">
        <f t="shared" si="33"/>
        <v>-15802</v>
      </c>
      <c r="Q568" s="7">
        <f t="shared" si="34"/>
        <v>831</v>
      </c>
      <c r="R568" s="7">
        <f t="shared" si="35"/>
        <v>831</v>
      </c>
      <c r="S568" s="5" t="s">
        <v>1344</v>
      </c>
      <c r="T568" s="5">
        <v>100201</v>
      </c>
      <c r="U568" s="5" t="s">
        <v>32</v>
      </c>
      <c r="V568" s="5">
        <v>47040001</v>
      </c>
      <c r="W568" s="5" t="s">
        <v>28</v>
      </c>
    </row>
    <row r="569" spans="2:23" x14ac:dyDescent="0.25">
      <c r="B569" s="4">
        <v>51004692</v>
      </c>
      <c r="C569" s="4">
        <v>0</v>
      </c>
      <c r="D569" s="5">
        <v>21040011</v>
      </c>
      <c r="E569" s="4" t="s">
        <v>1606</v>
      </c>
      <c r="F569" s="4">
        <v>1011</v>
      </c>
      <c r="G569" s="6">
        <v>38720</v>
      </c>
      <c r="H569" s="7">
        <v>18500</v>
      </c>
      <c r="I569" s="7">
        <v>0</v>
      </c>
      <c r="J569" s="7">
        <v>0</v>
      </c>
      <c r="K569" s="7">
        <v>0</v>
      </c>
      <c r="L569" s="7">
        <f t="shared" si="32"/>
        <v>18500</v>
      </c>
      <c r="M569" s="7">
        <v>-17575</v>
      </c>
      <c r="N569" s="7">
        <v>0</v>
      </c>
      <c r="O569" s="7">
        <v>0</v>
      </c>
      <c r="P569" s="7">
        <f t="shared" si="33"/>
        <v>-17575</v>
      </c>
      <c r="Q569" s="7">
        <f t="shared" si="34"/>
        <v>925</v>
      </c>
      <c r="R569" s="7">
        <f t="shared" si="35"/>
        <v>925</v>
      </c>
      <c r="S569" s="5" t="s">
        <v>1344</v>
      </c>
      <c r="T569" s="5">
        <v>100201</v>
      </c>
      <c r="U569" s="5" t="s">
        <v>32</v>
      </c>
      <c r="V569" s="5">
        <v>47040001</v>
      </c>
      <c r="W569" s="5" t="s">
        <v>28</v>
      </c>
    </row>
    <row r="570" spans="2:23" x14ac:dyDescent="0.25">
      <c r="B570" s="4">
        <v>51004704</v>
      </c>
      <c r="C570" s="4">
        <v>0</v>
      </c>
      <c r="D570" s="5">
        <v>21040011</v>
      </c>
      <c r="E570" s="4" t="s">
        <v>1607</v>
      </c>
      <c r="F570" s="4">
        <v>1011</v>
      </c>
      <c r="G570" s="6">
        <v>37749</v>
      </c>
      <c r="H570" s="7">
        <v>18667</v>
      </c>
      <c r="I570" s="7">
        <v>0</v>
      </c>
      <c r="J570" s="7">
        <v>0</v>
      </c>
      <c r="K570" s="7">
        <v>0</v>
      </c>
      <c r="L570" s="7">
        <f t="shared" si="32"/>
        <v>18667</v>
      </c>
      <c r="M570" s="7">
        <v>-17733</v>
      </c>
      <c r="N570" s="7">
        <v>0</v>
      </c>
      <c r="O570" s="7">
        <v>0</v>
      </c>
      <c r="P570" s="7">
        <f t="shared" si="33"/>
        <v>-17733</v>
      </c>
      <c r="Q570" s="7">
        <f t="shared" si="34"/>
        <v>934</v>
      </c>
      <c r="R570" s="7">
        <f t="shared" si="35"/>
        <v>934</v>
      </c>
      <c r="S570" s="5" t="s">
        <v>1344</v>
      </c>
      <c r="T570" s="5">
        <v>100201</v>
      </c>
      <c r="U570" s="5" t="s">
        <v>32</v>
      </c>
      <c r="V570" s="5">
        <v>47040001</v>
      </c>
      <c r="W570" s="5" t="s">
        <v>28</v>
      </c>
    </row>
    <row r="571" spans="2:23" x14ac:dyDescent="0.25">
      <c r="B571" s="4">
        <v>51004716</v>
      </c>
      <c r="C571" s="4">
        <v>0</v>
      </c>
      <c r="D571" s="5">
        <v>21040011</v>
      </c>
      <c r="E571" s="4" t="s">
        <v>1608</v>
      </c>
      <c r="F571" s="4">
        <v>1011</v>
      </c>
      <c r="G571" s="6">
        <v>38260</v>
      </c>
      <c r="H571" s="7">
        <v>19072</v>
      </c>
      <c r="I571" s="7">
        <v>0</v>
      </c>
      <c r="J571" s="7">
        <v>0</v>
      </c>
      <c r="K571" s="7">
        <v>0</v>
      </c>
      <c r="L571" s="7">
        <f t="shared" si="32"/>
        <v>19072</v>
      </c>
      <c r="M571" s="7">
        <v>-18118</v>
      </c>
      <c r="N571" s="7">
        <v>0</v>
      </c>
      <c r="O571" s="7">
        <v>0</v>
      </c>
      <c r="P571" s="7">
        <f t="shared" si="33"/>
        <v>-18118</v>
      </c>
      <c r="Q571" s="7">
        <f t="shared" si="34"/>
        <v>954</v>
      </c>
      <c r="R571" s="7">
        <f t="shared" si="35"/>
        <v>954</v>
      </c>
      <c r="S571" s="5" t="s">
        <v>1344</v>
      </c>
      <c r="T571" s="5">
        <v>100201</v>
      </c>
      <c r="U571" s="5" t="s">
        <v>32</v>
      </c>
      <c r="V571" s="5">
        <v>47040001</v>
      </c>
      <c r="W571" s="5" t="s">
        <v>28</v>
      </c>
    </row>
    <row r="572" spans="2:23" x14ac:dyDescent="0.25">
      <c r="B572" s="4">
        <v>51004731</v>
      </c>
      <c r="C572" s="4">
        <v>0</v>
      </c>
      <c r="D572" s="5">
        <v>21040011</v>
      </c>
      <c r="E572" s="4" t="s">
        <v>1608</v>
      </c>
      <c r="F572" s="4">
        <v>1011</v>
      </c>
      <c r="G572" s="6">
        <v>38141</v>
      </c>
      <c r="H572" s="7">
        <v>19693</v>
      </c>
      <c r="I572" s="7">
        <v>0</v>
      </c>
      <c r="J572" s="7">
        <v>0</v>
      </c>
      <c r="K572" s="7">
        <v>0</v>
      </c>
      <c r="L572" s="7">
        <f t="shared" si="32"/>
        <v>19693</v>
      </c>
      <c r="M572" s="7">
        <v>-18709</v>
      </c>
      <c r="N572" s="7">
        <v>0</v>
      </c>
      <c r="O572" s="7">
        <v>0</v>
      </c>
      <c r="P572" s="7">
        <f t="shared" si="33"/>
        <v>-18709</v>
      </c>
      <c r="Q572" s="7">
        <f t="shared" si="34"/>
        <v>984</v>
      </c>
      <c r="R572" s="7">
        <f t="shared" si="35"/>
        <v>984</v>
      </c>
      <c r="S572" s="5" t="s">
        <v>1344</v>
      </c>
      <c r="T572" s="5">
        <v>100201</v>
      </c>
      <c r="U572" s="5" t="s">
        <v>32</v>
      </c>
      <c r="V572" s="5">
        <v>47040001</v>
      </c>
      <c r="W572" s="5" t="s">
        <v>28</v>
      </c>
    </row>
    <row r="573" spans="2:23" x14ac:dyDescent="0.25">
      <c r="B573" s="4">
        <v>51004757</v>
      </c>
      <c r="C573" s="4">
        <v>0</v>
      </c>
      <c r="D573" s="5">
        <v>21040011</v>
      </c>
      <c r="E573" s="4" t="s">
        <v>1486</v>
      </c>
      <c r="F573" s="4">
        <v>1011</v>
      </c>
      <c r="G573" s="6">
        <v>38899</v>
      </c>
      <c r="H573" s="7">
        <v>20900</v>
      </c>
      <c r="I573" s="7">
        <v>0</v>
      </c>
      <c r="J573" s="7">
        <v>0</v>
      </c>
      <c r="K573" s="7">
        <v>0</v>
      </c>
      <c r="L573" s="7">
        <f t="shared" si="32"/>
        <v>20900</v>
      </c>
      <c r="M573" s="7">
        <v>-19855</v>
      </c>
      <c r="N573" s="7">
        <v>0</v>
      </c>
      <c r="O573" s="7">
        <v>0</v>
      </c>
      <c r="P573" s="7">
        <f t="shared" si="33"/>
        <v>-19855</v>
      </c>
      <c r="Q573" s="7">
        <f t="shared" si="34"/>
        <v>1045</v>
      </c>
      <c r="R573" s="7">
        <f t="shared" si="35"/>
        <v>1045</v>
      </c>
      <c r="S573" s="5" t="s">
        <v>1344</v>
      </c>
      <c r="T573" s="5">
        <v>100201</v>
      </c>
      <c r="U573" s="5" t="s">
        <v>32</v>
      </c>
      <c r="V573" s="5">
        <v>47040001</v>
      </c>
      <c r="W573" s="5" t="s">
        <v>28</v>
      </c>
    </row>
    <row r="574" spans="2:23" x14ac:dyDescent="0.25">
      <c r="B574" s="4">
        <v>51004761</v>
      </c>
      <c r="C574" s="4">
        <v>0</v>
      </c>
      <c r="D574" s="5">
        <v>21040011</v>
      </c>
      <c r="E574" s="4" t="s">
        <v>1609</v>
      </c>
      <c r="F574" s="4">
        <v>1011</v>
      </c>
      <c r="G574" s="6">
        <v>37219</v>
      </c>
      <c r="H574" s="7">
        <v>21046</v>
      </c>
      <c r="I574" s="7">
        <v>0</v>
      </c>
      <c r="J574" s="7">
        <v>0</v>
      </c>
      <c r="K574" s="7">
        <v>0</v>
      </c>
      <c r="L574" s="7">
        <f t="shared" si="32"/>
        <v>21046</v>
      </c>
      <c r="M574" s="7">
        <v>-19994</v>
      </c>
      <c r="N574" s="7">
        <v>0</v>
      </c>
      <c r="O574" s="7">
        <v>0</v>
      </c>
      <c r="P574" s="7">
        <f t="shared" si="33"/>
        <v>-19994</v>
      </c>
      <c r="Q574" s="7">
        <f t="shared" si="34"/>
        <v>1052</v>
      </c>
      <c r="R574" s="7">
        <f t="shared" si="35"/>
        <v>1052</v>
      </c>
      <c r="S574" s="5" t="s">
        <v>1344</v>
      </c>
      <c r="T574" s="5">
        <v>100201</v>
      </c>
      <c r="U574" s="5" t="s">
        <v>32</v>
      </c>
      <c r="V574" s="5">
        <v>47040001</v>
      </c>
      <c r="W574" s="5" t="s">
        <v>28</v>
      </c>
    </row>
    <row r="575" spans="2:23" x14ac:dyDescent="0.25">
      <c r="B575" s="4">
        <v>51004772</v>
      </c>
      <c r="C575" s="4">
        <v>0</v>
      </c>
      <c r="D575" s="5">
        <v>21040011</v>
      </c>
      <c r="E575" s="4" t="s">
        <v>1610</v>
      </c>
      <c r="F575" s="4">
        <v>1015</v>
      </c>
      <c r="G575" s="6">
        <v>39545</v>
      </c>
      <c r="H575" s="7">
        <v>21644</v>
      </c>
      <c r="I575" s="7">
        <v>0</v>
      </c>
      <c r="J575" s="7">
        <v>0</v>
      </c>
      <c r="K575" s="7">
        <v>0</v>
      </c>
      <c r="L575" s="7">
        <f t="shared" si="32"/>
        <v>21644</v>
      </c>
      <c r="M575" s="7">
        <v>-20562</v>
      </c>
      <c r="N575" s="7">
        <v>0</v>
      </c>
      <c r="O575" s="7">
        <v>0</v>
      </c>
      <c r="P575" s="7">
        <f t="shared" si="33"/>
        <v>-20562</v>
      </c>
      <c r="Q575" s="7">
        <f t="shared" si="34"/>
        <v>1082</v>
      </c>
      <c r="R575" s="7">
        <f t="shared" si="35"/>
        <v>1082</v>
      </c>
      <c r="S575" s="5" t="s">
        <v>1344</v>
      </c>
      <c r="T575" s="5">
        <v>100205</v>
      </c>
      <c r="U575" s="5" t="s">
        <v>45</v>
      </c>
      <c r="V575" s="5">
        <v>47040001</v>
      </c>
      <c r="W575" s="5" t="s">
        <v>28</v>
      </c>
    </row>
    <row r="576" spans="2:23" x14ac:dyDescent="0.25">
      <c r="B576" s="4">
        <v>51004788</v>
      </c>
      <c r="C576" s="4">
        <v>0</v>
      </c>
      <c r="D576" s="5">
        <v>21040011</v>
      </c>
      <c r="E576" s="4" t="s">
        <v>1611</v>
      </c>
      <c r="F576" s="4">
        <v>1015</v>
      </c>
      <c r="G576" s="6">
        <v>39545</v>
      </c>
      <c r="H576" s="7">
        <v>22800</v>
      </c>
      <c r="I576" s="7">
        <v>0</v>
      </c>
      <c r="J576" s="7">
        <v>0</v>
      </c>
      <c r="K576" s="7">
        <v>0</v>
      </c>
      <c r="L576" s="7">
        <f t="shared" si="32"/>
        <v>22800</v>
      </c>
      <c r="M576" s="7">
        <v>-21660</v>
      </c>
      <c r="N576" s="7">
        <v>0</v>
      </c>
      <c r="O576" s="7">
        <v>0</v>
      </c>
      <c r="P576" s="7">
        <f t="shared" si="33"/>
        <v>-21660</v>
      </c>
      <c r="Q576" s="7">
        <f t="shared" si="34"/>
        <v>1140</v>
      </c>
      <c r="R576" s="7">
        <f t="shared" si="35"/>
        <v>1140</v>
      </c>
      <c r="S576" s="5" t="s">
        <v>1344</v>
      </c>
      <c r="T576" s="5">
        <v>100205</v>
      </c>
      <c r="U576" s="5" t="s">
        <v>45</v>
      </c>
      <c r="V576" s="5">
        <v>47040001</v>
      </c>
      <c r="W576" s="5" t="s">
        <v>28</v>
      </c>
    </row>
    <row r="577" spans="2:23" x14ac:dyDescent="0.25">
      <c r="B577" s="4">
        <v>51004804</v>
      </c>
      <c r="C577" s="4">
        <v>0</v>
      </c>
      <c r="D577" s="5">
        <v>21040011</v>
      </c>
      <c r="E577" s="4" t="s">
        <v>1612</v>
      </c>
      <c r="F577" s="4">
        <v>1011</v>
      </c>
      <c r="G577" s="6">
        <v>37550</v>
      </c>
      <c r="H577" s="7">
        <v>23541</v>
      </c>
      <c r="I577" s="7">
        <v>0</v>
      </c>
      <c r="J577" s="7">
        <v>0</v>
      </c>
      <c r="K577" s="7">
        <v>0</v>
      </c>
      <c r="L577" s="7">
        <f t="shared" si="32"/>
        <v>23541</v>
      </c>
      <c r="M577" s="7">
        <v>-22364</v>
      </c>
      <c r="N577" s="7">
        <v>0</v>
      </c>
      <c r="O577" s="7">
        <v>0</v>
      </c>
      <c r="P577" s="7">
        <f t="shared" si="33"/>
        <v>-22364</v>
      </c>
      <c r="Q577" s="7">
        <f t="shared" si="34"/>
        <v>1177</v>
      </c>
      <c r="R577" s="7">
        <f t="shared" si="35"/>
        <v>1177</v>
      </c>
      <c r="S577" s="5" t="s">
        <v>1344</v>
      </c>
      <c r="T577" s="5">
        <v>100201</v>
      </c>
      <c r="U577" s="5" t="s">
        <v>32</v>
      </c>
      <c r="V577" s="5">
        <v>47040001</v>
      </c>
      <c r="W577" s="5" t="s">
        <v>28</v>
      </c>
    </row>
    <row r="578" spans="2:23" x14ac:dyDescent="0.25">
      <c r="B578" s="4">
        <v>51004840</v>
      </c>
      <c r="C578" s="4">
        <v>0</v>
      </c>
      <c r="D578" s="5">
        <v>21040011</v>
      </c>
      <c r="E578" s="4" t="s">
        <v>1613</v>
      </c>
      <c r="F578" s="4">
        <v>1012</v>
      </c>
      <c r="G578" s="6">
        <v>38126</v>
      </c>
      <c r="H578" s="7">
        <v>25259</v>
      </c>
      <c r="I578" s="7">
        <v>0</v>
      </c>
      <c r="J578" s="7">
        <v>0</v>
      </c>
      <c r="K578" s="7">
        <v>0</v>
      </c>
      <c r="L578" s="7">
        <f t="shared" si="32"/>
        <v>25259</v>
      </c>
      <c r="M578" s="7">
        <v>-23996</v>
      </c>
      <c r="N578" s="7">
        <v>0</v>
      </c>
      <c r="O578" s="7">
        <v>0</v>
      </c>
      <c r="P578" s="7">
        <f t="shared" si="33"/>
        <v>-23996</v>
      </c>
      <c r="Q578" s="7">
        <f t="shared" si="34"/>
        <v>1263</v>
      </c>
      <c r="R578" s="7">
        <f t="shared" si="35"/>
        <v>1263</v>
      </c>
      <c r="S578" s="5" t="s">
        <v>1344</v>
      </c>
      <c r="T578" s="5">
        <v>100202</v>
      </c>
      <c r="U578" s="5" t="s">
        <v>27</v>
      </c>
      <c r="V578" s="5">
        <v>47040001</v>
      </c>
      <c r="W578" s="5" t="s">
        <v>28</v>
      </c>
    </row>
    <row r="579" spans="2:23" x14ac:dyDescent="0.25">
      <c r="B579" s="4">
        <v>51004842</v>
      </c>
      <c r="C579" s="4">
        <v>0</v>
      </c>
      <c r="D579" s="5">
        <v>21040011</v>
      </c>
      <c r="E579" s="4" t="s">
        <v>1614</v>
      </c>
      <c r="F579" s="4">
        <v>1012</v>
      </c>
      <c r="G579" s="6">
        <v>41275</v>
      </c>
      <c r="H579" s="7">
        <v>25333</v>
      </c>
      <c r="I579" s="7">
        <v>0</v>
      </c>
      <c r="J579" s="7">
        <v>0</v>
      </c>
      <c r="K579" s="7">
        <v>0</v>
      </c>
      <c r="L579" s="7">
        <f t="shared" si="32"/>
        <v>25333</v>
      </c>
      <c r="M579" s="7">
        <v>-24067</v>
      </c>
      <c r="N579" s="7">
        <v>0</v>
      </c>
      <c r="O579" s="7">
        <v>0</v>
      </c>
      <c r="P579" s="7">
        <f t="shared" si="33"/>
        <v>-24067</v>
      </c>
      <c r="Q579" s="7">
        <f t="shared" si="34"/>
        <v>1266</v>
      </c>
      <c r="R579" s="7">
        <f t="shared" si="35"/>
        <v>1266</v>
      </c>
      <c r="S579" s="5" t="s">
        <v>1344</v>
      </c>
      <c r="T579" s="5">
        <v>100202</v>
      </c>
      <c r="U579" s="5" t="s">
        <v>27</v>
      </c>
      <c r="V579" s="5">
        <v>47040001</v>
      </c>
      <c r="W579" s="5" t="s">
        <v>28</v>
      </c>
    </row>
    <row r="580" spans="2:23" x14ac:dyDescent="0.25">
      <c r="B580" s="4">
        <v>51004848</v>
      </c>
      <c r="C580" s="4">
        <v>0</v>
      </c>
      <c r="D580" s="5">
        <v>21040011</v>
      </c>
      <c r="E580" s="4" t="s">
        <v>1615</v>
      </c>
      <c r="F580" s="4">
        <v>1012</v>
      </c>
      <c r="G580" s="6">
        <v>38046</v>
      </c>
      <c r="H580" s="7">
        <v>25680</v>
      </c>
      <c r="I580" s="7">
        <v>0</v>
      </c>
      <c r="J580" s="7">
        <v>0</v>
      </c>
      <c r="K580" s="7">
        <v>0</v>
      </c>
      <c r="L580" s="7">
        <f t="shared" si="32"/>
        <v>25680</v>
      </c>
      <c r="M580" s="7">
        <v>-24396</v>
      </c>
      <c r="N580" s="7">
        <v>0</v>
      </c>
      <c r="O580" s="7">
        <v>0</v>
      </c>
      <c r="P580" s="7">
        <f t="shared" si="33"/>
        <v>-24396</v>
      </c>
      <c r="Q580" s="7">
        <f t="shared" si="34"/>
        <v>1284</v>
      </c>
      <c r="R580" s="7">
        <f t="shared" si="35"/>
        <v>1284</v>
      </c>
      <c r="S580" s="5" t="s">
        <v>1344</v>
      </c>
      <c r="T580" s="5">
        <v>100202</v>
      </c>
      <c r="U580" s="5" t="s">
        <v>27</v>
      </c>
      <c r="V580" s="5">
        <v>47040001</v>
      </c>
      <c r="W580" s="5" t="s">
        <v>28</v>
      </c>
    </row>
    <row r="581" spans="2:23" x14ac:dyDescent="0.25">
      <c r="B581" s="4">
        <v>51004887</v>
      </c>
      <c r="C581" s="4">
        <v>0</v>
      </c>
      <c r="D581" s="5">
        <v>21040011</v>
      </c>
      <c r="E581" s="4" t="s">
        <v>1616</v>
      </c>
      <c r="F581" s="4">
        <v>1011</v>
      </c>
      <c r="G581" s="6">
        <v>35489</v>
      </c>
      <c r="H581" s="7">
        <v>27628</v>
      </c>
      <c r="I581" s="7">
        <v>0</v>
      </c>
      <c r="J581" s="7">
        <v>0</v>
      </c>
      <c r="K581" s="7">
        <v>0</v>
      </c>
      <c r="L581" s="7">
        <f t="shared" ref="L581:L644" si="36">SUM(H581:K581)</f>
        <v>27628</v>
      </c>
      <c r="M581" s="7">
        <v>-26246</v>
      </c>
      <c r="N581" s="7">
        <v>0</v>
      </c>
      <c r="O581" s="7">
        <v>0</v>
      </c>
      <c r="P581" s="7">
        <f t="shared" ref="P581:P644" si="37">SUM(M581:O581)</f>
        <v>-26246</v>
      </c>
      <c r="Q581" s="7">
        <f t="shared" ref="Q581:Q644" si="38">H581+M581</f>
        <v>1382</v>
      </c>
      <c r="R581" s="7">
        <f t="shared" ref="R581:R644" si="39">L581+P581</f>
        <v>1382</v>
      </c>
      <c r="S581" s="5" t="s">
        <v>1344</v>
      </c>
      <c r="T581" s="5">
        <v>100201</v>
      </c>
      <c r="U581" s="5" t="s">
        <v>32</v>
      </c>
      <c r="V581" s="5">
        <v>47040001</v>
      </c>
      <c r="W581" s="5" t="s">
        <v>28</v>
      </c>
    </row>
    <row r="582" spans="2:23" x14ac:dyDescent="0.25">
      <c r="B582" s="4">
        <v>51004916</v>
      </c>
      <c r="C582" s="4">
        <v>0</v>
      </c>
      <c r="D582" s="5">
        <v>21040011</v>
      </c>
      <c r="E582" s="4" t="s">
        <v>1604</v>
      </c>
      <c r="F582" s="4">
        <v>1011</v>
      </c>
      <c r="G582" s="6">
        <v>35185</v>
      </c>
      <c r="H582" s="7">
        <v>30000</v>
      </c>
      <c r="I582" s="7">
        <v>0</v>
      </c>
      <c r="J582" s="7">
        <v>0</v>
      </c>
      <c r="K582" s="7">
        <v>0</v>
      </c>
      <c r="L582" s="7">
        <f t="shared" si="36"/>
        <v>30000</v>
      </c>
      <c r="M582" s="7">
        <v>-28500</v>
      </c>
      <c r="N582" s="7">
        <v>0</v>
      </c>
      <c r="O582" s="7">
        <v>0</v>
      </c>
      <c r="P582" s="7">
        <f t="shared" si="37"/>
        <v>-28500</v>
      </c>
      <c r="Q582" s="7">
        <f t="shared" si="38"/>
        <v>1500</v>
      </c>
      <c r="R582" s="7">
        <f t="shared" si="39"/>
        <v>1500</v>
      </c>
      <c r="S582" s="5" t="s">
        <v>1344</v>
      </c>
      <c r="T582" s="5">
        <v>100201</v>
      </c>
      <c r="U582" s="5" t="s">
        <v>32</v>
      </c>
      <c r="V582" s="5">
        <v>47040001</v>
      </c>
      <c r="W582" s="5" t="s">
        <v>28</v>
      </c>
    </row>
    <row r="583" spans="2:23" x14ac:dyDescent="0.25">
      <c r="B583" s="4">
        <v>51004928</v>
      </c>
      <c r="C583" s="4">
        <v>0</v>
      </c>
      <c r="D583" s="5">
        <v>21040011</v>
      </c>
      <c r="E583" s="4" t="s">
        <v>1617</v>
      </c>
      <c r="F583" s="4">
        <v>1011</v>
      </c>
      <c r="G583" s="6">
        <v>38930</v>
      </c>
      <c r="H583" s="7">
        <v>31387</v>
      </c>
      <c r="I583" s="7">
        <v>0</v>
      </c>
      <c r="J583" s="7">
        <v>0</v>
      </c>
      <c r="K583" s="7">
        <v>0</v>
      </c>
      <c r="L583" s="7">
        <f t="shared" si="36"/>
        <v>31387</v>
      </c>
      <c r="M583" s="7">
        <v>-29817</v>
      </c>
      <c r="N583" s="7">
        <v>0</v>
      </c>
      <c r="O583" s="7">
        <v>0</v>
      </c>
      <c r="P583" s="7">
        <f t="shared" si="37"/>
        <v>-29817</v>
      </c>
      <c r="Q583" s="7">
        <f t="shared" si="38"/>
        <v>1570</v>
      </c>
      <c r="R583" s="7">
        <f t="shared" si="39"/>
        <v>1570</v>
      </c>
      <c r="S583" s="5" t="s">
        <v>1344</v>
      </c>
      <c r="T583" s="5">
        <v>100201</v>
      </c>
      <c r="U583" s="5" t="s">
        <v>32</v>
      </c>
      <c r="V583" s="5">
        <v>47040001</v>
      </c>
      <c r="W583" s="5" t="s">
        <v>28</v>
      </c>
    </row>
    <row r="584" spans="2:23" x14ac:dyDescent="0.25">
      <c r="B584" s="4">
        <v>51004934</v>
      </c>
      <c r="C584" s="4">
        <v>0</v>
      </c>
      <c r="D584" s="5">
        <v>21040011</v>
      </c>
      <c r="E584" s="4" t="s">
        <v>1618</v>
      </c>
      <c r="F584" s="4">
        <v>1015</v>
      </c>
      <c r="G584" s="6">
        <v>39545</v>
      </c>
      <c r="H584" s="7">
        <v>31670</v>
      </c>
      <c r="I584" s="7">
        <v>0</v>
      </c>
      <c r="J584" s="7">
        <v>0</v>
      </c>
      <c r="K584" s="7">
        <v>0</v>
      </c>
      <c r="L584" s="7">
        <f t="shared" si="36"/>
        <v>31670</v>
      </c>
      <c r="M584" s="7">
        <v>-30087</v>
      </c>
      <c r="N584" s="7">
        <v>0</v>
      </c>
      <c r="O584" s="7">
        <v>0</v>
      </c>
      <c r="P584" s="7">
        <f t="shared" si="37"/>
        <v>-30087</v>
      </c>
      <c r="Q584" s="7">
        <f t="shared" si="38"/>
        <v>1583</v>
      </c>
      <c r="R584" s="7">
        <f t="shared" si="39"/>
        <v>1583</v>
      </c>
      <c r="S584" s="5" t="s">
        <v>1344</v>
      </c>
      <c r="T584" s="5">
        <v>100205</v>
      </c>
      <c r="U584" s="5" t="s">
        <v>45</v>
      </c>
      <c r="V584" s="5">
        <v>47040001</v>
      </c>
      <c r="W584" s="5" t="s">
        <v>28</v>
      </c>
    </row>
    <row r="585" spans="2:23" x14ac:dyDescent="0.25">
      <c r="B585" s="4">
        <v>51004946</v>
      </c>
      <c r="C585" s="4">
        <v>0</v>
      </c>
      <c r="D585" s="5">
        <v>21040011</v>
      </c>
      <c r="E585" s="4" t="s">
        <v>1619</v>
      </c>
      <c r="F585" s="4">
        <v>1011</v>
      </c>
      <c r="G585" s="6">
        <v>35682</v>
      </c>
      <c r="H585" s="7">
        <v>32530</v>
      </c>
      <c r="I585" s="7">
        <v>0</v>
      </c>
      <c r="J585" s="7">
        <v>0</v>
      </c>
      <c r="K585" s="7">
        <v>0</v>
      </c>
      <c r="L585" s="7">
        <f t="shared" si="36"/>
        <v>32530</v>
      </c>
      <c r="M585" s="7">
        <v>-30904</v>
      </c>
      <c r="N585" s="7">
        <v>0</v>
      </c>
      <c r="O585" s="7">
        <v>0</v>
      </c>
      <c r="P585" s="7">
        <f t="shared" si="37"/>
        <v>-30904</v>
      </c>
      <c r="Q585" s="7">
        <f t="shared" si="38"/>
        <v>1626</v>
      </c>
      <c r="R585" s="7">
        <f t="shared" si="39"/>
        <v>1626</v>
      </c>
      <c r="S585" s="5" t="s">
        <v>1344</v>
      </c>
      <c r="T585" s="5">
        <v>100201</v>
      </c>
      <c r="U585" s="5" t="s">
        <v>32</v>
      </c>
      <c r="V585" s="5">
        <v>47040001</v>
      </c>
      <c r="W585" s="5" t="s">
        <v>28</v>
      </c>
    </row>
    <row r="586" spans="2:23" x14ac:dyDescent="0.25">
      <c r="B586" s="4">
        <v>51004954</v>
      </c>
      <c r="C586" s="4">
        <v>0</v>
      </c>
      <c r="D586" s="5">
        <v>21040011</v>
      </c>
      <c r="E586" s="4" t="s">
        <v>1605</v>
      </c>
      <c r="F586" s="4">
        <v>1011</v>
      </c>
      <c r="G586" s="6">
        <v>38365</v>
      </c>
      <c r="H586" s="7">
        <v>33267</v>
      </c>
      <c r="I586" s="7">
        <v>0</v>
      </c>
      <c r="J586" s="7">
        <v>0</v>
      </c>
      <c r="K586" s="7">
        <v>0</v>
      </c>
      <c r="L586" s="7">
        <f t="shared" si="36"/>
        <v>33267</v>
      </c>
      <c r="M586" s="7">
        <v>-31603</v>
      </c>
      <c r="N586" s="7">
        <v>0</v>
      </c>
      <c r="O586" s="7">
        <v>0</v>
      </c>
      <c r="P586" s="7">
        <f t="shared" si="37"/>
        <v>-31603</v>
      </c>
      <c r="Q586" s="7">
        <f t="shared" si="38"/>
        <v>1664</v>
      </c>
      <c r="R586" s="7">
        <f t="shared" si="39"/>
        <v>1664</v>
      </c>
      <c r="S586" s="5" t="s">
        <v>1344</v>
      </c>
      <c r="T586" s="5">
        <v>100201</v>
      </c>
      <c r="U586" s="5" t="s">
        <v>32</v>
      </c>
      <c r="V586" s="5">
        <v>47040001</v>
      </c>
      <c r="W586" s="5" t="s">
        <v>28</v>
      </c>
    </row>
    <row r="587" spans="2:23" x14ac:dyDescent="0.25">
      <c r="B587" s="4">
        <v>51004959</v>
      </c>
      <c r="C587" s="4">
        <v>0</v>
      </c>
      <c r="D587" s="5">
        <v>21040011</v>
      </c>
      <c r="E587" s="4" t="s">
        <v>1620</v>
      </c>
      <c r="F587" s="4">
        <v>1011</v>
      </c>
      <c r="G587" s="6">
        <v>37488</v>
      </c>
      <c r="H587" s="7">
        <v>33648</v>
      </c>
      <c r="I587" s="7">
        <v>0</v>
      </c>
      <c r="J587" s="7">
        <v>0</v>
      </c>
      <c r="K587" s="7">
        <v>0</v>
      </c>
      <c r="L587" s="7">
        <f t="shared" si="36"/>
        <v>33648</v>
      </c>
      <c r="M587" s="7">
        <v>-31965</v>
      </c>
      <c r="N587" s="7">
        <v>0</v>
      </c>
      <c r="O587" s="7">
        <v>0</v>
      </c>
      <c r="P587" s="7">
        <f t="shared" si="37"/>
        <v>-31965</v>
      </c>
      <c r="Q587" s="7">
        <f t="shared" si="38"/>
        <v>1683</v>
      </c>
      <c r="R587" s="7">
        <f t="shared" si="39"/>
        <v>1683</v>
      </c>
      <c r="S587" s="5" t="s">
        <v>1344</v>
      </c>
      <c r="T587" s="5">
        <v>100201</v>
      </c>
      <c r="U587" s="5" t="s">
        <v>32</v>
      </c>
      <c r="V587" s="5">
        <v>47040001</v>
      </c>
      <c r="W587" s="5" t="s">
        <v>28</v>
      </c>
    </row>
    <row r="588" spans="2:23" x14ac:dyDescent="0.25">
      <c r="B588" s="4">
        <v>51004981</v>
      </c>
      <c r="C588" s="4">
        <v>0</v>
      </c>
      <c r="D588" s="5">
        <v>21040011</v>
      </c>
      <c r="E588" s="4" t="s">
        <v>1621</v>
      </c>
      <c r="F588" s="4">
        <v>1012</v>
      </c>
      <c r="G588" s="6">
        <v>38322</v>
      </c>
      <c r="H588" s="7">
        <v>35500</v>
      </c>
      <c r="I588" s="7">
        <v>0</v>
      </c>
      <c r="J588" s="7">
        <v>0</v>
      </c>
      <c r="K588" s="7">
        <v>0</v>
      </c>
      <c r="L588" s="7">
        <f t="shared" si="36"/>
        <v>35500</v>
      </c>
      <c r="M588" s="7">
        <v>-33725</v>
      </c>
      <c r="N588" s="7">
        <v>0</v>
      </c>
      <c r="O588" s="7">
        <v>0</v>
      </c>
      <c r="P588" s="7">
        <f t="shared" si="37"/>
        <v>-33725</v>
      </c>
      <c r="Q588" s="7">
        <f t="shared" si="38"/>
        <v>1775</v>
      </c>
      <c r="R588" s="7">
        <f t="shared" si="39"/>
        <v>1775</v>
      </c>
      <c r="S588" s="5" t="s">
        <v>1344</v>
      </c>
      <c r="T588" s="5">
        <v>100202</v>
      </c>
      <c r="U588" s="5" t="s">
        <v>27</v>
      </c>
      <c r="V588" s="5">
        <v>47040001</v>
      </c>
      <c r="W588" s="5" t="s">
        <v>28</v>
      </c>
    </row>
    <row r="589" spans="2:23" x14ac:dyDescent="0.25">
      <c r="B589" s="4">
        <v>51004982</v>
      </c>
      <c r="C589" s="4">
        <v>0</v>
      </c>
      <c r="D589" s="5">
        <v>21040011</v>
      </c>
      <c r="E589" s="4" t="s">
        <v>1622</v>
      </c>
      <c r="F589" s="4">
        <v>1012</v>
      </c>
      <c r="G589" s="6">
        <v>38062</v>
      </c>
      <c r="H589" s="7">
        <v>35600</v>
      </c>
      <c r="I589" s="7">
        <v>0</v>
      </c>
      <c r="J589" s="7">
        <v>0</v>
      </c>
      <c r="K589" s="7">
        <v>0</v>
      </c>
      <c r="L589" s="7">
        <f t="shared" si="36"/>
        <v>35600</v>
      </c>
      <c r="M589" s="7">
        <v>-33820</v>
      </c>
      <c r="N589" s="7">
        <v>0</v>
      </c>
      <c r="O589" s="7">
        <v>0</v>
      </c>
      <c r="P589" s="7">
        <f t="shared" si="37"/>
        <v>-33820</v>
      </c>
      <c r="Q589" s="7">
        <f t="shared" si="38"/>
        <v>1780</v>
      </c>
      <c r="R589" s="7">
        <f t="shared" si="39"/>
        <v>1780</v>
      </c>
      <c r="S589" s="5" t="s">
        <v>1344</v>
      </c>
      <c r="T589" s="5">
        <v>100202</v>
      </c>
      <c r="U589" s="5" t="s">
        <v>27</v>
      </c>
      <c r="V589" s="5">
        <v>47040001</v>
      </c>
      <c r="W589" s="5" t="s">
        <v>28</v>
      </c>
    </row>
    <row r="590" spans="2:23" x14ac:dyDescent="0.25">
      <c r="B590" s="4">
        <v>51005079</v>
      </c>
      <c r="C590" s="4">
        <v>0</v>
      </c>
      <c r="D590" s="5">
        <v>21040011</v>
      </c>
      <c r="E590" s="4" t="s">
        <v>1623</v>
      </c>
      <c r="F590" s="4">
        <v>1011</v>
      </c>
      <c r="G590" s="6">
        <v>40268</v>
      </c>
      <c r="H590" s="7">
        <v>47325</v>
      </c>
      <c r="I590" s="7">
        <v>0</v>
      </c>
      <c r="J590" s="7">
        <v>0</v>
      </c>
      <c r="K590" s="7">
        <v>0</v>
      </c>
      <c r="L590" s="7">
        <f t="shared" si="36"/>
        <v>47325</v>
      </c>
      <c r="M590" s="7">
        <v>-44959</v>
      </c>
      <c r="N590" s="7">
        <v>0</v>
      </c>
      <c r="O590" s="7">
        <v>0</v>
      </c>
      <c r="P590" s="7">
        <f t="shared" si="37"/>
        <v>-44959</v>
      </c>
      <c r="Q590" s="7">
        <f t="shared" si="38"/>
        <v>2366</v>
      </c>
      <c r="R590" s="7">
        <f t="shared" si="39"/>
        <v>2366</v>
      </c>
      <c r="S590" s="5" t="s">
        <v>1344</v>
      </c>
      <c r="T590" s="5">
        <v>100201</v>
      </c>
      <c r="U590" s="5" t="s">
        <v>32</v>
      </c>
      <c r="V590" s="5">
        <v>47040001</v>
      </c>
      <c r="W590" s="5" t="s">
        <v>28</v>
      </c>
    </row>
    <row r="591" spans="2:23" x14ac:dyDescent="0.25">
      <c r="B591" s="4">
        <v>51005080</v>
      </c>
      <c r="C591" s="4">
        <v>0</v>
      </c>
      <c r="D591" s="5">
        <v>21040011</v>
      </c>
      <c r="E591" s="4" t="s">
        <v>1624</v>
      </c>
      <c r="F591" s="4">
        <v>1011</v>
      </c>
      <c r="G591" s="6">
        <v>40086</v>
      </c>
      <c r="H591" s="7">
        <v>47400</v>
      </c>
      <c r="I591" s="7">
        <v>0</v>
      </c>
      <c r="J591" s="7">
        <v>0</v>
      </c>
      <c r="K591" s="7">
        <v>0</v>
      </c>
      <c r="L591" s="7">
        <f t="shared" si="36"/>
        <v>47400</v>
      </c>
      <c r="M591" s="7">
        <v>-45030</v>
      </c>
      <c r="N591" s="7">
        <v>0</v>
      </c>
      <c r="O591" s="7">
        <v>0</v>
      </c>
      <c r="P591" s="7">
        <f t="shared" si="37"/>
        <v>-45030</v>
      </c>
      <c r="Q591" s="7">
        <f t="shared" si="38"/>
        <v>2370</v>
      </c>
      <c r="R591" s="7">
        <f t="shared" si="39"/>
        <v>2370</v>
      </c>
      <c r="S591" s="5" t="s">
        <v>1344</v>
      </c>
      <c r="T591" s="5">
        <v>100201</v>
      </c>
      <c r="U591" s="5" t="s">
        <v>32</v>
      </c>
      <c r="V591" s="5">
        <v>47040001</v>
      </c>
      <c r="W591" s="5" t="s">
        <v>28</v>
      </c>
    </row>
    <row r="592" spans="2:23" x14ac:dyDescent="0.25">
      <c r="B592" s="4">
        <v>51005098</v>
      </c>
      <c r="C592" s="4">
        <v>0</v>
      </c>
      <c r="D592" s="5">
        <v>21040011</v>
      </c>
      <c r="E592" s="4" t="s">
        <v>1625</v>
      </c>
      <c r="F592" s="4">
        <v>1015</v>
      </c>
      <c r="G592" s="6">
        <v>39545</v>
      </c>
      <c r="H592" s="7">
        <v>51113</v>
      </c>
      <c r="I592" s="7">
        <v>0</v>
      </c>
      <c r="J592" s="7">
        <v>0</v>
      </c>
      <c r="K592" s="7">
        <v>0</v>
      </c>
      <c r="L592" s="7">
        <f t="shared" si="36"/>
        <v>51113</v>
      </c>
      <c r="M592" s="7">
        <v>-48557</v>
      </c>
      <c r="N592" s="7">
        <v>0</v>
      </c>
      <c r="O592" s="7">
        <v>0</v>
      </c>
      <c r="P592" s="7">
        <f t="shared" si="37"/>
        <v>-48557</v>
      </c>
      <c r="Q592" s="7">
        <f t="shared" si="38"/>
        <v>2556</v>
      </c>
      <c r="R592" s="7">
        <f t="shared" si="39"/>
        <v>2556</v>
      </c>
      <c r="S592" s="5" t="s">
        <v>1344</v>
      </c>
      <c r="T592" s="5">
        <v>100205</v>
      </c>
      <c r="U592" s="5" t="s">
        <v>45</v>
      </c>
      <c r="V592" s="5">
        <v>47040001</v>
      </c>
      <c r="W592" s="5" t="s">
        <v>28</v>
      </c>
    </row>
    <row r="593" spans="2:23" x14ac:dyDescent="0.25">
      <c r="B593" s="4">
        <v>51005102</v>
      </c>
      <c r="C593" s="4">
        <v>0</v>
      </c>
      <c r="D593" s="5">
        <v>21040011</v>
      </c>
      <c r="E593" s="4" t="s">
        <v>1626</v>
      </c>
      <c r="F593" s="4">
        <v>1011</v>
      </c>
      <c r="G593" s="6">
        <v>36889</v>
      </c>
      <c r="H593" s="7">
        <v>51480</v>
      </c>
      <c r="I593" s="7">
        <v>0</v>
      </c>
      <c r="J593" s="7">
        <v>0</v>
      </c>
      <c r="K593" s="7">
        <v>0</v>
      </c>
      <c r="L593" s="7">
        <f t="shared" si="36"/>
        <v>51480</v>
      </c>
      <c r="M593" s="7">
        <v>-48906</v>
      </c>
      <c r="N593" s="7">
        <v>0</v>
      </c>
      <c r="O593" s="7">
        <v>0</v>
      </c>
      <c r="P593" s="7">
        <f t="shared" si="37"/>
        <v>-48906</v>
      </c>
      <c r="Q593" s="7">
        <f t="shared" si="38"/>
        <v>2574</v>
      </c>
      <c r="R593" s="7">
        <f t="shared" si="39"/>
        <v>2574</v>
      </c>
      <c r="S593" s="5" t="s">
        <v>1344</v>
      </c>
      <c r="T593" s="5">
        <v>100201</v>
      </c>
      <c r="U593" s="5" t="s">
        <v>32</v>
      </c>
      <c r="V593" s="5">
        <v>47040001</v>
      </c>
      <c r="W593" s="5" t="s">
        <v>28</v>
      </c>
    </row>
    <row r="594" spans="2:23" x14ac:dyDescent="0.25">
      <c r="B594" s="4">
        <v>51005114</v>
      </c>
      <c r="C594" s="4">
        <v>0</v>
      </c>
      <c r="D594" s="5">
        <v>21040011</v>
      </c>
      <c r="E594" s="4" t="s">
        <v>1627</v>
      </c>
      <c r="F594" s="4">
        <v>1015</v>
      </c>
      <c r="G594" s="6">
        <v>39545</v>
      </c>
      <c r="H594" s="7">
        <v>53741</v>
      </c>
      <c r="I594" s="7">
        <v>0</v>
      </c>
      <c r="J594" s="7">
        <v>0</v>
      </c>
      <c r="K594" s="7">
        <v>0</v>
      </c>
      <c r="L594" s="7">
        <f t="shared" si="36"/>
        <v>53741</v>
      </c>
      <c r="M594" s="7">
        <v>-51054</v>
      </c>
      <c r="N594" s="7">
        <v>0</v>
      </c>
      <c r="O594" s="7">
        <v>0</v>
      </c>
      <c r="P594" s="7">
        <f t="shared" si="37"/>
        <v>-51054</v>
      </c>
      <c r="Q594" s="7">
        <f t="shared" si="38"/>
        <v>2687</v>
      </c>
      <c r="R594" s="7">
        <f t="shared" si="39"/>
        <v>2687</v>
      </c>
      <c r="S594" s="5" t="s">
        <v>1344</v>
      </c>
      <c r="T594" s="5">
        <v>100205</v>
      </c>
      <c r="U594" s="5" t="s">
        <v>45</v>
      </c>
      <c r="V594" s="5">
        <v>47040001</v>
      </c>
      <c r="W594" s="5" t="s">
        <v>28</v>
      </c>
    </row>
    <row r="595" spans="2:23" x14ac:dyDescent="0.25">
      <c r="B595" s="4">
        <v>51005137</v>
      </c>
      <c r="C595" s="4">
        <v>0</v>
      </c>
      <c r="D595" s="5">
        <v>21040011</v>
      </c>
      <c r="E595" s="4" t="s">
        <v>1628</v>
      </c>
      <c r="F595" s="4">
        <v>1011</v>
      </c>
      <c r="G595" s="6">
        <v>36929</v>
      </c>
      <c r="H595" s="7">
        <v>56780</v>
      </c>
      <c r="I595" s="7">
        <v>0</v>
      </c>
      <c r="J595" s="7">
        <v>0</v>
      </c>
      <c r="K595" s="7">
        <v>0</v>
      </c>
      <c r="L595" s="7">
        <f t="shared" si="36"/>
        <v>56780</v>
      </c>
      <c r="M595" s="7">
        <v>-53941</v>
      </c>
      <c r="N595" s="7">
        <v>0</v>
      </c>
      <c r="O595" s="7">
        <v>0</v>
      </c>
      <c r="P595" s="7">
        <f t="shared" si="37"/>
        <v>-53941</v>
      </c>
      <c r="Q595" s="7">
        <f t="shared" si="38"/>
        <v>2839</v>
      </c>
      <c r="R595" s="7">
        <f t="shared" si="39"/>
        <v>2839</v>
      </c>
      <c r="S595" s="5" t="s">
        <v>1344</v>
      </c>
      <c r="T595" s="5">
        <v>100201</v>
      </c>
      <c r="U595" s="5" t="s">
        <v>32</v>
      </c>
      <c r="V595" s="5">
        <v>47040001</v>
      </c>
      <c r="W595" s="5" t="s">
        <v>28</v>
      </c>
    </row>
    <row r="596" spans="2:23" x14ac:dyDescent="0.25">
      <c r="B596" s="4">
        <v>51005138</v>
      </c>
      <c r="C596" s="4">
        <v>0</v>
      </c>
      <c r="D596" s="5">
        <v>21040011</v>
      </c>
      <c r="E596" s="4" t="s">
        <v>1629</v>
      </c>
      <c r="F596" s="4">
        <v>1015</v>
      </c>
      <c r="G596" s="6">
        <v>39545</v>
      </c>
      <c r="H596" s="7">
        <v>56980</v>
      </c>
      <c r="I596" s="7">
        <v>0</v>
      </c>
      <c r="J596" s="7">
        <v>0</v>
      </c>
      <c r="K596" s="7">
        <v>0</v>
      </c>
      <c r="L596" s="7">
        <f t="shared" si="36"/>
        <v>56980</v>
      </c>
      <c r="M596" s="7">
        <v>-54131</v>
      </c>
      <c r="N596" s="7">
        <v>0</v>
      </c>
      <c r="O596" s="7">
        <v>0</v>
      </c>
      <c r="P596" s="7">
        <f t="shared" si="37"/>
        <v>-54131</v>
      </c>
      <c r="Q596" s="7">
        <f t="shared" si="38"/>
        <v>2849</v>
      </c>
      <c r="R596" s="7">
        <f t="shared" si="39"/>
        <v>2849</v>
      </c>
      <c r="S596" s="5" t="s">
        <v>1344</v>
      </c>
      <c r="T596" s="5">
        <v>100205</v>
      </c>
      <c r="U596" s="5" t="s">
        <v>45</v>
      </c>
      <c r="V596" s="5">
        <v>47040001</v>
      </c>
      <c r="W596" s="5" t="s">
        <v>28</v>
      </c>
    </row>
    <row r="597" spans="2:23" x14ac:dyDescent="0.25">
      <c r="B597" s="4">
        <v>51005140</v>
      </c>
      <c r="C597" s="4">
        <v>0</v>
      </c>
      <c r="D597" s="5">
        <v>21040011</v>
      </c>
      <c r="E597" s="4" t="s">
        <v>1450</v>
      </c>
      <c r="F597" s="4">
        <v>1011</v>
      </c>
      <c r="G597" s="6">
        <v>38899</v>
      </c>
      <c r="H597" s="7">
        <v>57000</v>
      </c>
      <c r="I597" s="7">
        <v>0</v>
      </c>
      <c r="J597" s="7">
        <v>0</v>
      </c>
      <c r="K597" s="7">
        <v>0</v>
      </c>
      <c r="L597" s="7">
        <f t="shared" si="36"/>
        <v>57000</v>
      </c>
      <c r="M597" s="7">
        <v>-54150</v>
      </c>
      <c r="N597" s="7">
        <v>0</v>
      </c>
      <c r="O597" s="7">
        <v>0</v>
      </c>
      <c r="P597" s="7">
        <f t="shared" si="37"/>
        <v>-54150</v>
      </c>
      <c r="Q597" s="7">
        <f t="shared" si="38"/>
        <v>2850</v>
      </c>
      <c r="R597" s="7">
        <f t="shared" si="39"/>
        <v>2850</v>
      </c>
      <c r="S597" s="5" t="s">
        <v>1344</v>
      </c>
      <c r="T597" s="5">
        <v>100201</v>
      </c>
      <c r="U597" s="5" t="s">
        <v>32</v>
      </c>
      <c r="V597" s="5">
        <v>47040001</v>
      </c>
      <c r="W597" s="5" t="s">
        <v>28</v>
      </c>
    </row>
    <row r="598" spans="2:23" x14ac:dyDescent="0.25">
      <c r="B598" s="4">
        <v>51005162</v>
      </c>
      <c r="C598" s="4">
        <v>0</v>
      </c>
      <c r="D598" s="5">
        <v>21040011</v>
      </c>
      <c r="E598" s="4" t="s">
        <v>1630</v>
      </c>
      <c r="F598" s="4">
        <v>1011</v>
      </c>
      <c r="G598" s="6">
        <v>37768</v>
      </c>
      <c r="H598" s="7">
        <v>59607</v>
      </c>
      <c r="I598" s="7">
        <v>0</v>
      </c>
      <c r="J598" s="7">
        <v>0</v>
      </c>
      <c r="K598" s="7">
        <v>0</v>
      </c>
      <c r="L598" s="7">
        <f t="shared" si="36"/>
        <v>59607</v>
      </c>
      <c r="M598" s="7">
        <v>-56626</v>
      </c>
      <c r="N598" s="7">
        <v>0</v>
      </c>
      <c r="O598" s="7">
        <v>0</v>
      </c>
      <c r="P598" s="7">
        <f t="shared" si="37"/>
        <v>-56626</v>
      </c>
      <c r="Q598" s="7">
        <f t="shared" si="38"/>
        <v>2981</v>
      </c>
      <c r="R598" s="7">
        <f t="shared" si="39"/>
        <v>2981</v>
      </c>
      <c r="S598" s="5" t="s">
        <v>1344</v>
      </c>
      <c r="T598" s="5">
        <v>100201</v>
      </c>
      <c r="U598" s="5" t="s">
        <v>32</v>
      </c>
      <c r="V598" s="5">
        <v>47040001</v>
      </c>
      <c r="W598" s="5" t="s">
        <v>28</v>
      </c>
    </row>
    <row r="599" spans="2:23" x14ac:dyDescent="0.25">
      <c r="B599" s="4">
        <v>51005177</v>
      </c>
      <c r="C599" s="4">
        <v>0</v>
      </c>
      <c r="D599" s="5">
        <v>21040011</v>
      </c>
      <c r="E599" s="4" t="s">
        <v>1631</v>
      </c>
      <c r="F599" s="4">
        <v>1011</v>
      </c>
      <c r="G599" s="6">
        <v>37935</v>
      </c>
      <c r="H599" s="7">
        <v>62638</v>
      </c>
      <c r="I599" s="7">
        <v>0</v>
      </c>
      <c r="J599" s="7">
        <v>0</v>
      </c>
      <c r="K599" s="7">
        <v>0</v>
      </c>
      <c r="L599" s="7">
        <f t="shared" si="36"/>
        <v>62638</v>
      </c>
      <c r="M599" s="7">
        <v>-59506</v>
      </c>
      <c r="N599" s="7">
        <v>0</v>
      </c>
      <c r="O599" s="7">
        <v>0</v>
      </c>
      <c r="P599" s="7">
        <f t="shared" si="37"/>
        <v>-59506</v>
      </c>
      <c r="Q599" s="7">
        <f t="shared" si="38"/>
        <v>3132</v>
      </c>
      <c r="R599" s="7">
        <f t="shared" si="39"/>
        <v>3132</v>
      </c>
      <c r="S599" s="5" t="s">
        <v>1344</v>
      </c>
      <c r="T599" s="5">
        <v>100201</v>
      </c>
      <c r="U599" s="5" t="s">
        <v>32</v>
      </c>
      <c r="V599" s="5">
        <v>47040001</v>
      </c>
      <c r="W599" s="5" t="s">
        <v>28</v>
      </c>
    </row>
    <row r="600" spans="2:23" x14ac:dyDescent="0.25">
      <c r="B600" s="4">
        <v>51005193</v>
      </c>
      <c r="C600" s="4">
        <v>0</v>
      </c>
      <c r="D600" s="5">
        <v>21040011</v>
      </c>
      <c r="E600" s="4" t="s">
        <v>1632</v>
      </c>
      <c r="F600" s="4">
        <v>1011</v>
      </c>
      <c r="G600" s="6">
        <v>38396</v>
      </c>
      <c r="H600" s="7">
        <v>66000</v>
      </c>
      <c r="I600" s="7">
        <v>0</v>
      </c>
      <c r="J600" s="7">
        <v>0</v>
      </c>
      <c r="K600" s="7">
        <v>0</v>
      </c>
      <c r="L600" s="7">
        <f t="shared" si="36"/>
        <v>66000</v>
      </c>
      <c r="M600" s="7">
        <v>-62700</v>
      </c>
      <c r="N600" s="7">
        <v>0</v>
      </c>
      <c r="O600" s="7">
        <v>0</v>
      </c>
      <c r="P600" s="7">
        <f t="shared" si="37"/>
        <v>-62700</v>
      </c>
      <c r="Q600" s="7">
        <f t="shared" si="38"/>
        <v>3300</v>
      </c>
      <c r="R600" s="7">
        <f t="shared" si="39"/>
        <v>3300</v>
      </c>
      <c r="S600" s="5" t="s">
        <v>1344</v>
      </c>
      <c r="T600" s="5">
        <v>100201</v>
      </c>
      <c r="U600" s="5" t="s">
        <v>32</v>
      </c>
      <c r="V600" s="5">
        <v>47040001</v>
      </c>
      <c r="W600" s="5" t="s">
        <v>28</v>
      </c>
    </row>
    <row r="601" spans="2:23" x14ac:dyDescent="0.25">
      <c r="B601" s="4">
        <v>51005215</v>
      </c>
      <c r="C601" s="4">
        <v>0</v>
      </c>
      <c r="D601" s="5">
        <v>21040011</v>
      </c>
      <c r="E601" s="4" t="s">
        <v>1619</v>
      </c>
      <c r="F601" s="4">
        <v>1011</v>
      </c>
      <c r="G601" s="6">
        <v>35834</v>
      </c>
      <c r="H601" s="7">
        <v>71860</v>
      </c>
      <c r="I601" s="7">
        <v>0</v>
      </c>
      <c r="J601" s="7">
        <v>0</v>
      </c>
      <c r="K601" s="7">
        <v>0</v>
      </c>
      <c r="L601" s="7">
        <f t="shared" si="36"/>
        <v>71860</v>
      </c>
      <c r="M601" s="7">
        <v>-68267</v>
      </c>
      <c r="N601" s="7">
        <v>0</v>
      </c>
      <c r="O601" s="7">
        <v>0</v>
      </c>
      <c r="P601" s="7">
        <f t="shared" si="37"/>
        <v>-68267</v>
      </c>
      <c r="Q601" s="7">
        <f t="shared" si="38"/>
        <v>3593</v>
      </c>
      <c r="R601" s="7">
        <f t="shared" si="39"/>
        <v>3593</v>
      </c>
      <c r="S601" s="5" t="s">
        <v>1344</v>
      </c>
      <c r="T601" s="5">
        <v>100201</v>
      </c>
      <c r="U601" s="5" t="s">
        <v>32</v>
      </c>
      <c r="V601" s="5">
        <v>47040001</v>
      </c>
      <c r="W601" s="5" t="s">
        <v>28</v>
      </c>
    </row>
    <row r="602" spans="2:23" x14ac:dyDescent="0.25">
      <c r="B602" s="4">
        <v>51005238</v>
      </c>
      <c r="C602" s="4">
        <v>0</v>
      </c>
      <c r="D602" s="5">
        <v>21040011</v>
      </c>
      <c r="E602" s="4" t="s">
        <v>1633</v>
      </c>
      <c r="F602" s="4">
        <v>1015</v>
      </c>
      <c r="G602" s="6">
        <v>39545</v>
      </c>
      <c r="H602" s="7">
        <v>79100</v>
      </c>
      <c r="I602" s="7">
        <v>0</v>
      </c>
      <c r="J602" s="7">
        <v>0</v>
      </c>
      <c r="K602" s="7">
        <v>0</v>
      </c>
      <c r="L602" s="7">
        <f t="shared" si="36"/>
        <v>79100</v>
      </c>
      <c r="M602" s="7">
        <v>-75145</v>
      </c>
      <c r="N602" s="7">
        <v>0</v>
      </c>
      <c r="O602" s="7">
        <v>0</v>
      </c>
      <c r="P602" s="7">
        <f t="shared" si="37"/>
        <v>-75145</v>
      </c>
      <c r="Q602" s="7">
        <f t="shared" si="38"/>
        <v>3955</v>
      </c>
      <c r="R602" s="7">
        <f t="shared" si="39"/>
        <v>3955</v>
      </c>
      <c r="S602" s="5" t="s">
        <v>1344</v>
      </c>
      <c r="T602" s="5">
        <v>100205</v>
      </c>
      <c r="U602" s="5" t="s">
        <v>45</v>
      </c>
      <c r="V602" s="5">
        <v>47040001</v>
      </c>
      <c r="W602" s="5" t="s">
        <v>28</v>
      </c>
    </row>
    <row r="603" spans="2:23" x14ac:dyDescent="0.25">
      <c r="B603" s="4">
        <v>51005250</v>
      </c>
      <c r="C603" s="4">
        <v>0</v>
      </c>
      <c r="D603" s="5">
        <v>21040011</v>
      </c>
      <c r="E603" s="4" t="s">
        <v>1634</v>
      </c>
      <c r="F603" s="4">
        <v>1012</v>
      </c>
      <c r="G603" s="6">
        <v>38062</v>
      </c>
      <c r="H603" s="7">
        <v>80983</v>
      </c>
      <c r="I603" s="7">
        <v>0</v>
      </c>
      <c r="J603" s="7">
        <v>0</v>
      </c>
      <c r="K603" s="7">
        <v>0</v>
      </c>
      <c r="L603" s="7">
        <f t="shared" si="36"/>
        <v>80983</v>
      </c>
      <c r="M603" s="7">
        <v>-76934</v>
      </c>
      <c r="N603" s="7">
        <v>0</v>
      </c>
      <c r="O603" s="7">
        <v>0</v>
      </c>
      <c r="P603" s="7">
        <f t="shared" si="37"/>
        <v>-76934</v>
      </c>
      <c r="Q603" s="7">
        <f t="shared" si="38"/>
        <v>4049</v>
      </c>
      <c r="R603" s="7">
        <f t="shared" si="39"/>
        <v>4049</v>
      </c>
      <c r="S603" s="5" t="s">
        <v>1344</v>
      </c>
      <c r="T603" s="5">
        <v>100202</v>
      </c>
      <c r="U603" s="5" t="s">
        <v>27</v>
      </c>
      <c r="V603" s="5">
        <v>47040001</v>
      </c>
      <c r="W603" s="5" t="s">
        <v>28</v>
      </c>
    </row>
    <row r="604" spans="2:23" x14ac:dyDescent="0.25">
      <c r="B604" s="4">
        <v>51005260</v>
      </c>
      <c r="C604" s="4">
        <v>0</v>
      </c>
      <c r="D604" s="5">
        <v>21040011</v>
      </c>
      <c r="E604" s="4" t="s">
        <v>1605</v>
      </c>
      <c r="F604" s="4">
        <v>1011</v>
      </c>
      <c r="G604" s="6">
        <v>38347</v>
      </c>
      <c r="H604" s="7">
        <v>83167</v>
      </c>
      <c r="I604" s="7">
        <v>0</v>
      </c>
      <c r="J604" s="7">
        <v>0</v>
      </c>
      <c r="K604" s="7">
        <v>0</v>
      </c>
      <c r="L604" s="7">
        <f t="shared" si="36"/>
        <v>83167</v>
      </c>
      <c r="M604" s="7">
        <v>-79008</v>
      </c>
      <c r="N604" s="7">
        <v>0</v>
      </c>
      <c r="O604" s="7">
        <v>0</v>
      </c>
      <c r="P604" s="7">
        <f t="shared" si="37"/>
        <v>-79008</v>
      </c>
      <c r="Q604" s="7">
        <f t="shared" si="38"/>
        <v>4159</v>
      </c>
      <c r="R604" s="7">
        <f t="shared" si="39"/>
        <v>4159</v>
      </c>
      <c r="S604" s="5" t="s">
        <v>1344</v>
      </c>
      <c r="T604" s="5">
        <v>100201</v>
      </c>
      <c r="U604" s="5" t="s">
        <v>32</v>
      </c>
      <c r="V604" s="5">
        <v>47040001</v>
      </c>
      <c r="W604" s="5" t="s">
        <v>28</v>
      </c>
    </row>
    <row r="605" spans="2:23" x14ac:dyDescent="0.25">
      <c r="B605" s="4">
        <v>51005283</v>
      </c>
      <c r="C605" s="4">
        <v>0</v>
      </c>
      <c r="D605" s="5">
        <v>21040011</v>
      </c>
      <c r="E605" s="4" t="s">
        <v>1635</v>
      </c>
      <c r="F605" s="4">
        <v>1011</v>
      </c>
      <c r="G605" s="6">
        <v>36675</v>
      </c>
      <c r="H605" s="7">
        <v>94330</v>
      </c>
      <c r="I605" s="7">
        <v>0</v>
      </c>
      <c r="J605" s="7">
        <v>0</v>
      </c>
      <c r="K605" s="7">
        <v>0</v>
      </c>
      <c r="L605" s="7">
        <f t="shared" si="36"/>
        <v>94330</v>
      </c>
      <c r="M605" s="7">
        <v>-89613</v>
      </c>
      <c r="N605" s="7">
        <v>0</v>
      </c>
      <c r="O605" s="7">
        <v>0</v>
      </c>
      <c r="P605" s="7">
        <f t="shared" si="37"/>
        <v>-89613</v>
      </c>
      <c r="Q605" s="7">
        <f t="shared" si="38"/>
        <v>4717</v>
      </c>
      <c r="R605" s="7">
        <f t="shared" si="39"/>
        <v>4717</v>
      </c>
      <c r="S605" s="5" t="s">
        <v>1344</v>
      </c>
      <c r="T605" s="5">
        <v>100201</v>
      </c>
      <c r="U605" s="5" t="s">
        <v>32</v>
      </c>
      <c r="V605" s="5">
        <v>47040001</v>
      </c>
      <c r="W605" s="5" t="s">
        <v>28</v>
      </c>
    </row>
    <row r="606" spans="2:23" x14ac:dyDescent="0.25">
      <c r="B606" s="4">
        <v>51005299</v>
      </c>
      <c r="C606" s="4">
        <v>0</v>
      </c>
      <c r="D606" s="5">
        <v>21040011</v>
      </c>
      <c r="E606" s="4" t="s">
        <v>1636</v>
      </c>
      <c r="F606" s="4">
        <v>1011</v>
      </c>
      <c r="G606" s="6">
        <v>36596</v>
      </c>
      <c r="H606" s="7">
        <v>101954</v>
      </c>
      <c r="I606" s="7">
        <v>0</v>
      </c>
      <c r="J606" s="7">
        <v>0</v>
      </c>
      <c r="K606" s="7">
        <v>0</v>
      </c>
      <c r="L606" s="7">
        <f t="shared" si="36"/>
        <v>101954</v>
      </c>
      <c r="M606" s="7">
        <v>-96857</v>
      </c>
      <c r="N606" s="7">
        <v>0</v>
      </c>
      <c r="O606" s="7">
        <v>0</v>
      </c>
      <c r="P606" s="7">
        <f t="shared" si="37"/>
        <v>-96857</v>
      </c>
      <c r="Q606" s="7">
        <f t="shared" si="38"/>
        <v>5097</v>
      </c>
      <c r="R606" s="7">
        <f t="shared" si="39"/>
        <v>5097</v>
      </c>
      <c r="S606" s="5" t="s">
        <v>1344</v>
      </c>
      <c r="T606" s="5">
        <v>100201</v>
      </c>
      <c r="U606" s="5" t="s">
        <v>32</v>
      </c>
      <c r="V606" s="5">
        <v>47040001</v>
      </c>
      <c r="W606" s="5" t="s">
        <v>28</v>
      </c>
    </row>
    <row r="607" spans="2:23" x14ac:dyDescent="0.25">
      <c r="B607" s="4">
        <v>51005319</v>
      </c>
      <c r="C607" s="4">
        <v>0</v>
      </c>
      <c r="D607" s="5">
        <v>21040011</v>
      </c>
      <c r="E607" s="4" t="s">
        <v>1605</v>
      </c>
      <c r="F607" s="4">
        <v>1011</v>
      </c>
      <c r="G607" s="6">
        <v>38310</v>
      </c>
      <c r="H607" s="7">
        <v>116568</v>
      </c>
      <c r="I607" s="7">
        <v>0</v>
      </c>
      <c r="J607" s="7">
        <v>0</v>
      </c>
      <c r="K607" s="7">
        <v>0</v>
      </c>
      <c r="L607" s="7">
        <f t="shared" si="36"/>
        <v>116568</v>
      </c>
      <c r="M607" s="7">
        <v>-110740</v>
      </c>
      <c r="N607" s="7">
        <v>0</v>
      </c>
      <c r="O607" s="7">
        <v>0</v>
      </c>
      <c r="P607" s="7">
        <f t="shared" si="37"/>
        <v>-110740</v>
      </c>
      <c r="Q607" s="7">
        <f t="shared" si="38"/>
        <v>5828</v>
      </c>
      <c r="R607" s="7">
        <f t="shared" si="39"/>
        <v>5828</v>
      </c>
      <c r="S607" s="5" t="s">
        <v>1344</v>
      </c>
      <c r="T607" s="5">
        <v>100201</v>
      </c>
      <c r="U607" s="5" t="s">
        <v>32</v>
      </c>
      <c r="V607" s="5">
        <v>47040001</v>
      </c>
      <c r="W607" s="5" t="s">
        <v>28</v>
      </c>
    </row>
    <row r="608" spans="2:23" x14ac:dyDescent="0.25">
      <c r="B608" s="4">
        <v>51005333</v>
      </c>
      <c r="C608" s="4">
        <v>0</v>
      </c>
      <c r="D608" s="5">
        <v>21040011</v>
      </c>
      <c r="E608" s="4" t="s">
        <v>1630</v>
      </c>
      <c r="F608" s="4">
        <v>1011</v>
      </c>
      <c r="G608" s="6">
        <v>37711</v>
      </c>
      <c r="H608" s="7">
        <v>124360</v>
      </c>
      <c r="I608" s="7">
        <v>0</v>
      </c>
      <c r="J608" s="7">
        <v>0</v>
      </c>
      <c r="K608" s="7">
        <v>0</v>
      </c>
      <c r="L608" s="7">
        <f t="shared" si="36"/>
        <v>124360</v>
      </c>
      <c r="M608" s="7">
        <v>-118142</v>
      </c>
      <c r="N608" s="7">
        <v>0</v>
      </c>
      <c r="O608" s="7">
        <v>0</v>
      </c>
      <c r="P608" s="7">
        <f t="shared" si="37"/>
        <v>-118142</v>
      </c>
      <c r="Q608" s="7">
        <f t="shared" si="38"/>
        <v>6218</v>
      </c>
      <c r="R608" s="7">
        <f t="shared" si="39"/>
        <v>6218</v>
      </c>
      <c r="S608" s="5" t="s">
        <v>1344</v>
      </c>
      <c r="T608" s="5">
        <v>100201</v>
      </c>
      <c r="U608" s="5" t="s">
        <v>32</v>
      </c>
      <c r="V608" s="5">
        <v>47040001</v>
      </c>
      <c r="W608" s="5" t="s">
        <v>28</v>
      </c>
    </row>
    <row r="609" spans="2:23" x14ac:dyDescent="0.25">
      <c r="B609" s="4">
        <v>51005336</v>
      </c>
      <c r="C609" s="4">
        <v>0</v>
      </c>
      <c r="D609" s="5">
        <v>21040011</v>
      </c>
      <c r="E609" s="4" t="s">
        <v>1609</v>
      </c>
      <c r="F609" s="4">
        <v>1011</v>
      </c>
      <c r="G609" s="6">
        <v>37173</v>
      </c>
      <c r="H609" s="7">
        <v>126279</v>
      </c>
      <c r="I609" s="7">
        <v>0</v>
      </c>
      <c r="J609" s="7">
        <v>0</v>
      </c>
      <c r="K609" s="7">
        <v>0</v>
      </c>
      <c r="L609" s="7">
        <f t="shared" si="36"/>
        <v>126279</v>
      </c>
      <c r="M609" s="7">
        <v>-119966</v>
      </c>
      <c r="N609" s="7">
        <v>0</v>
      </c>
      <c r="O609" s="7">
        <v>0</v>
      </c>
      <c r="P609" s="7">
        <f t="shared" si="37"/>
        <v>-119966</v>
      </c>
      <c r="Q609" s="7">
        <f t="shared" si="38"/>
        <v>6313</v>
      </c>
      <c r="R609" s="7">
        <f t="shared" si="39"/>
        <v>6313</v>
      </c>
      <c r="S609" s="5" t="s">
        <v>1344</v>
      </c>
      <c r="T609" s="5">
        <v>100201</v>
      </c>
      <c r="U609" s="5" t="s">
        <v>32</v>
      </c>
      <c r="V609" s="5">
        <v>47040001</v>
      </c>
      <c r="W609" s="5" t="s">
        <v>28</v>
      </c>
    </row>
    <row r="610" spans="2:23" x14ac:dyDescent="0.25">
      <c r="B610" s="4">
        <v>51005352</v>
      </c>
      <c r="C610" s="4">
        <v>0</v>
      </c>
      <c r="D610" s="5">
        <v>21040011</v>
      </c>
      <c r="E610" s="4" t="s">
        <v>1637</v>
      </c>
      <c r="F610" s="4">
        <v>1011</v>
      </c>
      <c r="G610" s="6">
        <v>37711</v>
      </c>
      <c r="H610" s="7">
        <v>140000</v>
      </c>
      <c r="I610" s="7">
        <v>0</v>
      </c>
      <c r="J610" s="7">
        <v>0</v>
      </c>
      <c r="K610" s="7">
        <v>0</v>
      </c>
      <c r="L610" s="7">
        <f t="shared" si="36"/>
        <v>140000</v>
      </c>
      <c r="M610" s="7">
        <v>-133000</v>
      </c>
      <c r="N610" s="7">
        <v>0</v>
      </c>
      <c r="O610" s="7">
        <v>0</v>
      </c>
      <c r="P610" s="7">
        <f t="shared" si="37"/>
        <v>-133000</v>
      </c>
      <c r="Q610" s="7">
        <f t="shared" si="38"/>
        <v>7000</v>
      </c>
      <c r="R610" s="7">
        <f t="shared" si="39"/>
        <v>7000</v>
      </c>
      <c r="S610" s="5" t="s">
        <v>1344</v>
      </c>
      <c r="T610" s="5">
        <v>100201</v>
      </c>
      <c r="U610" s="5" t="s">
        <v>32</v>
      </c>
      <c r="V610" s="5">
        <v>47040001</v>
      </c>
      <c r="W610" s="5" t="s">
        <v>28</v>
      </c>
    </row>
    <row r="611" spans="2:23" x14ac:dyDescent="0.25">
      <c r="B611" s="4">
        <v>51005366</v>
      </c>
      <c r="C611" s="4">
        <v>0</v>
      </c>
      <c r="D611" s="5">
        <v>21040011</v>
      </c>
      <c r="E611" s="4" t="s">
        <v>1638</v>
      </c>
      <c r="F611" s="4">
        <v>1012</v>
      </c>
      <c r="G611" s="6">
        <v>38042</v>
      </c>
      <c r="H611" s="7">
        <v>156000</v>
      </c>
      <c r="I611" s="7">
        <v>0</v>
      </c>
      <c r="J611" s="7">
        <v>0</v>
      </c>
      <c r="K611" s="7">
        <v>0</v>
      </c>
      <c r="L611" s="7">
        <f t="shared" si="36"/>
        <v>156000</v>
      </c>
      <c r="M611" s="7">
        <v>-148200</v>
      </c>
      <c r="N611" s="7">
        <v>0</v>
      </c>
      <c r="O611" s="7">
        <v>0</v>
      </c>
      <c r="P611" s="7">
        <f t="shared" si="37"/>
        <v>-148200</v>
      </c>
      <c r="Q611" s="7">
        <f t="shared" si="38"/>
        <v>7800</v>
      </c>
      <c r="R611" s="7">
        <f t="shared" si="39"/>
        <v>7800</v>
      </c>
      <c r="S611" s="5" t="s">
        <v>1344</v>
      </c>
      <c r="T611" s="5">
        <v>100202</v>
      </c>
      <c r="U611" s="5" t="s">
        <v>27</v>
      </c>
      <c r="V611" s="5">
        <v>47040001</v>
      </c>
      <c r="W611" s="5" t="s">
        <v>28</v>
      </c>
    </row>
    <row r="612" spans="2:23" x14ac:dyDescent="0.25">
      <c r="B612" s="4">
        <v>51005376</v>
      </c>
      <c r="C612" s="4">
        <v>0</v>
      </c>
      <c r="D612" s="5">
        <v>21040011</v>
      </c>
      <c r="E612" s="4" t="s">
        <v>1639</v>
      </c>
      <c r="F612" s="4">
        <v>1011</v>
      </c>
      <c r="G612" s="6">
        <v>36693</v>
      </c>
      <c r="H612" s="7">
        <v>163313</v>
      </c>
      <c r="I612" s="7">
        <v>0</v>
      </c>
      <c r="J612" s="7">
        <v>0</v>
      </c>
      <c r="K612" s="7">
        <v>0</v>
      </c>
      <c r="L612" s="7">
        <f t="shared" si="36"/>
        <v>163313</v>
      </c>
      <c r="M612" s="7">
        <v>-155147</v>
      </c>
      <c r="N612" s="7">
        <v>0</v>
      </c>
      <c r="O612" s="7">
        <v>0</v>
      </c>
      <c r="P612" s="7">
        <f t="shared" si="37"/>
        <v>-155147</v>
      </c>
      <c r="Q612" s="7">
        <f t="shared" si="38"/>
        <v>8166</v>
      </c>
      <c r="R612" s="7">
        <f t="shared" si="39"/>
        <v>8166</v>
      </c>
      <c r="S612" s="5" t="s">
        <v>1344</v>
      </c>
      <c r="T612" s="5">
        <v>100201</v>
      </c>
      <c r="U612" s="5" t="s">
        <v>32</v>
      </c>
      <c r="V612" s="5">
        <v>47040001</v>
      </c>
      <c r="W612" s="5" t="s">
        <v>28</v>
      </c>
    </row>
    <row r="613" spans="2:23" x14ac:dyDescent="0.25">
      <c r="B613" s="4">
        <v>51005386</v>
      </c>
      <c r="C613" s="4">
        <v>0</v>
      </c>
      <c r="D613" s="5">
        <v>21040011</v>
      </c>
      <c r="E613" s="4" t="s">
        <v>1607</v>
      </c>
      <c r="F613" s="4">
        <v>1011</v>
      </c>
      <c r="G613" s="6">
        <v>37547</v>
      </c>
      <c r="H613" s="7">
        <v>176559</v>
      </c>
      <c r="I613" s="7">
        <v>0</v>
      </c>
      <c r="J613" s="7">
        <v>0</v>
      </c>
      <c r="K613" s="7">
        <v>0</v>
      </c>
      <c r="L613" s="7">
        <f t="shared" si="36"/>
        <v>176559</v>
      </c>
      <c r="M613" s="7">
        <v>-167731</v>
      </c>
      <c r="N613" s="7">
        <v>0</v>
      </c>
      <c r="O613" s="7">
        <v>0</v>
      </c>
      <c r="P613" s="7">
        <f t="shared" si="37"/>
        <v>-167731</v>
      </c>
      <c r="Q613" s="7">
        <f t="shared" si="38"/>
        <v>8828</v>
      </c>
      <c r="R613" s="7">
        <f t="shared" si="39"/>
        <v>8828</v>
      </c>
      <c r="S613" s="5" t="s">
        <v>1344</v>
      </c>
      <c r="T613" s="5">
        <v>100201</v>
      </c>
      <c r="U613" s="5" t="s">
        <v>32</v>
      </c>
      <c r="V613" s="5">
        <v>47040001</v>
      </c>
      <c r="W613" s="5" t="s">
        <v>28</v>
      </c>
    </row>
    <row r="614" spans="2:23" x14ac:dyDescent="0.25">
      <c r="B614" s="4">
        <v>51005398</v>
      </c>
      <c r="C614" s="4">
        <v>0</v>
      </c>
      <c r="D614" s="5">
        <v>21040011</v>
      </c>
      <c r="E614" s="4" t="s">
        <v>1605</v>
      </c>
      <c r="F614" s="4">
        <v>1011</v>
      </c>
      <c r="G614" s="6">
        <v>38277</v>
      </c>
      <c r="H614" s="7">
        <v>188720</v>
      </c>
      <c r="I614" s="7">
        <v>0</v>
      </c>
      <c r="J614" s="7">
        <v>0</v>
      </c>
      <c r="K614" s="7">
        <v>0</v>
      </c>
      <c r="L614" s="7">
        <f t="shared" si="36"/>
        <v>188720</v>
      </c>
      <c r="M614" s="7">
        <v>-179284</v>
      </c>
      <c r="N614" s="7">
        <v>0</v>
      </c>
      <c r="O614" s="7">
        <v>0</v>
      </c>
      <c r="P614" s="7">
        <f t="shared" si="37"/>
        <v>-179284</v>
      </c>
      <c r="Q614" s="7">
        <f t="shared" si="38"/>
        <v>9436</v>
      </c>
      <c r="R614" s="7">
        <f t="shared" si="39"/>
        <v>9436</v>
      </c>
      <c r="S614" s="5" t="s">
        <v>1344</v>
      </c>
      <c r="T614" s="5">
        <v>100201</v>
      </c>
      <c r="U614" s="5" t="s">
        <v>32</v>
      </c>
      <c r="V614" s="5">
        <v>47040001</v>
      </c>
      <c r="W614" s="5" t="s">
        <v>28</v>
      </c>
    </row>
    <row r="615" spans="2:23" x14ac:dyDescent="0.25">
      <c r="B615" s="4">
        <v>51005411</v>
      </c>
      <c r="C615" s="4">
        <v>0</v>
      </c>
      <c r="D615" s="5">
        <v>21040011</v>
      </c>
      <c r="E615" s="4" t="s">
        <v>1640</v>
      </c>
      <c r="F615" s="4">
        <v>1011</v>
      </c>
      <c r="G615" s="6">
        <v>35419</v>
      </c>
      <c r="H615" s="7">
        <v>221198</v>
      </c>
      <c r="I615" s="7">
        <v>0</v>
      </c>
      <c r="J615" s="7">
        <v>0</v>
      </c>
      <c r="K615" s="7">
        <v>0</v>
      </c>
      <c r="L615" s="7">
        <f t="shared" si="36"/>
        <v>221198</v>
      </c>
      <c r="M615" s="7">
        <v>-210138</v>
      </c>
      <c r="N615" s="7">
        <v>0</v>
      </c>
      <c r="O615" s="7">
        <v>0</v>
      </c>
      <c r="P615" s="7">
        <f t="shared" si="37"/>
        <v>-210138</v>
      </c>
      <c r="Q615" s="7">
        <f t="shared" si="38"/>
        <v>11060</v>
      </c>
      <c r="R615" s="7">
        <f t="shared" si="39"/>
        <v>11060</v>
      </c>
      <c r="S615" s="5" t="s">
        <v>1344</v>
      </c>
      <c r="T615" s="5">
        <v>100201</v>
      </c>
      <c r="U615" s="5" t="s">
        <v>32</v>
      </c>
      <c r="V615" s="5">
        <v>47040001</v>
      </c>
      <c r="W615" s="5" t="s">
        <v>28</v>
      </c>
    </row>
    <row r="616" spans="2:23" x14ac:dyDescent="0.25">
      <c r="B616" s="4">
        <v>51005419</v>
      </c>
      <c r="C616" s="4">
        <v>0</v>
      </c>
      <c r="D616" s="5">
        <v>21040011</v>
      </c>
      <c r="E616" s="4" t="s">
        <v>1641</v>
      </c>
      <c r="F616" s="4">
        <v>1011</v>
      </c>
      <c r="G616" s="6">
        <v>36183</v>
      </c>
      <c r="H616" s="7">
        <v>243018</v>
      </c>
      <c r="I616" s="7">
        <v>0</v>
      </c>
      <c r="J616" s="7">
        <v>0</v>
      </c>
      <c r="K616" s="7">
        <v>0</v>
      </c>
      <c r="L616" s="7">
        <f t="shared" si="36"/>
        <v>243018</v>
      </c>
      <c r="M616" s="7">
        <v>-230867</v>
      </c>
      <c r="N616" s="7">
        <v>0</v>
      </c>
      <c r="O616" s="7">
        <v>0</v>
      </c>
      <c r="P616" s="7">
        <f t="shared" si="37"/>
        <v>-230867</v>
      </c>
      <c r="Q616" s="7">
        <f t="shared" si="38"/>
        <v>12151</v>
      </c>
      <c r="R616" s="7">
        <f t="shared" si="39"/>
        <v>12151</v>
      </c>
      <c r="S616" s="5" t="s">
        <v>1344</v>
      </c>
      <c r="T616" s="5">
        <v>100201</v>
      </c>
      <c r="U616" s="5" t="s">
        <v>32</v>
      </c>
      <c r="V616" s="5">
        <v>47040001</v>
      </c>
      <c r="W616" s="5" t="s">
        <v>28</v>
      </c>
    </row>
    <row r="617" spans="2:23" x14ac:dyDescent="0.25">
      <c r="B617" s="4">
        <v>51005437</v>
      </c>
      <c r="C617" s="4">
        <v>0</v>
      </c>
      <c r="D617" s="5">
        <v>21040011</v>
      </c>
      <c r="E617" s="4" t="s">
        <v>1642</v>
      </c>
      <c r="F617" s="4">
        <v>1011</v>
      </c>
      <c r="G617" s="6">
        <v>37345</v>
      </c>
      <c r="H617" s="7">
        <v>335000</v>
      </c>
      <c r="I617" s="7">
        <v>0</v>
      </c>
      <c r="J617" s="7">
        <v>0</v>
      </c>
      <c r="K617" s="7">
        <v>0</v>
      </c>
      <c r="L617" s="7">
        <f t="shared" si="36"/>
        <v>335000</v>
      </c>
      <c r="M617" s="7">
        <v>-318250</v>
      </c>
      <c r="N617" s="7">
        <v>0</v>
      </c>
      <c r="O617" s="7">
        <v>0</v>
      </c>
      <c r="P617" s="7">
        <f t="shared" si="37"/>
        <v>-318250</v>
      </c>
      <c r="Q617" s="7">
        <f t="shared" si="38"/>
        <v>16750</v>
      </c>
      <c r="R617" s="7">
        <f t="shared" si="39"/>
        <v>16750</v>
      </c>
      <c r="S617" s="5" t="s">
        <v>1344</v>
      </c>
      <c r="T617" s="5">
        <v>100201</v>
      </c>
      <c r="U617" s="5" t="s">
        <v>32</v>
      </c>
      <c r="V617" s="5">
        <v>47040001</v>
      </c>
      <c r="W617" s="5" t="s">
        <v>28</v>
      </c>
    </row>
    <row r="618" spans="2:23" x14ac:dyDescent="0.25">
      <c r="B618" s="4">
        <v>51005447</v>
      </c>
      <c r="C618" s="4">
        <v>0</v>
      </c>
      <c r="D618" s="5">
        <v>21040011</v>
      </c>
      <c r="E618" s="4" t="s">
        <v>1643</v>
      </c>
      <c r="F618" s="4">
        <v>1011</v>
      </c>
      <c r="G618" s="6">
        <v>36109</v>
      </c>
      <c r="H618" s="7">
        <v>418998</v>
      </c>
      <c r="I618" s="7">
        <v>0</v>
      </c>
      <c r="J618" s="7">
        <v>0</v>
      </c>
      <c r="K618" s="7">
        <v>0</v>
      </c>
      <c r="L618" s="7">
        <f t="shared" si="36"/>
        <v>418998</v>
      </c>
      <c r="M618" s="7">
        <v>-398048</v>
      </c>
      <c r="N618" s="7">
        <v>0</v>
      </c>
      <c r="O618" s="7">
        <v>0</v>
      </c>
      <c r="P618" s="7">
        <f t="shared" si="37"/>
        <v>-398048</v>
      </c>
      <c r="Q618" s="7">
        <f t="shared" si="38"/>
        <v>20950</v>
      </c>
      <c r="R618" s="7">
        <f t="shared" si="39"/>
        <v>20950</v>
      </c>
      <c r="S618" s="5" t="s">
        <v>1344</v>
      </c>
      <c r="T618" s="5">
        <v>100201</v>
      </c>
      <c r="U618" s="5" t="s">
        <v>32</v>
      </c>
      <c r="V618" s="5">
        <v>47040001</v>
      </c>
      <c r="W618" s="5" t="s">
        <v>28</v>
      </c>
    </row>
    <row r="619" spans="2:23" x14ac:dyDescent="0.25">
      <c r="B619" s="4">
        <v>51005460</v>
      </c>
      <c r="C619" s="4">
        <v>0</v>
      </c>
      <c r="D619" s="5">
        <v>21040011</v>
      </c>
      <c r="E619" s="4" t="s">
        <v>1644</v>
      </c>
      <c r="F619" s="4">
        <v>1011</v>
      </c>
      <c r="G619" s="6">
        <v>36978</v>
      </c>
      <c r="H619" s="7">
        <v>617517</v>
      </c>
      <c r="I619" s="7">
        <v>0</v>
      </c>
      <c r="J619" s="7">
        <v>0</v>
      </c>
      <c r="K619" s="7">
        <v>0</v>
      </c>
      <c r="L619" s="7">
        <f t="shared" si="36"/>
        <v>617517</v>
      </c>
      <c r="M619" s="7">
        <v>-586641</v>
      </c>
      <c r="N619" s="7">
        <v>0</v>
      </c>
      <c r="O619" s="7">
        <v>0</v>
      </c>
      <c r="P619" s="7">
        <f t="shared" si="37"/>
        <v>-586641</v>
      </c>
      <c r="Q619" s="7">
        <f t="shared" si="38"/>
        <v>30876</v>
      </c>
      <c r="R619" s="7">
        <f t="shared" si="39"/>
        <v>30876</v>
      </c>
      <c r="S619" s="5" t="s">
        <v>1344</v>
      </c>
      <c r="T619" s="5">
        <v>100201</v>
      </c>
      <c r="U619" s="5" t="s">
        <v>32</v>
      </c>
      <c r="V619" s="5">
        <v>47040001</v>
      </c>
      <c r="W619" s="5" t="s">
        <v>28</v>
      </c>
    </row>
    <row r="620" spans="2:23" x14ac:dyDescent="0.25">
      <c r="B620" s="4">
        <v>51005461</v>
      </c>
      <c r="C620" s="4">
        <v>0</v>
      </c>
      <c r="D620" s="5">
        <v>21040011</v>
      </c>
      <c r="E620" s="4" t="s">
        <v>1645</v>
      </c>
      <c r="F620" s="4">
        <v>1015</v>
      </c>
      <c r="G620" s="6">
        <v>39545</v>
      </c>
      <c r="H620" s="7">
        <v>628762</v>
      </c>
      <c r="I620" s="7">
        <v>0</v>
      </c>
      <c r="J620" s="7">
        <v>0</v>
      </c>
      <c r="K620" s="7">
        <v>0</v>
      </c>
      <c r="L620" s="7">
        <f t="shared" si="36"/>
        <v>628762</v>
      </c>
      <c r="M620" s="7">
        <v>-597323</v>
      </c>
      <c r="N620" s="7">
        <v>0</v>
      </c>
      <c r="O620" s="7">
        <v>0</v>
      </c>
      <c r="P620" s="7">
        <f t="shared" si="37"/>
        <v>-597323</v>
      </c>
      <c r="Q620" s="7">
        <f t="shared" si="38"/>
        <v>31439</v>
      </c>
      <c r="R620" s="7">
        <f t="shared" si="39"/>
        <v>31439</v>
      </c>
      <c r="S620" s="5" t="s">
        <v>1344</v>
      </c>
      <c r="T620" s="5">
        <v>100205</v>
      </c>
      <c r="U620" s="5" t="s">
        <v>45</v>
      </c>
      <c r="V620" s="5">
        <v>47040001</v>
      </c>
      <c r="W620" s="5" t="s">
        <v>28</v>
      </c>
    </row>
    <row r="621" spans="2:23" x14ac:dyDescent="0.25">
      <c r="B621" s="4">
        <v>51005474</v>
      </c>
      <c r="C621" s="4">
        <v>0</v>
      </c>
      <c r="D621" s="5">
        <v>21040011</v>
      </c>
      <c r="E621" s="4" t="s">
        <v>1646</v>
      </c>
      <c r="F621" s="4">
        <v>1011</v>
      </c>
      <c r="G621" s="6">
        <v>37894</v>
      </c>
      <c r="H621" s="7">
        <v>958064</v>
      </c>
      <c r="I621" s="7">
        <v>0</v>
      </c>
      <c r="J621" s="7">
        <v>0</v>
      </c>
      <c r="K621" s="7">
        <v>0</v>
      </c>
      <c r="L621" s="7">
        <f t="shared" si="36"/>
        <v>958064</v>
      </c>
      <c r="M621" s="7">
        <v>-910161</v>
      </c>
      <c r="N621" s="7">
        <v>0</v>
      </c>
      <c r="O621" s="7">
        <v>0</v>
      </c>
      <c r="P621" s="7">
        <f t="shared" si="37"/>
        <v>-910161</v>
      </c>
      <c r="Q621" s="7">
        <f t="shared" si="38"/>
        <v>47903</v>
      </c>
      <c r="R621" s="7">
        <f t="shared" si="39"/>
        <v>47903</v>
      </c>
      <c r="S621" s="5" t="s">
        <v>1344</v>
      </c>
      <c r="T621" s="5">
        <v>100201</v>
      </c>
      <c r="U621" s="5" t="s">
        <v>32</v>
      </c>
      <c r="V621" s="5">
        <v>47040001</v>
      </c>
      <c r="W621" s="5" t="s">
        <v>28</v>
      </c>
    </row>
    <row r="622" spans="2:23" x14ac:dyDescent="0.25">
      <c r="B622" s="4">
        <v>51005482</v>
      </c>
      <c r="C622" s="4">
        <v>0</v>
      </c>
      <c r="D622" s="5">
        <v>21040011</v>
      </c>
      <c r="E622" s="4" t="s">
        <v>1647</v>
      </c>
      <c r="F622" s="4">
        <v>1011</v>
      </c>
      <c r="G622" s="6">
        <v>38260</v>
      </c>
      <c r="H622" s="7">
        <v>1690231</v>
      </c>
      <c r="I622" s="7">
        <v>0</v>
      </c>
      <c r="J622" s="7">
        <v>0</v>
      </c>
      <c r="K622" s="7">
        <v>0</v>
      </c>
      <c r="L622" s="7">
        <f t="shared" si="36"/>
        <v>1690231</v>
      </c>
      <c r="M622" s="7">
        <v>-1605719</v>
      </c>
      <c r="N622" s="7">
        <v>0</v>
      </c>
      <c r="O622" s="7">
        <v>0</v>
      </c>
      <c r="P622" s="7">
        <f t="shared" si="37"/>
        <v>-1605719</v>
      </c>
      <c r="Q622" s="7">
        <f t="shared" si="38"/>
        <v>84512</v>
      </c>
      <c r="R622" s="7">
        <f t="shared" si="39"/>
        <v>84512</v>
      </c>
      <c r="S622" s="5" t="s">
        <v>1344</v>
      </c>
      <c r="T622" s="5">
        <v>100201</v>
      </c>
      <c r="U622" s="5" t="s">
        <v>32</v>
      </c>
      <c r="V622" s="5">
        <v>47040001</v>
      </c>
      <c r="W622" s="5" t="s">
        <v>28</v>
      </c>
    </row>
    <row r="623" spans="2:23" x14ac:dyDescent="0.25">
      <c r="B623" s="4">
        <v>51005496</v>
      </c>
      <c r="C623" s="4">
        <v>0</v>
      </c>
      <c r="D623" s="5">
        <v>21040011</v>
      </c>
      <c r="E623" s="4" t="s">
        <v>1648</v>
      </c>
      <c r="F623" s="4">
        <v>1011</v>
      </c>
      <c r="G623" s="6">
        <v>34304</v>
      </c>
      <c r="H623" s="7">
        <v>741</v>
      </c>
      <c r="I623" s="7">
        <v>0</v>
      </c>
      <c r="J623" s="7">
        <v>0</v>
      </c>
      <c r="K623" s="7">
        <v>0</v>
      </c>
      <c r="L623" s="7">
        <f t="shared" si="36"/>
        <v>741</v>
      </c>
      <c r="M623" s="7">
        <v>-740</v>
      </c>
      <c r="N623" s="7">
        <v>0</v>
      </c>
      <c r="O623" s="7">
        <v>0</v>
      </c>
      <c r="P623" s="7">
        <f t="shared" si="37"/>
        <v>-740</v>
      </c>
      <c r="Q623" s="7">
        <f t="shared" si="38"/>
        <v>1</v>
      </c>
      <c r="R623" s="7">
        <f t="shared" si="39"/>
        <v>1</v>
      </c>
      <c r="S623" s="5" t="s">
        <v>1344</v>
      </c>
      <c r="T623" s="5">
        <v>100201</v>
      </c>
      <c r="U623" s="5" t="s">
        <v>32</v>
      </c>
      <c r="V623" s="5">
        <v>47040001</v>
      </c>
      <c r="W623" s="5" t="s">
        <v>28</v>
      </c>
    </row>
    <row r="624" spans="2:23" x14ac:dyDescent="0.25">
      <c r="B624" s="4">
        <v>51005508</v>
      </c>
      <c r="C624" s="4">
        <v>0</v>
      </c>
      <c r="D624" s="5">
        <v>21040011</v>
      </c>
      <c r="E624" s="4" t="s">
        <v>1649</v>
      </c>
      <c r="F624" s="4">
        <v>1011</v>
      </c>
      <c r="G624" s="6">
        <v>34627</v>
      </c>
      <c r="H624" s="7">
        <v>3700</v>
      </c>
      <c r="I624" s="7">
        <v>0</v>
      </c>
      <c r="J624" s="7">
        <v>0</v>
      </c>
      <c r="K624" s="7">
        <v>0</v>
      </c>
      <c r="L624" s="7">
        <f t="shared" si="36"/>
        <v>3700</v>
      </c>
      <c r="M624" s="7">
        <v>-3699</v>
      </c>
      <c r="N624" s="7">
        <v>0</v>
      </c>
      <c r="O624" s="7">
        <v>0</v>
      </c>
      <c r="P624" s="7">
        <f t="shared" si="37"/>
        <v>-3699</v>
      </c>
      <c r="Q624" s="7">
        <f t="shared" si="38"/>
        <v>1</v>
      </c>
      <c r="R624" s="7">
        <f t="shared" si="39"/>
        <v>1</v>
      </c>
      <c r="S624" s="5" t="s">
        <v>1344</v>
      </c>
      <c r="T624" s="5">
        <v>100201</v>
      </c>
      <c r="U624" s="5" t="s">
        <v>32</v>
      </c>
      <c r="V624" s="5">
        <v>47040001</v>
      </c>
      <c r="W624" s="5" t="s">
        <v>28</v>
      </c>
    </row>
    <row r="625" spans="2:23" x14ac:dyDescent="0.25">
      <c r="B625" s="4">
        <v>51005511</v>
      </c>
      <c r="C625" s="4">
        <v>0</v>
      </c>
      <c r="D625" s="5">
        <v>21040011</v>
      </c>
      <c r="E625" s="4" t="s">
        <v>1650</v>
      </c>
      <c r="F625" s="4">
        <v>1011</v>
      </c>
      <c r="G625" s="6">
        <v>32964</v>
      </c>
      <c r="H625" s="7">
        <v>4675</v>
      </c>
      <c r="I625" s="7">
        <v>0</v>
      </c>
      <c r="J625" s="7">
        <v>0</v>
      </c>
      <c r="K625" s="7">
        <v>0</v>
      </c>
      <c r="L625" s="7">
        <f t="shared" si="36"/>
        <v>4675</v>
      </c>
      <c r="M625" s="7">
        <v>-4674</v>
      </c>
      <c r="N625" s="7">
        <v>0</v>
      </c>
      <c r="O625" s="7">
        <v>0</v>
      </c>
      <c r="P625" s="7">
        <f t="shared" si="37"/>
        <v>-4674</v>
      </c>
      <c r="Q625" s="7">
        <f t="shared" si="38"/>
        <v>1</v>
      </c>
      <c r="R625" s="7">
        <f t="shared" si="39"/>
        <v>1</v>
      </c>
      <c r="S625" s="5" t="s">
        <v>1344</v>
      </c>
      <c r="T625" s="5">
        <v>100201</v>
      </c>
      <c r="U625" s="5" t="s">
        <v>32</v>
      </c>
      <c r="V625" s="5">
        <v>47040001</v>
      </c>
      <c r="W625" s="5" t="s">
        <v>28</v>
      </c>
    </row>
    <row r="626" spans="2:23" x14ac:dyDescent="0.25">
      <c r="B626" s="4">
        <v>51005512</v>
      </c>
      <c r="C626" s="4">
        <v>0</v>
      </c>
      <c r="D626" s="5">
        <v>21040011</v>
      </c>
      <c r="E626" s="4" t="s">
        <v>1651</v>
      </c>
      <c r="F626" s="4">
        <v>1011</v>
      </c>
      <c r="G626" s="6">
        <v>32964</v>
      </c>
      <c r="H626" s="7">
        <v>4792</v>
      </c>
      <c r="I626" s="7">
        <v>0</v>
      </c>
      <c r="J626" s="7">
        <v>0</v>
      </c>
      <c r="K626" s="7">
        <v>0</v>
      </c>
      <c r="L626" s="7">
        <f t="shared" si="36"/>
        <v>4792</v>
      </c>
      <c r="M626" s="7">
        <v>-4791</v>
      </c>
      <c r="N626" s="7">
        <v>0</v>
      </c>
      <c r="O626" s="7">
        <v>0</v>
      </c>
      <c r="P626" s="7">
        <f t="shared" si="37"/>
        <v>-4791</v>
      </c>
      <c r="Q626" s="7">
        <f t="shared" si="38"/>
        <v>1</v>
      </c>
      <c r="R626" s="7">
        <f t="shared" si="39"/>
        <v>1</v>
      </c>
      <c r="S626" s="5" t="s">
        <v>1344</v>
      </c>
      <c r="T626" s="5">
        <v>100201</v>
      </c>
      <c r="U626" s="5" t="s">
        <v>32</v>
      </c>
      <c r="V626" s="5">
        <v>47040001</v>
      </c>
      <c r="W626" s="5" t="s">
        <v>28</v>
      </c>
    </row>
    <row r="627" spans="2:23" x14ac:dyDescent="0.25">
      <c r="B627" s="4">
        <v>51005513</v>
      </c>
      <c r="C627" s="4">
        <v>0</v>
      </c>
      <c r="D627" s="5">
        <v>21040011</v>
      </c>
      <c r="E627" s="4" t="s">
        <v>1648</v>
      </c>
      <c r="F627" s="4">
        <v>1011</v>
      </c>
      <c r="G627" s="6">
        <v>34304</v>
      </c>
      <c r="H627" s="7">
        <v>4971</v>
      </c>
      <c r="I627" s="7">
        <v>0</v>
      </c>
      <c r="J627" s="7">
        <v>0</v>
      </c>
      <c r="K627" s="7">
        <v>0</v>
      </c>
      <c r="L627" s="7">
        <f t="shared" si="36"/>
        <v>4971</v>
      </c>
      <c r="M627" s="7">
        <v>-4970</v>
      </c>
      <c r="N627" s="7">
        <v>0</v>
      </c>
      <c r="O627" s="7">
        <v>0</v>
      </c>
      <c r="P627" s="7">
        <f t="shared" si="37"/>
        <v>-4970</v>
      </c>
      <c r="Q627" s="7">
        <f t="shared" si="38"/>
        <v>1</v>
      </c>
      <c r="R627" s="7">
        <f t="shared" si="39"/>
        <v>1</v>
      </c>
      <c r="S627" s="5" t="s">
        <v>1344</v>
      </c>
      <c r="T627" s="5">
        <v>100201</v>
      </c>
      <c r="U627" s="5" t="s">
        <v>32</v>
      </c>
      <c r="V627" s="5">
        <v>47040001</v>
      </c>
      <c r="W627" s="5" t="s">
        <v>28</v>
      </c>
    </row>
    <row r="628" spans="2:23" x14ac:dyDescent="0.25">
      <c r="B628" s="4">
        <v>51005515</v>
      </c>
      <c r="C628" s="4">
        <v>0</v>
      </c>
      <c r="D628" s="5">
        <v>21040011</v>
      </c>
      <c r="E628" s="4" t="s">
        <v>1651</v>
      </c>
      <c r="F628" s="4">
        <v>1011</v>
      </c>
      <c r="G628" s="6">
        <v>34599</v>
      </c>
      <c r="H628" s="7">
        <v>5830</v>
      </c>
      <c r="I628" s="7">
        <v>0</v>
      </c>
      <c r="J628" s="7">
        <v>0</v>
      </c>
      <c r="K628" s="7">
        <v>0</v>
      </c>
      <c r="L628" s="7">
        <f t="shared" si="36"/>
        <v>5830</v>
      </c>
      <c r="M628" s="7">
        <v>-5829</v>
      </c>
      <c r="N628" s="7">
        <v>0</v>
      </c>
      <c r="O628" s="7">
        <v>0</v>
      </c>
      <c r="P628" s="7">
        <f t="shared" si="37"/>
        <v>-5829</v>
      </c>
      <c r="Q628" s="7">
        <f t="shared" si="38"/>
        <v>1</v>
      </c>
      <c r="R628" s="7">
        <f t="shared" si="39"/>
        <v>1</v>
      </c>
      <c r="S628" s="5" t="s">
        <v>1344</v>
      </c>
      <c r="T628" s="5">
        <v>100201</v>
      </c>
      <c r="U628" s="5" t="s">
        <v>32</v>
      </c>
      <c r="V628" s="5">
        <v>47040001</v>
      </c>
      <c r="W628" s="5" t="s">
        <v>28</v>
      </c>
    </row>
    <row r="629" spans="2:23" x14ac:dyDescent="0.25">
      <c r="B629" s="4">
        <v>51005516</v>
      </c>
      <c r="C629" s="4">
        <v>0</v>
      </c>
      <c r="D629" s="5">
        <v>21040011</v>
      </c>
      <c r="E629" s="4" t="s">
        <v>1650</v>
      </c>
      <c r="F629" s="4">
        <v>1011</v>
      </c>
      <c r="G629" s="6">
        <v>32964</v>
      </c>
      <c r="H629" s="7">
        <v>6211</v>
      </c>
      <c r="I629" s="7">
        <v>0</v>
      </c>
      <c r="J629" s="7">
        <v>0</v>
      </c>
      <c r="K629" s="7">
        <v>0</v>
      </c>
      <c r="L629" s="7">
        <f t="shared" si="36"/>
        <v>6211</v>
      </c>
      <c r="M629" s="7">
        <v>-6210</v>
      </c>
      <c r="N629" s="7">
        <v>0</v>
      </c>
      <c r="O629" s="7">
        <v>0</v>
      </c>
      <c r="P629" s="7">
        <f t="shared" si="37"/>
        <v>-6210</v>
      </c>
      <c r="Q629" s="7">
        <f t="shared" si="38"/>
        <v>1</v>
      </c>
      <c r="R629" s="7">
        <f t="shared" si="39"/>
        <v>1</v>
      </c>
      <c r="S629" s="5" t="s">
        <v>1344</v>
      </c>
      <c r="T629" s="5">
        <v>100201</v>
      </c>
      <c r="U629" s="5" t="s">
        <v>32</v>
      </c>
      <c r="V629" s="5">
        <v>47040001</v>
      </c>
      <c r="W629" s="5" t="s">
        <v>28</v>
      </c>
    </row>
    <row r="630" spans="2:23" x14ac:dyDescent="0.25">
      <c r="B630" s="4">
        <v>51005518</v>
      </c>
      <c r="C630" s="4">
        <v>0</v>
      </c>
      <c r="D630" s="5">
        <v>21040011</v>
      </c>
      <c r="E630" s="4" t="s">
        <v>1650</v>
      </c>
      <c r="F630" s="4">
        <v>1011</v>
      </c>
      <c r="G630" s="6">
        <v>32964</v>
      </c>
      <c r="H630" s="7">
        <v>6928</v>
      </c>
      <c r="I630" s="7">
        <v>0</v>
      </c>
      <c r="J630" s="7">
        <v>0</v>
      </c>
      <c r="K630" s="7">
        <v>0</v>
      </c>
      <c r="L630" s="7">
        <f t="shared" si="36"/>
        <v>6928</v>
      </c>
      <c r="M630" s="7">
        <v>-6927</v>
      </c>
      <c r="N630" s="7">
        <v>0</v>
      </c>
      <c r="O630" s="7">
        <v>0</v>
      </c>
      <c r="P630" s="7">
        <f t="shared" si="37"/>
        <v>-6927</v>
      </c>
      <c r="Q630" s="7">
        <f t="shared" si="38"/>
        <v>1</v>
      </c>
      <c r="R630" s="7">
        <f t="shared" si="39"/>
        <v>1</v>
      </c>
      <c r="S630" s="5" t="s">
        <v>1344</v>
      </c>
      <c r="T630" s="5">
        <v>100201</v>
      </c>
      <c r="U630" s="5" t="s">
        <v>32</v>
      </c>
      <c r="V630" s="5">
        <v>47040001</v>
      </c>
      <c r="W630" s="5" t="s">
        <v>28</v>
      </c>
    </row>
    <row r="631" spans="2:23" x14ac:dyDescent="0.25">
      <c r="B631" s="4">
        <v>51005520</v>
      </c>
      <c r="C631" s="4">
        <v>0</v>
      </c>
      <c r="D631" s="5">
        <v>21040011</v>
      </c>
      <c r="E631" s="4" t="s">
        <v>1652</v>
      </c>
      <c r="F631" s="4">
        <v>1011</v>
      </c>
      <c r="G631" s="6">
        <v>35085</v>
      </c>
      <c r="H631" s="7">
        <v>7020</v>
      </c>
      <c r="I631" s="7">
        <v>0</v>
      </c>
      <c r="J631" s="7">
        <v>0</v>
      </c>
      <c r="K631" s="7">
        <v>0</v>
      </c>
      <c r="L631" s="7">
        <f t="shared" si="36"/>
        <v>7020</v>
      </c>
      <c r="M631" s="7">
        <v>-6722</v>
      </c>
      <c r="N631" s="7">
        <v>0</v>
      </c>
      <c r="O631" s="7">
        <v>0</v>
      </c>
      <c r="P631" s="7">
        <f t="shared" si="37"/>
        <v>-6722</v>
      </c>
      <c r="Q631" s="7">
        <f t="shared" si="38"/>
        <v>298</v>
      </c>
      <c r="R631" s="7">
        <f t="shared" si="39"/>
        <v>298</v>
      </c>
      <c r="S631" s="5" t="s">
        <v>1344</v>
      </c>
      <c r="T631" s="5">
        <v>100201</v>
      </c>
      <c r="U631" s="5" t="s">
        <v>32</v>
      </c>
      <c r="V631" s="5">
        <v>47040001</v>
      </c>
      <c r="W631" s="5" t="s">
        <v>28</v>
      </c>
    </row>
    <row r="632" spans="2:23" x14ac:dyDescent="0.25">
      <c r="B632" s="4">
        <v>51005522</v>
      </c>
      <c r="C632" s="4">
        <v>0</v>
      </c>
      <c r="D632" s="5">
        <v>21040011</v>
      </c>
      <c r="E632" s="4" t="s">
        <v>1653</v>
      </c>
      <c r="F632" s="4">
        <v>1011</v>
      </c>
      <c r="G632" s="6">
        <v>32964</v>
      </c>
      <c r="H632" s="7">
        <v>7919</v>
      </c>
      <c r="I632" s="7">
        <v>0</v>
      </c>
      <c r="J632" s="7">
        <v>0</v>
      </c>
      <c r="K632" s="7">
        <v>0</v>
      </c>
      <c r="L632" s="7">
        <f t="shared" si="36"/>
        <v>7919</v>
      </c>
      <c r="M632" s="7">
        <v>-7918</v>
      </c>
      <c r="N632" s="7">
        <v>0</v>
      </c>
      <c r="O632" s="7">
        <v>0</v>
      </c>
      <c r="P632" s="7">
        <f t="shared" si="37"/>
        <v>-7918</v>
      </c>
      <c r="Q632" s="7">
        <f t="shared" si="38"/>
        <v>1</v>
      </c>
      <c r="R632" s="7">
        <f t="shared" si="39"/>
        <v>1</v>
      </c>
      <c r="S632" s="5" t="s">
        <v>1344</v>
      </c>
      <c r="T632" s="5">
        <v>100201</v>
      </c>
      <c r="U632" s="5" t="s">
        <v>32</v>
      </c>
      <c r="V632" s="5">
        <v>47040001</v>
      </c>
      <c r="W632" s="5" t="s">
        <v>28</v>
      </c>
    </row>
    <row r="633" spans="2:23" x14ac:dyDescent="0.25">
      <c r="B633" s="4">
        <v>51005523</v>
      </c>
      <c r="C633" s="4">
        <v>0</v>
      </c>
      <c r="D633" s="5">
        <v>21040011</v>
      </c>
      <c r="E633" s="4" t="s">
        <v>1652</v>
      </c>
      <c r="F633" s="4">
        <v>1011</v>
      </c>
      <c r="G633" s="6">
        <v>32964</v>
      </c>
      <c r="H633" s="7">
        <v>8429</v>
      </c>
      <c r="I633" s="7">
        <v>0</v>
      </c>
      <c r="J633" s="7">
        <v>0</v>
      </c>
      <c r="K633" s="7">
        <v>0</v>
      </c>
      <c r="L633" s="7">
        <f t="shared" si="36"/>
        <v>8429</v>
      </c>
      <c r="M633" s="7">
        <v>-8428</v>
      </c>
      <c r="N633" s="7">
        <v>0</v>
      </c>
      <c r="O633" s="7">
        <v>0</v>
      </c>
      <c r="P633" s="7">
        <f t="shared" si="37"/>
        <v>-8428</v>
      </c>
      <c r="Q633" s="7">
        <f t="shared" si="38"/>
        <v>1</v>
      </c>
      <c r="R633" s="7">
        <f t="shared" si="39"/>
        <v>1</v>
      </c>
      <c r="S633" s="5" t="s">
        <v>1344</v>
      </c>
      <c r="T633" s="5">
        <v>100201</v>
      </c>
      <c r="U633" s="5" t="s">
        <v>32</v>
      </c>
      <c r="V633" s="5">
        <v>47040001</v>
      </c>
      <c r="W633" s="5" t="s">
        <v>28</v>
      </c>
    </row>
    <row r="634" spans="2:23" x14ac:dyDescent="0.25">
      <c r="B634" s="4">
        <v>51005524</v>
      </c>
      <c r="C634" s="4">
        <v>0</v>
      </c>
      <c r="D634" s="5">
        <v>21040011</v>
      </c>
      <c r="E634" s="4" t="s">
        <v>1654</v>
      </c>
      <c r="F634" s="4">
        <v>1011</v>
      </c>
      <c r="G634" s="6">
        <v>32964</v>
      </c>
      <c r="H634" s="7">
        <v>9046</v>
      </c>
      <c r="I634" s="7">
        <v>0</v>
      </c>
      <c r="J634" s="7">
        <v>0</v>
      </c>
      <c r="K634" s="7">
        <v>0</v>
      </c>
      <c r="L634" s="7">
        <f t="shared" si="36"/>
        <v>9046</v>
      </c>
      <c r="M634" s="7">
        <v>-9045</v>
      </c>
      <c r="N634" s="7">
        <v>0</v>
      </c>
      <c r="O634" s="7">
        <v>0</v>
      </c>
      <c r="P634" s="7">
        <f t="shared" si="37"/>
        <v>-9045</v>
      </c>
      <c r="Q634" s="7">
        <f t="shared" si="38"/>
        <v>1</v>
      </c>
      <c r="R634" s="7">
        <f t="shared" si="39"/>
        <v>1</v>
      </c>
      <c r="S634" s="5" t="s">
        <v>1344</v>
      </c>
      <c r="T634" s="5">
        <v>100201</v>
      </c>
      <c r="U634" s="5" t="s">
        <v>32</v>
      </c>
      <c r="V634" s="5">
        <v>47040001</v>
      </c>
      <c r="W634" s="5" t="s">
        <v>28</v>
      </c>
    </row>
    <row r="635" spans="2:23" x14ac:dyDescent="0.25">
      <c r="B635" s="4">
        <v>51005526</v>
      </c>
      <c r="C635" s="4">
        <v>0</v>
      </c>
      <c r="D635" s="5">
        <v>21040011</v>
      </c>
      <c r="E635" s="4" t="s">
        <v>1655</v>
      </c>
      <c r="F635" s="4">
        <v>1011</v>
      </c>
      <c r="G635" s="6">
        <v>33630</v>
      </c>
      <c r="H635" s="7">
        <v>9200</v>
      </c>
      <c r="I635" s="7">
        <v>0</v>
      </c>
      <c r="J635" s="7">
        <v>0</v>
      </c>
      <c r="K635" s="7">
        <v>0</v>
      </c>
      <c r="L635" s="7">
        <f t="shared" si="36"/>
        <v>9200</v>
      </c>
      <c r="M635" s="7">
        <v>-9199</v>
      </c>
      <c r="N635" s="7">
        <v>0</v>
      </c>
      <c r="O635" s="7">
        <v>0</v>
      </c>
      <c r="P635" s="7">
        <f t="shared" si="37"/>
        <v>-9199</v>
      </c>
      <c r="Q635" s="7">
        <f t="shared" si="38"/>
        <v>1</v>
      </c>
      <c r="R635" s="7">
        <f t="shared" si="39"/>
        <v>1</v>
      </c>
      <c r="S635" s="5" t="s">
        <v>1344</v>
      </c>
      <c r="T635" s="5">
        <v>100201</v>
      </c>
      <c r="U635" s="5" t="s">
        <v>32</v>
      </c>
      <c r="V635" s="5">
        <v>47040001</v>
      </c>
      <c r="W635" s="5" t="s">
        <v>28</v>
      </c>
    </row>
    <row r="636" spans="2:23" x14ac:dyDescent="0.25">
      <c r="B636" s="4">
        <v>51005532</v>
      </c>
      <c r="C636" s="4">
        <v>0</v>
      </c>
      <c r="D636" s="5">
        <v>21040011</v>
      </c>
      <c r="E636" s="4" t="s">
        <v>1656</v>
      </c>
      <c r="F636" s="4">
        <v>1011</v>
      </c>
      <c r="G636" s="6">
        <v>31138</v>
      </c>
      <c r="H636" s="7">
        <v>10707</v>
      </c>
      <c r="I636" s="7">
        <v>0</v>
      </c>
      <c r="J636" s="7">
        <v>0</v>
      </c>
      <c r="K636" s="7">
        <v>0</v>
      </c>
      <c r="L636" s="7">
        <f t="shared" si="36"/>
        <v>10707</v>
      </c>
      <c r="M636" s="7">
        <v>-10706</v>
      </c>
      <c r="N636" s="7">
        <v>0</v>
      </c>
      <c r="O636" s="7">
        <v>0</v>
      </c>
      <c r="P636" s="7">
        <f t="shared" si="37"/>
        <v>-10706</v>
      </c>
      <c r="Q636" s="7">
        <f t="shared" si="38"/>
        <v>1</v>
      </c>
      <c r="R636" s="7">
        <f t="shared" si="39"/>
        <v>1</v>
      </c>
      <c r="S636" s="5" t="s">
        <v>1344</v>
      </c>
      <c r="T636" s="5">
        <v>100201</v>
      </c>
      <c r="U636" s="5" t="s">
        <v>32</v>
      </c>
      <c r="V636" s="5">
        <v>47040001</v>
      </c>
      <c r="W636" s="5" t="s">
        <v>28</v>
      </c>
    </row>
    <row r="637" spans="2:23" x14ac:dyDescent="0.25">
      <c r="B637" s="4">
        <v>51005534</v>
      </c>
      <c r="C637" s="4">
        <v>0</v>
      </c>
      <c r="D637" s="5">
        <v>21040011</v>
      </c>
      <c r="E637" s="4" t="s">
        <v>1657</v>
      </c>
      <c r="F637" s="4">
        <v>1011</v>
      </c>
      <c r="G637" s="6">
        <v>33162</v>
      </c>
      <c r="H637" s="7">
        <v>11311</v>
      </c>
      <c r="I637" s="7">
        <v>0</v>
      </c>
      <c r="J637" s="7">
        <v>0</v>
      </c>
      <c r="K637" s="7">
        <v>0</v>
      </c>
      <c r="L637" s="7">
        <f t="shared" si="36"/>
        <v>11311</v>
      </c>
      <c r="M637" s="7">
        <v>-11310</v>
      </c>
      <c r="N637" s="7">
        <v>0</v>
      </c>
      <c r="O637" s="7">
        <v>0</v>
      </c>
      <c r="P637" s="7">
        <f t="shared" si="37"/>
        <v>-11310</v>
      </c>
      <c r="Q637" s="7">
        <f t="shared" si="38"/>
        <v>1</v>
      </c>
      <c r="R637" s="7">
        <f t="shared" si="39"/>
        <v>1</v>
      </c>
      <c r="S637" s="5" t="s">
        <v>1344</v>
      </c>
      <c r="T637" s="5">
        <v>100201</v>
      </c>
      <c r="U637" s="5" t="s">
        <v>32</v>
      </c>
      <c r="V637" s="5">
        <v>47040001</v>
      </c>
      <c r="W637" s="5" t="s">
        <v>28</v>
      </c>
    </row>
    <row r="638" spans="2:23" x14ac:dyDescent="0.25">
      <c r="B638" s="4">
        <v>51005536</v>
      </c>
      <c r="C638" s="4">
        <v>0</v>
      </c>
      <c r="D638" s="5">
        <v>21040011</v>
      </c>
      <c r="E638" s="4" t="s">
        <v>1658</v>
      </c>
      <c r="F638" s="4">
        <v>1011</v>
      </c>
      <c r="G638" s="6">
        <v>34304</v>
      </c>
      <c r="H638" s="7">
        <v>11700</v>
      </c>
      <c r="I638" s="7">
        <v>0</v>
      </c>
      <c r="J638" s="7">
        <v>0</v>
      </c>
      <c r="K638" s="7">
        <v>0</v>
      </c>
      <c r="L638" s="7">
        <f t="shared" si="36"/>
        <v>11700</v>
      </c>
      <c r="M638" s="7">
        <v>-11699</v>
      </c>
      <c r="N638" s="7">
        <v>0</v>
      </c>
      <c r="O638" s="7">
        <v>0</v>
      </c>
      <c r="P638" s="7">
        <f t="shared" si="37"/>
        <v>-11699</v>
      </c>
      <c r="Q638" s="7">
        <f t="shared" si="38"/>
        <v>1</v>
      </c>
      <c r="R638" s="7">
        <f t="shared" si="39"/>
        <v>1</v>
      </c>
      <c r="S638" s="5" t="s">
        <v>1344</v>
      </c>
      <c r="T638" s="5">
        <v>100201</v>
      </c>
      <c r="U638" s="5" t="s">
        <v>32</v>
      </c>
      <c r="V638" s="5">
        <v>47040001</v>
      </c>
      <c r="W638" s="5" t="s">
        <v>28</v>
      </c>
    </row>
    <row r="639" spans="2:23" x14ac:dyDescent="0.25">
      <c r="B639" s="4">
        <v>51005545</v>
      </c>
      <c r="C639" s="4">
        <v>0</v>
      </c>
      <c r="D639" s="5">
        <v>21040011</v>
      </c>
      <c r="E639" s="4" t="s">
        <v>1659</v>
      </c>
      <c r="F639" s="4">
        <v>1011</v>
      </c>
      <c r="G639" s="6">
        <v>33357</v>
      </c>
      <c r="H639" s="7">
        <v>18597</v>
      </c>
      <c r="I639" s="7">
        <v>0</v>
      </c>
      <c r="J639" s="7">
        <v>0</v>
      </c>
      <c r="K639" s="7">
        <v>0</v>
      </c>
      <c r="L639" s="7">
        <f t="shared" si="36"/>
        <v>18597</v>
      </c>
      <c r="M639" s="7">
        <v>-18596</v>
      </c>
      <c r="N639" s="7">
        <v>0</v>
      </c>
      <c r="O639" s="7">
        <v>0</v>
      </c>
      <c r="P639" s="7">
        <f t="shared" si="37"/>
        <v>-18596</v>
      </c>
      <c r="Q639" s="7">
        <f t="shared" si="38"/>
        <v>1</v>
      </c>
      <c r="R639" s="7">
        <f t="shared" si="39"/>
        <v>1</v>
      </c>
      <c r="S639" s="5" t="s">
        <v>1344</v>
      </c>
      <c r="T639" s="5">
        <v>100201</v>
      </c>
      <c r="U639" s="5" t="s">
        <v>32</v>
      </c>
      <c r="V639" s="5">
        <v>47040001</v>
      </c>
      <c r="W639" s="5" t="s">
        <v>28</v>
      </c>
    </row>
    <row r="640" spans="2:23" x14ac:dyDescent="0.25">
      <c r="B640" s="4">
        <v>51005552</v>
      </c>
      <c r="C640" s="4">
        <v>0</v>
      </c>
      <c r="D640" s="5">
        <v>21040011</v>
      </c>
      <c r="E640" s="4" t="s">
        <v>1660</v>
      </c>
      <c r="F640" s="4">
        <v>1011</v>
      </c>
      <c r="G640" s="6">
        <v>34616</v>
      </c>
      <c r="H640" s="7">
        <v>26480</v>
      </c>
      <c r="I640" s="7">
        <v>0</v>
      </c>
      <c r="J640" s="7">
        <v>0</v>
      </c>
      <c r="K640" s="7">
        <v>0</v>
      </c>
      <c r="L640" s="7">
        <f t="shared" si="36"/>
        <v>26480</v>
      </c>
      <c r="M640" s="7">
        <v>-26479</v>
      </c>
      <c r="N640" s="7">
        <v>0</v>
      </c>
      <c r="O640" s="7">
        <v>0</v>
      </c>
      <c r="P640" s="7">
        <f t="shared" si="37"/>
        <v>-26479</v>
      </c>
      <c r="Q640" s="7">
        <f t="shared" si="38"/>
        <v>1</v>
      </c>
      <c r="R640" s="7">
        <f t="shared" si="39"/>
        <v>1</v>
      </c>
      <c r="S640" s="5" t="s">
        <v>1344</v>
      </c>
      <c r="T640" s="5">
        <v>100201</v>
      </c>
      <c r="U640" s="5" t="s">
        <v>32</v>
      </c>
      <c r="V640" s="5">
        <v>47040001</v>
      </c>
      <c r="W640" s="5" t="s">
        <v>28</v>
      </c>
    </row>
    <row r="641" spans="2:23" x14ac:dyDescent="0.25">
      <c r="B641" s="4">
        <v>51005554</v>
      </c>
      <c r="C641" s="4">
        <v>0</v>
      </c>
      <c r="D641" s="5">
        <v>21040011</v>
      </c>
      <c r="E641" s="4" t="s">
        <v>1661</v>
      </c>
      <c r="F641" s="4">
        <v>1011</v>
      </c>
      <c r="G641" s="6">
        <v>33355</v>
      </c>
      <c r="H641" s="7">
        <v>27316</v>
      </c>
      <c r="I641" s="7">
        <v>0</v>
      </c>
      <c r="J641" s="7">
        <v>0</v>
      </c>
      <c r="K641" s="7">
        <v>0</v>
      </c>
      <c r="L641" s="7">
        <f t="shared" si="36"/>
        <v>27316</v>
      </c>
      <c r="M641" s="7">
        <v>-27315</v>
      </c>
      <c r="N641" s="7">
        <v>0</v>
      </c>
      <c r="O641" s="7">
        <v>0</v>
      </c>
      <c r="P641" s="7">
        <f t="shared" si="37"/>
        <v>-27315</v>
      </c>
      <c r="Q641" s="7">
        <f t="shared" si="38"/>
        <v>1</v>
      </c>
      <c r="R641" s="7">
        <f t="shared" si="39"/>
        <v>1</v>
      </c>
      <c r="S641" s="5" t="s">
        <v>1344</v>
      </c>
      <c r="T641" s="5">
        <v>100201</v>
      </c>
      <c r="U641" s="5" t="s">
        <v>32</v>
      </c>
      <c r="V641" s="5">
        <v>47040001</v>
      </c>
      <c r="W641" s="5" t="s">
        <v>28</v>
      </c>
    </row>
    <row r="642" spans="2:23" x14ac:dyDescent="0.25">
      <c r="B642" s="4">
        <v>51005560</v>
      </c>
      <c r="C642" s="4">
        <v>0</v>
      </c>
      <c r="D642" s="5">
        <v>21040011</v>
      </c>
      <c r="E642" s="4" t="s">
        <v>1662</v>
      </c>
      <c r="F642" s="4">
        <v>1011</v>
      </c>
      <c r="G642" s="6">
        <v>34280</v>
      </c>
      <c r="H642" s="7">
        <v>37699</v>
      </c>
      <c r="I642" s="7">
        <v>0</v>
      </c>
      <c r="J642" s="7">
        <v>0</v>
      </c>
      <c r="K642" s="7">
        <v>0</v>
      </c>
      <c r="L642" s="7">
        <f t="shared" si="36"/>
        <v>37699</v>
      </c>
      <c r="M642" s="7">
        <v>-37698</v>
      </c>
      <c r="N642" s="7">
        <v>0</v>
      </c>
      <c r="O642" s="7">
        <v>0</v>
      </c>
      <c r="P642" s="7">
        <f t="shared" si="37"/>
        <v>-37698</v>
      </c>
      <c r="Q642" s="7">
        <f t="shared" si="38"/>
        <v>1</v>
      </c>
      <c r="R642" s="7">
        <f t="shared" si="39"/>
        <v>1</v>
      </c>
      <c r="S642" s="5" t="s">
        <v>1344</v>
      </c>
      <c r="T642" s="5">
        <v>100201</v>
      </c>
      <c r="U642" s="5" t="s">
        <v>32</v>
      </c>
      <c r="V642" s="5">
        <v>47040001</v>
      </c>
      <c r="W642" s="5" t="s">
        <v>28</v>
      </c>
    </row>
    <row r="643" spans="2:23" x14ac:dyDescent="0.25">
      <c r="B643" s="4">
        <v>51005563</v>
      </c>
      <c r="C643" s="4">
        <v>0</v>
      </c>
      <c r="D643" s="5">
        <v>21040011</v>
      </c>
      <c r="E643" s="4" t="s">
        <v>1604</v>
      </c>
      <c r="F643" s="4">
        <v>1011</v>
      </c>
      <c r="G643" s="6">
        <v>34619</v>
      </c>
      <c r="H643" s="7">
        <v>39961</v>
      </c>
      <c r="I643" s="7">
        <v>0</v>
      </c>
      <c r="J643" s="7">
        <v>0</v>
      </c>
      <c r="K643" s="7">
        <v>0</v>
      </c>
      <c r="L643" s="7">
        <f t="shared" si="36"/>
        <v>39961</v>
      </c>
      <c r="M643" s="7">
        <v>-39960</v>
      </c>
      <c r="N643" s="7">
        <v>0</v>
      </c>
      <c r="O643" s="7">
        <v>0</v>
      </c>
      <c r="P643" s="7">
        <f t="shared" si="37"/>
        <v>-39960</v>
      </c>
      <c r="Q643" s="7">
        <f t="shared" si="38"/>
        <v>1</v>
      </c>
      <c r="R643" s="7">
        <f t="shared" si="39"/>
        <v>1</v>
      </c>
      <c r="S643" s="5" t="s">
        <v>1344</v>
      </c>
      <c r="T643" s="5">
        <v>100201</v>
      </c>
      <c r="U643" s="5" t="s">
        <v>32</v>
      </c>
      <c r="V643" s="5">
        <v>47040001</v>
      </c>
      <c r="W643" s="5" t="s">
        <v>28</v>
      </c>
    </row>
    <row r="644" spans="2:23" x14ac:dyDescent="0.25">
      <c r="B644" s="4">
        <v>51005564</v>
      </c>
      <c r="C644" s="4">
        <v>0</v>
      </c>
      <c r="D644" s="5">
        <v>21040011</v>
      </c>
      <c r="E644" s="4" t="s">
        <v>1604</v>
      </c>
      <c r="F644" s="4">
        <v>1011</v>
      </c>
      <c r="G644" s="6">
        <v>34536</v>
      </c>
      <c r="H644" s="7">
        <v>39980</v>
      </c>
      <c r="I644" s="7">
        <v>0</v>
      </c>
      <c r="J644" s="7">
        <v>0</v>
      </c>
      <c r="K644" s="7">
        <v>0</v>
      </c>
      <c r="L644" s="7">
        <f t="shared" si="36"/>
        <v>39980</v>
      </c>
      <c r="M644" s="7">
        <v>-39979</v>
      </c>
      <c r="N644" s="7">
        <v>0</v>
      </c>
      <c r="O644" s="7">
        <v>0</v>
      </c>
      <c r="P644" s="7">
        <f t="shared" si="37"/>
        <v>-39979</v>
      </c>
      <c r="Q644" s="7">
        <f t="shared" si="38"/>
        <v>1</v>
      </c>
      <c r="R644" s="7">
        <f t="shared" si="39"/>
        <v>1</v>
      </c>
      <c r="S644" s="5" t="s">
        <v>1344</v>
      </c>
      <c r="T644" s="5">
        <v>100201</v>
      </c>
      <c r="U644" s="5" t="s">
        <v>32</v>
      </c>
      <c r="V644" s="5">
        <v>47040001</v>
      </c>
      <c r="W644" s="5" t="s">
        <v>28</v>
      </c>
    </row>
    <row r="645" spans="2:23" x14ac:dyDescent="0.25">
      <c r="B645" s="4">
        <v>51005573</v>
      </c>
      <c r="C645" s="4">
        <v>0</v>
      </c>
      <c r="D645" s="5">
        <v>21040011</v>
      </c>
      <c r="E645" s="4" t="s">
        <v>1663</v>
      </c>
      <c r="F645" s="4">
        <v>1011</v>
      </c>
      <c r="G645" s="6">
        <v>32964</v>
      </c>
      <c r="H645" s="7">
        <v>60181</v>
      </c>
      <c r="I645" s="7">
        <v>0</v>
      </c>
      <c r="J645" s="7">
        <v>0</v>
      </c>
      <c r="K645" s="7">
        <v>0</v>
      </c>
      <c r="L645" s="7">
        <f t="shared" ref="L645:L708" si="40">SUM(H645:K645)</f>
        <v>60181</v>
      </c>
      <c r="M645" s="7">
        <v>-60180</v>
      </c>
      <c r="N645" s="7">
        <v>0</v>
      </c>
      <c r="O645" s="7">
        <v>0</v>
      </c>
      <c r="P645" s="7">
        <f t="shared" ref="P645:P708" si="41">SUM(M645:O645)</f>
        <v>-60180</v>
      </c>
      <c r="Q645" s="7">
        <f t="shared" ref="Q645:Q708" si="42">H645+M645</f>
        <v>1</v>
      </c>
      <c r="R645" s="7">
        <f t="shared" ref="R645:R708" si="43">L645+P645</f>
        <v>1</v>
      </c>
      <c r="S645" s="5" t="s">
        <v>1344</v>
      </c>
      <c r="T645" s="5">
        <v>100201</v>
      </c>
      <c r="U645" s="5" t="s">
        <v>32</v>
      </c>
      <c r="V645" s="5">
        <v>47040001</v>
      </c>
      <c r="W645" s="5" t="s">
        <v>28</v>
      </c>
    </row>
    <row r="646" spans="2:23" x14ac:dyDescent="0.25">
      <c r="B646" s="4">
        <v>51005577</v>
      </c>
      <c r="C646" s="4">
        <v>0</v>
      </c>
      <c r="D646" s="5">
        <v>21040011</v>
      </c>
      <c r="E646" s="4" t="s">
        <v>1604</v>
      </c>
      <c r="F646" s="4">
        <v>1011</v>
      </c>
      <c r="G646" s="6">
        <v>34304</v>
      </c>
      <c r="H646" s="7">
        <v>63100</v>
      </c>
      <c r="I646" s="7">
        <v>0</v>
      </c>
      <c r="J646" s="7">
        <v>0</v>
      </c>
      <c r="K646" s="7">
        <v>0</v>
      </c>
      <c r="L646" s="7">
        <f t="shared" si="40"/>
        <v>63100</v>
      </c>
      <c r="M646" s="7">
        <v>-63099</v>
      </c>
      <c r="N646" s="7">
        <v>0</v>
      </c>
      <c r="O646" s="7">
        <v>0</v>
      </c>
      <c r="P646" s="7">
        <f t="shared" si="41"/>
        <v>-63099</v>
      </c>
      <c r="Q646" s="7">
        <f t="shared" si="42"/>
        <v>1</v>
      </c>
      <c r="R646" s="7">
        <f t="shared" si="43"/>
        <v>1</v>
      </c>
      <c r="S646" s="5" t="s">
        <v>1344</v>
      </c>
      <c r="T646" s="5">
        <v>100201</v>
      </c>
      <c r="U646" s="5" t="s">
        <v>32</v>
      </c>
      <c r="V646" s="5">
        <v>47040001</v>
      </c>
      <c r="W646" s="5" t="s">
        <v>28</v>
      </c>
    </row>
    <row r="647" spans="2:23" x14ac:dyDescent="0.25">
      <c r="B647" s="4">
        <v>51005581</v>
      </c>
      <c r="C647" s="4">
        <v>0</v>
      </c>
      <c r="D647" s="5">
        <v>21040011</v>
      </c>
      <c r="E647" s="4" t="s">
        <v>1664</v>
      </c>
      <c r="F647" s="4">
        <v>1011</v>
      </c>
      <c r="G647" s="6">
        <v>33327</v>
      </c>
      <c r="H647" s="7">
        <v>71996</v>
      </c>
      <c r="I647" s="7">
        <v>0</v>
      </c>
      <c r="J647" s="7">
        <v>0</v>
      </c>
      <c r="K647" s="7">
        <v>0</v>
      </c>
      <c r="L647" s="7">
        <f t="shared" si="40"/>
        <v>71996</v>
      </c>
      <c r="M647" s="7">
        <v>-71995</v>
      </c>
      <c r="N647" s="7">
        <v>0</v>
      </c>
      <c r="O647" s="7">
        <v>0</v>
      </c>
      <c r="P647" s="7">
        <f t="shared" si="41"/>
        <v>-71995</v>
      </c>
      <c r="Q647" s="7">
        <f t="shared" si="42"/>
        <v>1</v>
      </c>
      <c r="R647" s="7">
        <f t="shared" si="43"/>
        <v>1</v>
      </c>
      <c r="S647" s="5" t="s">
        <v>1344</v>
      </c>
      <c r="T647" s="5">
        <v>100201</v>
      </c>
      <c r="U647" s="5" t="s">
        <v>32</v>
      </c>
      <c r="V647" s="5">
        <v>47040001</v>
      </c>
      <c r="W647" s="5" t="s">
        <v>28</v>
      </c>
    </row>
    <row r="648" spans="2:23" x14ac:dyDescent="0.25">
      <c r="B648" s="4">
        <v>51005584</v>
      </c>
      <c r="C648" s="4">
        <v>0</v>
      </c>
      <c r="D648" s="5">
        <v>21040011</v>
      </c>
      <c r="E648" s="4" t="s">
        <v>1604</v>
      </c>
      <c r="F648" s="4">
        <v>1011</v>
      </c>
      <c r="G648" s="6">
        <v>34425</v>
      </c>
      <c r="H648" s="7">
        <v>79922</v>
      </c>
      <c r="I648" s="7">
        <v>0</v>
      </c>
      <c r="J648" s="7">
        <v>0</v>
      </c>
      <c r="K648" s="7">
        <v>0</v>
      </c>
      <c r="L648" s="7">
        <f t="shared" si="40"/>
        <v>79922</v>
      </c>
      <c r="M648" s="7">
        <v>-79921</v>
      </c>
      <c r="N648" s="7">
        <v>0</v>
      </c>
      <c r="O648" s="7">
        <v>0</v>
      </c>
      <c r="P648" s="7">
        <f t="shared" si="41"/>
        <v>-79921</v>
      </c>
      <c r="Q648" s="7">
        <f t="shared" si="42"/>
        <v>1</v>
      </c>
      <c r="R648" s="7">
        <f t="shared" si="43"/>
        <v>1</v>
      </c>
      <c r="S648" s="5" t="s">
        <v>1344</v>
      </c>
      <c r="T648" s="5">
        <v>100201</v>
      </c>
      <c r="U648" s="5" t="s">
        <v>32</v>
      </c>
      <c r="V648" s="5">
        <v>47040001</v>
      </c>
      <c r="W648" s="5" t="s">
        <v>28</v>
      </c>
    </row>
    <row r="649" spans="2:23" x14ac:dyDescent="0.25">
      <c r="B649" s="4">
        <v>51005587</v>
      </c>
      <c r="C649" s="4">
        <v>0</v>
      </c>
      <c r="D649" s="5">
        <v>21040011</v>
      </c>
      <c r="E649" s="4" t="s">
        <v>1665</v>
      </c>
      <c r="F649" s="4">
        <v>1011</v>
      </c>
      <c r="G649" s="6">
        <v>32964</v>
      </c>
      <c r="H649" s="7">
        <v>109129</v>
      </c>
      <c r="I649" s="7">
        <v>0</v>
      </c>
      <c r="J649" s="7">
        <v>0</v>
      </c>
      <c r="K649" s="7">
        <v>0</v>
      </c>
      <c r="L649" s="7">
        <f t="shared" si="40"/>
        <v>109129</v>
      </c>
      <c r="M649" s="7">
        <v>-109128</v>
      </c>
      <c r="N649" s="7">
        <v>0</v>
      </c>
      <c r="O649" s="7">
        <v>0</v>
      </c>
      <c r="P649" s="7">
        <f t="shared" si="41"/>
        <v>-109128</v>
      </c>
      <c r="Q649" s="7">
        <f t="shared" si="42"/>
        <v>1</v>
      </c>
      <c r="R649" s="7">
        <f t="shared" si="43"/>
        <v>1</v>
      </c>
      <c r="S649" s="5" t="s">
        <v>1344</v>
      </c>
      <c r="T649" s="5">
        <v>100201</v>
      </c>
      <c r="U649" s="5" t="s">
        <v>32</v>
      </c>
      <c r="V649" s="5">
        <v>47040001</v>
      </c>
      <c r="W649" s="5" t="s">
        <v>28</v>
      </c>
    </row>
    <row r="650" spans="2:23" x14ac:dyDescent="0.25">
      <c r="B650" s="4">
        <v>51005588</v>
      </c>
      <c r="C650" s="4">
        <v>0</v>
      </c>
      <c r="D650" s="5">
        <v>21040011</v>
      </c>
      <c r="E650" s="4" t="s">
        <v>1604</v>
      </c>
      <c r="F650" s="4">
        <v>1011</v>
      </c>
      <c r="G650" s="6">
        <v>33630</v>
      </c>
      <c r="H650" s="7">
        <v>110000</v>
      </c>
      <c r="I650" s="7">
        <v>0</v>
      </c>
      <c r="J650" s="7">
        <v>0</v>
      </c>
      <c r="K650" s="7">
        <v>0</v>
      </c>
      <c r="L650" s="7">
        <f t="shared" si="40"/>
        <v>110000</v>
      </c>
      <c r="M650" s="7">
        <v>-109999</v>
      </c>
      <c r="N650" s="7">
        <v>0</v>
      </c>
      <c r="O650" s="7">
        <v>0</v>
      </c>
      <c r="P650" s="7">
        <f t="shared" si="41"/>
        <v>-109999</v>
      </c>
      <c r="Q650" s="7">
        <f t="shared" si="42"/>
        <v>1</v>
      </c>
      <c r="R650" s="7">
        <f t="shared" si="43"/>
        <v>1</v>
      </c>
      <c r="S650" s="5" t="s">
        <v>1344</v>
      </c>
      <c r="T650" s="5">
        <v>100201</v>
      </c>
      <c r="U650" s="5" t="s">
        <v>32</v>
      </c>
      <c r="V650" s="5">
        <v>47040001</v>
      </c>
      <c r="W650" s="5" t="s">
        <v>28</v>
      </c>
    </row>
    <row r="651" spans="2:23" x14ac:dyDescent="0.25">
      <c r="B651" s="4">
        <v>51005593</v>
      </c>
      <c r="C651" s="4">
        <v>0</v>
      </c>
      <c r="D651" s="5">
        <v>21040011</v>
      </c>
      <c r="E651" s="4" t="s">
        <v>1666</v>
      </c>
      <c r="F651" s="4">
        <v>1011</v>
      </c>
      <c r="G651" s="6">
        <v>33282</v>
      </c>
      <c r="H651" s="7">
        <v>140057</v>
      </c>
      <c r="I651" s="7">
        <v>0</v>
      </c>
      <c r="J651" s="7">
        <v>0</v>
      </c>
      <c r="K651" s="7">
        <v>0</v>
      </c>
      <c r="L651" s="7">
        <f t="shared" si="40"/>
        <v>140057</v>
      </c>
      <c r="M651" s="7">
        <v>-140056</v>
      </c>
      <c r="N651" s="7">
        <v>0</v>
      </c>
      <c r="O651" s="7">
        <v>0</v>
      </c>
      <c r="P651" s="7">
        <f t="shared" si="41"/>
        <v>-140056</v>
      </c>
      <c r="Q651" s="7">
        <f t="shared" si="42"/>
        <v>1</v>
      </c>
      <c r="R651" s="7">
        <f t="shared" si="43"/>
        <v>1</v>
      </c>
      <c r="S651" s="5" t="s">
        <v>1344</v>
      </c>
      <c r="T651" s="5">
        <v>100201</v>
      </c>
      <c r="U651" s="5" t="s">
        <v>32</v>
      </c>
      <c r="V651" s="5">
        <v>47040001</v>
      </c>
      <c r="W651" s="5" t="s">
        <v>28</v>
      </c>
    </row>
    <row r="652" spans="2:23" x14ac:dyDescent="0.25">
      <c r="B652" s="4">
        <v>51005594</v>
      </c>
      <c r="C652" s="4">
        <v>0</v>
      </c>
      <c r="D652" s="5">
        <v>21040011</v>
      </c>
      <c r="E652" s="4" t="s">
        <v>1667</v>
      </c>
      <c r="F652" s="4">
        <v>1011</v>
      </c>
      <c r="G652" s="6">
        <v>33329</v>
      </c>
      <c r="H652" s="7">
        <v>146140</v>
      </c>
      <c r="I652" s="7">
        <v>0</v>
      </c>
      <c r="J652" s="7">
        <v>0</v>
      </c>
      <c r="K652" s="7">
        <v>0</v>
      </c>
      <c r="L652" s="7">
        <f t="shared" si="40"/>
        <v>146140</v>
      </c>
      <c r="M652" s="7">
        <v>-146139</v>
      </c>
      <c r="N652" s="7">
        <v>0</v>
      </c>
      <c r="O652" s="7">
        <v>0</v>
      </c>
      <c r="P652" s="7">
        <f t="shared" si="41"/>
        <v>-146139</v>
      </c>
      <c r="Q652" s="7">
        <f t="shared" si="42"/>
        <v>1</v>
      </c>
      <c r="R652" s="7">
        <f t="shared" si="43"/>
        <v>1</v>
      </c>
      <c r="S652" s="5" t="s">
        <v>1344</v>
      </c>
      <c r="T652" s="5">
        <v>100201</v>
      </c>
      <c r="U652" s="5" t="s">
        <v>32</v>
      </c>
      <c r="V652" s="5">
        <v>47040001</v>
      </c>
      <c r="W652" s="5" t="s">
        <v>28</v>
      </c>
    </row>
    <row r="653" spans="2:23" x14ac:dyDescent="0.25">
      <c r="B653" s="4">
        <v>51005602</v>
      </c>
      <c r="C653" s="4">
        <v>0</v>
      </c>
      <c r="D653" s="5">
        <v>21040011</v>
      </c>
      <c r="E653" s="4" t="s">
        <v>1656</v>
      </c>
      <c r="F653" s="4">
        <v>1011</v>
      </c>
      <c r="G653" s="6">
        <v>32232</v>
      </c>
      <c r="H653" s="7">
        <v>284153</v>
      </c>
      <c r="I653" s="7">
        <v>0</v>
      </c>
      <c r="J653" s="7">
        <v>0</v>
      </c>
      <c r="K653" s="7">
        <v>0</v>
      </c>
      <c r="L653" s="7">
        <f t="shared" si="40"/>
        <v>284153</v>
      </c>
      <c r="M653" s="7">
        <v>-284152</v>
      </c>
      <c r="N653" s="7">
        <v>0</v>
      </c>
      <c r="O653" s="7">
        <v>0</v>
      </c>
      <c r="P653" s="7">
        <f t="shared" si="41"/>
        <v>-284152</v>
      </c>
      <c r="Q653" s="7">
        <f t="shared" si="42"/>
        <v>1</v>
      </c>
      <c r="R653" s="7">
        <f t="shared" si="43"/>
        <v>1</v>
      </c>
      <c r="S653" s="5" t="s">
        <v>1344</v>
      </c>
      <c r="T653" s="5">
        <v>100201</v>
      </c>
      <c r="U653" s="5" t="s">
        <v>32</v>
      </c>
      <c r="V653" s="5">
        <v>47040001</v>
      </c>
      <c r="W653" s="5" t="s">
        <v>28</v>
      </c>
    </row>
    <row r="654" spans="2:23" x14ac:dyDescent="0.25">
      <c r="B654" s="4">
        <v>51005603</v>
      </c>
      <c r="C654" s="4">
        <v>0</v>
      </c>
      <c r="D654" s="5">
        <v>21040011</v>
      </c>
      <c r="E654" s="4" t="s">
        <v>1604</v>
      </c>
      <c r="F654" s="4">
        <v>1011</v>
      </c>
      <c r="G654" s="6">
        <v>34616</v>
      </c>
      <c r="H654" s="7">
        <v>302566</v>
      </c>
      <c r="I654" s="7">
        <v>0</v>
      </c>
      <c r="J654" s="7">
        <v>0</v>
      </c>
      <c r="K654" s="7">
        <v>0</v>
      </c>
      <c r="L654" s="7">
        <f t="shared" si="40"/>
        <v>302566</v>
      </c>
      <c r="M654" s="7">
        <v>-302565</v>
      </c>
      <c r="N654" s="7">
        <v>0</v>
      </c>
      <c r="O654" s="7">
        <v>0</v>
      </c>
      <c r="P654" s="7">
        <f t="shared" si="41"/>
        <v>-302565</v>
      </c>
      <c r="Q654" s="7">
        <f t="shared" si="42"/>
        <v>1</v>
      </c>
      <c r="R654" s="7">
        <f t="shared" si="43"/>
        <v>1</v>
      </c>
      <c r="S654" s="5" t="s">
        <v>1344</v>
      </c>
      <c r="T654" s="5">
        <v>100201</v>
      </c>
      <c r="U654" s="5" t="s">
        <v>32</v>
      </c>
      <c r="V654" s="5">
        <v>47040001</v>
      </c>
      <c r="W654" s="5" t="s">
        <v>28</v>
      </c>
    </row>
    <row r="655" spans="2:23" x14ac:dyDescent="0.25">
      <c r="B655" s="4">
        <v>51005604</v>
      </c>
      <c r="C655" s="4">
        <v>0</v>
      </c>
      <c r="D655" s="5">
        <v>21040011</v>
      </c>
      <c r="E655" s="4" t="s">
        <v>1668</v>
      </c>
      <c r="F655" s="4">
        <v>1011</v>
      </c>
      <c r="G655" s="6">
        <v>32964</v>
      </c>
      <c r="H655" s="7">
        <v>303814</v>
      </c>
      <c r="I655" s="7">
        <v>0</v>
      </c>
      <c r="J655" s="7">
        <v>0</v>
      </c>
      <c r="K655" s="7">
        <v>0</v>
      </c>
      <c r="L655" s="7">
        <f t="shared" si="40"/>
        <v>303814</v>
      </c>
      <c r="M655" s="7">
        <v>-303813</v>
      </c>
      <c r="N655" s="7">
        <v>0</v>
      </c>
      <c r="O655" s="7">
        <v>0</v>
      </c>
      <c r="P655" s="7">
        <f t="shared" si="41"/>
        <v>-303813</v>
      </c>
      <c r="Q655" s="7">
        <f t="shared" si="42"/>
        <v>1</v>
      </c>
      <c r="R655" s="7">
        <f t="shared" si="43"/>
        <v>1</v>
      </c>
      <c r="S655" s="5" t="s">
        <v>1344</v>
      </c>
      <c r="T655" s="5">
        <v>100201</v>
      </c>
      <c r="U655" s="5" t="s">
        <v>32</v>
      </c>
      <c r="V655" s="5">
        <v>47040001</v>
      </c>
      <c r="W655" s="5" t="s">
        <v>28</v>
      </c>
    </row>
    <row r="656" spans="2:23" x14ac:dyDescent="0.25">
      <c r="B656" s="4">
        <v>51005608</v>
      </c>
      <c r="C656" s="4">
        <v>0</v>
      </c>
      <c r="D656" s="5">
        <v>21040011</v>
      </c>
      <c r="E656" s="4" t="s">
        <v>1669</v>
      </c>
      <c r="F656" s="4">
        <v>1011</v>
      </c>
      <c r="G656" s="6">
        <v>32964</v>
      </c>
      <c r="H656" s="7">
        <v>393352</v>
      </c>
      <c r="I656" s="7">
        <v>0</v>
      </c>
      <c r="J656" s="7">
        <v>0</v>
      </c>
      <c r="K656" s="7">
        <v>0</v>
      </c>
      <c r="L656" s="7">
        <f t="shared" si="40"/>
        <v>393352</v>
      </c>
      <c r="M656" s="7">
        <v>-393351</v>
      </c>
      <c r="N656" s="7">
        <v>0</v>
      </c>
      <c r="O656" s="7">
        <v>0</v>
      </c>
      <c r="P656" s="7">
        <f t="shared" si="41"/>
        <v>-393351</v>
      </c>
      <c r="Q656" s="7">
        <f t="shared" si="42"/>
        <v>1</v>
      </c>
      <c r="R656" s="7">
        <f t="shared" si="43"/>
        <v>1</v>
      </c>
      <c r="S656" s="5" t="s">
        <v>1344</v>
      </c>
      <c r="T656" s="5">
        <v>100201</v>
      </c>
      <c r="U656" s="5" t="s">
        <v>32</v>
      </c>
      <c r="V656" s="5">
        <v>47040001</v>
      </c>
      <c r="W656" s="5" t="s">
        <v>28</v>
      </c>
    </row>
    <row r="657" spans="2:23" x14ac:dyDescent="0.25">
      <c r="B657" s="4">
        <v>51005610</v>
      </c>
      <c r="C657" s="4">
        <v>0</v>
      </c>
      <c r="D657" s="5">
        <v>21040011</v>
      </c>
      <c r="E657" s="4" t="s">
        <v>1656</v>
      </c>
      <c r="F657" s="4">
        <v>1011</v>
      </c>
      <c r="G657" s="6">
        <v>31778</v>
      </c>
      <c r="H657" s="7">
        <v>572355</v>
      </c>
      <c r="I657" s="7">
        <v>0</v>
      </c>
      <c r="J657" s="7">
        <v>0</v>
      </c>
      <c r="K657" s="7">
        <v>0</v>
      </c>
      <c r="L657" s="7">
        <f t="shared" si="40"/>
        <v>572355</v>
      </c>
      <c r="M657" s="7">
        <v>-572354</v>
      </c>
      <c r="N657" s="7">
        <v>0</v>
      </c>
      <c r="O657" s="7">
        <v>0</v>
      </c>
      <c r="P657" s="7">
        <f t="shared" si="41"/>
        <v>-572354</v>
      </c>
      <c r="Q657" s="7">
        <f t="shared" si="42"/>
        <v>1</v>
      </c>
      <c r="R657" s="7">
        <f t="shared" si="43"/>
        <v>1</v>
      </c>
      <c r="S657" s="5" t="s">
        <v>1344</v>
      </c>
      <c r="T657" s="5">
        <v>100201</v>
      </c>
      <c r="U657" s="5" t="s">
        <v>32</v>
      </c>
      <c r="V657" s="5">
        <v>47040001</v>
      </c>
      <c r="W657" s="5" t="s">
        <v>28</v>
      </c>
    </row>
    <row r="658" spans="2:23" x14ac:dyDescent="0.25">
      <c r="B658" s="4">
        <v>51005635</v>
      </c>
      <c r="C658" s="4">
        <v>0</v>
      </c>
      <c r="D658" s="5">
        <v>21040011</v>
      </c>
      <c r="E658" s="4" t="s">
        <v>1670</v>
      </c>
      <c r="F658" s="4">
        <v>1012</v>
      </c>
      <c r="G658" s="6">
        <v>42389</v>
      </c>
      <c r="H658" s="7">
        <v>149913</v>
      </c>
      <c r="I658" s="7">
        <v>0</v>
      </c>
      <c r="J658" s="7">
        <v>0</v>
      </c>
      <c r="K658" s="7">
        <v>0</v>
      </c>
      <c r="L658" s="7">
        <f t="shared" si="40"/>
        <v>149913</v>
      </c>
      <c r="M658" s="7">
        <v>-142418</v>
      </c>
      <c r="N658" s="7">
        <v>0</v>
      </c>
      <c r="O658" s="7">
        <v>0</v>
      </c>
      <c r="P658" s="7">
        <f t="shared" si="41"/>
        <v>-142418</v>
      </c>
      <c r="Q658" s="7">
        <f t="shared" si="42"/>
        <v>7495</v>
      </c>
      <c r="R658" s="7">
        <f t="shared" si="43"/>
        <v>7495</v>
      </c>
      <c r="S658" s="5" t="s">
        <v>1344</v>
      </c>
      <c r="T658" s="5">
        <v>100202</v>
      </c>
      <c r="U658" s="5" t="s">
        <v>27</v>
      </c>
      <c r="V658" s="5">
        <v>47040001</v>
      </c>
      <c r="W658" s="5" t="s">
        <v>28</v>
      </c>
    </row>
    <row r="659" spans="2:23" x14ac:dyDescent="0.25">
      <c r="B659" s="4">
        <v>51005636</v>
      </c>
      <c r="C659" s="4">
        <v>0</v>
      </c>
      <c r="D659" s="5">
        <v>21040011</v>
      </c>
      <c r="E659" s="4" t="s">
        <v>1671</v>
      </c>
      <c r="F659" s="4">
        <v>1012</v>
      </c>
      <c r="G659" s="6">
        <v>42370</v>
      </c>
      <c r="H659" s="7">
        <v>22534</v>
      </c>
      <c r="I659" s="7">
        <v>0</v>
      </c>
      <c r="J659" s="7">
        <v>0</v>
      </c>
      <c r="K659" s="7">
        <v>0</v>
      </c>
      <c r="L659" s="7">
        <f t="shared" si="40"/>
        <v>22534</v>
      </c>
      <c r="M659" s="7">
        <v>-21408</v>
      </c>
      <c r="N659" s="7">
        <v>0</v>
      </c>
      <c r="O659" s="7">
        <v>0</v>
      </c>
      <c r="P659" s="7">
        <f t="shared" si="41"/>
        <v>-21408</v>
      </c>
      <c r="Q659" s="7">
        <f t="shared" si="42"/>
        <v>1126</v>
      </c>
      <c r="R659" s="7">
        <f t="shared" si="43"/>
        <v>1126</v>
      </c>
      <c r="S659" s="5" t="s">
        <v>1344</v>
      </c>
      <c r="T659" s="5">
        <v>100202</v>
      </c>
      <c r="U659" s="5" t="s">
        <v>27</v>
      </c>
      <c r="V659" s="5">
        <v>47040001</v>
      </c>
      <c r="W659" s="5" t="s">
        <v>28</v>
      </c>
    </row>
    <row r="660" spans="2:23" x14ac:dyDescent="0.25">
      <c r="B660" s="4">
        <v>51005644</v>
      </c>
      <c r="C660" s="4">
        <v>0</v>
      </c>
      <c r="D660" s="5">
        <v>21040011</v>
      </c>
      <c r="E660" s="4" t="s">
        <v>1672</v>
      </c>
      <c r="F660" s="4">
        <v>1012</v>
      </c>
      <c r="G660" s="6">
        <v>42459</v>
      </c>
      <c r="H660" s="7">
        <v>20000</v>
      </c>
      <c r="I660" s="7">
        <v>0</v>
      </c>
      <c r="J660" s="7">
        <v>0</v>
      </c>
      <c r="K660" s="7">
        <v>0</v>
      </c>
      <c r="L660" s="7">
        <f t="shared" si="40"/>
        <v>20000</v>
      </c>
      <c r="M660" s="7">
        <v>-19000</v>
      </c>
      <c r="N660" s="7">
        <v>0</v>
      </c>
      <c r="O660" s="7">
        <v>0</v>
      </c>
      <c r="P660" s="7">
        <f t="shared" si="41"/>
        <v>-19000</v>
      </c>
      <c r="Q660" s="7">
        <f t="shared" si="42"/>
        <v>1000</v>
      </c>
      <c r="R660" s="7">
        <f t="shared" si="43"/>
        <v>1000</v>
      </c>
      <c r="S660" s="5" t="s">
        <v>1344</v>
      </c>
      <c r="T660" s="5">
        <v>100202</v>
      </c>
      <c r="U660" s="5" t="s">
        <v>27</v>
      </c>
      <c r="V660" s="5">
        <v>47040001</v>
      </c>
      <c r="W660" s="5" t="s">
        <v>28</v>
      </c>
    </row>
    <row r="661" spans="2:23" x14ac:dyDescent="0.25">
      <c r="B661" s="4">
        <v>51005676</v>
      </c>
      <c r="C661" s="4">
        <v>0</v>
      </c>
      <c r="D661" s="5">
        <v>21040011</v>
      </c>
      <c r="E661" s="4" t="s">
        <v>1673</v>
      </c>
      <c r="F661" s="4">
        <v>1012</v>
      </c>
      <c r="G661" s="6">
        <v>43071</v>
      </c>
      <c r="H661" s="7">
        <v>69000</v>
      </c>
      <c r="I661" s="7">
        <v>0</v>
      </c>
      <c r="J661" s="7">
        <v>0</v>
      </c>
      <c r="K661" s="7">
        <v>0</v>
      </c>
      <c r="L661" s="7">
        <f t="shared" si="40"/>
        <v>69000</v>
      </c>
      <c r="M661" s="7">
        <v>-43640</v>
      </c>
      <c r="N661" s="7">
        <v>-13110</v>
      </c>
      <c r="O661" s="7">
        <v>0</v>
      </c>
      <c r="P661" s="7">
        <f t="shared" si="41"/>
        <v>-56750</v>
      </c>
      <c r="Q661" s="7">
        <f t="shared" si="42"/>
        <v>25360</v>
      </c>
      <c r="R661" s="7">
        <f t="shared" si="43"/>
        <v>12250</v>
      </c>
      <c r="S661" s="5" t="s">
        <v>1344</v>
      </c>
      <c r="T661" s="5">
        <v>100202</v>
      </c>
      <c r="U661" s="5" t="s">
        <v>27</v>
      </c>
      <c r="V661" s="5">
        <v>47040001</v>
      </c>
      <c r="W661" s="5" t="s">
        <v>28</v>
      </c>
    </row>
    <row r="662" spans="2:23" x14ac:dyDescent="0.25">
      <c r="B662" s="4">
        <v>51005680</v>
      </c>
      <c r="C662" s="4">
        <v>0</v>
      </c>
      <c r="D662" s="5">
        <v>21040011</v>
      </c>
      <c r="E662" s="4" t="s">
        <v>1674</v>
      </c>
      <c r="F662" s="4">
        <v>1012</v>
      </c>
      <c r="G662" s="6">
        <v>43190</v>
      </c>
      <c r="H662" s="7">
        <v>28689</v>
      </c>
      <c r="I662" s="7">
        <v>0</v>
      </c>
      <c r="J662" s="7">
        <v>0</v>
      </c>
      <c r="K662" s="7">
        <v>0</v>
      </c>
      <c r="L662" s="7">
        <f t="shared" si="40"/>
        <v>28689</v>
      </c>
      <c r="M662" s="7">
        <v>-16368</v>
      </c>
      <c r="N662" s="7">
        <v>-5451</v>
      </c>
      <c r="O662" s="7">
        <v>0</v>
      </c>
      <c r="P662" s="7">
        <f t="shared" si="41"/>
        <v>-21819</v>
      </c>
      <c r="Q662" s="7">
        <f t="shared" si="42"/>
        <v>12321</v>
      </c>
      <c r="R662" s="7">
        <f t="shared" si="43"/>
        <v>6870</v>
      </c>
      <c r="S662" s="5" t="s">
        <v>1344</v>
      </c>
      <c r="T662" s="5">
        <v>100202</v>
      </c>
      <c r="U662" s="5" t="s">
        <v>27</v>
      </c>
      <c r="V662" s="5">
        <v>47040001</v>
      </c>
      <c r="W662" s="5" t="s">
        <v>28</v>
      </c>
    </row>
    <row r="663" spans="2:23" x14ac:dyDescent="0.25">
      <c r="B663" s="4">
        <v>51005714</v>
      </c>
      <c r="C663" s="4">
        <v>0</v>
      </c>
      <c r="D663" s="5">
        <v>21040011</v>
      </c>
      <c r="E663" s="4" t="s">
        <v>1675</v>
      </c>
      <c r="F663" s="4">
        <v>1011</v>
      </c>
      <c r="G663" s="6">
        <v>43830</v>
      </c>
      <c r="H663" s="7">
        <v>35000</v>
      </c>
      <c r="I663" s="7">
        <v>0</v>
      </c>
      <c r="J663" s="7">
        <v>0</v>
      </c>
      <c r="K663" s="7">
        <v>0</v>
      </c>
      <c r="L663" s="7">
        <f t="shared" si="40"/>
        <v>35000</v>
      </c>
      <c r="M663" s="7">
        <v>-13872</v>
      </c>
      <c r="N663" s="7">
        <v>-11086</v>
      </c>
      <c r="O663" s="7">
        <v>0</v>
      </c>
      <c r="P663" s="7">
        <f t="shared" si="41"/>
        <v>-24958</v>
      </c>
      <c r="Q663" s="7">
        <f t="shared" si="42"/>
        <v>21128</v>
      </c>
      <c r="R663" s="7">
        <f t="shared" si="43"/>
        <v>10042</v>
      </c>
      <c r="S663" s="5" t="s">
        <v>1344</v>
      </c>
      <c r="T663" s="5">
        <v>100201</v>
      </c>
      <c r="U663" s="5" t="s">
        <v>32</v>
      </c>
      <c r="V663" s="5">
        <v>47040001</v>
      </c>
      <c r="W663" s="5" t="s">
        <v>28</v>
      </c>
    </row>
    <row r="664" spans="2:23" x14ac:dyDescent="0.25">
      <c r="B664" s="4">
        <v>51005715</v>
      </c>
      <c r="C664" s="4">
        <v>0</v>
      </c>
      <c r="D664" s="5">
        <v>21040011</v>
      </c>
      <c r="E664" s="4" t="s">
        <v>1676</v>
      </c>
      <c r="F664" s="4">
        <v>1011</v>
      </c>
      <c r="G664" s="6">
        <v>43830</v>
      </c>
      <c r="H664" s="7">
        <v>42500</v>
      </c>
      <c r="I664" s="7">
        <v>0</v>
      </c>
      <c r="J664" s="7">
        <v>0</v>
      </c>
      <c r="K664" s="7">
        <v>0</v>
      </c>
      <c r="L664" s="7">
        <f t="shared" si="40"/>
        <v>42500</v>
      </c>
      <c r="M664" s="7">
        <v>-16845</v>
      </c>
      <c r="N664" s="7">
        <v>-13462</v>
      </c>
      <c r="O664" s="7">
        <v>0</v>
      </c>
      <c r="P664" s="7">
        <f t="shared" si="41"/>
        <v>-30307</v>
      </c>
      <c r="Q664" s="7">
        <f t="shared" si="42"/>
        <v>25655</v>
      </c>
      <c r="R664" s="7">
        <f t="shared" si="43"/>
        <v>12193</v>
      </c>
      <c r="S664" s="5" t="s">
        <v>1344</v>
      </c>
      <c r="T664" s="5">
        <v>100201</v>
      </c>
      <c r="U664" s="5" t="s">
        <v>32</v>
      </c>
      <c r="V664" s="5">
        <v>47040001</v>
      </c>
      <c r="W664" s="5" t="s">
        <v>28</v>
      </c>
    </row>
    <row r="665" spans="2:23" x14ac:dyDescent="0.25">
      <c r="B665" s="4">
        <v>51005716</v>
      </c>
      <c r="C665" s="4">
        <v>0</v>
      </c>
      <c r="D665" s="5">
        <v>21040011</v>
      </c>
      <c r="E665" s="4" t="s">
        <v>1677</v>
      </c>
      <c r="F665" s="4">
        <v>1011</v>
      </c>
      <c r="G665" s="6">
        <v>43830</v>
      </c>
      <c r="H665" s="7">
        <v>42000</v>
      </c>
      <c r="I665" s="7">
        <v>0</v>
      </c>
      <c r="J665" s="7">
        <v>0</v>
      </c>
      <c r="K665" s="7">
        <v>0</v>
      </c>
      <c r="L665" s="7">
        <f t="shared" si="40"/>
        <v>42000</v>
      </c>
      <c r="M665" s="7">
        <v>-16646</v>
      </c>
      <c r="N665" s="7">
        <v>-13304</v>
      </c>
      <c r="O665" s="7">
        <v>0</v>
      </c>
      <c r="P665" s="7">
        <f t="shared" si="41"/>
        <v>-29950</v>
      </c>
      <c r="Q665" s="7">
        <f t="shared" si="42"/>
        <v>25354</v>
      </c>
      <c r="R665" s="7">
        <f t="shared" si="43"/>
        <v>12050</v>
      </c>
      <c r="S665" s="5" t="s">
        <v>1344</v>
      </c>
      <c r="T665" s="5">
        <v>100201</v>
      </c>
      <c r="U665" s="5" t="s">
        <v>32</v>
      </c>
      <c r="V665" s="5">
        <v>47040001</v>
      </c>
      <c r="W665" s="5" t="s">
        <v>28</v>
      </c>
    </row>
    <row r="666" spans="2:23" x14ac:dyDescent="0.25">
      <c r="B666" s="4">
        <v>51005731</v>
      </c>
      <c r="C666" s="4">
        <v>0</v>
      </c>
      <c r="D666" s="5">
        <v>21040011</v>
      </c>
      <c r="E666" s="4" t="s">
        <v>1678</v>
      </c>
      <c r="F666" s="4">
        <v>1012</v>
      </c>
      <c r="G666" s="6">
        <v>43846</v>
      </c>
      <c r="H666" s="7">
        <v>1937.84</v>
      </c>
      <c r="I666" s="7">
        <v>0</v>
      </c>
      <c r="J666" s="7">
        <v>0</v>
      </c>
      <c r="K666" s="7">
        <v>0</v>
      </c>
      <c r="L666" s="7">
        <f t="shared" si="40"/>
        <v>1937.84</v>
      </c>
      <c r="M666" s="7">
        <v>-1840.87</v>
      </c>
      <c r="N666" s="7">
        <v>0</v>
      </c>
      <c r="O666" s="7">
        <v>0</v>
      </c>
      <c r="P666" s="7">
        <f t="shared" si="41"/>
        <v>-1840.87</v>
      </c>
      <c r="Q666" s="7">
        <f t="shared" si="42"/>
        <v>96.970000000000027</v>
      </c>
      <c r="R666" s="7">
        <f t="shared" si="43"/>
        <v>96.970000000000027</v>
      </c>
      <c r="S666" s="5" t="s">
        <v>1344</v>
      </c>
      <c r="T666" s="5">
        <v>100202</v>
      </c>
      <c r="U666" s="5" t="s">
        <v>27</v>
      </c>
      <c r="V666" s="5">
        <v>47040001</v>
      </c>
      <c r="W666" s="5" t="s">
        <v>28</v>
      </c>
    </row>
    <row r="667" spans="2:23" x14ac:dyDescent="0.25">
      <c r="B667" s="4">
        <v>51005751</v>
      </c>
      <c r="C667" s="8">
        <v>0</v>
      </c>
      <c r="D667" s="5">
        <v>21040011</v>
      </c>
      <c r="E667" s="4" t="s">
        <v>1679</v>
      </c>
      <c r="F667" s="4">
        <v>1011</v>
      </c>
      <c r="G667" s="6">
        <v>44377</v>
      </c>
      <c r="H667" s="7">
        <v>0</v>
      </c>
      <c r="I667" s="7">
        <v>0</v>
      </c>
      <c r="J667" s="7">
        <v>51000</v>
      </c>
      <c r="K667" s="7">
        <v>0</v>
      </c>
      <c r="L667" s="7">
        <f t="shared" si="40"/>
        <v>51000</v>
      </c>
      <c r="M667" s="7">
        <v>0</v>
      </c>
      <c r="N667" s="7">
        <v>-7301</v>
      </c>
      <c r="O667" s="7">
        <v>0</v>
      </c>
      <c r="P667" s="7">
        <f t="shared" si="41"/>
        <v>-7301</v>
      </c>
      <c r="Q667" s="7">
        <f t="shared" si="42"/>
        <v>0</v>
      </c>
      <c r="R667" s="7">
        <f t="shared" si="43"/>
        <v>43699</v>
      </c>
      <c r="S667" s="5" t="s">
        <v>1344</v>
      </c>
      <c r="T667" s="5">
        <v>100201</v>
      </c>
      <c r="U667" s="5" t="s">
        <v>32</v>
      </c>
      <c r="V667" s="5">
        <v>47040001</v>
      </c>
      <c r="W667" s="5" t="s">
        <v>28</v>
      </c>
    </row>
    <row r="668" spans="2:23" x14ac:dyDescent="0.25">
      <c r="B668" s="4">
        <v>51005778</v>
      </c>
      <c r="C668" s="8">
        <v>0</v>
      </c>
      <c r="D668" s="5">
        <v>21040011</v>
      </c>
      <c r="E668" s="4" t="s">
        <v>1680</v>
      </c>
      <c r="F668" s="4">
        <v>1012</v>
      </c>
      <c r="G668" s="6">
        <v>44651</v>
      </c>
      <c r="H668" s="7">
        <v>0</v>
      </c>
      <c r="I668" s="7">
        <v>292589</v>
      </c>
      <c r="J668" s="7">
        <v>0</v>
      </c>
      <c r="K668" s="7">
        <v>0</v>
      </c>
      <c r="L668" s="7">
        <f t="shared" si="40"/>
        <v>292589</v>
      </c>
      <c r="M668" s="7">
        <v>0</v>
      </c>
      <c r="N668" s="7">
        <v>-152</v>
      </c>
      <c r="O668" s="7">
        <v>0</v>
      </c>
      <c r="P668" s="7">
        <f t="shared" si="41"/>
        <v>-152</v>
      </c>
      <c r="Q668" s="7">
        <f t="shared" si="42"/>
        <v>0</v>
      </c>
      <c r="R668" s="7">
        <f t="shared" si="43"/>
        <v>292437</v>
      </c>
      <c r="S668" s="5" t="s">
        <v>1344</v>
      </c>
      <c r="T668" s="5">
        <v>100202</v>
      </c>
      <c r="U668" s="5" t="s">
        <v>27</v>
      </c>
      <c r="V668" s="5">
        <v>47040001</v>
      </c>
      <c r="W668" s="5" t="s">
        <v>28</v>
      </c>
    </row>
    <row r="669" spans="2:23" x14ac:dyDescent="0.25">
      <c r="B669" s="4">
        <v>51005779</v>
      </c>
      <c r="C669" s="8">
        <v>0</v>
      </c>
      <c r="D669" s="5">
        <v>21040011</v>
      </c>
      <c r="E669" s="4" t="s">
        <v>1681</v>
      </c>
      <c r="F669" s="4">
        <v>1012</v>
      </c>
      <c r="G669" s="6">
        <v>44651</v>
      </c>
      <c r="H669" s="7">
        <v>0</v>
      </c>
      <c r="I669" s="7">
        <v>140000</v>
      </c>
      <c r="J669" s="7">
        <v>0</v>
      </c>
      <c r="K669" s="7">
        <v>0</v>
      </c>
      <c r="L669" s="7">
        <f t="shared" si="40"/>
        <v>140000</v>
      </c>
      <c r="M669" s="7">
        <v>0</v>
      </c>
      <c r="N669" s="7">
        <v>-73</v>
      </c>
      <c r="O669" s="7">
        <v>0</v>
      </c>
      <c r="P669" s="7">
        <f t="shared" si="41"/>
        <v>-73</v>
      </c>
      <c r="Q669" s="7">
        <f t="shared" si="42"/>
        <v>0</v>
      </c>
      <c r="R669" s="7">
        <f t="shared" si="43"/>
        <v>139927</v>
      </c>
      <c r="S669" s="5" t="s">
        <v>1344</v>
      </c>
      <c r="T669" s="5">
        <v>100202</v>
      </c>
      <c r="U669" s="5" t="s">
        <v>27</v>
      </c>
      <c r="V669" s="5">
        <v>47040001</v>
      </c>
      <c r="W669" s="5" t="s">
        <v>28</v>
      </c>
    </row>
    <row r="670" spans="2:23" x14ac:dyDescent="0.25">
      <c r="B670" s="4">
        <v>51005780</v>
      </c>
      <c r="C670" s="8">
        <v>0</v>
      </c>
      <c r="D670" s="5">
        <v>21040011</v>
      </c>
      <c r="E670" s="4" t="s">
        <v>1682</v>
      </c>
      <c r="F670" s="4">
        <v>1012</v>
      </c>
      <c r="G670" s="6">
        <v>44651</v>
      </c>
      <c r="H670" s="7">
        <v>0</v>
      </c>
      <c r="I670" s="7">
        <v>45000</v>
      </c>
      <c r="J670" s="7">
        <v>0</v>
      </c>
      <c r="K670" s="7">
        <v>0</v>
      </c>
      <c r="L670" s="7">
        <f t="shared" si="40"/>
        <v>45000</v>
      </c>
      <c r="M670" s="7">
        <v>0</v>
      </c>
      <c r="N670" s="7">
        <v>-23</v>
      </c>
      <c r="O670" s="7">
        <v>0</v>
      </c>
      <c r="P670" s="7">
        <f t="shared" si="41"/>
        <v>-23</v>
      </c>
      <c r="Q670" s="7">
        <f t="shared" si="42"/>
        <v>0</v>
      </c>
      <c r="R670" s="7">
        <f t="shared" si="43"/>
        <v>44977</v>
      </c>
      <c r="S670" s="5" t="s">
        <v>1344</v>
      </c>
      <c r="T670" s="5">
        <v>100202</v>
      </c>
      <c r="U670" s="5" t="s">
        <v>27</v>
      </c>
      <c r="V670" s="5">
        <v>47040001</v>
      </c>
      <c r="W670" s="5" t="s">
        <v>28</v>
      </c>
    </row>
    <row r="671" spans="2:23" x14ac:dyDescent="0.25">
      <c r="B671" s="4">
        <v>51005781</v>
      </c>
      <c r="C671" s="8">
        <v>0</v>
      </c>
      <c r="D671" s="5">
        <v>21040011</v>
      </c>
      <c r="E671" s="4" t="s">
        <v>1683</v>
      </c>
      <c r="F671" s="4">
        <v>1011</v>
      </c>
      <c r="G671" s="6">
        <v>44651</v>
      </c>
      <c r="H671" s="7">
        <v>0</v>
      </c>
      <c r="I671" s="7">
        <v>73500</v>
      </c>
      <c r="J671" s="7">
        <v>0</v>
      </c>
      <c r="K671" s="7">
        <v>0</v>
      </c>
      <c r="L671" s="7">
        <f t="shared" si="40"/>
        <v>73500</v>
      </c>
      <c r="M671" s="7">
        <v>0</v>
      </c>
      <c r="N671" s="7">
        <v>-38</v>
      </c>
      <c r="O671" s="7">
        <v>0</v>
      </c>
      <c r="P671" s="7">
        <f t="shared" si="41"/>
        <v>-38</v>
      </c>
      <c r="Q671" s="7">
        <f t="shared" si="42"/>
        <v>0</v>
      </c>
      <c r="R671" s="7">
        <f t="shared" si="43"/>
        <v>73462</v>
      </c>
      <c r="S671" s="5" t="s">
        <v>1344</v>
      </c>
      <c r="T671" s="5">
        <v>100201</v>
      </c>
      <c r="U671" s="5" t="s">
        <v>32</v>
      </c>
      <c r="V671" s="5">
        <v>47040001</v>
      </c>
      <c r="W671" s="5" t="s">
        <v>28</v>
      </c>
    </row>
    <row r="672" spans="2:23" x14ac:dyDescent="0.25">
      <c r="B672" s="4">
        <v>52001768</v>
      </c>
      <c r="C672" s="4">
        <v>0</v>
      </c>
      <c r="D672" s="5">
        <v>21040021</v>
      </c>
      <c r="E672" s="4" t="s">
        <v>1684</v>
      </c>
      <c r="F672" s="4">
        <v>1011</v>
      </c>
      <c r="G672" s="6">
        <v>41820</v>
      </c>
      <c r="H672" s="7">
        <v>44880</v>
      </c>
      <c r="I672" s="7">
        <v>0</v>
      </c>
      <c r="J672" s="7">
        <v>0</v>
      </c>
      <c r="K672" s="7">
        <v>0</v>
      </c>
      <c r="L672" s="7">
        <f t="shared" si="40"/>
        <v>44880</v>
      </c>
      <c r="M672" s="7">
        <v>-42636</v>
      </c>
      <c r="N672" s="7">
        <v>0</v>
      </c>
      <c r="O672" s="7">
        <v>0</v>
      </c>
      <c r="P672" s="7">
        <f t="shared" si="41"/>
        <v>-42636</v>
      </c>
      <c r="Q672" s="7">
        <f t="shared" si="42"/>
        <v>2244</v>
      </c>
      <c r="R672" s="7">
        <f t="shared" si="43"/>
        <v>2244</v>
      </c>
      <c r="S672" s="5" t="s">
        <v>1344</v>
      </c>
      <c r="T672" s="5">
        <v>100201</v>
      </c>
      <c r="U672" s="5" t="s">
        <v>32</v>
      </c>
      <c r="V672" s="5">
        <v>47040001</v>
      </c>
      <c r="W672" s="5" t="s">
        <v>28</v>
      </c>
    </row>
    <row r="673" spans="2:23" x14ac:dyDescent="0.25">
      <c r="B673" s="4">
        <v>52001793</v>
      </c>
      <c r="C673" s="4">
        <v>0</v>
      </c>
      <c r="D673" s="5">
        <v>21040021</v>
      </c>
      <c r="E673" s="4" t="s">
        <v>1685</v>
      </c>
      <c r="F673" s="4">
        <v>1011</v>
      </c>
      <c r="G673" s="6">
        <v>41829</v>
      </c>
      <c r="H673" s="7">
        <v>6458</v>
      </c>
      <c r="I673" s="7">
        <v>0</v>
      </c>
      <c r="J673" s="7">
        <v>0</v>
      </c>
      <c r="K673" s="7">
        <v>0</v>
      </c>
      <c r="L673" s="7">
        <f t="shared" si="40"/>
        <v>6458</v>
      </c>
      <c r="M673" s="7">
        <v>-6136</v>
      </c>
      <c r="N673" s="7">
        <v>0</v>
      </c>
      <c r="O673" s="7">
        <v>0</v>
      </c>
      <c r="P673" s="7">
        <f t="shared" si="41"/>
        <v>-6136</v>
      </c>
      <c r="Q673" s="7">
        <f t="shared" si="42"/>
        <v>322</v>
      </c>
      <c r="R673" s="7">
        <f t="shared" si="43"/>
        <v>322</v>
      </c>
      <c r="S673" s="5" t="s">
        <v>1344</v>
      </c>
      <c r="T673" s="5">
        <v>100201</v>
      </c>
      <c r="U673" s="5" t="s">
        <v>32</v>
      </c>
      <c r="V673" s="5">
        <v>47040001</v>
      </c>
      <c r="W673" s="5" t="s">
        <v>28</v>
      </c>
    </row>
    <row r="674" spans="2:23" x14ac:dyDescent="0.25">
      <c r="B674" s="4">
        <v>52001829</v>
      </c>
      <c r="C674" s="4">
        <v>0</v>
      </c>
      <c r="D674" s="5">
        <v>21040021</v>
      </c>
      <c r="E674" s="4" t="s">
        <v>1686</v>
      </c>
      <c r="F674" s="4">
        <v>1011</v>
      </c>
      <c r="G674" s="6">
        <v>40877</v>
      </c>
      <c r="H674" s="7">
        <v>192403</v>
      </c>
      <c r="I674" s="7">
        <v>0</v>
      </c>
      <c r="J674" s="7">
        <v>0</v>
      </c>
      <c r="K674" s="7">
        <v>0</v>
      </c>
      <c r="L674" s="7">
        <f t="shared" si="40"/>
        <v>192403</v>
      </c>
      <c r="M674" s="7">
        <v>-182783</v>
      </c>
      <c r="N674" s="7">
        <v>0</v>
      </c>
      <c r="O674" s="7">
        <v>0</v>
      </c>
      <c r="P674" s="7">
        <f t="shared" si="41"/>
        <v>-182783</v>
      </c>
      <c r="Q674" s="7">
        <f t="shared" si="42"/>
        <v>9620</v>
      </c>
      <c r="R674" s="7">
        <f t="shared" si="43"/>
        <v>9620</v>
      </c>
      <c r="S674" s="5" t="s">
        <v>1344</v>
      </c>
      <c r="T674" s="5">
        <v>100201</v>
      </c>
      <c r="U674" s="5" t="s">
        <v>32</v>
      </c>
      <c r="V674" s="5">
        <v>47040001</v>
      </c>
      <c r="W674" s="5" t="s">
        <v>28</v>
      </c>
    </row>
    <row r="675" spans="2:23" x14ac:dyDescent="0.25">
      <c r="B675" s="4">
        <v>52001834</v>
      </c>
      <c r="C675" s="4">
        <v>0</v>
      </c>
      <c r="D675" s="5">
        <v>21040021</v>
      </c>
      <c r="E675" s="4" t="s">
        <v>1687</v>
      </c>
      <c r="F675" s="4">
        <v>1011</v>
      </c>
      <c r="G675" s="6">
        <v>39721</v>
      </c>
      <c r="H675" s="7">
        <v>208000</v>
      </c>
      <c r="I675" s="7">
        <v>0</v>
      </c>
      <c r="J675" s="7">
        <v>0</v>
      </c>
      <c r="K675" s="7">
        <v>0</v>
      </c>
      <c r="L675" s="7">
        <f t="shared" si="40"/>
        <v>208000</v>
      </c>
      <c r="M675" s="7">
        <v>-197600</v>
      </c>
      <c r="N675" s="7">
        <v>0</v>
      </c>
      <c r="O675" s="7">
        <v>0</v>
      </c>
      <c r="P675" s="7">
        <f t="shared" si="41"/>
        <v>-197600</v>
      </c>
      <c r="Q675" s="7">
        <f t="shared" si="42"/>
        <v>10400</v>
      </c>
      <c r="R675" s="7">
        <f t="shared" si="43"/>
        <v>10400</v>
      </c>
      <c r="S675" s="5" t="s">
        <v>1344</v>
      </c>
      <c r="T675" s="5">
        <v>100201</v>
      </c>
      <c r="U675" s="5" t="s">
        <v>32</v>
      </c>
      <c r="V675" s="5">
        <v>47040001</v>
      </c>
      <c r="W675" s="5" t="s">
        <v>28</v>
      </c>
    </row>
    <row r="676" spans="2:23" x14ac:dyDescent="0.25">
      <c r="B676" s="4">
        <v>52001842</v>
      </c>
      <c r="C676" s="4">
        <v>0</v>
      </c>
      <c r="D676" s="5">
        <v>21040021</v>
      </c>
      <c r="E676" s="4" t="s">
        <v>1688</v>
      </c>
      <c r="F676" s="4">
        <v>1011</v>
      </c>
      <c r="G676" s="6">
        <v>40532</v>
      </c>
      <c r="H676" s="7">
        <v>234600</v>
      </c>
      <c r="I676" s="7">
        <v>0</v>
      </c>
      <c r="J676" s="7">
        <v>0</v>
      </c>
      <c r="K676" s="7">
        <v>0</v>
      </c>
      <c r="L676" s="7">
        <f t="shared" si="40"/>
        <v>234600</v>
      </c>
      <c r="M676" s="7">
        <v>-222870</v>
      </c>
      <c r="N676" s="7">
        <v>0</v>
      </c>
      <c r="O676" s="7">
        <v>0</v>
      </c>
      <c r="P676" s="7">
        <f t="shared" si="41"/>
        <v>-222870</v>
      </c>
      <c r="Q676" s="7">
        <f t="shared" si="42"/>
        <v>11730</v>
      </c>
      <c r="R676" s="7">
        <f t="shared" si="43"/>
        <v>11730</v>
      </c>
      <c r="S676" s="5" t="s">
        <v>1344</v>
      </c>
      <c r="T676" s="5">
        <v>100201</v>
      </c>
      <c r="U676" s="5" t="s">
        <v>32</v>
      </c>
      <c r="V676" s="5">
        <v>47040001</v>
      </c>
      <c r="W676" s="5" t="s">
        <v>28</v>
      </c>
    </row>
    <row r="677" spans="2:23" x14ac:dyDescent="0.25">
      <c r="B677" s="4">
        <v>52001863</v>
      </c>
      <c r="C677" s="4">
        <v>0</v>
      </c>
      <c r="D677" s="5">
        <v>21040021</v>
      </c>
      <c r="E677" s="4" t="s">
        <v>1689</v>
      </c>
      <c r="F677" s="4">
        <v>1011</v>
      </c>
      <c r="G677" s="6">
        <v>41334</v>
      </c>
      <c r="H677" s="7">
        <v>362691</v>
      </c>
      <c r="I677" s="7">
        <v>0</v>
      </c>
      <c r="J677" s="7">
        <v>0</v>
      </c>
      <c r="K677" s="7">
        <v>0</v>
      </c>
      <c r="L677" s="7">
        <f t="shared" si="40"/>
        <v>362691</v>
      </c>
      <c r="M677" s="7">
        <v>-344557</v>
      </c>
      <c r="N677" s="7">
        <v>0</v>
      </c>
      <c r="O677" s="7">
        <v>0</v>
      </c>
      <c r="P677" s="7">
        <f t="shared" si="41"/>
        <v>-344557</v>
      </c>
      <c r="Q677" s="7">
        <f t="shared" si="42"/>
        <v>18134</v>
      </c>
      <c r="R677" s="7">
        <f t="shared" si="43"/>
        <v>18134</v>
      </c>
      <c r="S677" s="5" t="s">
        <v>1344</v>
      </c>
      <c r="T677" s="5">
        <v>100201</v>
      </c>
      <c r="U677" s="5" t="s">
        <v>32</v>
      </c>
      <c r="V677" s="5">
        <v>47040001</v>
      </c>
      <c r="W677" s="5" t="s">
        <v>28</v>
      </c>
    </row>
    <row r="678" spans="2:23" x14ac:dyDescent="0.25">
      <c r="B678" s="4">
        <v>52001877</v>
      </c>
      <c r="C678" s="4">
        <v>0</v>
      </c>
      <c r="D678" s="5">
        <v>21040021</v>
      </c>
      <c r="E678" s="4" t="s">
        <v>1690</v>
      </c>
      <c r="F678" s="4">
        <v>1013</v>
      </c>
      <c r="G678" s="6">
        <v>40953</v>
      </c>
      <c r="H678" s="7">
        <v>465400</v>
      </c>
      <c r="I678" s="7">
        <v>0</v>
      </c>
      <c r="J678" s="7">
        <v>0</v>
      </c>
      <c r="K678" s="7">
        <v>0</v>
      </c>
      <c r="L678" s="7">
        <f t="shared" si="40"/>
        <v>465400</v>
      </c>
      <c r="M678" s="7">
        <v>-442130</v>
      </c>
      <c r="N678" s="7">
        <v>0</v>
      </c>
      <c r="O678" s="7">
        <v>0</v>
      </c>
      <c r="P678" s="7">
        <f t="shared" si="41"/>
        <v>-442130</v>
      </c>
      <c r="Q678" s="7">
        <f t="shared" si="42"/>
        <v>23270</v>
      </c>
      <c r="R678" s="7">
        <f t="shared" si="43"/>
        <v>23270</v>
      </c>
      <c r="S678" s="5" t="s">
        <v>1344</v>
      </c>
      <c r="T678" s="5">
        <v>100203</v>
      </c>
      <c r="U678" s="5" t="s">
        <v>48</v>
      </c>
      <c r="V678" s="5">
        <v>47040001</v>
      </c>
      <c r="W678" s="5" t="s">
        <v>28</v>
      </c>
    </row>
    <row r="679" spans="2:23" x14ac:dyDescent="0.25">
      <c r="B679" s="4">
        <v>52001954</v>
      </c>
      <c r="C679" s="4">
        <v>0</v>
      </c>
      <c r="D679" s="5">
        <v>21040021</v>
      </c>
      <c r="E679" s="4" t="s">
        <v>1691</v>
      </c>
      <c r="F679" s="4">
        <v>1011</v>
      </c>
      <c r="G679" s="6">
        <v>38329</v>
      </c>
      <c r="H679" s="7">
        <v>142000</v>
      </c>
      <c r="I679" s="7">
        <v>0</v>
      </c>
      <c r="J679" s="7">
        <v>0</v>
      </c>
      <c r="K679" s="7">
        <v>0</v>
      </c>
      <c r="L679" s="7">
        <f t="shared" si="40"/>
        <v>142000</v>
      </c>
      <c r="M679" s="7">
        <v>-141999</v>
      </c>
      <c r="N679" s="7">
        <v>0</v>
      </c>
      <c r="O679" s="7">
        <v>0</v>
      </c>
      <c r="P679" s="7">
        <f t="shared" si="41"/>
        <v>-141999</v>
      </c>
      <c r="Q679" s="7">
        <f t="shared" si="42"/>
        <v>1</v>
      </c>
      <c r="R679" s="7">
        <f t="shared" si="43"/>
        <v>1</v>
      </c>
      <c r="S679" s="5" t="s">
        <v>1344</v>
      </c>
      <c r="T679" s="5">
        <v>100201</v>
      </c>
      <c r="U679" s="5" t="s">
        <v>32</v>
      </c>
      <c r="V679" s="5">
        <v>47040001</v>
      </c>
      <c r="W679" s="5" t="s">
        <v>28</v>
      </c>
    </row>
    <row r="680" spans="2:23" x14ac:dyDescent="0.25">
      <c r="B680" s="4">
        <v>52001966</v>
      </c>
      <c r="C680" s="4">
        <v>0</v>
      </c>
      <c r="D680" s="5">
        <v>21040021</v>
      </c>
      <c r="E680" s="4" t="s">
        <v>1692</v>
      </c>
      <c r="F680" s="4">
        <v>1011</v>
      </c>
      <c r="G680" s="6">
        <v>37229</v>
      </c>
      <c r="H680" s="7">
        <v>153750</v>
      </c>
      <c r="I680" s="7">
        <v>0</v>
      </c>
      <c r="J680" s="7">
        <v>0</v>
      </c>
      <c r="K680" s="7">
        <v>0</v>
      </c>
      <c r="L680" s="7">
        <f t="shared" si="40"/>
        <v>153750</v>
      </c>
      <c r="M680" s="7">
        <v>-153749</v>
      </c>
      <c r="N680" s="7">
        <v>0</v>
      </c>
      <c r="O680" s="7">
        <v>0</v>
      </c>
      <c r="P680" s="7">
        <f t="shared" si="41"/>
        <v>-153749</v>
      </c>
      <c r="Q680" s="7">
        <f t="shared" si="42"/>
        <v>1</v>
      </c>
      <c r="R680" s="7">
        <f t="shared" si="43"/>
        <v>1</v>
      </c>
      <c r="S680" s="5" t="s">
        <v>1344</v>
      </c>
      <c r="T680" s="5">
        <v>100201</v>
      </c>
      <c r="U680" s="5" t="s">
        <v>32</v>
      </c>
      <c r="V680" s="5">
        <v>47040001</v>
      </c>
      <c r="W680" s="5" t="s">
        <v>28</v>
      </c>
    </row>
    <row r="681" spans="2:23" x14ac:dyDescent="0.25">
      <c r="B681" s="4">
        <v>52001973</v>
      </c>
      <c r="C681" s="4">
        <v>0</v>
      </c>
      <c r="D681" s="5">
        <v>21040021</v>
      </c>
      <c r="E681" s="4" t="s">
        <v>1693</v>
      </c>
      <c r="F681" s="4">
        <v>1011</v>
      </c>
      <c r="G681" s="6">
        <v>39264</v>
      </c>
      <c r="H681" s="7">
        <v>155696</v>
      </c>
      <c r="I681" s="7">
        <v>0</v>
      </c>
      <c r="J681" s="7">
        <v>0</v>
      </c>
      <c r="K681" s="7">
        <v>0</v>
      </c>
      <c r="L681" s="7">
        <f t="shared" si="40"/>
        <v>155696</v>
      </c>
      <c r="M681" s="7">
        <v>-155695</v>
      </c>
      <c r="N681" s="7">
        <v>0</v>
      </c>
      <c r="O681" s="7">
        <v>0</v>
      </c>
      <c r="P681" s="7">
        <f t="shared" si="41"/>
        <v>-155695</v>
      </c>
      <c r="Q681" s="7">
        <f t="shared" si="42"/>
        <v>1</v>
      </c>
      <c r="R681" s="7">
        <f t="shared" si="43"/>
        <v>1</v>
      </c>
      <c r="S681" s="5" t="s">
        <v>1344</v>
      </c>
      <c r="T681" s="5">
        <v>100201</v>
      </c>
      <c r="U681" s="5" t="s">
        <v>32</v>
      </c>
      <c r="V681" s="5">
        <v>47040001</v>
      </c>
      <c r="W681" s="5" t="s">
        <v>28</v>
      </c>
    </row>
    <row r="682" spans="2:23" x14ac:dyDescent="0.25">
      <c r="B682" s="4">
        <v>52001977</v>
      </c>
      <c r="C682" s="4">
        <v>0</v>
      </c>
      <c r="D682" s="5">
        <v>21040021</v>
      </c>
      <c r="E682" s="4" t="s">
        <v>1694</v>
      </c>
      <c r="F682" s="4">
        <v>1011</v>
      </c>
      <c r="G682" s="6">
        <v>36505</v>
      </c>
      <c r="H682" s="7">
        <v>158875</v>
      </c>
      <c r="I682" s="7">
        <v>0</v>
      </c>
      <c r="J682" s="7">
        <v>0</v>
      </c>
      <c r="K682" s="7">
        <v>0</v>
      </c>
      <c r="L682" s="7">
        <f t="shared" si="40"/>
        <v>158875</v>
      </c>
      <c r="M682" s="7">
        <v>-158874</v>
      </c>
      <c r="N682" s="7">
        <v>0</v>
      </c>
      <c r="O682" s="7">
        <v>0</v>
      </c>
      <c r="P682" s="7">
        <f t="shared" si="41"/>
        <v>-158874</v>
      </c>
      <c r="Q682" s="7">
        <f t="shared" si="42"/>
        <v>1</v>
      </c>
      <c r="R682" s="7">
        <f t="shared" si="43"/>
        <v>1</v>
      </c>
      <c r="S682" s="5" t="s">
        <v>1344</v>
      </c>
      <c r="T682" s="5">
        <v>100201</v>
      </c>
      <c r="U682" s="5" t="s">
        <v>32</v>
      </c>
      <c r="V682" s="5">
        <v>47040001</v>
      </c>
      <c r="W682" s="5" t="s">
        <v>28</v>
      </c>
    </row>
    <row r="683" spans="2:23" x14ac:dyDescent="0.25">
      <c r="B683" s="4">
        <v>52001978</v>
      </c>
      <c r="C683" s="4">
        <v>0</v>
      </c>
      <c r="D683" s="5">
        <v>21040021</v>
      </c>
      <c r="E683" s="4" t="s">
        <v>1695</v>
      </c>
      <c r="F683" s="4">
        <v>1015</v>
      </c>
      <c r="G683" s="6">
        <v>39545</v>
      </c>
      <c r="H683" s="7">
        <v>159587</v>
      </c>
      <c r="I683" s="7">
        <v>0</v>
      </c>
      <c r="J683" s="7">
        <v>0</v>
      </c>
      <c r="K683" s="7">
        <v>0</v>
      </c>
      <c r="L683" s="7">
        <f t="shared" si="40"/>
        <v>159587</v>
      </c>
      <c r="M683" s="7">
        <v>-159586</v>
      </c>
      <c r="N683" s="7">
        <v>0</v>
      </c>
      <c r="O683" s="7">
        <v>0</v>
      </c>
      <c r="P683" s="7">
        <f t="shared" si="41"/>
        <v>-159586</v>
      </c>
      <c r="Q683" s="7">
        <f t="shared" si="42"/>
        <v>1</v>
      </c>
      <c r="R683" s="7">
        <f t="shared" si="43"/>
        <v>1</v>
      </c>
      <c r="S683" s="5" t="s">
        <v>1344</v>
      </c>
      <c r="T683" s="5">
        <v>100205</v>
      </c>
      <c r="U683" s="5" t="s">
        <v>45</v>
      </c>
      <c r="V683" s="5">
        <v>47040001</v>
      </c>
      <c r="W683" s="5" t="s">
        <v>28</v>
      </c>
    </row>
    <row r="684" spans="2:23" x14ac:dyDescent="0.25">
      <c r="B684" s="4">
        <v>52001980</v>
      </c>
      <c r="C684" s="4">
        <v>0</v>
      </c>
      <c r="D684" s="5">
        <v>21040021</v>
      </c>
      <c r="E684" s="4" t="s">
        <v>1696</v>
      </c>
      <c r="F684" s="4">
        <v>1011</v>
      </c>
      <c r="G684" s="6">
        <v>39013</v>
      </c>
      <c r="H684" s="7">
        <v>161200</v>
      </c>
      <c r="I684" s="7">
        <v>0</v>
      </c>
      <c r="J684" s="7">
        <v>0</v>
      </c>
      <c r="K684" s="7">
        <v>0</v>
      </c>
      <c r="L684" s="7">
        <f t="shared" si="40"/>
        <v>161200</v>
      </c>
      <c r="M684" s="7">
        <v>-161199</v>
      </c>
      <c r="N684" s="7">
        <v>0</v>
      </c>
      <c r="O684" s="7">
        <v>0</v>
      </c>
      <c r="P684" s="7">
        <f t="shared" si="41"/>
        <v>-161199</v>
      </c>
      <c r="Q684" s="7">
        <f t="shared" si="42"/>
        <v>1</v>
      </c>
      <c r="R684" s="7">
        <f t="shared" si="43"/>
        <v>1</v>
      </c>
      <c r="S684" s="5" t="s">
        <v>1344</v>
      </c>
      <c r="T684" s="5">
        <v>100201</v>
      </c>
      <c r="U684" s="5" t="s">
        <v>32</v>
      </c>
      <c r="V684" s="5">
        <v>47040001</v>
      </c>
      <c r="W684" s="5" t="s">
        <v>28</v>
      </c>
    </row>
    <row r="685" spans="2:23" x14ac:dyDescent="0.25">
      <c r="B685" s="4">
        <v>52001982</v>
      </c>
      <c r="C685" s="4">
        <v>0</v>
      </c>
      <c r="D685" s="5">
        <v>21040021</v>
      </c>
      <c r="E685" s="4" t="s">
        <v>1697</v>
      </c>
      <c r="F685" s="4">
        <v>1011</v>
      </c>
      <c r="G685" s="6">
        <v>38069</v>
      </c>
      <c r="H685" s="7">
        <v>161228</v>
      </c>
      <c r="I685" s="7">
        <v>0</v>
      </c>
      <c r="J685" s="7">
        <v>0</v>
      </c>
      <c r="K685" s="7">
        <v>0</v>
      </c>
      <c r="L685" s="7">
        <f t="shared" si="40"/>
        <v>161228</v>
      </c>
      <c r="M685" s="7">
        <v>-161227</v>
      </c>
      <c r="N685" s="7">
        <v>0</v>
      </c>
      <c r="O685" s="7">
        <v>0</v>
      </c>
      <c r="P685" s="7">
        <f t="shared" si="41"/>
        <v>-161227</v>
      </c>
      <c r="Q685" s="7">
        <f t="shared" si="42"/>
        <v>1</v>
      </c>
      <c r="R685" s="7">
        <f t="shared" si="43"/>
        <v>1</v>
      </c>
      <c r="S685" s="5" t="s">
        <v>1344</v>
      </c>
      <c r="T685" s="5">
        <v>100201</v>
      </c>
      <c r="U685" s="5" t="s">
        <v>32</v>
      </c>
      <c r="V685" s="5">
        <v>47040001</v>
      </c>
      <c r="W685" s="5" t="s">
        <v>28</v>
      </c>
    </row>
    <row r="686" spans="2:23" x14ac:dyDescent="0.25">
      <c r="B686" s="4">
        <v>52001987</v>
      </c>
      <c r="C686" s="4">
        <v>0</v>
      </c>
      <c r="D686" s="5">
        <v>21040021</v>
      </c>
      <c r="E686" s="4" t="s">
        <v>1698</v>
      </c>
      <c r="F686" s="4">
        <v>1011</v>
      </c>
      <c r="G686" s="6">
        <v>32452</v>
      </c>
      <c r="H686" s="7">
        <v>170000</v>
      </c>
      <c r="I686" s="7">
        <v>0</v>
      </c>
      <c r="J686" s="7">
        <v>0</v>
      </c>
      <c r="K686" s="7">
        <v>0</v>
      </c>
      <c r="L686" s="7">
        <f t="shared" si="40"/>
        <v>170000</v>
      </c>
      <c r="M686" s="7">
        <v>-169999</v>
      </c>
      <c r="N686" s="7">
        <v>0</v>
      </c>
      <c r="O686" s="7">
        <v>0</v>
      </c>
      <c r="P686" s="7">
        <f t="shared" si="41"/>
        <v>-169999</v>
      </c>
      <c r="Q686" s="7">
        <f t="shared" si="42"/>
        <v>1</v>
      </c>
      <c r="R686" s="7">
        <f t="shared" si="43"/>
        <v>1</v>
      </c>
      <c r="S686" s="5" t="s">
        <v>1344</v>
      </c>
      <c r="T686" s="5">
        <v>100201</v>
      </c>
      <c r="U686" s="5" t="s">
        <v>32</v>
      </c>
      <c r="V686" s="5">
        <v>47040001</v>
      </c>
      <c r="W686" s="5" t="s">
        <v>28</v>
      </c>
    </row>
    <row r="687" spans="2:23" x14ac:dyDescent="0.25">
      <c r="B687" s="4">
        <v>52002006</v>
      </c>
      <c r="C687" s="4">
        <v>0</v>
      </c>
      <c r="D687" s="5">
        <v>21040021</v>
      </c>
      <c r="E687" s="4" t="s">
        <v>1699</v>
      </c>
      <c r="F687" s="4">
        <v>1011</v>
      </c>
      <c r="G687" s="6">
        <v>38898</v>
      </c>
      <c r="H687" s="7">
        <v>187440</v>
      </c>
      <c r="I687" s="7">
        <v>0</v>
      </c>
      <c r="J687" s="7">
        <v>0</v>
      </c>
      <c r="K687" s="7">
        <v>0</v>
      </c>
      <c r="L687" s="7">
        <f t="shared" si="40"/>
        <v>187440</v>
      </c>
      <c r="M687" s="7">
        <v>-187439</v>
      </c>
      <c r="N687" s="7">
        <v>0</v>
      </c>
      <c r="O687" s="7">
        <v>0</v>
      </c>
      <c r="P687" s="7">
        <f t="shared" si="41"/>
        <v>-187439</v>
      </c>
      <c r="Q687" s="7">
        <f t="shared" si="42"/>
        <v>1</v>
      </c>
      <c r="R687" s="7">
        <f t="shared" si="43"/>
        <v>1</v>
      </c>
      <c r="S687" s="5" t="s">
        <v>1344</v>
      </c>
      <c r="T687" s="5">
        <v>100201</v>
      </c>
      <c r="U687" s="5" t="s">
        <v>32</v>
      </c>
      <c r="V687" s="5">
        <v>47040001</v>
      </c>
      <c r="W687" s="5" t="s">
        <v>28</v>
      </c>
    </row>
    <row r="688" spans="2:23" x14ac:dyDescent="0.25">
      <c r="B688" s="4">
        <v>52002014</v>
      </c>
      <c r="C688" s="4">
        <v>0</v>
      </c>
      <c r="D688" s="5">
        <v>21040021</v>
      </c>
      <c r="E688" s="4" t="s">
        <v>1700</v>
      </c>
      <c r="F688" s="4">
        <v>1015</v>
      </c>
      <c r="G688" s="6">
        <v>39545</v>
      </c>
      <c r="H688" s="7">
        <v>197715</v>
      </c>
      <c r="I688" s="7">
        <v>0</v>
      </c>
      <c r="J688" s="7">
        <v>0</v>
      </c>
      <c r="K688" s="7">
        <v>0</v>
      </c>
      <c r="L688" s="7">
        <f t="shared" si="40"/>
        <v>197715</v>
      </c>
      <c r="M688" s="7">
        <v>-197714</v>
      </c>
      <c r="N688" s="7">
        <v>0</v>
      </c>
      <c r="O688" s="7">
        <v>0</v>
      </c>
      <c r="P688" s="7">
        <f t="shared" si="41"/>
        <v>-197714</v>
      </c>
      <c r="Q688" s="7">
        <f t="shared" si="42"/>
        <v>1</v>
      </c>
      <c r="R688" s="7">
        <f t="shared" si="43"/>
        <v>1</v>
      </c>
      <c r="S688" s="5" t="s">
        <v>1344</v>
      </c>
      <c r="T688" s="5">
        <v>100205</v>
      </c>
      <c r="U688" s="5" t="s">
        <v>45</v>
      </c>
      <c r="V688" s="5">
        <v>47040001</v>
      </c>
      <c r="W688" s="5" t="s">
        <v>28</v>
      </c>
    </row>
    <row r="689" spans="2:23" x14ac:dyDescent="0.25">
      <c r="B689" s="4">
        <v>52002023</v>
      </c>
      <c r="C689" s="4">
        <v>0</v>
      </c>
      <c r="D689" s="5">
        <v>21040021</v>
      </c>
      <c r="E689" s="4" t="s">
        <v>1701</v>
      </c>
      <c r="F689" s="4">
        <v>1011</v>
      </c>
      <c r="G689" s="6">
        <v>37618</v>
      </c>
      <c r="H689" s="7">
        <v>211000</v>
      </c>
      <c r="I689" s="7">
        <v>0</v>
      </c>
      <c r="J689" s="7">
        <v>0</v>
      </c>
      <c r="K689" s="7">
        <v>0</v>
      </c>
      <c r="L689" s="7">
        <f t="shared" si="40"/>
        <v>211000</v>
      </c>
      <c r="M689" s="7">
        <v>-210999</v>
      </c>
      <c r="N689" s="7">
        <v>0</v>
      </c>
      <c r="O689" s="7">
        <v>0</v>
      </c>
      <c r="P689" s="7">
        <f t="shared" si="41"/>
        <v>-210999</v>
      </c>
      <c r="Q689" s="7">
        <f t="shared" si="42"/>
        <v>1</v>
      </c>
      <c r="R689" s="7">
        <f t="shared" si="43"/>
        <v>1</v>
      </c>
      <c r="S689" s="5" t="s">
        <v>1344</v>
      </c>
      <c r="T689" s="5">
        <v>100201</v>
      </c>
      <c r="U689" s="5" t="s">
        <v>32</v>
      </c>
      <c r="V689" s="5">
        <v>47040001</v>
      </c>
      <c r="W689" s="5" t="s">
        <v>28</v>
      </c>
    </row>
    <row r="690" spans="2:23" x14ac:dyDescent="0.25">
      <c r="B690" s="4">
        <v>52002030</v>
      </c>
      <c r="C690" s="4">
        <v>0</v>
      </c>
      <c r="D690" s="5">
        <v>21040021</v>
      </c>
      <c r="E690" s="4" t="s">
        <v>1702</v>
      </c>
      <c r="F690" s="4">
        <v>1011</v>
      </c>
      <c r="G690" s="6">
        <v>38605</v>
      </c>
      <c r="H690" s="7">
        <v>226240</v>
      </c>
      <c r="I690" s="7">
        <v>0</v>
      </c>
      <c r="J690" s="7">
        <v>0</v>
      </c>
      <c r="K690" s="7">
        <v>0</v>
      </c>
      <c r="L690" s="7">
        <f t="shared" si="40"/>
        <v>226240</v>
      </c>
      <c r="M690" s="7">
        <v>-226239</v>
      </c>
      <c r="N690" s="7">
        <v>0</v>
      </c>
      <c r="O690" s="7">
        <v>0</v>
      </c>
      <c r="P690" s="7">
        <f t="shared" si="41"/>
        <v>-226239</v>
      </c>
      <c r="Q690" s="7">
        <f t="shared" si="42"/>
        <v>1</v>
      </c>
      <c r="R690" s="7">
        <f t="shared" si="43"/>
        <v>1</v>
      </c>
      <c r="S690" s="5" t="s">
        <v>1344</v>
      </c>
      <c r="T690" s="5">
        <v>100201</v>
      </c>
      <c r="U690" s="5" t="s">
        <v>32</v>
      </c>
      <c r="V690" s="5">
        <v>47040001</v>
      </c>
      <c r="W690" s="5" t="s">
        <v>28</v>
      </c>
    </row>
    <row r="691" spans="2:23" x14ac:dyDescent="0.25">
      <c r="B691" s="4">
        <v>52002032</v>
      </c>
      <c r="C691" s="4">
        <v>0</v>
      </c>
      <c r="D691" s="5">
        <v>21040021</v>
      </c>
      <c r="E691" s="4" t="s">
        <v>1703</v>
      </c>
      <c r="F691" s="4">
        <v>1011</v>
      </c>
      <c r="G691" s="6">
        <v>38001</v>
      </c>
      <c r="H691" s="7">
        <v>229500</v>
      </c>
      <c r="I691" s="7">
        <v>0</v>
      </c>
      <c r="J691" s="7">
        <v>0</v>
      </c>
      <c r="K691" s="7">
        <v>0</v>
      </c>
      <c r="L691" s="7">
        <f t="shared" si="40"/>
        <v>229500</v>
      </c>
      <c r="M691" s="7">
        <v>-229499</v>
      </c>
      <c r="N691" s="7">
        <v>0</v>
      </c>
      <c r="O691" s="7">
        <v>0</v>
      </c>
      <c r="P691" s="7">
        <f t="shared" si="41"/>
        <v>-229499</v>
      </c>
      <c r="Q691" s="7">
        <f t="shared" si="42"/>
        <v>1</v>
      </c>
      <c r="R691" s="7">
        <f t="shared" si="43"/>
        <v>1</v>
      </c>
      <c r="S691" s="5" t="s">
        <v>1344</v>
      </c>
      <c r="T691" s="5">
        <v>100201</v>
      </c>
      <c r="U691" s="5" t="s">
        <v>32</v>
      </c>
      <c r="V691" s="5">
        <v>47040001</v>
      </c>
      <c r="W691" s="5" t="s">
        <v>28</v>
      </c>
    </row>
    <row r="692" spans="2:23" x14ac:dyDescent="0.25">
      <c r="B692" s="4">
        <v>52002050</v>
      </c>
      <c r="C692" s="4">
        <v>0</v>
      </c>
      <c r="D692" s="5">
        <v>21040021</v>
      </c>
      <c r="E692" s="4" t="s">
        <v>1704</v>
      </c>
      <c r="F692" s="4">
        <v>1011</v>
      </c>
      <c r="G692" s="6">
        <v>38808</v>
      </c>
      <c r="H692" s="7">
        <v>255678</v>
      </c>
      <c r="I692" s="7">
        <v>0</v>
      </c>
      <c r="J692" s="7">
        <v>0</v>
      </c>
      <c r="K692" s="7">
        <v>0</v>
      </c>
      <c r="L692" s="7">
        <f t="shared" si="40"/>
        <v>255678</v>
      </c>
      <c r="M692" s="7">
        <v>-255677</v>
      </c>
      <c r="N692" s="7">
        <v>0</v>
      </c>
      <c r="O692" s="7">
        <v>0</v>
      </c>
      <c r="P692" s="7">
        <f t="shared" si="41"/>
        <v>-255677</v>
      </c>
      <c r="Q692" s="7">
        <f t="shared" si="42"/>
        <v>1</v>
      </c>
      <c r="R692" s="7">
        <f t="shared" si="43"/>
        <v>1</v>
      </c>
      <c r="S692" s="5" t="s">
        <v>1344</v>
      </c>
      <c r="T692" s="5">
        <v>100201</v>
      </c>
      <c r="U692" s="5" t="s">
        <v>32</v>
      </c>
      <c r="V692" s="5">
        <v>47040001</v>
      </c>
      <c r="W692" s="5" t="s">
        <v>28</v>
      </c>
    </row>
    <row r="693" spans="2:23" x14ac:dyDescent="0.25">
      <c r="B693" s="4">
        <v>52002053</v>
      </c>
      <c r="C693" s="4">
        <v>0</v>
      </c>
      <c r="D693" s="5">
        <v>21040021</v>
      </c>
      <c r="E693" s="4" t="s">
        <v>1705</v>
      </c>
      <c r="F693" s="4">
        <v>1015</v>
      </c>
      <c r="G693" s="6">
        <v>39545</v>
      </c>
      <c r="H693" s="7">
        <v>262807</v>
      </c>
      <c r="I693" s="7">
        <v>0</v>
      </c>
      <c r="J693" s="7">
        <v>0</v>
      </c>
      <c r="K693" s="7">
        <v>0</v>
      </c>
      <c r="L693" s="7">
        <f t="shared" si="40"/>
        <v>262807</v>
      </c>
      <c r="M693" s="7">
        <v>-262806</v>
      </c>
      <c r="N693" s="7">
        <v>0</v>
      </c>
      <c r="O693" s="7">
        <v>0</v>
      </c>
      <c r="P693" s="7">
        <f t="shared" si="41"/>
        <v>-262806</v>
      </c>
      <c r="Q693" s="7">
        <f t="shared" si="42"/>
        <v>1</v>
      </c>
      <c r="R693" s="7">
        <f t="shared" si="43"/>
        <v>1</v>
      </c>
      <c r="S693" s="5" t="s">
        <v>1344</v>
      </c>
      <c r="T693" s="5">
        <v>100205</v>
      </c>
      <c r="U693" s="5" t="s">
        <v>45</v>
      </c>
      <c r="V693" s="5">
        <v>47040001</v>
      </c>
      <c r="W693" s="5" t="s">
        <v>28</v>
      </c>
    </row>
    <row r="694" spans="2:23" x14ac:dyDescent="0.25">
      <c r="B694" s="4">
        <v>52002055</v>
      </c>
      <c r="C694" s="4">
        <v>0</v>
      </c>
      <c r="D694" s="5">
        <v>21040021</v>
      </c>
      <c r="E694" s="4" t="s">
        <v>1706</v>
      </c>
      <c r="F694" s="4">
        <v>1015</v>
      </c>
      <c r="G694" s="6">
        <v>39545</v>
      </c>
      <c r="H694" s="7">
        <v>270140</v>
      </c>
      <c r="I694" s="7">
        <v>0</v>
      </c>
      <c r="J694" s="7">
        <v>0</v>
      </c>
      <c r="K694" s="7">
        <v>0</v>
      </c>
      <c r="L694" s="7">
        <f t="shared" si="40"/>
        <v>270140</v>
      </c>
      <c r="M694" s="7">
        <v>-270139</v>
      </c>
      <c r="N694" s="7">
        <v>0</v>
      </c>
      <c r="O694" s="7">
        <v>0</v>
      </c>
      <c r="P694" s="7">
        <f t="shared" si="41"/>
        <v>-270139</v>
      </c>
      <c r="Q694" s="7">
        <f t="shared" si="42"/>
        <v>1</v>
      </c>
      <c r="R694" s="7">
        <f t="shared" si="43"/>
        <v>1</v>
      </c>
      <c r="S694" s="5" t="s">
        <v>1344</v>
      </c>
      <c r="T694" s="5">
        <v>100205</v>
      </c>
      <c r="U694" s="5" t="s">
        <v>45</v>
      </c>
      <c r="V694" s="5">
        <v>47040001</v>
      </c>
      <c r="W694" s="5" t="s">
        <v>28</v>
      </c>
    </row>
    <row r="695" spans="2:23" x14ac:dyDescent="0.25">
      <c r="B695" s="4">
        <v>52002059</v>
      </c>
      <c r="C695" s="4">
        <v>0</v>
      </c>
      <c r="D695" s="5">
        <v>21040021</v>
      </c>
      <c r="E695" s="4" t="s">
        <v>1707</v>
      </c>
      <c r="F695" s="4">
        <v>1015</v>
      </c>
      <c r="G695" s="6">
        <v>39545</v>
      </c>
      <c r="H695" s="7">
        <v>296318</v>
      </c>
      <c r="I695" s="7">
        <v>0</v>
      </c>
      <c r="J695" s="7">
        <v>0</v>
      </c>
      <c r="K695" s="7">
        <v>0</v>
      </c>
      <c r="L695" s="7">
        <f t="shared" si="40"/>
        <v>296318</v>
      </c>
      <c r="M695" s="7">
        <v>-296317</v>
      </c>
      <c r="N695" s="7">
        <v>0</v>
      </c>
      <c r="O695" s="7">
        <v>0</v>
      </c>
      <c r="P695" s="7">
        <f t="shared" si="41"/>
        <v>-296317</v>
      </c>
      <c r="Q695" s="7">
        <f t="shared" si="42"/>
        <v>1</v>
      </c>
      <c r="R695" s="7">
        <f t="shared" si="43"/>
        <v>1</v>
      </c>
      <c r="S695" s="5" t="s">
        <v>1344</v>
      </c>
      <c r="T695" s="5">
        <v>100205</v>
      </c>
      <c r="U695" s="5" t="s">
        <v>45</v>
      </c>
      <c r="V695" s="5">
        <v>47040001</v>
      </c>
      <c r="W695" s="5" t="s">
        <v>28</v>
      </c>
    </row>
    <row r="696" spans="2:23" x14ac:dyDescent="0.25">
      <c r="B696" s="4">
        <v>52002062</v>
      </c>
      <c r="C696" s="4">
        <v>0</v>
      </c>
      <c r="D696" s="5">
        <v>21040021</v>
      </c>
      <c r="E696" s="4" t="s">
        <v>1708</v>
      </c>
      <c r="F696" s="4">
        <v>1011</v>
      </c>
      <c r="G696" s="6">
        <v>37173</v>
      </c>
      <c r="H696" s="7">
        <v>312000</v>
      </c>
      <c r="I696" s="7">
        <v>0</v>
      </c>
      <c r="J696" s="7">
        <v>0</v>
      </c>
      <c r="K696" s="7">
        <v>0</v>
      </c>
      <c r="L696" s="7">
        <f t="shared" si="40"/>
        <v>312000</v>
      </c>
      <c r="M696" s="7">
        <v>-311999</v>
      </c>
      <c r="N696" s="7">
        <v>0</v>
      </c>
      <c r="O696" s="7">
        <v>0</v>
      </c>
      <c r="P696" s="7">
        <f t="shared" si="41"/>
        <v>-311999</v>
      </c>
      <c r="Q696" s="7">
        <f t="shared" si="42"/>
        <v>1</v>
      </c>
      <c r="R696" s="7">
        <f t="shared" si="43"/>
        <v>1</v>
      </c>
      <c r="S696" s="5" t="s">
        <v>1344</v>
      </c>
      <c r="T696" s="5">
        <v>100201</v>
      </c>
      <c r="U696" s="5" t="s">
        <v>32</v>
      </c>
      <c r="V696" s="5">
        <v>47040001</v>
      </c>
      <c r="W696" s="5" t="s">
        <v>28</v>
      </c>
    </row>
    <row r="697" spans="2:23" x14ac:dyDescent="0.25">
      <c r="B697" s="4">
        <v>52002104</v>
      </c>
      <c r="C697" s="4">
        <v>0</v>
      </c>
      <c r="D697" s="5">
        <v>21040021</v>
      </c>
      <c r="E697" s="4" t="s">
        <v>1709</v>
      </c>
      <c r="F697" s="4">
        <v>1011</v>
      </c>
      <c r="G697" s="6">
        <v>38868</v>
      </c>
      <c r="H697" s="7">
        <v>478053</v>
      </c>
      <c r="I697" s="7">
        <v>0</v>
      </c>
      <c r="J697" s="7">
        <v>0</v>
      </c>
      <c r="K697" s="7">
        <v>0</v>
      </c>
      <c r="L697" s="7">
        <f t="shared" si="40"/>
        <v>478053</v>
      </c>
      <c r="M697" s="7">
        <v>-478052</v>
      </c>
      <c r="N697" s="7">
        <v>0</v>
      </c>
      <c r="O697" s="7">
        <v>0</v>
      </c>
      <c r="P697" s="7">
        <f t="shared" si="41"/>
        <v>-478052</v>
      </c>
      <c r="Q697" s="7">
        <f t="shared" si="42"/>
        <v>1</v>
      </c>
      <c r="R697" s="7">
        <f t="shared" si="43"/>
        <v>1</v>
      </c>
      <c r="S697" s="5" t="s">
        <v>1344</v>
      </c>
      <c r="T697" s="5">
        <v>100201</v>
      </c>
      <c r="U697" s="5" t="s">
        <v>32</v>
      </c>
      <c r="V697" s="5">
        <v>47040001</v>
      </c>
      <c r="W697" s="5" t="s">
        <v>28</v>
      </c>
    </row>
    <row r="698" spans="2:23" x14ac:dyDescent="0.25">
      <c r="B698" s="4">
        <v>52002126</v>
      </c>
      <c r="C698" s="4">
        <v>0</v>
      </c>
      <c r="D698" s="5">
        <v>21040021</v>
      </c>
      <c r="E698" s="4" t="s">
        <v>1710</v>
      </c>
      <c r="F698" s="4">
        <v>1015</v>
      </c>
      <c r="G698" s="6">
        <v>39545</v>
      </c>
      <c r="H698" s="7">
        <v>679499.64</v>
      </c>
      <c r="I698" s="7">
        <v>0</v>
      </c>
      <c r="J698" s="7">
        <v>0</v>
      </c>
      <c r="K698" s="7">
        <v>0</v>
      </c>
      <c r="L698" s="7">
        <f t="shared" si="40"/>
        <v>679499.64</v>
      </c>
      <c r="M698" s="7">
        <v>-677637.82</v>
      </c>
      <c r="N698" s="7">
        <v>0</v>
      </c>
      <c r="O698" s="7">
        <v>0</v>
      </c>
      <c r="P698" s="7">
        <f t="shared" si="41"/>
        <v>-677637.82</v>
      </c>
      <c r="Q698" s="7">
        <f t="shared" si="42"/>
        <v>1861.8200000000652</v>
      </c>
      <c r="R698" s="7">
        <f t="shared" si="43"/>
        <v>1861.8200000000652</v>
      </c>
      <c r="S698" s="5" t="s">
        <v>1344</v>
      </c>
      <c r="T698" s="5">
        <v>100205</v>
      </c>
      <c r="U698" s="5" t="s">
        <v>45</v>
      </c>
      <c r="V698" s="5">
        <v>47040001</v>
      </c>
      <c r="W698" s="5" t="s">
        <v>28</v>
      </c>
    </row>
    <row r="699" spans="2:23" x14ac:dyDescent="0.25">
      <c r="B699" s="4">
        <v>52002131</v>
      </c>
      <c r="C699" s="4">
        <v>0</v>
      </c>
      <c r="D699" s="5">
        <v>21040021</v>
      </c>
      <c r="E699" s="4" t="s">
        <v>1711</v>
      </c>
      <c r="F699" s="4">
        <v>1011</v>
      </c>
      <c r="G699" s="6">
        <v>37194</v>
      </c>
      <c r="H699" s="7">
        <v>878579</v>
      </c>
      <c r="I699" s="7">
        <v>0</v>
      </c>
      <c r="J699" s="7">
        <v>0</v>
      </c>
      <c r="K699" s="7">
        <v>0</v>
      </c>
      <c r="L699" s="7">
        <f t="shared" si="40"/>
        <v>878579</v>
      </c>
      <c r="M699" s="7">
        <v>-878578</v>
      </c>
      <c r="N699" s="7">
        <v>0</v>
      </c>
      <c r="O699" s="7">
        <v>0</v>
      </c>
      <c r="P699" s="7">
        <f t="shared" si="41"/>
        <v>-878578</v>
      </c>
      <c r="Q699" s="7">
        <f t="shared" si="42"/>
        <v>1</v>
      </c>
      <c r="R699" s="7">
        <f t="shared" si="43"/>
        <v>1</v>
      </c>
      <c r="S699" s="5" t="s">
        <v>1344</v>
      </c>
      <c r="T699" s="5">
        <v>100201</v>
      </c>
      <c r="U699" s="5" t="s">
        <v>32</v>
      </c>
      <c r="V699" s="5">
        <v>47040001</v>
      </c>
      <c r="W699" s="5" t="s">
        <v>28</v>
      </c>
    </row>
    <row r="700" spans="2:23" x14ac:dyDescent="0.25">
      <c r="B700" s="4">
        <v>52002142</v>
      </c>
      <c r="C700" s="4">
        <v>0</v>
      </c>
      <c r="D700" s="5">
        <v>21040021</v>
      </c>
      <c r="E700" s="4" t="s">
        <v>1712</v>
      </c>
      <c r="F700" s="4">
        <v>1011</v>
      </c>
      <c r="G700" s="6">
        <v>39355</v>
      </c>
      <c r="H700" s="7">
        <v>1529625</v>
      </c>
      <c r="I700" s="7">
        <v>0</v>
      </c>
      <c r="J700" s="7">
        <v>0</v>
      </c>
      <c r="K700" s="7">
        <v>0</v>
      </c>
      <c r="L700" s="7">
        <f t="shared" si="40"/>
        <v>1529625</v>
      </c>
      <c r="M700" s="7">
        <v>-1529624</v>
      </c>
      <c r="N700" s="7">
        <v>0</v>
      </c>
      <c r="O700" s="7">
        <v>0</v>
      </c>
      <c r="P700" s="7">
        <f t="shared" si="41"/>
        <v>-1529624</v>
      </c>
      <c r="Q700" s="7">
        <f t="shared" si="42"/>
        <v>1</v>
      </c>
      <c r="R700" s="7">
        <f t="shared" si="43"/>
        <v>1</v>
      </c>
      <c r="S700" s="5" t="s">
        <v>1344</v>
      </c>
      <c r="T700" s="5">
        <v>100201</v>
      </c>
      <c r="U700" s="5" t="s">
        <v>32</v>
      </c>
      <c r="V700" s="5">
        <v>47040001</v>
      </c>
      <c r="W700" s="5" t="s">
        <v>28</v>
      </c>
    </row>
    <row r="701" spans="2:23" x14ac:dyDescent="0.25">
      <c r="B701" s="4">
        <v>52002144</v>
      </c>
      <c r="C701" s="4">
        <v>0</v>
      </c>
      <c r="D701" s="5">
        <v>21040021</v>
      </c>
      <c r="E701" s="4" t="s">
        <v>1713</v>
      </c>
      <c r="F701" s="4">
        <v>1011</v>
      </c>
      <c r="G701" s="6">
        <v>37196</v>
      </c>
      <c r="H701" s="7">
        <v>2878440</v>
      </c>
      <c r="I701" s="7">
        <v>0</v>
      </c>
      <c r="J701" s="7">
        <v>0</v>
      </c>
      <c r="K701" s="7">
        <v>0</v>
      </c>
      <c r="L701" s="7">
        <f t="shared" si="40"/>
        <v>2878440</v>
      </c>
      <c r="M701" s="7">
        <v>-2878439</v>
      </c>
      <c r="N701" s="7">
        <v>0</v>
      </c>
      <c r="O701" s="7">
        <v>0</v>
      </c>
      <c r="P701" s="7">
        <f t="shared" si="41"/>
        <v>-2878439</v>
      </c>
      <c r="Q701" s="7">
        <f t="shared" si="42"/>
        <v>1</v>
      </c>
      <c r="R701" s="7">
        <f t="shared" si="43"/>
        <v>1</v>
      </c>
      <c r="S701" s="5" t="s">
        <v>1344</v>
      </c>
      <c r="T701" s="5">
        <v>100201</v>
      </c>
      <c r="U701" s="5" t="s">
        <v>32</v>
      </c>
      <c r="V701" s="5">
        <v>47040001</v>
      </c>
      <c r="W701" s="5" t="s">
        <v>28</v>
      </c>
    </row>
    <row r="702" spans="2:23" x14ac:dyDescent="0.25">
      <c r="B702" s="4">
        <v>52002151</v>
      </c>
      <c r="C702" s="4">
        <v>0</v>
      </c>
      <c r="D702" s="5">
        <v>21040021</v>
      </c>
      <c r="E702" s="4" t="s">
        <v>1714</v>
      </c>
      <c r="F702" s="4">
        <v>1012</v>
      </c>
      <c r="G702" s="6">
        <v>42005</v>
      </c>
      <c r="H702" s="7">
        <v>21234.36</v>
      </c>
      <c r="I702" s="7">
        <v>0</v>
      </c>
      <c r="J702" s="7">
        <v>0</v>
      </c>
      <c r="K702" s="7">
        <v>0</v>
      </c>
      <c r="L702" s="7">
        <f t="shared" si="40"/>
        <v>21234.36</v>
      </c>
      <c r="M702" s="7">
        <v>-21176.18</v>
      </c>
      <c r="N702" s="7">
        <v>0</v>
      </c>
      <c r="O702" s="7">
        <v>0</v>
      </c>
      <c r="P702" s="7">
        <f t="shared" si="41"/>
        <v>-21176.18</v>
      </c>
      <c r="Q702" s="7">
        <f t="shared" si="42"/>
        <v>58.180000000000291</v>
      </c>
      <c r="R702" s="7">
        <f t="shared" si="43"/>
        <v>58.180000000000291</v>
      </c>
      <c r="S702" s="5" t="s">
        <v>1344</v>
      </c>
      <c r="T702" s="5">
        <v>100202</v>
      </c>
      <c r="U702" s="5" t="s">
        <v>27</v>
      </c>
      <c r="V702" s="5">
        <v>47040001</v>
      </c>
      <c r="W702" s="5" t="s">
        <v>28</v>
      </c>
    </row>
    <row r="703" spans="2:23" x14ac:dyDescent="0.25">
      <c r="B703" s="4">
        <v>52002163</v>
      </c>
      <c r="C703" s="4">
        <v>0</v>
      </c>
      <c r="D703" s="5">
        <v>21040021</v>
      </c>
      <c r="E703" s="4" t="s">
        <v>1715</v>
      </c>
      <c r="F703" s="4">
        <v>1011</v>
      </c>
      <c r="G703" s="6">
        <v>42459</v>
      </c>
      <c r="H703" s="7">
        <v>242760</v>
      </c>
      <c r="I703" s="7">
        <v>0</v>
      </c>
      <c r="J703" s="7">
        <v>0</v>
      </c>
      <c r="K703" s="7">
        <v>0</v>
      </c>
      <c r="L703" s="7">
        <f t="shared" si="40"/>
        <v>242760</v>
      </c>
      <c r="M703" s="7">
        <v>-192395</v>
      </c>
      <c r="N703" s="7">
        <v>-38227</v>
      </c>
      <c r="O703" s="7">
        <v>0</v>
      </c>
      <c r="P703" s="7">
        <f t="shared" si="41"/>
        <v>-230622</v>
      </c>
      <c r="Q703" s="7">
        <f t="shared" si="42"/>
        <v>50365</v>
      </c>
      <c r="R703" s="7">
        <f t="shared" si="43"/>
        <v>12138</v>
      </c>
      <c r="S703" s="5" t="s">
        <v>1344</v>
      </c>
      <c r="T703" s="5">
        <v>100201</v>
      </c>
      <c r="U703" s="5" t="s">
        <v>32</v>
      </c>
      <c r="V703" s="5">
        <v>47040001</v>
      </c>
      <c r="W703" s="5" t="s">
        <v>28</v>
      </c>
    </row>
    <row r="704" spans="2:23" x14ac:dyDescent="0.25">
      <c r="B704" s="4">
        <v>52002181</v>
      </c>
      <c r="C704" s="4">
        <v>0</v>
      </c>
      <c r="D704" s="5">
        <v>21040021</v>
      </c>
      <c r="E704" s="4" t="s">
        <v>1716</v>
      </c>
      <c r="F704" s="4">
        <v>1011</v>
      </c>
      <c r="G704" s="6">
        <v>42674</v>
      </c>
      <c r="H704" s="7">
        <v>257250</v>
      </c>
      <c r="I704" s="7">
        <v>0</v>
      </c>
      <c r="J704" s="7">
        <v>0</v>
      </c>
      <c r="K704" s="7">
        <v>0</v>
      </c>
      <c r="L704" s="7">
        <f t="shared" si="40"/>
        <v>257250</v>
      </c>
      <c r="M704" s="7">
        <v>-179887</v>
      </c>
      <c r="N704" s="7">
        <v>-40732</v>
      </c>
      <c r="O704" s="7">
        <v>0</v>
      </c>
      <c r="P704" s="7">
        <f t="shared" si="41"/>
        <v>-220619</v>
      </c>
      <c r="Q704" s="7">
        <f t="shared" si="42"/>
        <v>77363</v>
      </c>
      <c r="R704" s="7">
        <f t="shared" si="43"/>
        <v>36631</v>
      </c>
      <c r="S704" s="5" t="s">
        <v>1344</v>
      </c>
      <c r="T704" s="5">
        <v>100201</v>
      </c>
      <c r="U704" s="5" t="s">
        <v>32</v>
      </c>
      <c r="V704" s="5">
        <v>47040001</v>
      </c>
      <c r="W704" s="5" t="s">
        <v>28</v>
      </c>
    </row>
    <row r="705" spans="2:23" x14ac:dyDescent="0.25">
      <c r="B705" s="4">
        <v>52002205</v>
      </c>
      <c r="C705" s="4">
        <v>0</v>
      </c>
      <c r="D705" s="5">
        <v>21040021</v>
      </c>
      <c r="E705" s="4" t="s">
        <v>1717</v>
      </c>
      <c r="F705" s="4">
        <v>1011</v>
      </c>
      <c r="G705" s="6">
        <v>43830</v>
      </c>
      <c r="H705" s="7">
        <v>320000</v>
      </c>
      <c r="I705" s="7">
        <v>0</v>
      </c>
      <c r="J705" s="7">
        <v>0</v>
      </c>
      <c r="K705" s="7">
        <v>0</v>
      </c>
      <c r="L705" s="7">
        <f t="shared" si="40"/>
        <v>320000</v>
      </c>
      <c r="M705" s="7">
        <v>-126831</v>
      </c>
      <c r="N705" s="7">
        <v>-101358</v>
      </c>
      <c r="O705" s="7">
        <v>0</v>
      </c>
      <c r="P705" s="7">
        <f t="shared" si="41"/>
        <v>-228189</v>
      </c>
      <c r="Q705" s="7">
        <f t="shared" si="42"/>
        <v>193169</v>
      </c>
      <c r="R705" s="7">
        <f t="shared" si="43"/>
        <v>91811</v>
      </c>
      <c r="S705" s="5" t="s">
        <v>1344</v>
      </c>
      <c r="T705" s="5">
        <v>100201</v>
      </c>
      <c r="U705" s="5" t="s">
        <v>32</v>
      </c>
      <c r="V705" s="5">
        <v>47040001</v>
      </c>
      <c r="W705" s="5" t="s">
        <v>28</v>
      </c>
    </row>
    <row r="706" spans="2:23" x14ac:dyDescent="0.25">
      <c r="B706" s="4">
        <v>52002213</v>
      </c>
      <c r="C706" s="4">
        <v>0</v>
      </c>
      <c r="D706" s="5">
        <v>21040021</v>
      </c>
      <c r="E706" s="4" t="s">
        <v>1718</v>
      </c>
      <c r="F706" s="4">
        <v>1011</v>
      </c>
      <c r="G706" s="6">
        <v>44165</v>
      </c>
      <c r="H706" s="7">
        <v>454350</v>
      </c>
      <c r="I706" s="7">
        <v>0</v>
      </c>
      <c r="J706" s="7">
        <v>0</v>
      </c>
      <c r="K706" s="7">
        <v>0</v>
      </c>
      <c r="L706" s="7">
        <f t="shared" si="40"/>
        <v>454350</v>
      </c>
      <c r="M706" s="7">
        <v>-48091</v>
      </c>
      <c r="N706" s="7">
        <v>-143878</v>
      </c>
      <c r="O706" s="7">
        <v>0</v>
      </c>
      <c r="P706" s="7">
        <f t="shared" si="41"/>
        <v>-191969</v>
      </c>
      <c r="Q706" s="7">
        <f t="shared" si="42"/>
        <v>406259</v>
      </c>
      <c r="R706" s="7">
        <f t="shared" si="43"/>
        <v>262381</v>
      </c>
      <c r="S706" s="5" t="s">
        <v>1344</v>
      </c>
      <c r="T706" s="5">
        <v>100201</v>
      </c>
      <c r="U706" s="5" t="s">
        <v>32</v>
      </c>
      <c r="V706" s="5">
        <v>47040001</v>
      </c>
      <c r="W706" s="5" t="s">
        <v>28</v>
      </c>
    </row>
    <row r="707" spans="2:23" x14ac:dyDescent="0.25">
      <c r="B707" s="4">
        <v>52002214</v>
      </c>
      <c r="C707" s="4">
        <v>0</v>
      </c>
      <c r="D707" s="5">
        <v>21040021</v>
      </c>
      <c r="E707" s="4" t="s">
        <v>1719</v>
      </c>
      <c r="F707" s="4">
        <v>1011</v>
      </c>
      <c r="G707" s="6">
        <v>44165</v>
      </c>
      <c r="H707" s="7">
        <v>100000</v>
      </c>
      <c r="I707" s="7">
        <v>0</v>
      </c>
      <c r="J707" s="7">
        <v>0</v>
      </c>
      <c r="K707" s="7">
        <v>0</v>
      </c>
      <c r="L707" s="7">
        <f t="shared" si="40"/>
        <v>100000</v>
      </c>
      <c r="M707" s="7">
        <v>-10584</v>
      </c>
      <c r="N707" s="7">
        <v>-31667</v>
      </c>
      <c r="O707" s="7">
        <v>0</v>
      </c>
      <c r="P707" s="7">
        <f t="shared" si="41"/>
        <v>-42251</v>
      </c>
      <c r="Q707" s="7">
        <f t="shared" si="42"/>
        <v>89416</v>
      </c>
      <c r="R707" s="7">
        <f t="shared" si="43"/>
        <v>57749</v>
      </c>
      <c r="S707" s="5" t="s">
        <v>1344</v>
      </c>
      <c r="T707" s="5">
        <v>100201</v>
      </c>
      <c r="U707" s="5" t="s">
        <v>32</v>
      </c>
      <c r="V707" s="5">
        <v>47040001</v>
      </c>
      <c r="W707" s="5" t="s">
        <v>28</v>
      </c>
    </row>
    <row r="708" spans="2:23" x14ac:dyDescent="0.25">
      <c r="B708" s="4">
        <v>53000016</v>
      </c>
      <c r="C708" s="4">
        <v>0</v>
      </c>
      <c r="D708" s="5">
        <v>21040031</v>
      </c>
      <c r="E708" s="4" t="s">
        <v>1720</v>
      </c>
      <c r="F708" s="4">
        <v>1011</v>
      </c>
      <c r="G708" s="6">
        <v>41517</v>
      </c>
      <c r="H708" s="7">
        <v>89760</v>
      </c>
      <c r="I708" s="7">
        <v>0</v>
      </c>
      <c r="J708" s="7">
        <v>0</v>
      </c>
      <c r="K708" s="7">
        <v>0</v>
      </c>
      <c r="L708" s="7">
        <f t="shared" si="40"/>
        <v>89760</v>
      </c>
      <c r="M708" s="7">
        <v>-85272</v>
      </c>
      <c r="N708" s="7">
        <v>0</v>
      </c>
      <c r="O708" s="7">
        <v>0</v>
      </c>
      <c r="P708" s="7">
        <f t="shared" si="41"/>
        <v>-85272</v>
      </c>
      <c r="Q708" s="7">
        <f t="shared" si="42"/>
        <v>4488</v>
      </c>
      <c r="R708" s="7">
        <f t="shared" si="43"/>
        <v>4488</v>
      </c>
      <c r="S708" s="5" t="s">
        <v>1344</v>
      </c>
      <c r="T708" s="5">
        <v>100201</v>
      </c>
      <c r="U708" s="5" t="s">
        <v>32</v>
      </c>
      <c r="V708" s="5">
        <v>47040001</v>
      </c>
      <c r="W708" s="5" t="s">
        <v>28</v>
      </c>
    </row>
    <row r="709" spans="2:23" x14ac:dyDescent="0.25">
      <c r="B709" s="4">
        <v>53000017</v>
      </c>
      <c r="C709" s="4">
        <v>0</v>
      </c>
      <c r="D709" s="5">
        <v>21040031</v>
      </c>
      <c r="E709" s="4" t="s">
        <v>1721</v>
      </c>
      <c r="F709" s="4">
        <v>1011</v>
      </c>
      <c r="G709" s="6">
        <v>41517</v>
      </c>
      <c r="H709" s="7">
        <v>39000</v>
      </c>
      <c r="I709" s="7">
        <v>0</v>
      </c>
      <c r="J709" s="7">
        <v>0</v>
      </c>
      <c r="K709" s="7">
        <v>0</v>
      </c>
      <c r="L709" s="7">
        <f t="shared" ref="L709:L772" si="44">SUM(H709:K709)</f>
        <v>39000</v>
      </c>
      <c r="M709" s="7">
        <v>-37050</v>
      </c>
      <c r="N709" s="7">
        <v>0</v>
      </c>
      <c r="O709" s="7">
        <v>0</v>
      </c>
      <c r="P709" s="7">
        <f t="shared" ref="P709:P772" si="45">SUM(M709:O709)</f>
        <v>-37050</v>
      </c>
      <c r="Q709" s="7">
        <f t="shared" ref="Q709:Q772" si="46">H709+M709</f>
        <v>1950</v>
      </c>
      <c r="R709" s="7">
        <f t="shared" ref="R709:R772" si="47">L709+P709</f>
        <v>1950</v>
      </c>
      <c r="S709" s="5" t="s">
        <v>1344</v>
      </c>
      <c r="T709" s="5">
        <v>100201</v>
      </c>
      <c r="U709" s="5" t="s">
        <v>32</v>
      </c>
      <c r="V709" s="5">
        <v>47040001</v>
      </c>
      <c r="W709" s="5" t="s">
        <v>28</v>
      </c>
    </row>
    <row r="710" spans="2:23" x14ac:dyDescent="0.25">
      <c r="B710" s="4">
        <v>53000065</v>
      </c>
      <c r="C710" s="4">
        <v>0</v>
      </c>
      <c r="D710" s="5">
        <v>21040031</v>
      </c>
      <c r="E710" s="4" t="s">
        <v>1722</v>
      </c>
      <c r="F710" s="4">
        <v>1012</v>
      </c>
      <c r="G710" s="6">
        <v>41275</v>
      </c>
      <c r="H710" s="7">
        <v>415</v>
      </c>
      <c r="I710" s="7">
        <v>0</v>
      </c>
      <c r="J710" s="7">
        <v>0</v>
      </c>
      <c r="K710" s="7">
        <v>0</v>
      </c>
      <c r="L710" s="7">
        <f t="shared" si="44"/>
        <v>415</v>
      </c>
      <c r="M710" s="7">
        <v>-395</v>
      </c>
      <c r="N710" s="7">
        <v>0</v>
      </c>
      <c r="O710" s="7">
        <v>0</v>
      </c>
      <c r="P710" s="7">
        <f t="shared" si="45"/>
        <v>-395</v>
      </c>
      <c r="Q710" s="7">
        <f t="shared" si="46"/>
        <v>20</v>
      </c>
      <c r="R710" s="7">
        <f t="shared" si="47"/>
        <v>20</v>
      </c>
      <c r="S710" s="5" t="s">
        <v>1344</v>
      </c>
      <c r="T710" s="5">
        <v>100202</v>
      </c>
      <c r="U710" s="5" t="s">
        <v>27</v>
      </c>
      <c r="V710" s="5">
        <v>47040001</v>
      </c>
      <c r="W710" s="5" t="s">
        <v>28</v>
      </c>
    </row>
    <row r="711" spans="2:23" x14ac:dyDescent="0.25">
      <c r="B711" s="4">
        <v>53000072</v>
      </c>
      <c r="C711" s="4">
        <v>0</v>
      </c>
      <c r="D711" s="5">
        <v>21040031</v>
      </c>
      <c r="E711" s="4" t="s">
        <v>1723</v>
      </c>
      <c r="F711" s="4">
        <v>1012</v>
      </c>
      <c r="G711" s="6">
        <v>41275</v>
      </c>
      <c r="H711" s="7">
        <v>1016</v>
      </c>
      <c r="I711" s="7">
        <v>0</v>
      </c>
      <c r="J711" s="7">
        <v>0</v>
      </c>
      <c r="K711" s="7">
        <v>0</v>
      </c>
      <c r="L711" s="7">
        <f t="shared" si="44"/>
        <v>1016</v>
      </c>
      <c r="M711" s="7">
        <v>-966</v>
      </c>
      <c r="N711" s="7">
        <v>0</v>
      </c>
      <c r="O711" s="7">
        <v>0</v>
      </c>
      <c r="P711" s="7">
        <f t="shared" si="45"/>
        <v>-966</v>
      </c>
      <c r="Q711" s="7">
        <f t="shared" si="46"/>
        <v>50</v>
      </c>
      <c r="R711" s="7">
        <f t="shared" si="47"/>
        <v>50</v>
      </c>
      <c r="S711" s="5" t="s">
        <v>1344</v>
      </c>
      <c r="T711" s="5">
        <v>100202</v>
      </c>
      <c r="U711" s="5" t="s">
        <v>27</v>
      </c>
      <c r="V711" s="5">
        <v>47040001</v>
      </c>
      <c r="W711" s="5" t="s">
        <v>28</v>
      </c>
    </row>
    <row r="712" spans="2:23" x14ac:dyDescent="0.25">
      <c r="B712" s="4">
        <v>53000078</v>
      </c>
      <c r="C712" s="4">
        <v>0</v>
      </c>
      <c r="D712" s="5">
        <v>21040031</v>
      </c>
      <c r="E712" s="4" t="s">
        <v>1724</v>
      </c>
      <c r="F712" s="4">
        <v>1012</v>
      </c>
      <c r="G712" s="6">
        <v>41275</v>
      </c>
      <c r="H712" s="7">
        <v>2224</v>
      </c>
      <c r="I712" s="7">
        <v>0</v>
      </c>
      <c r="J712" s="7">
        <v>0</v>
      </c>
      <c r="K712" s="7">
        <v>0</v>
      </c>
      <c r="L712" s="7">
        <f t="shared" si="44"/>
        <v>2224</v>
      </c>
      <c r="M712" s="7">
        <v>-2113</v>
      </c>
      <c r="N712" s="7">
        <v>0</v>
      </c>
      <c r="O712" s="7">
        <v>0</v>
      </c>
      <c r="P712" s="7">
        <f t="shared" si="45"/>
        <v>-2113</v>
      </c>
      <c r="Q712" s="7">
        <f t="shared" si="46"/>
        <v>111</v>
      </c>
      <c r="R712" s="7">
        <f t="shared" si="47"/>
        <v>111</v>
      </c>
      <c r="S712" s="5" t="s">
        <v>1344</v>
      </c>
      <c r="T712" s="5">
        <v>100202</v>
      </c>
      <c r="U712" s="5" t="s">
        <v>27</v>
      </c>
      <c r="V712" s="5">
        <v>47040001</v>
      </c>
      <c r="W712" s="5" t="s">
        <v>28</v>
      </c>
    </row>
    <row r="713" spans="2:23" x14ac:dyDescent="0.25">
      <c r="B713" s="4">
        <v>53000085</v>
      </c>
      <c r="C713" s="4">
        <v>0</v>
      </c>
      <c r="D713" s="5">
        <v>21040031</v>
      </c>
      <c r="E713" s="4" t="s">
        <v>1725</v>
      </c>
      <c r="F713" s="4">
        <v>1012</v>
      </c>
      <c r="G713" s="6">
        <v>41275</v>
      </c>
      <c r="H713" s="7">
        <v>2876</v>
      </c>
      <c r="I713" s="7">
        <v>0</v>
      </c>
      <c r="J713" s="7">
        <v>0</v>
      </c>
      <c r="K713" s="7">
        <v>0</v>
      </c>
      <c r="L713" s="7">
        <f t="shared" si="44"/>
        <v>2876</v>
      </c>
      <c r="M713" s="7">
        <v>-2733</v>
      </c>
      <c r="N713" s="7">
        <v>0</v>
      </c>
      <c r="O713" s="7">
        <v>0</v>
      </c>
      <c r="P713" s="7">
        <f t="shared" si="45"/>
        <v>-2733</v>
      </c>
      <c r="Q713" s="7">
        <f t="shared" si="46"/>
        <v>143</v>
      </c>
      <c r="R713" s="7">
        <f t="shared" si="47"/>
        <v>143</v>
      </c>
      <c r="S713" s="5" t="s">
        <v>1344</v>
      </c>
      <c r="T713" s="5">
        <v>100202</v>
      </c>
      <c r="U713" s="5" t="s">
        <v>27</v>
      </c>
      <c r="V713" s="5">
        <v>47040001</v>
      </c>
      <c r="W713" s="5" t="s">
        <v>28</v>
      </c>
    </row>
    <row r="714" spans="2:23" x14ac:dyDescent="0.25">
      <c r="B714" s="4">
        <v>53000086</v>
      </c>
      <c r="C714" s="4">
        <v>0</v>
      </c>
      <c r="D714" s="5">
        <v>21040031</v>
      </c>
      <c r="E714" s="4" t="s">
        <v>1726</v>
      </c>
      <c r="F714" s="4">
        <v>1012</v>
      </c>
      <c r="G714" s="6">
        <v>41275</v>
      </c>
      <c r="H714" s="7">
        <v>2988</v>
      </c>
      <c r="I714" s="7">
        <v>0</v>
      </c>
      <c r="J714" s="7">
        <v>0</v>
      </c>
      <c r="K714" s="7">
        <v>0</v>
      </c>
      <c r="L714" s="7">
        <f t="shared" si="44"/>
        <v>2988</v>
      </c>
      <c r="M714" s="7">
        <v>-2839</v>
      </c>
      <c r="N714" s="7">
        <v>0</v>
      </c>
      <c r="O714" s="7">
        <v>0</v>
      </c>
      <c r="P714" s="7">
        <f t="shared" si="45"/>
        <v>-2839</v>
      </c>
      <c r="Q714" s="7">
        <f t="shared" si="46"/>
        <v>149</v>
      </c>
      <c r="R714" s="7">
        <f t="shared" si="47"/>
        <v>149</v>
      </c>
      <c r="S714" s="5" t="s">
        <v>1344</v>
      </c>
      <c r="T714" s="5">
        <v>100202</v>
      </c>
      <c r="U714" s="5" t="s">
        <v>27</v>
      </c>
      <c r="V714" s="5">
        <v>47040001</v>
      </c>
      <c r="W714" s="5" t="s">
        <v>28</v>
      </c>
    </row>
    <row r="715" spans="2:23" x14ac:dyDescent="0.25">
      <c r="B715" s="4">
        <v>53000110</v>
      </c>
      <c r="C715" s="4">
        <v>0</v>
      </c>
      <c r="D715" s="5">
        <v>21040031</v>
      </c>
      <c r="E715" s="4" t="s">
        <v>1727</v>
      </c>
      <c r="F715" s="4">
        <v>1012</v>
      </c>
      <c r="G715" s="6">
        <v>41275</v>
      </c>
      <c r="H715" s="7">
        <v>4792</v>
      </c>
      <c r="I715" s="7">
        <v>0</v>
      </c>
      <c r="J715" s="7">
        <v>0</v>
      </c>
      <c r="K715" s="7">
        <v>0</v>
      </c>
      <c r="L715" s="7">
        <f t="shared" si="44"/>
        <v>4792</v>
      </c>
      <c r="M715" s="7">
        <v>-4553</v>
      </c>
      <c r="N715" s="7">
        <v>0</v>
      </c>
      <c r="O715" s="7">
        <v>0</v>
      </c>
      <c r="P715" s="7">
        <f t="shared" si="45"/>
        <v>-4553</v>
      </c>
      <c r="Q715" s="7">
        <f t="shared" si="46"/>
        <v>239</v>
      </c>
      <c r="R715" s="7">
        <f t="shared" si="47"/>
        <v>239</v>
      </c>
      <c r="S715" s="5" t="s">
        <v>1344</v>
      </c>
      <c r="T715" s="5">
        <v>100202</v>
      </c>
      <c r="U715" s="5" t="s">
        <v>27</v>
      </c>
      <c r="V715" s="5">
        <v>47040001</v>
      </c>
      <c r="W715" s="5" t="s">
        <v>28</v>
      </c>
    </row>
    <row r="716" spans="2:23" x14ac:dyDescent="0.25">
      <c r="B716" s="4">
        <v>53000111</v>
      </c>
      <c r="C716" s="4">
        <v>0</v>
      </c>
      <c r="D716" s="5">
        <v>21040031</v>
      </c>
      <c r="E716" s="4" t="s">
        <v>1726</v>
      </c>
      <c r="F716" s="4">
        <v>1012</v>
      </c>
      <c r="G716" s="6">
        <v>41275</v>
      </c>
      <c r="H716" s="7">
        <v>4862</v>
      </c>
      <c r="I716" s="7">
        <v>0</v>
      </c>
      <c r="J716" s="7">
        <v>0</v>
      </c>
      <c r="K716" s="7">
        <v>0</v>
      </c>
      <c r="L716" s="7">
        <f t="shared" si="44"/>
        <v>4862</v>
      </c>
      <c r="M716" s="7">
        <v>-4619</v>
      </c>
      <c r="N716" s="7">
        <v>0</v>
      </c>
      <c r="O716" s="7">
        <v>0</v>
      </c>
      <c r="P716" s="7">
        <f t="shared" si="45"/>
        <v>-4619</v>
      </c>
      <c r="Q716" s="7">
        <f t="shared" si="46"/>
        <v>243</v>
      </c>
      <c r="R716" s="7">
        <f t="shared" si="47"/>
        <v>243</v>
      </c>
      <c r="S716" s="5" t="s">
        <v>1344</v>
      </c>
      <c r="T716" s="5">
        <v>100202</v>
      </c>
      <c r="U716" s="5" t="s">
        <v>27</v>
      </c>
      <c r="V716" s="5">
        <v>47040001</v>
      </c>
      <c r="W716" s="5" t="s">
        <v>28</v>
      </c>
    </row>
    <row r="717" spans="2:23" x14ac:dyDescent="0.25">
      <c r="B717" s="4">
        <v>53000119</v>
      </c>
      <c r="C717" s="4">
        <v>0</v>
      </c>
      <c r="D717" s="5">
        <v>21040031</v>
      </c>
      <c r="E717" s="4" t="s">
        <v>1728</v>
      </c>
      <c r="F717" s="4">
        <v>1011</v>
      </c>
      <c r="G717" s="6">
        <v>40268</v>
      </c>
      <c r="H717" s="7">
        <v>5748</v>
      </c>
      <c r="I717" s="7">
        <v>0</v>
      </c>
      <c r="J717" s="7">
        <v>0</v>
      </c>
      <c r="K717" s="7">
        <v>0</v>
      </c>
      <c r="L717" s="7">
        <f t="shared" si="44"/>
        <v>5748</v>
      </c>
      <c r="M717" s="7">
        <v>-5460</v>
      </c>
      <c r="N717" s="7">
        <v>0</v>
      </c>
      <c r="O717" s="7">
        <v>0</v>
      </c>
      <c r="P717" s="7">
        <f t="shared" si="45"/>
        <v>-5460</v>
      </c>
      <c r="Q717" s="7">
        <f t="shared" si="46"/>
        <v>288</v>
      </c>
      <c r="R717" s="7">
        <f t="shared" si="47"/>
        <v>288</v>
      </c>
      <c r="S717" s="5" t="s">
        <v>1344</v>
      </c>
      <c r="T717" s="5">
        <v>100201</v>
      </c>
      <c r="U717" s="5" t="s">
        <v>32</v>
      </c>
      <c r="V717" s="5">
        <v>47040001</v>
      </c>
      <c r="W717" s="5" t="s">
        <v>28</v>
      </c>
    </row>
    <row r="718" spans="2:23" x14ac:dyDescent="0.25">
      <c r="B718" s="4">
        <v>53000124</v>
      </c>
      <c r="C718" s="4">
        <v>0</v>
      </c>
      <c r="D718" s="5">
        <v>21040031</v>
      </c>
      <c r="E718" s="4" t="s">
        <v>1729</v>
      </c>
      <c r="F718" s="4">
        <v>1012</v>
      </c>
      <c r="G718" s="6">
        <v>41275</v>
      </c>
      <c r="H718" s="7">
        <v>6047</v>
      </c>
      <c r="I718" s="7">
        <v>0</v>
      </c>
      <c r="J718" s="7">
        <v>0</v>
      </c>
      <c r="K718" s="7">
        <v>0</v>
      </c>
      <c r="L718" s="7">
        <f t="shared" si="44"/>
        <v>6047</v>
      </c>
      <c r="M718" s="7">
        <v>-5745</v>
      </c>
      <c r="N718" s="7">
        <v>0</v>
      </c>
      <c r="O718" s="7">
        <v>0</v>
      </c>
      <c r="P718" s="7">
        <f t="shared" si="45"/>
        <v>-5745</v>
      </c>
      <c r="Q718" s="7">
        <f t="shared" si="46"/>
        <v>302</v>
      </c>
      <c r="R718" s="7">
        <f t="shared" si="47"/>
        <v>302</v>
      </c>
      <c r="S718" s="5" t="s">
        <v>1344</v>
      </c>
      <c r="T718" s="5">
        <v>100202</v>
      </c>
      <c r="U718" s="5" t="s">
        <v>27</v>
      </c>
      <c r="V718" s="5">
        <v>47040001</v>
      </c>
      <c r="W718" s="5" t="s">
        <v>28</v>
      </c>
    </row>
    <row r="719" spans="2:23" x14ac:dyDescent="0.25">
      <c r="B719" s="4">
        <v>53000131</v>
      </c>
      <c r="C719" s="4">
        <v>0</v>
      </c>
      <c r="D719" s="5">
        <v>21040031</v>
      </c>
      <c r="E719" s="4" t="s">
        <v>1730</v>
      </c>
      <c r="F719" s="4">
        <v>1011</v>
      </c>
      <c r="G719" s="6">
        <v>39903</v>
      </c>
      <c r="H719" s="7">
        <v>6581</v>
      </c>
      <c r="I719" s="7">
        <v>0</v>
      </c>
      <c r="J719" s="7">
        <v>0</v>
      </c>
      <c r="K719" s="7">
        <v>0</v>
      </c>
      <c r="L719" s="7">
        <f t="shared" si="44"/>
        <v>6581</v>
      </c>
      <c r="M719" s="7">
        <v>-6252</v>
      </c>
      <c r="N719" s="7">
        <v>0</v>
      </c>
      <c r="O719" s="7">
        <v>0</v>
      </c>
      <c r="P719" s="7">
        <f t="shared" si="45"/>
        <v>-6252</v>
      </c>
      <c r="Q719" s="7">
        <f t="shared" si="46"/>
        <v>329</v>
      </c>
      <c r="R719" s="7">
        <f t="shared" si="47"/>
        <v>329</v>
      </c>
      <c r="S719" s="5" t="s">
        <v>1344</v>
      </c>
      <c r="T719" s="5">
        <v>100201</v>
      </c>
      <c r="U719" s="5" t="s">
        <v>32</v>
      </c>
      <c r="V719" s="5">
        <v>47040001</v>
      </c>
      <c r="W719" s="5" t="s">
        <v>28</v>
      </c>
    </row>
    <row r="720" spans="2:23" x14ac:dyDescent="0.25">
      <c r="B720" s="4">
        <v>53000139</v>
      </c>
      <c r="C720" s="4">
        <v>0</v>
      </c>
      <c r="D720" s="5">
        <v>21040031</v>
      </c>
      <c r="E720" s="4" t="s">
        <v>1731</v>
      </c>
      <c r="F720" s="4">
        <v>1013</v>
      </c>
      <c r="G720" s="6">
        <v>40953</v>
      </c>
      <c r="H720" s="7">
        <v>6776</v>
      </c>
      <c r="I720" s="7">
        <v>0</v>
      </c>
      <c r="J720" s="7">
        <v>0</v>
      </c>
      <c r="K720" s="7">
        <v>0</v>
      </c>
      <c r="L720" s="7">
        <f t="shared" si="44"/>
        <v>6776</v>
      </c>
      <c r="M720" s="7">
        <v>-6775</v>
      </c>
      <c r="N720" s="7">
        <v>0</v>
      </c>
      <c r="O720" s="7">
        <v>0</v>
      </c>
      <c r="P720" s="7">
        <f t="shared" si="45"/>
        <v>-6775</v>
      </c>
      <c r="Q720" s="7">
        <f t="shared" si="46"/>
        <v>1</v>
      </c>
      <c r="R720" s="7">
        <f t="shared" si="47"/>
        <v>1</v>
      </c>
      <c r="S720" s="5" t="s">
        <v>1344</v>
      </c>
      <c r="T720" s="5">
        <v>100203</v>
      </c>
      <c r="U720" s="5" t="s">
        <v>48</v>
      </c>
      <c r="V720" s="5">
        <v>47040001</v>
      </c>
      <c r="W720" s="5" t="s">
        <v>28</v>
      </c>
    </row>
    <row r="721" spans="2:23" x14ac:dyDescent="0.25">
      <c r="B721" s="4">
        <v>53000152</v>
      </c>
      <c r="C721" s="4">
        <v>0</v>
      </c>
      <c r="D721" s="5">
        <v>21040031</v>
      </c>
      <c r="E721" s="4" t="s">
        <v>1732</v>
      </c>
      <c r="F721" s="4">
        <v>1012</v>
      </c>
      <c r="G721" s="6">
        <v>41275</v>
      </c>
      <c r="H721" s="7">
        <v>7987</v>
      </c>
      <c r="I721" s="7">
        <v>0</v>
      </c>
      <c r="J721" s="7">
        <v>0</v>
      </c>
      <c r="K721" s="7">
        <v>0</v>
      </c>
      <c r="L721" s="7">
        <f t="shared" si="44"/>
        <v>7987</v>
      </c>
      <c r="M721" s="7">
        <v>-7588</v>
      </c>
      <c r="N721" s="7">
        <v>0</v>
      </c>
      <c r="O721" s="7">
        <v>0</v>
      </c>
      <c r="P721" s="7">
        <f t="shared" si="45"/>
        <v>-7588</v>
      </c>
      <c r="Q721" s="7">
        <f t="shared" si="46"/>
        <v>399</v>
      </c>
      <c r="R721" s="7">
        <f t="shared" si="47"/>
        <v>399</v>
      </c>
      <c r="S721" s="5" t="s">
        <v>1344</v>
      </c>
      <c r="T721" s="5">
        <v>100202</v>
      </c>
      <c r="U721" s="5" t="s">
        <v>27</v>
      </c>
      <c r="V721" s="5">
        <v>47040001</v>
      </c>
      <c r="W721" s="5" t="s">
        <v>28</v>
      </c>
    </row>
    <row r="722" spans="2:23" x14ac:dyDescent="0.25">
      <c r="B722" s="4">
        <v>53000189</v>
      </c>
      <c r="C722" s="4">
        <v>0</v>
      </c>
      <c r="D722" s="5">
        <v>21040031</v>
      </c>
      <c r="E722" s="4" t="s">
        <v>1733</v>
      </c>
      <c r="F722" s="4">
        <v>1011</v>
      </c>
      <c r="G722" s="6">
        <v>40574</v>
      </c>
      <c r="H722" s="7">
        <v>15330</v>
      </c>
      <c r="I722" s="7">
        <v>0</v>
      </c>
      <c r="J722" s="7">
        <v>0</v>
      </c>
      <c r="K722" s="7">
        <v>0</v>
      </c>
      <c r="L722" s="7">
        <f t="shared" si="44"/>
        <v>15330</v>
      </c>
      <c r="M722" s="7">
        <v>-14564</v>
      </c>
      <c r="N722" s="7">
        <v>0</v>
      </c>
      <c r="O722" s="7">
        <v>0</v>
      </c>
      <c r="P722" s="7">
        <f t="shared" si="45"/>
        <v>-14564</v>
      </c>
      <c r="Q722" s="7">
        <f t="shared" si="46"/>
        <v>766</v>
      </c>
      <c r="R722" s="7">
        <f t="shared" si="47"/>
        <v>766</v>
      </c>
      <c r="S722" s="5" t="s">
        <v>1344</v>
      </c>
      <c r="T722" s="5">
        <v>100201</v>
      </c>
      <c r="U722" s="5" t="s">
        <v>32</v>
      </c>
      <c r="V722" s="5">
        <v>47040001</v>
      </c>
      <c r="W722" s="5" t="s">
        <v>28</v>
      </c>
    </row>
    <row r="723" spans="2:23" x14ac:dyDescent="0.25">
      <c r="B723" s="4">
        <v>53000200</v>
      </c>
      <c r="C723" s="4">
        <v>0</v>
      </c>
      <c r="D723" s="5">
        <v>21040031</v>
      </c>
      <c r="E723" s="4" t="s">
        <v>1734</v>
      </c>
      <c r="F723" s="4">
        <v>1012</v>
      </c>
      <c r="G723" s="6">
        <v>41275</v>
      </c>
      <c r="H723" s="7">
        <v>16858</v>
      </c>
      <c r="I723" s="7">
        <v>0</v>
      </c>
      <c r="J723" s="7">
        <v>0</v>
      </c>
      <c r="K723" s="7">
        <v>0</v>
      </c>
      <c r="L723" s="7">
        <f t="shared" si="44"/>
        <v>16858</v>
      </c>
      <c r="M723" s="7">
        <v>-16016</v>
      </c>
      <c r="N723" s="7">
        <v>0</v>
      </c>
      <c r="O723" s="7">
        <v>0</v>
      </c>
      <c r="P723" s="7">
        <f t="shared" si="45"/>
        <v>-16016</v>
      </c>
      <c r="Q723" s="7">
        <f t="shared" si="46"/>
        <v>842</v>
      </c>
      <c r="R723" s="7">
        <f t="shared" si="47"/>
        <v>842</v>
      </c>
      <c r="S723" s="5" t="s">
        <v>1344</v>
      </c>
      <c r="T723" s="5">
        <v>100202</v>
      </c>
      <c r="U723" s="5" t="s">
        <v>27</v>
      </c>
      <c r="V723" s="5">
        <v>47040001</v>
      </c>
      <c r="W723" s="5" t="s">
        <v>28</v>
      </c>
    </row>
    <row r="724" spans="2:23" x14ac:dyDescent="0.25">
      <c r="B724" s="4">
        <v>53000241</v>
      </c>
      <c r="C724" s="4">
        <v>0</v>
      </c>
      <c r="D724" s="5">
        <v>21040031</v>
      </c>
      <c r="E724" s="4" t="s">
        <v>1735</v>
      </c>
      <c r="F724" s="4">
        <v>1011</v>
      </c>
      <c r="G724" s="6">
        <v>41162</v>
      </c>
      <c r="H724" s="7">
        <v>24864</v>
      </c>
      <c r="I724" s="7">
        <v>0</v>
      </c>
      <c r="J724" s="7">
        <v>0</v>
      </c>
      <c r="K724" s="7">
        <v>0</v>
      </c>
      <c r="L724" s="7">
        <f t="shared" si="44"/>
        <v>24864</v>
      </c>
      <c r="M724" s="7">
        <v>-23621</v>
      </c>
      <c r="N724" s="7">
        <v>0</v>
      </c>
      <c r="O724" s="7">
        <v>0</v>
      </c>
      <c r="P724" s="7">
        <f t="shared" si="45"/>
        <v>-23621</v>
      </c>
      <c r="Q724" s="7">
        <f t="shared" si="46"/>
        <v>1243</v>
      </c>
      <c r="R724" s="7">
        <f t="shared" si="47"/>
        <v>1243</v>
      </c>
      <c r="S724" s="5" t="s">
        <v>1344</v>
      </c>
      <c r="T724" s="5">
        <v>100201</v>
      </c>
      <c r="U724" s="5" t="s">
        <v>32</v>
      </c>
      <c r="V724" s="5">
        <v>47040001</v>
      </c>
      <c r="W724" s="5" t="s">
        <v>28</v>
      </c>
    </row>
    <row r="725" spans="2:23" x14ac:dyDescent="0.25">
      <c r="B725" s="4">
        <v>53000244</v>
      </c>
      <c r="C725" s="4">
        <v>0</v>
      </c>
      <c r="D725" s="5">
        <v>21040031</v>
      </c>
      <c r="E725" s="4" t="s">
        <v>1736</v>
      </c>
      <c r="F725" s="4">
        <v>1011</v>
      </c>
      <c r="G725" s="6">
        <v>40574</v>
      </c>
      <c r="H725" s="7">
        <v>24981</v>
      </c>
      <c r="I725" s="7">
        <v>0</v>
      </c>
      <c r="J725" s="7">
        <v>0</v>
      </c>
      <c r="K725" s="7">
        <v>0</v>
      </c>
      <c r="L725" s="7">
        <f t="shared" si="44"/>
        <v>24981</v>
      </c>
      <c r="M725" s="7">
        <v>-23732</v>
      </c>
      <c r="N725" s="7">
        <v>0</v>
      </c>
      <c r="O725" s="7">
        <v>0</v>
      </c>
      <c r="P725" s="7">
        <f t="shared" si="45"/>
        <v>-23732</v>
      </c>
      <c r="Q725" s="7">
        <f t="shared" si="46"/>
        <v>1249</v>
      </c>
      <c r="R725" s="7">
        <f t="shared" si="47"/>
        <v>1249</v>
      </c>
      <c r="S725" s="5" t="s">
        <v>1344</v>
      </c>
      <c r="T725" s="5">
        <v>100201</v>
      </c>
      <c r="U725" s="5" t="s">
        <v>32</v>
      </c>
      <c r="V725" s="5">
        <v>47040001</v>
      </c>
      <c r="W725" s="5" t="s">
        <v>28</v>
      </c>
    </row>
    <row r="726" spans="2:23" x14ac:dyDescent="0.25">
      <c r="B726" s="4">
        <v>53000341</v>
      </c>
      <c r="C726" s="4">
        <v>0</v>
      </c>
      <c r="D726" s="5">
        <v>21040031</v>
      </c>
      <c r="E726" s="4" t="s">
        <v>1737</v>
      </c>
      <c r="F726" s="4">
        <v>1011</v>
      </c>
      <c r="G726" s="6">
        <v>39903</v>
      </c>
      <c r="H726" s="7">
        <v>49920</v>
      </c>
      <c r="I726" s="7">
        <v>0</v>
      </c>
      <c r="J726" s="7">
        <v>0</v>
      </c>
      <c r="K726" s="7">
        <v>0</v>
      </c>
      <c r="L726" s="7">
        <f t="shared" si="44"/>
        <v>49920</v>
      </c>
      <c r="M726" s="7">
        <v>-47424</v>
      </c>
      <c r="N726" s="7">
        <v>0</v>
      </c>
      <c r="O726" s="7">
        <v>0</v>
      </c>
      <c r="P726" s="7">
        <f t="shared" si="45"/>
        <v>-47424</v>
      </c>
      <c r="Q726" s="7">
        <f t="shared" si="46"/>
        <v>2496</v>
      </c>
      <c r="R726" s="7">
        <f t="shared" si="47"/>
        <v>2496</v>
      </c>
      <c r="S726" s="5" t="s">
        <v>1344</v>
      </c>
      <c r="T726" s="5">
        <v>100201</v>
      </c>
      <c r="U726" s="5" t="s">
        <v>32</v>
      </c>
      <c r="V726" s="5">
        <v>47040001</v>
      </c>
      <c r="W726" s="5" t="s">
        <v>28</v>
      </c>
    </row>
    <row r="727" spans="2:23" x14ac:dyDescent="0.25">
      <c r="B727" s="4">
        <v>53000359</v>
      </c>
      <c r="C727" s="4">
        <v>0</v>
      </c>
      <c r="D727" s="5">
        <v>21040031</v>
      </c>
      <c r="E727" s="4" t="s">
        <v>1738</v>
      </c>
      <c r="F727" s="4">
        <v>1011</v>
      </c>
      <c r="G727" s="6">
        <v>41070</v>
      </c>
      <c r="H727" s="7">
        <v>55000</v>
      </c>
      <c r="I727" s="7">
        <v>0</v>
      </c>
      <c r="J727" s="7">
        <v>0</v>
      </c>
      <c r="K727" s="7">
        <v>0</v>
      </c>
      <c r="L727" s="7">
        <f t="shared" si="44"/>
        <v>55000</v>
      </c>
      <c r="M727" s="7">
        <v>-52250</v>
      </c>
      <c r="N727" s="7">
        <v>0</v>
      </c>
      <c r="O727" s="7">
        <v>0</v>
      </c>
      <c r="P727" s="7">
        <f t="shared" si="45"/>
        <v>-52250</v>
      </c>
      <c r="Q727" s="7">
        <f t="shared" si="46"/>
        <v>2750</v>
      </c>
      <c r="R727" s="7">
        <f t="shared" si="47"/>
        <v>2750</v>
      </c>
      <c r="S727" s="5" t="s">
        <v>1344</v>
      </c>
      <c r="T727" s="5">
        <v>100201</v>
      </c>
      <c r="U727" s="5" t="s">
        <v>32</v>
      </c>
      <c r="V727" s="5">
        <v>47040001</v>
      </c>
      <c r="W727" s="5" t="s">
        <v>28</v>
      </c>
    </row>
    <row r="728" spans="2:23" x14ac:dyDescent="0.25">
      <c r="B728" s="4">
        <v>53000372</v>
      </c>
      <c r="C728" s="4">
        <v>0</v>
      </c>
      <c r="D728" s="5">
        <v>21040031</v>
      </c>
      <c r="E728" s="4" t="s">
        <v>1686</v>
      </c>
      <c r="F728" s="4">
        <v>1011</v>
      </c>
      <c r="G728" s="6">
        <v>40877</v>
      </c>
      <c r="H728" s="7">
        <v>59304</v>
      </c>
      <c r="I728" s="7">
        <v>0</v>
      </c>
      <c r="J728" s="7">
        <v>0</v>
      </c>
      <c r="K728" s="7">
        <v>0</v>
      </c>
      <c r="L728" s="7">
        <f t="shared" si="44"/>
        <v>59304</v>
      </c>
      <c r="M728" s="7">
        <v>-59303</v>
      </c>
      <c r="N728" s="7">
        <v>0</v>
      </c>
      <c r="O728" s="7">
        <v>0</v>
      </c>
      <c r="P728" s="7">
        <f t="shared" si="45"/>
        <v>-59303</v>
      </c>
      <c r="Q728" s="7">
        <f t="shared" si="46"/>
        <v>1</v>
      </c>
      <c r="R728" s="7">
        <f t="shared" si="47"/>
        <v>1</v>
      </c>
      <c r="S728" s="5" t="s">
        <v>1344</v>
      </c>
      <c r="T728" s="5">
        <v>100201</v>
      </c>
      <c r="U728" s="5" t="s">
        <v>32</v>
      </c>
      <c r="V728" s="5">
        <v>47040001</v>
      </c>
      <c r="W728" s="5" t="s">
        <v>28</v>
      </c>
    </row>
    <row r="729" spans="2:23" x14ac:dyDescent="0.25">
      <c r="B729" s="4">
        <v>53000396</v>
      </c>
      <c r="C729" s="4">
        <v>0</v>
      </c>
      <c r="D729" s="5">
        <v>21040031</v>
      </c>
      <c r="E729" s="4" t="s">
        <v>1739</v>
      </c>
      <c r="F729" s="4">
        <v>1011</v>
      </c>
      <c r="G729" s="6">
        <v>39903</v>
      </c>
      <c r="H729" s="7">
        <v>70078</v>
      </c>
      <c r="I729" s="7">
        <v>0</v>
      </c>
      <c r="J729" s="7">
        <v>0</v>
      </c>
      <c r="K729" s="7">
        <v>0</v>
      </c>
      <c r="L729" s="7">
        <f t="shared" si="44"/>
        <v>70078</v>
      </c>
      <c r="M729" s="7">
        <v>-66574</v>
      </c>
      <c r="N729" s="7">
        <v>0</v>
      </c>
      <c r="O729" s="7">
        <v>0</v>
      </c>
      <c r="P729" s="7">
        <f t="shared" si="45"/>
        <v>-66574</v>
      </c>
      <c r="Q729" s="7">
        <f t="shared" si="46"/>
        <v>3504</v>
      </c>
      <c r="R729" s="7">
        <f t="shared" si="47"/>
        <v>3504</v>
      </c>
      <c r="S729" s="5" t="s">
        <v>1344</v>
      </c>
      <c r="T729" s="5">
        <v>100201</v>
      </c>
      <c r="U729" s="5" t="s">
        <v>32</v>
      </c>
      <c r="V729" s="5">
        <v>47040001</v>
      </c>
      <c r="W729" s="5" t="s">
        <v>28</v>
      </c>
    </row>
    <row r="730" spans="2:23" x14ac:dyDescent="0.25">
      <c r="B730" s="4">
        <v>53000432</v>
      </c>
      <c r="C730" s="4">
        <v>0</v>
      </c>
      <c r="D730" s="5">
        <v>21040031</v>
      </c>
      <c r="E730" s="4" t="s">
        <v>1740</v>
      </c>
      <c r="F730" s="4">
        <v>1011</v>
      </c>
      <c r="G730" s="6">
        <v>39903</v>
      </c>
      <c r="H730" s="7">
        <v>98496</v>
      </c>
      <c r="I730" s="7">
        <v>0</v>
      </c>
      <c r="J730" s="7">
        <v>0</v>
      </c>
      <c r="K730" s="7">
        <v>0</v>
      </c>
      <c r="L730" s="7">
        <f t="shared" si="44"/>
        <v>98496</v>
      </c>
      <c r="M730" s="7">
        <v>-93571</v>
      </c>
      <c r="N730" s="7">
        <v>0</v>
      </c>
      <c r="O730" s="7">
        <v>0</v>
      </c>
      <c r="P730" s="7">
        <f t="shared" si="45"/>
        <v>-93571</v>
      </c>
      <c r="Q730" s="7">
        <f t="shared" si="46"/>
        <v>4925</v>
      </c>
      <c r="R730" s="7">
        <f t="shared" si="47"/>
        <v>4925</v>
      </c>
      <c r="S730" s="5" t="s">
        <v>1344</v>
      </c>
      <c r="T730" s="5">
        <v>100201</v>
      </c>
      <c r="U730" s="5" t="s">
        <v>32</v>
      </c>
      <c r="V730" s="5">
        <v>47040001</v>
      </c>
      <c r="W730" s="5" t="s">
        <v>28</v>
      </c>
    </row>
    <row r="731" spans="2:23" x14ac:dyDescent="0.25">
      <c r="B731" s="4">
        <v>53000435</v>
      </c>
      <c r="C731" s="4">
        <v>0</v>
      </c>
      <c r="D731" s="5">
        <v>21040031</v>
      </c>
      <c r="E731" s="4" t="s">
        <v>1741</v>
      </c>
      <c r="F731" s="4">
        <v>1011</v>
      </c>
      <c r="G731" s="6">
        <v>41274</v>
      </c>
      <c r="H731" s="7">
        <v>101970</v>
      </c>
      <c r="I731" s="7">
        <v>0</v>
      </c>
      <c r="J731" s="7">
        <v>0</v>
      </c>
      <c r="K731" s="7">
        <v>0</v>
      </c>
      <c r="L731" s="7">
        <f t="shared" si="44"/>
        <v>101970</v>
      </c>
      <c r="M731" s="7">
        <v>-96872</v>
      </c>
      <c r="N731" s="7">
        <v>0</v>
      </c>
      <c r="O731" s="7">
        <v>0</v>
      </c>
      <c r="P731" s="7">
        <f t="shared" si="45"/>
        <v>-96872</v>
      </c>
      <c r="Q731" s="7">
        <f t="shared" si="46"/>
        <v>5098</v>
      </c>
      <c r="R731" s="7">
        <f t="shared" si="47"/>
        <v>5098</v>
      </c>
      <c r="S731" s="5" t="s">
        <v>1344</v>
      </c>
      <c r="T731" s="5">
        <v>100201</v>
      </c>
      <c r="U731" s="5" t="s">
        <v>32</v>
      </c>
      <c r="V731" s="5">
        <v>47040001</v>
      </c>
      <c r="W731" s="5" t="s">
        <v>28</v>
      </c>
    </row>
    <row r="732" spans="2:23" x14ac:dyDescent="0.25">
      <c r="B732" s="4">
        <v>53000453</v>
      </c>
      <c r="C732" s="4">
        <v>0</v>
      </c>
      <c r="D732" s="5">
        <v>21040031</v>
      </c>
      <c r="E732" s="4" t="s">
        <v>1742</v>
      </c>
      <c r="F732" s="4">
        <v>1011</v>
      </c>
      <c r="G732" s="6">
        <v>41274</v>
      </c>
      <c r="H732" s="7">
        <v>119340</v>
      </c>
      <c r="I732" s="7">
        <v>0</v>
      </c>
      <c r="J732" s="7">
        <v>0</v>
      </c>
      <c r="K732" s="7">
        <v>0</v>
      </c>
      <c r="L732" s="7">
        <f t="shared" si="44"/>
        <v>119340</v>
      </c>
      <c r="M732" s="7">
        <v>-113373</v>
      </c>
      <c r="N732" s="7">
        <v>0</v>
      </c>
      <c r="O732" s="7">
        <v>0</v>
      </c>
      <c r="P732" s="7">
        <f t="shared" si="45"/>
        <v>-113373</v>
      </c>
      <c r="Q732" s="7">
        <f t="shared" si="46"/>
        <v>5967</v>
      </c>
      <c r="R732" s="7">
        <f t="shared" si="47"/>
        <v>5967</v>
      </c>
      <c r="S732" s="5" t="s">
        <v>1344</v>
      </c>
      <c r="T732" s="5">
        <v>100201</v>
      </c>
      <c r="U732" s="5" t="s">
        <v>32</v>
      </c>
      <c r="V732" s="5">
        <v>47040001</v>
      </c>
      <c r="W732" s="5" t="s">
        <v>28</v>
      </c>
    </row>
    <row r="733" spans="2:23" x14ac:dyDescent="0.25">
      <c r="B733" s="4">
        <v>53000475</v>
      </c>
      <c r="C733" s="4">
        <v>0</v>
      </c>
      <c r="D733" s="5">
        <v>21040031</v>
      </c>
      <c r="E733" s="4" t="s">
        <v>1743</v>
      </c>
      <c r="F733" s="4">
        <v>1011</v>
      </c>
      <c r="G733" s="6">
        <v>38888</v>
      </c>
      <c r="H733" s="7">
        <v>1350</v>
      </c>
      <c r="I733" s="7">
        <v>0</v>
      </c>
      <c r="J733" s="7">
        <v>0</v>
      </c>
      <c r="K733" s="7">
        <v>0</v>
      </c>
      <c r="L733" s="7">
        <f t="shared" si="44"/>
        <v>1350</v>
      </c>
      <c r="M733" s="7">
        <v>-1349</v>
      </c>
      <c r="N733" s="7">
        <v>0</v>
      </c>
      <c r="O733" s="7">
        <v>0</v>
      </c>
      <c r="P733" s="7">
        <f t="shared" si="45"/>
        <v>-1349</v>
      </c>
      <c r="Q733" s="7">
        <f t="shared" si="46"/>
        <v>1</v>
      </c>
      <c r="R733" s="7">
        <f t="shared" si="47"/>
        <v>1</v>
      </c>
      <c r="S733" s="5" t="s">
        <v>1344</v>
      </c>
      <c r="T733" s="5">
        <v>100201</v>
      </c>
      <c r="U733" s="5" t="s">
        <v>32</v>
      </c>
      <c r="V733" s="5">
        <v>47040001</v>
      </c>
      <c r="W733" s="5" t="s">
        <v>28</v>
      </c>
    </row>
    <row r="734" spans="2:23" x14ac:dyDescent="0.25">
      <c r="B734" s="4">
        <v>53000557</v>
      </c>
      <c r="C734" s="4">
        <v>0</v>
      </c>
      <c r="D734" s="5">
        <v>21040031</v>
      </c>
      <c r="E734" s="4" t="s">
        <v>1744</v>
      </c>
      <c r="F734" s="4">
        <v>1011</v>
      </c>
      <c r="G734" s="6">
        <v>38899</v>
      </c>
      <c r="H734" s="7">
        <v>5827</v>
      </c>
      <c r="I734" s="7">
        <v>0</v>
      </c>
      <c r="J734" s="7">
        <v>0</v>
      </c>
      <c r="K734" s="7">
        <v>0</v>
      </c>
      <c r="L734" s="7">
        <f t="shared" si="44"/>
        <v>5827</v>
      </c>
      <c r="M734" s="7">
        <v>-5826</v>
      </c>
      <c r="N734" s="7">
        <v>0</v>
      </c>
      <c r="O734" s="7">
        <v>0</v>
      </c>
      <c r="P734" s="7">
        <f t="shared" si="45"/>
        <v>-5826</v>
      </c>
      <c r="Q734" s="7">
        <f t="shared" si="46"/>
        <v>1</v>
      </c>
      <c r="R734" s="7">
        <f t="shared" si="47"/>
        <v>1</v>
      </c>
      <c r="S734" s="5" t="s">
        <v>1344</v>
      </c>
      <c r="T734" s="5">
        <v>100201</v>
      </c>
      <c r="U734" s="5" t="s">
        <v>32</v>
      </c>
      <c r="V734" s="5">
        <v>47040001</v>
      </c>
      <c r="W734" s="5" t="s">
        <v>28</v>
      </c>
    </row>
    <row r="735" spans="2:23" x14ac:dyDescent="0.25">
      <c r="B735" s="4">
        <v>53000578</v>
      </c>
      <c r="C735" s="4">
        <v>0</v>
      </c>
      <c r="D735" s="5">
        <v>21040031</v>
      </c>
      <c r="E735" s="4" t="s">
        <v>1745</v>
      </c>
      <c r="F735" s="4">
        <v>1011</v>
      </c>
      <c r="G735" s="6">
        <v>38260</v>
      </c>
      <c r="H735" s="7">
        <v>6797</v>
      </c>
      <c r="I735" s="7">
        <v>0</v>
      </c>
      <c r="J735" s="7">
        <v>0</v>
      </c>
      <c r="K735" s="7">
        <v>0</v>
      </c>
      <c r="L735" s="7">
        <f t="shared" si="44"/>
        <v>6797</v>
      </c>
      <c r="M735" s="7">
        <v>-6796</v>
      </c>
      <c r="N735" s="7">
        <v>0</v>
      </c>
      <c r="O735" s="7">
        <v>0</v>
      </c>
      <c r="P735" s="7">
        <f t="shared" si="45"/>
        <v>-6796</v>
      </c>
      <c r="Q735" s="7">
        <f t="shared" si="46"/>
        <v>1</v>
      </c>
      <c r="R735" s="7">
        <f t="shared" si="47"/>
        <v>1</v>
      </c>
      <c r="S735" s="5" t="s">
        <v>1344</v>
      </c>
      <c r="T735" s="5">
        <v>100201</v>
      </c>
      <c r="U735" s="5" t="s">
        <v>32</v>
      </c>
      <c r="V735" s="5">
        <v>47040001</v>
      </c>
      <c r="W735" s="5" t="s">
        <v>28</v>
      </c>
    </row>
    <row r="736" spans="2:23" x14ac:dyDescent="0.25">
      <c r="B736" s="4">
        <v>53000586</v>
      </c>
      <c r="C736" s="4">
        <v>0</v>
      </c>
      <c r="D736" s="5">
        <v>21040031</v>
      </c>
      <c r="E736" s="4" t="s">
        <v>1746</v>
      </c>
      <c r="F736" s="4">
        <v>1011</v>
      </c>
      <c r="G736" s="6">
        <v>39539</v>
      </c>
      <c r="H736" s="7">
        <v>7000</v>
      </c>
      <c r="I736" s="7">
        <v>0</v>
      </c>
      <c r="J736" s="7">
        <v>0</v>
      </c>
      <c r="K736" s="7">
        <v>0</v>
      </c>
      <c r="L736" s="7">
        <f t="shared" si="44"/>
        <v>7000</v>
      </c>
      <c r="M736" s="7">
        <v>-6999</v>
      </c>
      <c r="N736" s="7">
        <v>0</v>
      </c>
      <c r="O736" s="7">
        <v>0</v>
      </c>
      <c r="P736" s="7">
        <f t="shared" si="45"/>
        <v>-6999</v>
      </c>
      <c r="Q736" s="7">
        <f t="shared" si="46"/>
        <v>1</v>
      </c>
      <c r="R736" s="7">
        <f t="shared" si="47"/>
        <v>1</v>
      </c>
      <c r="S736" s="5" t="s">
        <v>1344</v>
      </c>
      <c r="T736" s="5">
        <v>100201</v>
      </c>
      <c r="U736" s="5" t="s">
        <v>32</v>
      </c>
      <c r="V736" s="5">
        <v>47040001</v>
      </c>
      <c r="W736" s="5" t="s">
        <v>28</v>
      </c>
    </row>
    <row r="737" spans="2:23" x14ac:dyDescent="0.25">
      <c r="B737" s="4">
        <v>53000594</v>
      </c>
      <c r="C737" s="4">
        <v>0</v>
      </c>
      <c r="D737" s="5">
        <v>21040031</v>
      </c>
      <c r="E737" s="4" t="s">
        <v>1747</v>
      </c>
      <c r="F737" s="4">
        <v>1011</v>
      </c>
      <c r="G737" s="6">
        <v>39027</v>
      </c>
      <c r="H737" s="7">
        <v>7574</v>
      </c>
      <c r="I737" s="7">
        <v>0</v>
      </c>
      <c r="J737" s="7">
        <v>0</v>
      </c>
      <c r="K737" s="7">
        <v>0</v>
      </c>
      <c r="L737" s="7">
        <f t="shared" si="44"/>
        <v>7574</v>
      </c>
      <c r="M737" s="7">
        <v>-7573</v>
      </c>
      <c r="N737" s="7">
        <v>0</v>
      </c>
      <c r="O737" s="7">
        <v>0</v>
      </c>
      <c r="P737" s="7">
        <f t="shared" si="45"/>
        <v>-7573</v>
      </c>
      <c r="Q737" s="7">
        <f t="shared" si="46"/>
        <v>1</v>
      </c>
      <c r="R737" s="7">
        <f t="shared" si="47"/>
        <v>1</v>
      </c>
      <c r="S737" s="5" t="s">
        <v>1344</v>
      </c>
      <c r="T737" s="5">
        <v>100201</v>
      </c>
      <c r="U737" s="5" t="s">
        <v>32</v>
      </c>
      <c r="V737" s="5">
        <v>47040001</v>
      </c>
      <c r="W737" s="5" t="s">
        <v>28</v>
      </c>
    </row>
    <row r="738" spans="2:23" x14ac:dyDescent="0.25">
      <c r="B738" s="4">
        <v>53000595</v>
      </c>
      <c r="C738" s="4">
        <v>0</v>
      </c>
      <c r="D738" s="5">
        <v>21040031</v>
      </c>
      <c r="E738" s="4" t="s">
        <v>1748</v>
      </c>
      <c r="F738" s="4">
        <v>1011</v>
      </c>
      <c r="G738" s="6">
        <v>38899</v>
      </c>
      <c r="H738" s="7">
        <v>7592</v>
      </c>
      <c r="I738" s="7">
        <v>0</v>
      </c>
      <c r="J738" s="7">
        <v>0</v>
      </c>
      <c r="K738" s="7">
        <v>0</v>
      </c>
      <c r="L738" s="7">
        <f t="shared" si="44"/>
        <v>7592</v>
      </c>
      <c r="M738" s="7">
        <v>-7591</v>
      </c>
      <c r="N738" s="7">
        <v>0</v>
      </c>
      <c r="O738" s="7">
        <v>0</v>
      </c>
      <c r="P738" s="7">
        <f t="shared" si="45"/>
        <v>-7591</v>
      </c>
      <c r="Q738" s="7">
        <f t="shared" si="46"/>
        <v>1</v>
      </c>
      <c r="R738" s="7">
        <f t="shared" si="47"/>
        <v>1</v>
      </c>
      <c r="S738" s="5" t="s">
        <v>1344</v>
      </c>
      <c r="T738" s="5">
        <v>100201</v>
      </c>
      <c r="U738" s="5" t="s">
        <v>32</v>
      </c>
      <c r="V738" s="5">
        <v>47040001</v>
      </c>
      <c r="W738" s="5" t="s">
        <v>28</v>
      </c>
    </row>
    <row r="739" spans="2:23" x14ac:dyDescent="0.25">
      <c r="B739" s="4">
        <v>53000621</v>
      </c>
      <c r="C739" s="4">
        <v>0</v>
      </c>
      <c r="D739" s="5">
        <v>21040031</v>
      </c>
      <c r="E739" s="4" t="s">
        <v>1749</v>
      </c>
      <c r="F739" s="4">
        <v>1011</v>
      </c>
      <c r="G739" s="6">
        <v>38806</v>
      </c>
      <c r="H739" s="7">
        <v>8736</v>
      </c>
      <c r="I739" s="7">
        <v>0</v>
      </c>
      <c r="J739" s="7">
        <v>0</v>
      </c>
      <c r="K739" s="7">
        <v>0</v>
      </c>
      <c r="L739" s="7">
        <f t="shared" si="44"/>
        <v>8736</v>
      </c>
      <c r="M739" s="7">
        <v>-8735</v>
      </c>
      <c r="N739" s="7">
        <v>0</v>
      </c>
      <c r="O739" s="7">
        <v>0</v>
      </c>
      <c r="P739" s="7">
        <f t="shared" si="45"/>
        <v>-8735</v>
      </c>
      <c r="Q739" s="7">
        <f t="shared" si="46"/>
        <v>1</v>
      </c>
      <c r="R739" s="7">
        <f t="shared" si="47"/>
        <v>1</v>
      </c>
      <c r="S739" s="5" t="s">
        <v>1344</v>
      </c>
      <c r="T739" s="5">
        <v>100201</v>
      </c>
      <c r="U739" s="5" t="s">
        <v>32</v>
      </c>
      <c r="V739" s="5">
        <v>47040001</v>
      </c>
      <c r="W739" s="5" t="s">
        <v>28</v>
      </c>
    </row>
    <row r="740" spans="2:23" x14ac:dyDescent="0.25">
      <c r="B740" s="4">
        <v>53000659</v>
      </c>
      <c r="C740" s="4">
        <v>0</v>
      </c>
      <c r="D740" s="5">
        <v>21040031</v>
      </c>
      <c r="E740" s="4" t="s">
        <v>1745</v>
      </c>
      <c r="F740" s="4">
        <v>1011</v>
      </c>
      <c r="G740" s="6">
        <v>38195</v>
      </c>
      <c r="H740" s="7">
        <v>9600</v>
      </c>
      <c r="I740" s="7">
        <v>0</v>
      </c>
      <c r="J740" s="7">
        <v>0</v>
      </c>
      <c r="K740" s="7">
        <v>0</v>
      </c>
      <c r="L740" s="7">
        <f t="shared" si="44"/>
        <v>9600</v>
      </c>
      <c r="M740" s="7">
        <v>-9599</v>
      </c>
      <c r="N740" s="7">
        <v>0</v>
      </c>
      <c r="O740" s="7">
        <v>0</v>
      </c>
      <c r="P740" s="7">
        <f t="shared" si="45"/>
        <v>-9599</v>
      </c>
      <c r="Q740" s="7">
        <f t="shared" si="46"/>
        <v>1</v>
      </c>
      <c r="R740" s="7">
        <f t="shared" si="47"/>
        <v>1</v>
      </c>
      <c r="S740" s="5" t="s">
        <v>1344</v>
      </c>
      <c r="T740" s="5">
        <v>100201</v>
      </c>
      <c r="U740" s="5" t="s">
        <v>32</v>
      </c>
      <c r="V740" s="5">
        <v>47040001</v>
      </c>
      <c r="W740" s="5" t="s">
        <v>28</v>
      </c>
    </row>
    <row r="741" spans="2:23" x14ac:dyDescent="0.25">
      <c r="B741" s="4">
        <v>53000731</v>
      </c>
      <c r="C741" s="4">
        <v>0</v>
      </c>
      <c r="D741" s="5">
        <v>21040031</v>
      </c>
      <c r="E741" s="4" t="s">
        <v>1750</v>
      </c>
      <c r="F741" s="4">
        <v>1015</v>
      </c>
      <c r="G741" s="6">
        <v>39545</v>
      </c>
      <c r="H741" s="7">
        <v>14446</v>
      </c>
      <c r="I741" s="7">
        <v>0</v>
      </c>
      <c r="J741" s="7">
        <v>0</v>
      </c>
      <c r="K741" s="7">
        <v>0</v>
      </c>
      <c r="L741" s="7">
        <f t="shared" si="44"/>
        <v>14446</v>
      </c>
      <c r="M741" s="7">
        <v>-14406</v>
      </c>
      <c r="N741" s="7">
        <v>0</v>
      </c>
      <c r="O741" s="7">
        <v>0</v>
      </c>
      <c r="P741" s="7">
        <f t="shared" si="45"/>
        <v>-14406</v>
      </c>
      <c r="Q741" s="7">
        <f t="shared" si="46"/>
        <v>40</v>
      </c>
      <c r="R741" s="7">
        <f t="shared" si="47"/>
        <v>40</v>
      </c>
      <c r="S741" s="5" t="s">
        <v>1344</v>
      </c>
      <c r="T741" s="5">
        <v>100205</v>
      </c>
      <c r="U741" s="5" t="s">
        <v>45</v>
      </c>
      <c r="V741" s="5">
        <v>47040001</v>
      </c>
      <c r="W741" s="5" t="s">
        <v>28</v>
      </c>
    </row>
    <row r="742" spans="2:23" x14ac:dyDescent="0.25">
      <c r="B742" s="4">
        <v>53000773</v>
      </c>
      <c r="C742" s="4">
        <v>0</v>
      </c>
      <c r="D742" s="5">
        <v>21040031</v>
      </c>
      <c r="E742" s="4" t="s">
        <v>1751</v>
      </c>
      <c r="F742" s="4">
        <v>1011</v>
      </c>
      <c r="G742" s="6">
        <v>38337</v>
      </c>
      <c r="H742" s="7">
        <v>19200</v>
      </c>
      <c r="I742" s="7">
        <v>0</v>
      </c>
      <c r="J742" s="7">
        <v>0</v>
      </c>
      <c r="K742" s="7">
        <v>0</v>
      </c>
      <c r="L742" s="7">
        <f t="shared" si="44"/>
        <v>19200</v>
      </c>
      <c r="M742" s="7">
        <v>-19199</v>
      </c>
      <c r="N742" s="7">
        <v>0</v>
      </c>
      <c r="O742" s="7">
        <v>0</v>
      </c>
      <c r="P742" s="7">
        <f t="shared" si="45"/>
        <v>-19199</v>
      </c>
      <c r="Q742" s="7">
        <f t="shared" si="46"/>
        <v>1</v>
      </c>
      <c r="R742" s="7">
        <f t="shared" si="47"/>
        <v>1</v>
      </c>
      <c r="S742" s="5" t="s">
        <v>1344</v>
      </c>
      <c r="T742" s="5">
        <v>100201</v>
      </c>
      <c r="U742" s="5" t="s">
        <v>32</v>
      </c>
      <c r="V742" s="5">
        <v>47040001</v>
      </c>
      <c r="W742" s="5" t="s">
        <v>28</v>
      </c>
    </row>
    <row r="743" spans="2:23" x14ac:dyDescent="0.25">
      <c r="B743" s="4">
        <v>53000786</v>
      </c>
      <c r="C743" s="4">
        <v>0</v>
      </c>
      <c r="D743" s="5">
        <v>21040031</v>
      </c>
      <c r="E743" s="4" t="s">
        <v>1747</v>
      </c>
      <c r="F743" s="4">
        <v>1011</v>
      </c>
      <c r="G743" s="6">
        <v>39046</v>
      </c>
      <c r="H743" s="7">
        <v>22767</v>
      </c>
      <c r="I743" s="7">
        <v>0</v>
      </c>
      <c r="J743" s="7">
        <v>0</v>
      </c>
      <c r="K743" s="7">
        <v>0</v>
      </c>
      <c r="L743" s="7">
        <f t="shared" si="44"/>
        <v>22767</v>
      </c>
      <c r="M743" s="7">
        <v>-22766</v>
      </c>
      <c r="N743" s="7">
        <v>0</v>
      </c>
      <c r="O743" s="7">
        <v>0</v>
      </c>
      <c r="P743" s="7">
        <f t="shared" si="45"/>
        <v>-22766</v>
      </c>
      <c r="Q743" s="7">
        <f t="shared" si="46"/>
        <v>1</v>
      </c>
      <c r="R743" s="7">
        <f t="shared" si="47"/>
        <v>1</v>
      </c>
      <c r="S743" s="5" t="s">
        <v>1344</v>
      </c>
      <c r="T743" s="5">
        <v>100201</v>
      </c>
      <c r="U743" s="5" t="s">
        <v>32</v>
      </c>
      <c r="V743" s="5">
        <v>47040001</v>
      </c>
      <c r="W743" s="5" t="s">
        <v>28</v>
      </c>
    </row>
    <row r="744" spans="2:23" x14ac:dyDescent="0.25">
      <c r="B744" s="4">
        <v>53000791</v>
      </c>
      <c r="C744" s="4">
        <v>0</v>
      </c>
      <c r="D744" s="5">
        <v>21040031</v>
      </c>
      <c r="E744" s="4" t="s">
        <v>1752</v>
      </c>
      <c r="F744" s="4">
        <v>1011</v>
      </c>
      <c r="G744" s="6">
        <v>39034</v>
      </c>
      <c r="H744" s="7">
        <v>22874</v>
      </c>
      <c r="I744" s="7">
        <v>0</v>
      </c>
      <c r="J744" s="7">
        <v>0</v>
      </c>
      <c r="K744" s="7">
        <v>0</v>
      </c>
      <c r="L744" s="7">
        <f t="shared" si="44"/>
        <v>22874</v>
      </c>
      <c r="M744" s="7">
        <v>-22873</v>
      </c>
      <c r="N744" s="7">
        <v>0</v>
      </c>
      <c r="O744" s="7">
        <v>0</v>
      </c>
      <c r="P744" s="7">
        <f t="shared" si="45"/>
        <v>-22873</v>
      </c>
      <c r="Q744" s="7">
        <f t="shared" si="46"/>
        <v>1</v>
      </c>
      <c r="R744" s="7">
        <f t="shared" si="47"/>
        <v>1</v>
      </c>
      <c r="S744" s="5" t="s">
        <v>1344</v>
      </c>
      <c r="T744" s="5">
        <v>100201</v>
      </c>
      <c r="U744" s="5" t="s">
        <v>32</v>
      </c>
      <c r="V744" s="5">
        <v>47040001</v>
      </c>
      <c r="W744" s="5" t="s">
        <v>28</v>
      </c>
    </row>
    <row r="745" spans="2:23" x14ac:dyDescent="0.25">
      <c r="B745" s="4">
        <v>53000820</v>
      </c>
      <c r="C745" s="4">
        <v>0</v>
      </c>
      <c r="D745" s="5">
        <v>21040031</v>
      </c>
      <c r="E745" s="4" t="s">
        <v>1753</v>
      </c>
      <c r="F745" s="4">
        <v>1015</v>
      </c>
      <c r="G745" s="6">
        <v>39545</v>
      </c>
      <c r="H745" s="7">
        <v>26265</v>
      </c>
      <c r="I745" s="7">
        <v>0</v>
      </c>
      <c r="J745" s="7">
        <v>0</v>
      </c>
      <c r="K745" s="7">
        <v>0</v>
      </c>
      <c r="L745" s="7">
        <f t="shared" si="44"/>
        <v>26265</v>
      </c>
      <c r="M745" s="7">
        <v>-26193</v>
      </c>
      <c r="N745" s="7">
        <v>0</v>
      </c>
      <c r="O745" s="7">
        <v>0</v>
      </c>
      <c r="P745" s="7">
        <f t="shared" si="45"/>
        <v>-26193</v>
      </c>
      <c r="Q745" s="7">
        <f t="shared" si="46"/>
        <v>72</v>
      </c>
      <c r="R745" s="7">
        <f t="shared" si="47"/>
        <v>72</v>
      </c>
      <c r="S745" s="5" t="s">
        <v>1344</v>
      </c>
      <c r="T745" s="5">
        <v>100205</v>
      </c>
      <c r="U745" s="5" t="s">
        <v>45</v>
      </c>
      <c r="V745" s="5">
        <v>47040001</v>
      </c>
      <c r="W745" s="5" t="s">
        <v>28</v>
      </c>
    </row>
    <row r="746" spans="2:23" x14ac:dyDescent="0.25">
      <c r="B746" s="4">
        <v>53000835</v>
      </c>
      <c r="C746" s="4">
        <v>0</v>
      </c>
      <c r="D746" s="5">
        <v>21040031</v>
      </c>
      <c r="E746" s="4" t="s">
        <v>1749</v>
      </c>
      <c r="F746" s="4">
        <v>1011</v>
      </c>
      <c r="G746" s="6">
        <v>38662</v>
      </c>
      <c r="H746" s="7">
        <v>28546</v>
      </c>
      <c r="I746" s="7">
        <v>0</v>
      </c>
      <c r="J746" s="7">
        <v>0</v>
      </c>
      <c r="K746" s="7">
        <v>0</v>
      </c>
      <c r="L746" s="7">
        <f t="shared" si="44"/>
        <v>28546</v>
      </c>
      <c r="M746" s="7">
        <v>-28545</v>
      </c>
      <c r="N746" s="7">
        <v>0</v>
      </c>
      <c r="O746" s="7">
        <v>0</v>
      </c>
      <c r="P746" s="7">
        <f t="shared" si="45"/>
        <v>-28545</v>
      </c>
      <c r="Q746" s="7">
        <f t="shared" si="46"/>
        <v>1</v>
      </c>
      <c r="R746" s="7">
        <f t="shared" si="47"/>
        <v>1</v>
      </c>
      <c r="S746" s="5" t="s">
        <v>1344</v>
      </c>
      <c r="T746" s="5">
        <v>100201</v>
      </c>
      <c r="U746" s="5" t="s">
        <v>32</v>
      </c>
      <c r="V746" s="5">
        <v>47040001</v>
      </c>
      <c r="W746" s="5" t="s">
        <v>28</v>
      </c>
    </row>
    <row r="747" spans="2:23" x14ac:dyDescent="0.25">
      <c r="B747" s="4">
        <v>53000870</v>
      </c>
      <c r="C747" s="4">
        <v>0</v>
      </c>
      <c r="D747" s="5">
        <v>21040031</v>
      </c>
      <c r="E747" s="4" t="s">
        <v>1754</v>
      </c>
      <c r="F747" s="4">
        <v>1011</v>
      </c>
      <c r="G747" s="6">
        <v>38871</v>
      </c>
      <c r="H747" s="7">
        <v>32281</v>
      </c>
      <c r="I747" s="7">
        <v>0</v>
      </c>
      <c r="J747" s="7">
        <v>0</v>
      </c>
      <c r="K747" s="7">
        <v>0</v>
      </c>
      <c r="L747" s="7">
        <f t="shared" si="44"/>
        <v>32281</v>
      </c>
      <c r="M747" s="7">
        <v>-32280</v>
      </c>
      <c r="N747" s="7">
        <v>0</v>
      </c>
      <c r="O747" s="7">
        <v>0</v>
      </c>
      <c r="P747" s="7">
        <f t="shared" si="45"/>
        <v>-32280</v>
      </c>
      <c r="Q747" s="7">
        <f t="shared" si="46"/>
        <v>1</v>
      </c>
      <c r="R747" s="7">
        <f t="shared" si="47"/>
        <v>1</v>
      </c>
      <c r="S747" s="5" t="s">
        <v>1344</v>
      </c>
      <c r="T747" s="5">
        <v>100201</v>
      </c>
      <c r="U747" s="5" t="s">
        <v>32</v>
      </c>
      <c r="V747" s="5">
        <v>47040001</v>
      </c>
      <c r="W747" s="5" t="s">
        <v>28</v>
      </c>
    </row>
    <row r="748" spans="2:23" x14ac:dyDescent="0.25">
      <c r="B748" s="4">
        <v>53000950</v>
      </c>
      <c r="C748" s="4">
        <v>0</v>
      </c>
      <c r="D748" s="5">
        <v>21040031</v>
      </c>
      <c r="E748" s="4" t="s">
        <v>1755</v>
      </c>
      <c r="F748" s="4">
        <v>1011</v>
      </c>
      <c r="G748" s="6">
        <v>37711</v>
      </c>
      <c r="H748" s="7">
        <v>47320</v>
      </c>
      <c r="I748" s="7">
        <v>0</v>
      </c>
      <c r="J748" s="7">
        <v>0</v>
      </c>
      <c r="K748" s="7">
        <v>0</v>
      </c>
      <c r="L748" s="7">
        <f t="shared" si="44"/>
        <v>47320</v>
      </c>
      <c r="M748" s="7">
        <v>-47319</v>
      </c>
      <c r="N748" s="7">
        <v>0</v>
      </c>
      <c r="O748" s="7">
        <v>0</v>
      </c>
      <c r="P748" s="7">
        <f t="shared" si="45"/>
        <v>-47319</v>
      </c>
      <c r="Q748" s="7">
        <f t="shared" si="46"/>
        <v>1</v>
      </c>
      <c r="R748" s="7">
        <f t="shared" si="47"/>
        <v>1</v>
      </c>
      <c r="S748" s="5" t="s">
        <v>1344</v>
      </c>
      <c r="T748" s="5">
        <v>100201</v>
      </c>
      <c r="U748" s="5" t="s">
        <v>32</v>
      </c>
      <c r="V748" s="5">
        <v>47040001</v>
      </c>
      <c r="W748" s="5" t="s">
        <v>28</v>
      </c>
    </row>
    <row r="749" spans="2:23" x14ac:dyDescent="0.25">
      <c r="B749" s="4">
        <v>53000996</v>
      </c>
      <c r="C749" s="4">
        <v>0</v>
      </c>
      <c r="D749" s="5">
        <v>21040031</v>
      </c>
      <c r="E749" s="4" t="s">
        <v>1756</v>
      </c>
      <c r="F749" s="4">
        <v>1011</v>
      </c>
      <c r="G749" s="6">
        <v>39264</v>
      </c>
      <c r="H749" s="7">
        <v>57200</v>
      </c>
      <c r="I749" s="7">
        <v>0</v>
      </c>
      <c r="J749" s="7">
        <v>0</v>
      </c>
      <c r="K749" s="7">
        <v>0</v>
      </c>
      <c r="L749" s="7">
        <f t="shared" si="44"/>
        <v>57200</v>
      </c>
      <c r="M749" s="7">
        <v>-57199</v>
      </c>
      <c r="N749" s="7">
        <v>0</v>
      </c>
      <c r="O749" s="7">
        <v>0</v>
      </c>
      <c r="P749" s="7">
        <f t="shared" si="45"/>
        <v>-57199</v>
      </c>
      <c r="Q749" s="7">
        <f t="shared" si="46"/>
        <v>1</v>
      </c>
      <c r="R749" s="7">
        <f t="shared" si="47"/>
        <v>1</v>
      </c>
      <c r="S749" s="5" t="s">
        <v>1344</v>
      </c>
      <c r="T749" s="5">
        <v>100201</v>
      </c>
      <c r="U749" s="5" t="s">
        <v>32</v>
      </c>
      <c r="V749" s="5">
        <v>47040001</v>
      </c>
      <c r="W749" s="5" t="s">
        <v>28</v>
      </c>
    </row>
    <row r="750" spans="2:23" x14ac:dyDescent="0.25">
      <c r="B750" s="4">
        <v>53001010</v>
      </c>
      <c r="C750" s="4">
        <v>0</v>
      </c>
      <c r="D750" s="5">
        <v>21040031</v>
      </c>
      <c r="E750" s="4" t="s">
        <v>1754</v>
      </c>
      <c r="F750" s="4">
        <v>1011</v>
      </c>
      <c r="G750" s="6">
        <v>38806</v>
      </c>
      <c r="H750" s="7">
        <v>61360</v>
      </c>
      <c r="I750" s="7">
        <v>0</v>
      </c>
      <c r="J750" s="7">
        <v>0</v>
      </c>
      <c r="K750" s="7">
        <v>0</v>
      </c>
      <c r="L750" s="7">
        <f t="shared" si="44"/>
        <v>61360</v>
      </c>
      <c r="M750" s="7">
        <v>-61359</v>
      </c>
      <c r="N750" s="7">
        <v>0</v>
      </c>
      <c r="O750" s="7">
        <v>0</v>
      </c>
      <c r="P750" s="7">
        <f t="shared" si="45"/>
        <v>-61359</v>
      </c>
      <c r="Q750" s="7">
        <f t="shared" si="46"/>
        <v>1</v>
      </c>
      <c r="R750" s="7">
        <f t="shared" si="47"/>
        <v>1</v>
      </c>
      <c r="S750" s="5" t="s">
        <v>1344</v>
      </c>
      <c r="T750" s="5">
        <v>100201</v>
      </c>
      <c r="U750" s="5" t="s">
        <v>32</v>
      </c>
      <c r="V750" s="5">
        <v>47040001</v>
      </c>
      <c r="W750" s="5" t="s">
        <v>28</v>
      </c>
    </row>
    <row r="751" spans="2:23" x14ac:dyDescent="0.25">
      <c r="B751" s="4">
        <v>53001027</v>
      </c>
      <c r="C751" s="4">
        <v>0</v>
      </c>
      <c r="D751" s="5">
        <v>21040031</v>
      </c>
      <c r="E751" s="4" t="s">
        <v>1757</v>
      </c>
      <c r="F751" s="4">
        <v>1015</v>
      </c>
      <c r="G751" s="6">
        <v>39545</v>
      </c>
      <c r="H751" s="7">
        <v>64635</v>
      </c>
      <c r="I751" s="7">
        <v>0</v>
      </c>
      <c r="J751" s="7">
        <v>0</v>
      </c>
      <c r="K751" s="7">
        <v>0</v>
      </c>
      <c r="L751" s="7">
        <f t="shared" si="44"/>
        <v>64635</v>
      </c>
      <c r="M751" s="7">
        <v>-64458</v>
      </c>
      <c r="N751" s="7">
        <v>0</v>
      </c>
      <c r="O751" s="7">
        <v>0</v>
      </c>
      <c r="P751" s="7">
        <f t="shared" si="45"/>
        <v>-64458</v>
      </c>
      <c r="Q751" s="7">
        <f t="shared" si="46"/>
        <v>177</v>
      </c>
      <c r="R751" s="7">
        <f t="shared" si="47"/>
        <v>177</v>
      </c>
      <c r="S751" s="5" t="s">
        <v>1344</v>
      </c>
      <c r="T751" s="5">
        <v>100205</v>
      </c>
      <c r="U751" s="5" t="s">
        <v>45</v>
      </c>
      <c r="V751" s="5">
        <v>47040001</v>
      </c>
      <c r="W751" s="5" t="s">
        <v>28</v>
      </c>
    </row>
    <row r="752" spans="2:23" x14ac:dyDescent="0.25">
      <c r="B752" s="4">
        <v>53001034</v>
      </c>
      <c r="C752" s="4">
        <v>0</v>
      </c>
      <c r="D752" s="5">
        <v>21040031</v>
      </c>
      <c r="E752" s="4" t="s">
        <v>1758</v>
      </c>
      <c r="F752" s="4">
        <v>1011</v>
      </c>
      <c r="G752" s="6">
        <v>39538</v>
      </c>
      <c r="H752" s="7">
        <v>68418</v>
      </c>
      <c r="I752" s="7">
        <v>0</v>
      </c>
      <c r="J752" s="7">
        <v>0</v>
      </c>
      <c r="K752" s="7">
        <v>0</v>
      </c>
      <c r="L752" s="7">
        <f t="shared" si="44"/>
        <v>68418</v>
      </c>
      <c r="M752" s="7">
        <v>-68417</v>
      </c>
      <c r="N752" s="7">
        <v>0</v>
      </c>
      <c r="O752" s="7">
        <v>0</v>
      </c>
      <c r="P752" s="7">
        <f t="shared" si="45"/>
        <v>-68417</v>
      </c>
      <c r="Q752" s="7">
        <f t="shared" si="46"/>
        <v>1</v>
      </c>
      <c r="R752" s="7">
        <f t="shared" si="47"/>
        <v>1</v>
      </c>
      <c r="S752" s="5" t="s">
        <v>1344</v>
      </c>
      <c r="T752" s="5">
        <v>100201</v>
      </c>
      <c r="U752" s="5" t="s">
        <v>32</v>
      </c>
      <c r="V752" s="5">
        <v>47040001</v>
      </c>
      <c r="W752" s="5" t="s">
        <v>28</v>
      </c>
    </row>
    <row r="753" spans="2:23" x14ac:dyDescent="0.25">
      <c r="B753" s="4">
        <v>53001041</v>
      </c>
      <c r="C753" s="4">
        <v>0</v>
      </c>
      <c r="D753" s="5">
        <v>21040031</v>
      </c>
      <c r="E753" s="4" t="s">
        <v>1745</v>
      </c>
      <c r="F753" s="4">
        <v>1011</v>
      </c>
      <c r="G753" s="6">
        <v>38238</v>
      </c>
      <c r="H753" s="7">
        <v>69900</v>
      </c>
      <c r="I753" s="7">
        <v>0</v>
      </c>
      <c r="J753" s="7">
        <v>0</v>
      </c>
      <c r="K753" s="7">
        <v>0</v>
      </c>
      <c r="L753" s="7">
        <f t="shared" si="44"/>
        <v>69900</v>
      </c>
      <c r="M753" s="7">
        <v>-69899</v>
      </c>
      <c r="N753" s="7">
        <v>0</v>
      </c>
      <c r="O753" s="7">
        <v>0</v>
      </c>
      <c r="P753" s="7">
        <f t="shared" si="45"/>
        <v>-69899</v>
      </c>
      <c r="Q753" s="7">
        <f t="shared" si="46"/>
        <v>1</v>
      </c>
      <c r="R753" s="7">
        <f t="shared" si="47"/>
        <v>1</v>
      </c>
      <c r="S753" s="5" t="s">
        <v>1344</v>
      </c>
      <c r="T753" s="5">
        <v>100201</v>
      </c>
      <c r="U753" s="5" t="s">
        <v>32</v>
      </c>
      <c r="V753" s="5">
        <v>47040001</v>
      </c>
      <c r="W753" s="5" t="s">
        <v>28</v>
      </c>
    </row>
    <row r="754" spans="2:23" x14ac:dyDescent="0.25">
      <c r="B754" s="4">
        <v>53001062</v>
      </c>
      <c r="C754" s="4">
        <v>0</v>
      </c>
      <c r="D754" s="5">
        <v>21040031</v>
      </c>
      <c r="E754" s="4" t="s">
        <v>1759</v>
      </c>
      <c r="F754" s="4">
        <v>1011</v>
      </c>
      <c r="G754" s="6">
        <v>38062</v>
      </c>
      <c r="H754" s="7">
        <v>80983</v>
      </c>
      <c r="I754" s="7">
        <v>0</v>
      </c>
      <c r="J754" s="7">
        <v>0</v>
      </c>
      <c r="K754" s="7">
        <v>0</v>
      </c>
      <c r="L754" s="7">
        <f t="shared" si="44"/>
        <v>80983</v>
      </c>
      <c r="M754" s="7">
        <v>-80982</v>
      </c>
      <c r="N754" s="7">
        <v>0</v>
      </c>
      <c r="O754" s="7">
        <v>0</v>
      </c>
      <c r="P754" s="7">
        <f t="shared" si="45"/>
        <v>-80982</v>
      </c>
      <c r="Q754" s="7">
        <f t="shared" si="46"/>
        <v>1</v>
      </c>
      <c r="R754" s="7">
        <f t="shared" si="47"/>
        <v>1</v>
      </c>
      <c r="S754" s="5" t="s">
        <v>1344</v>
      </c>
      <c r="T754" s="5">
        <v>100201</v>
      </c>
      <c r="U754" s="5" t="s">
        <v>32</v>
      </c>
      <c r="V754" s="5">
        <v>47040001</v>
      </c>
      <c r="W754" s="5" t="s">
        <v>28</v>
      </c>
    </row>
    <row r="755" spans="2:23" x14ac:dyDescent="0.25">
      <c r="B755" s="4">
        <v>53001064</v>
      </c>
      <c r="C755" s="4">
        <v>0</v>
      </c>
      <c r="D755" s="5">
        <v>21040031</v>
      </c>
      <c r="E755" s="4" t="s">
        <v>1760</v>
      </c>
      <c r="F755" s="4">
        <v>1015</v>
      </c>
      <c r="G755" s="6">
        <v>39545</v>
      </c>
      <c r="H755" s="7">
        <v>82316</v>
      </c>
      <c r="I755" s="7">
        <v>0</v>
      </c>
      <c r="J755" s="7">
        <v>0</v>
      </c>
      <c r="K755" s="7">
        <v>0</v>
      </c>
      <c r="L755" s="7">
        <f t="shared" si="44"/>
        <v>82316</v>
      </c>
      <c r="M755" s="7">
        <v>-82090</v>
      </c>
      <c r="N755" s="7">
        <v>0</v>
      </c>
      <c r="O755" s="7">
        <v>0</v>
      </c>
      <c r="P755" s="7">
        <f t="shared" si="45"/>
        <v>-82090</v>
      </c>
      <c r="Q755" s="7">
        <f t="shared" si="46"/>
        <v>226</v>
      </c>
      <c r="R755" s="7">
        <f t="shared" si="47"/>
        <v>226</v>
      </c>
      <c r="S755" s="5" t="s">
        <v>1344</v>
      </c>
      <c r="T755" s="5">
        <v>100205</v>
      </c>
      <c r="U755" s="5" t="s">
        <v>45</v>
      </c>
      <c r="V755" s="5">
        <v>47040001</v>
      </c>
      <c r="W755" s="5" t="s">
        <v>28</v>
      </c>
    </row>
    <row r="756" spans="2:23" x14ac:dyDescent="0.25">
      <c r="B756" s="4">
        <v>53001087</v>
      </c>
      <c r="C756" s="4">
        <v>0</v>
      </c>
      <c r="D756" s="5">
        <v>21040031</v>
      </c>
      <c r="E756" s="4" t="s">
        <v>1761</v>
      </c>
      <c r="F756" s="4">
        <v>1015</v>
      </c>
      <c r="G756" s="6">
        <v>39545</v>
      </c>
      <c r="H756" s="7">
        <v>90000</v>
      </c>
      <c r="I756" s="7">
        <v>0</v>
      </c>
      <c r="J756" s="7">
        <v>0</v>
      </c>
      <c r="K756" s="7">
        <v>0</v>
      </c>
      <c r="L756" s="7">
        <f t="shared" si="44"/>
        <v>90000</v>
      </c>
      <c r="M756" s="7">
        <v>-89753</v>
      </c>
      <c r="N756" s="7">
        <v>0</v>
      </c>
      <c r="O756" s="7">
        <v>0</v>
      </c>
      <c r="P756" s="7">
        <f t="shared" si="45"/>
        <v>-89753</v>
      </c>
      <c r="Q756" s="7">
        <f t="shared" si="46"/>
        <v>247</v>
      </c>
      <c r="R756" s="7">
        <f t="shared" si="47"/>
        <v>247</v>
      </c>
      <c r="S756" s="5" t="s">
        <v>1344</v>
      </c>
      <c r="T756" s="5">
        <v>100205</v>
      </c>
      <c r="U756" s="5" t="s">
        <v>45</v>
      </c>
      <c r="V756" s="5">
        <v>47040001</v>
      </c>
      <c r="W756" s="5" t="s">
        <v>28</v>
      </c>
    </row>
    <row r="757" spans="2:23" x14ac:dyDescent="0.25">
      <c r="B757" s="4">
        <v>53001104</v>
      </c>
      <c r="C757" s="4">
        <v>0</v>
      </c>
      <c r="D757" s="5">
        <v>21040031</v>
      </c>
      <c r="E757" s="4" t="s">
        <v>1762</v>
      </c>
      <c r="F757" s="4">
        <v>1015</v>
      </c>
      <c r="G757" s="6">
        <v>39545</v>
      </c>
      <c r="H757" s="7">
        <v>78406.399999999994</v>
      </c>
      <c r="I757" s="7">
        <v>0</v>
      </c>
      <c r="J757" s="7">
        <v>0</v>
      </c>
      <c r="K757" s="7">
        <v>0</v>
      </c>
      <c r="L757" s="7">
        <f t="shared" si="44"/>
        <v>78406.399999999994</v>
      </c>
      <c r="M757" s="7">
        <v>-78191.199999999997</v>
      </c>
      <c r="N757" s="7">
        <v>0</v>
      </c>
      <c r="O757" s="7">
        <v>0</v>
      </c>
      <c r="P757" s="7">
        <f t="shared" si="45"/>
        <v>-78191.199999999997</v>
      </c>
      <c r="Q757" s="7">
        <f t="shared" si="46"/>
        <v>215.19999999999709</v>
      </c>
      <c r="R757" s="7">
        <f t="shared" si="47"/>
        <v>215.19999999999709</v>
      </c>
      <c r="S757" s="5" t="s">
        <v>1344</v>
      </c>
      <c r="T757" s="5">
        <v>100205</v>
      </c>
      <c r="U757" s="5" t="s">
        <v>45</v>
      </c>
      <c r="V757" s="5">
        <v>47040001</v>
      </c>
      <c r="W757" s="5" t="s">
        <v>28</v>
      </c>
    </row>
    <row r="758" spans="2:23" x14ac:dyDescent="0.25">
      <c r="B758" s="4">
        <v>53001106</v>
      </c>
      <c r="C758" s="4">
        <v>0</v>
      </c>
      <c r="D758" s="5">
        <v>21040031</v>
      </c>
      <c r="E758" s="4" t="s">
        <v>1691</v>
      </c>
      <c r="F758" s="4">
        <v>1011</v>
      </c>
      <c r="G758" s="6">
        <v>38391</v>
      </c>
      <c r="H758" s="7">
        <v>98256</v>
      </c>
      <c r="I758" s="7">
        <v>0</v>
      </c>
      <c r="J758" s="7">
        <v>0</v>
      </c>
      <c r="K758" s="7">
        <v>0</v>
      </c>
      <c r="L758" s="7">
        <f t="shared" si="44"/>
        <v>98256</v>
      </c>
      <c r="M758" s="7">
        <v>-98255</v>
      </c>
      <c r="N758" s="7">
        <v>0</v>
      </c>
      <c r="O758" s="7">
        <v>0</v>
      </c>
      <c r="P758" s="7">
        <f t="shared" si="45"/>
        <v>-98255</v>
      </c>
      <c r="Q758" s="7">
        <f t="shared" si="46"/>
        <v>1</v>
      </c>
      <c r="R758" s="7">
        <f t="shared" si="47"/>
        <v>1</v>
      </c>
      <c r="S758" s="5" t="s">
        <v>1344</v>
      </c>
      <c r="T758" s="5">
        <v>100201</v>
      </c>
      <c r="U758" s="5" t="s">
        <v>32</v>
      </c>
      <c r="V758" s="5">
        <v>47040001</v>
      </c>
      <c r="W758" s="5" t="s">
        <v>28</v>
      </c>
    </row>
    <row r="759" spans="2:23" x14ac:dyDescent="0.25">
      <c r="B759" s="4">
        <v>53001120</v>
      </c>
      <c r="C759" s="4">
        <v>0</v>
      </c>
      <c r="D759" s="5">
        <v>21040031</v>
      </c>
      <c r="E759" s="4" t="s">
        <v>1763</v>
      </c>
      <c r="F759" s="4">
        <v>1015</v>
      </c>
      <c r="G759" s="6">
        <v>39545</v>
      </c>
      <c r="H759" s="7">
        <v>102719</v>
      </c>
      <c r="I759" s="7">
        <v>0</v>
      </c>
      <c r="J759" s="7">
        <v>0</v>
      </c>
      <c r="K759" s="7">
        <v>0</v>
      </c>
      <c r="L759" s="7">
        <f t="shared" si="44"/>
        <v>102719</v>
      </c>
      <c r="M759" s="7">
        <v>-102438</v>
      </c>
      <c r="N759" s="7">
        <v>0</v>
      </c>
      <c r="O759" s="7">
        <v>0</v>
      </c>
      <c r="P759" s="7">
        <f t="shared" si="45"/>
        <v>-102438</v>
      </c>
      <c r="Q759" s="7">
        <f t="shared" si="46"/>
        <v>281</v>
      </c>
      <c r="R759" s="7">
        <f t="shared" si="47"/>
        <v>281</v>
      </c>
      <c r="S759" s="5" t="s">
        <v>1344</v>
      </c>
      <c r="T759" s="5">
        <v>100205</v>
      </c>
      <c r="U759" s="5" t="s">
        <v>45</v>
      </c>
      <c r="V759" s="5">
        <v>47040001</v>
      </c>
      <c r="W759" s="5" t="s">
        <v>28</v>
      </c>
    </row>
    <row r="760" spans="2:23" x14ac:dyDescent="0.25">
      <c r="B760" s="4">
        <v>53001150</v>
      </c>
      <c r="C760" s="4">
        <v>0</v>
      </c>
      <c r="D760" s="5">
        <v>21040031</v>
      </c>
      <c r="E760" s="4" t="s">
        <v>1764</v>
      </c>
      <c r="F760" s="4">
        <v>1012</v>
      </c>
      <c r="G760" s="6">
        <v>42005</v>
      </c>
      <c r="H760" s="7">
        <v>19601.599999999999</v>
      </c>
      <c r="I760" s="7">
        <v>0</v>
      </c>
      <c r="J760" s="7">
        <v>0</v>
      </c>
      <c r="K760" s="7">
        <v>0</v>
      </c>
      <c r="L760" s="7">
        <f t="shared" si="44"/>
        <v>19601.599999999999</v>
      </c>
      <c r="M760" s="7">
        <v>-19549.599999999999</v>
      </c>
      <c r="N760" s="7">
        <v>0</v>
      </c>
      <c r="O760" s="7">
        <v>0</v>
      </c>
      <c r="P760" s="7">
        <f t="shared" si="45"/>
        <v>-19549.599999999999</v>
      </c>
      <c r="Q760" s="7">
        <f t="shared" si="46"/>
        <v>52</v>
      </c>
      <c r="R760" s="7">
        <f t="shared" si="47"/>
        <v>52</v>
      </c>
      <c r="S760" s="5" t="s">
        <v>1344</v>
      </c>
      <c r="T760" s="5">
        <v>100202</v>
      </c>
      <c r="U760" s="5" t="s">
        <v>27</v>
      </c>
      <c r="V760" s="5">
        <v>47040001</v>
      </c>
      <c r="W760" s="5" t="s">
        <v>28</v>
      </c>
    </row>
    <row r="761" spans="2:23" x14ac:dyDescent="0.25">
      <c r="B761" s="4">
        <v>53001162</v>
      </c>
      <c r="C761" s="4">
        <v>0</v>
      </c>
      <c r="D761" s="5">
        <v>21040031</v>
      </c>
      <c r="E761" s="4" t="s">
        <v>1765</v>
      </c>
      <c r="F761" s="4">
        <v>1011</v>
      </c>
      <c r="G761" s="6">
        <v>42459</v>
      </c>
      <c r="H761" s="7">
        <v>119340</v>
      </c>
      <c r="I761" s="7">
        <v>0</v>
      </c>
      <c r="J761" s="7">
        <v>0</v>
      </c>
      <c r="K761" s="7">
        <v>0</v>
      </c>
      <c r="L761" s="7">
        <f t="shared" si="44"/>
        <v>119340</v>
      </c>
      <c r="M761" s="7">
        <v>-113373</v>
      </c>
      <c r="N761" s="7">
        <v>0</v>
      </c>
      <c r="O761" s="7">
        <v>0</v>
      </c>
      <c r="P761" s="7">
        <f t="shared" si="45"/>
        <v>-113373</v>
      </c>
      <c r="Q761" s="7">
        <f t="shared" si="46"/>
        <v>5967</v>
      </c>
      <c r="R761" s="7">
        <f t="shared" si="47"/>
        <v>5967</v>
      </c>
      <c r="S761" s="5" t="s">
        <v>1344</v>
      </c>
      <c r="T761" s="5">
        <v>100201</v>
      </c>
      <c r="U761" s="5" t="s">
        <v>32</v>
      </c>
      <c r="V761" s="5">
        <v>47040001</v>
      </c>
      <c r="W761" s="5" t="s">
        <v>28</v>
      </c>
    </row>
    <row r="762" spans="2:23" x14ac:dyDescent="0.25">
      <c r="B762" s="4">
        <v>53001163</v>
      </c>
      <c r="C762" s="4">
        <v>0</v>
      </c>
      <c r="D762" s="5">
        <v>21040031</v>
      </c>
      <c r="E762" s="4" t="s">
        <v>1766</v>
      </c>
      <c r="F762" s="4">
        <v>1012</v>
      </c>
      <c r="G762" s="6">
        <v>42459</v>
      </c>
      <c r="H762" s="7">
        <v>7771.41</v>
      </c>
      <c r="I762" s="7">
        <v>0</v>
      </c>
      <c r="J762" s="7">
        <v>0</v>
      </c>
      <c r="K762" s="7">
        <v>0</v>
      </c>
      <c r="L762" s="7">
        <f t="shared" si="44"/>
        <v>7771.41</v>
      </c>
      <c r="M762" s="7">
        <v>-7383.41</v>
      </c>
      <c r="N762" s="7">
        <v>0</v>
      </c>
      <c r="O762" s="7">
        <v>0</v>
      </c>
      <c r="P762" s="7">
        <f t="shared" si="45"/>
        <v>-7383.41</v>
      </c>
      <c r="Q762" s="7">
        <f t="shared" si="46"/>
        <v>388</v>
      </c>
      <c r="R762" s="7">
        <f t="shared" si="47"/>
        <v>388</v>
      </c>
      <c r="S762" s="5" t="s">
        <v>1344</v>
      </c>
      <c r="T762" s="5">
        <v>100202</v>
      </c>
      <c r="U762" s="5" t="s">
        <v>27</v>
      </c>
      <c r="V762" s="5">
        <v>47040001</v>
      </c>
      <c r="W762" s="5" t="s">
        <v>28</v>
      </c>
    </row>
    <row r="763" spans="2:23" x14ac:dyDescent="0.25">
      <c r="B763" s="4">
        <v>53001183</v>
      </c>
      <c r="C763" s="4">
        <v>0</v>
      </c>
      <c r="D763" s="5">
        <v>21040031</v>
      </c>
      <c r="E763" s="4" t="s">
        <v>1767</v>
      </c>
      <c r="F763" s="4">
        <v>1011</v>
      </c>
      <c r="G763" s="6">
        <v>42674</v>
      </c>
      <c r="H763" s="7">
        <v>34722</v>
      </c>
      <c r="I763" s="7">
        <v>0</v>
      </c>
      <c r="J763" s="7">
        <v>0</v>
      </c>
      <c r="K763" s="7">
        <v>0</v>
      </c>
      <c r="L763" s="7">
        <f t="shared" si="44"/>
        <v>34722</v>
      </c>
      <c r="M763" s="7">
        <v>-32986</v>
      </c>
      <c r="N763" s="7">
        <v>0</v>
      </c>
      <c r="O763" s="7">
        <v>0</v>
      </c>
      <c r="P763" s="7">
        <f t="shared" si="45"/>
        <v>-32986</v>
      </c>
      <c r="Q763" s="7">
        <f t="shared" si="46"/>
        <v>1736</v>
      </c>
      <c r="R763" s="7">
        <f t="shared" si="47"/>
        <v>1736</v>
      </c>
      <c r="S763" s="5" t="s">
        <v>1344</v>
      </c>
      <c r="T763" s="5">
        <v>100201</v>
      </c>
      <c r="U763" s="5" t="s">
        <v>32</v>
      </c>
      <c r="V763" s="5">
        <v>47040001</v>
      </c>
      <c r="W763" s="5" t="s">
        <v>28</v>
      </c>
    </row>
    <row r="764" spans="2:23" x14ac:dyDescent="0.25">
      <c r="B764" s="4">
        <v>53001184</v>
      </c>
      <c r="C764" s="4">
        <v>0</v>
      </c>
      <c r="D764" s="5">
        <v>21040031</v>
      </c>
      <c r="E764" s="4" t="s">
        <v>1765</v>
      </c>
      <c r="F764" s="4">
        <v>1011</v>
      </c>
      <c r="G764" s="6">
        <v>42674</v>
      </c>
      <c r="H764" s="7">
        <v>79560</v>
      </c>
      <c r="I764" s="7">
        <v>0</v>
      </c>
      <c r="J764" s="7">
        <v>0</v>
      </c>
      <c r="K764" s="7">
        <v>0</v>
      </c>
      <c r="L764" s="7">
        <f t="shared" si="44"/>
        <v>79560</v>
      </c>
      <c r="M764" s="7">
        <v>-79559</v>
      </c>
      <c r="N764" s="7">
        <v>0</v>
      </c>
      <c r="O764" s="7">
        <v>0</v>
      </c>
      <c r="P764" s="7">
        <f t="shared" si="45"/>
        <v>-79559</v>
      </c>
      <c r="Q764" s="7">
        <f t="shared" si="46"/>
        <v>1</v>
      </c>
      <c r="R764" s="7">
        <f t="shared" si="47"/>
        <v>1</v>
      </c>
      <c r="S764" s="5" t="s">
        <v>1344</v>
      </c>
      <c r="T764" s="5">
        <v>100201</v>
      </c>
      <c r="U764" s="5" t="s">
        <v>32</v>
      </c>
      <c r="V764" s="5">
        <v>47040001</v>
      </c>
      <c r="W764" s="5" t="s">
        <v>28</v>
      </c>
    </row>
    <row r="765" spans="2:23" x14ac:dyDescent="0.25">
      <c r="B765" s="4">
        <v>53001185</v>
      </c>
      <c r="C765" s="4">
        <v>0</v>
      </c>
      <c r="D765" s="5">
        <v>21040031</v>
      </c>
      <c r="E765" s="4" t="s">
        <v>1768</v>
      </c>
      <c r="F765" s="4">
        <v>1011</v>
      </c>
      <c r="G765" s="6">
        <v>42674</v>
      </c>
      <c r="H765" s="7">
        <v>40798</v>
      </c>
      <c r="I765" s="7">
        <v>0</v>
      </c>
      <c r="J765" s="7">
        <v>0</v>
      </c>
      <c r="K765" s="7">
        <v>0</v>
      </c>
      <c r="L765" s="7">
        <f t="shared" si="44"/>
        <v>40798</v>
      </c>
      <c r="M765" s="7">
        <v>-38759</v>
      </c>
      <c r="N765" s="7">
        <v>0</v>
      </c>
      <c r="O765" s="7">
        <v>0</v>
      </c>
      <c r="P765" s="7">
        <f t="shared" si="45"/>
        <v>-38759</v>
      </c>
      <c r="Q765" s="7">
        <f t="shared" si="46"/>
        <v>2039</v>
      </c>
      <c r="R765" s="7">
        <f t="shared" si="47"/>
        <v>2039</v>
      </c>
      <c r="S765" s="5" t="s">
        <v>1344</v>
      </c>
      <c r="T765" s="5">
        <v>100201</v>
      </c>
      <c r="U765" s="5" t="s">
        <v>32</v>
      </c>
      <c r="V765" s="5">
        <v>47040001</v>
      </c>
      <c r="W765" s="5" t="s">
        <v>28</v>
      </c>
    </row>
    <row r="766" spans="2:23" x14ac:dyDescent="0.25">
      <c r="B766" s="4">
        <v>53001206</v>
      </c>
      <c r="C766" s="4">
        <v>0</v>
      </c>
      <c r="D766" s="5">
        <v>21040031</v>
      </c>
      <c r="E766" s="4" t="s">
        <v>1769</v>
      </c>
      <c r="F766" s="4">
        <v>1011</v>
      </c>
      <c r="G766" s="6">
        <v>42819</v>
      </c>
      <c r="H766" s="7">
        <v>65887</v>
      </c>
      <c r="I766" s="7">
        <v>0</v>
      </c>
      <c r="J766" s="7">
        <v>0</v>
      </c>
      <c r="K766" s="7">
        <v>0</v>
      </c>
      <c r="L766" s="7">
        <f t="shared" si="44"/>
        <v>65887</v>
      </c>
      <c r="M766" s="7">
        <v>-62593</v>
      </c>
      <c r="N766" s="7">
        <v>0</v>
      </c>
      <c r="O766" s="7">
        <v>0</v>
      </c>
      <c r="P766" s="7">
        <f t="shared" si="45"/>
        <v>-62593</v>
      </c>
      <c r="Q766" s="7">
        <f t="shared" si="46"/>
        <v>3294</v>
      </c>
      <c r="R766" s="7">
        <f t="shared" si="47"/>
        <v>3294</v>
      </c>
      <c r="S766" s="5" t="s">
        <v>1344</v>
      </c>
      <c r="T766" s="5">
        <v>100201</v>
      </c>
      <c r="U766" s="5" t="s">
        <v>32</v>
      </c>
      <c r="V766" s="5">
        <v>47040001</v>
      </c>
      <c r="W766" s="5" t="s">
        <v>28</v>
      </c>
    </row>
    <row r="767" spans="2:23" x14ac:dyDescent="0.25">
      <c r="B767" s="4">
        <v>53001258</v>
      </c>
      <c r="C767" s="4">
        <v>0</v>
      </c>
      <c r="D767" s="5">
        <v>21040031</v>
      </c>
      <c r="E767" s="4" t="s">
        <v>1770</v>
      </c>
      <c r="F767" s="4">
        <v>1011</v>
      </c>
      <c r="G767" s="6">
        <v>43039</v>
      </c>
      <c r="H767" s="7">
        <v>15085</v>
      </c>
      <c r="I767" s="7">
        <v>0</v>
      </c>
      <c r="J767" s="7">
        <v>0</v>
      </c>
      <c r="K767" s="7">
        <v>0</v>
      </c>
      <c r="L767" s="7">
        <f t="shared" si="44"/>
        <v>15085</v>
      </c>
      <c r="M767" s="7">
        <v>-14331</v>
      </c>
      <c r="N767" s="7">
        <v>0</v>
      </c>
      <c r="O767" s="7">
        <v>0</v>
      </c>
      <c r="P767" s="7">
        <f t="shared" si="45"/>
        <v>-14331</v>
      </c>
      <c r="Q767" s="7">
        <f t="shared" si="46"/>
        <v>754</v>
      </c>
      <c r="R767" s="7">
        <f t="shared" si="47"/>
        <v>754</v>
      </c>
      <c r="S767" s="5" t="s">
        <v>1344</v>
      </c>
      <c r="T767" s="5">
        <v>100201</v>
      </c>
      <c r="U767" s="5" t="s">
        <v>32</v>
      </c>
      <c r="V767" s="5">
        <v>47040001</v>
      </c>
      <c r="W767" s="5" t="s">
        <v>28</v>
      </c>
    </row>
    <row r="768" spans="2:23" x14ac:dyDescent="0.25">
      <c r="B768" s="4">
        <v>53001259</v>
      </c>
      <c r="C768" s="4">
        <v>0</v>
      </c>
      <c r="D768" s="5">
        <v>21040031</v>
      </c>
      <c r="E768" s="4" t="s">
        <v>1771</v>
      </c>
      <c r="F768" s="4">
        <v>1011</v>
      </c>
      <c r="G768" s="6">
        <v>43039</v>
      </c>
      <c r="H768" s="7">
        <v>201000</v>
      </c>
      <c r="I768" s="7">
        <v>0</v>
      </c>
      <c r="J768" s="7">
        <v>0</v>
      </c>
      <c r="K768" s="7">
        <v>0</v>
      </c>
      <c r="L768" s="7">
        <f t="shared" si="44"/>
        <v>201000</v>
      </c>
      <c r="M768" s="7">
        <v>-190950</v>
      </c>
      <c r="N768" s="7">
        <v>0</v>
      </c>
      <c r="O768" s="7">
        <v>0</v>
      </c>
      <c r="P768" s="7">
        <f t="shared" si="45"/>
        <v>-190950</v>
      </c>
      <c r="Q768" s="7">
        <f t="shared" si="46"/>
        <v>10050</v>
      </c>
      <c r="R768" s="7">
        <f t="shared" si="47"/>
        <v>10050</v>
      </c>
      <c r="S768" s="5" t="s">
        <v>1344</v>
      </c>
      <c r="T768" s="5">
        <v>100201</v>
      </c>
      <c r="U768" s="5" t="s">
        <v>32</v>
      </c>
      <c r="V768" s="5">
        <v>47040001</v>
      </c>
      <c r="W768" s="5" t="s">
        <v>28</v>
      </c>
    </row>
    <row r="769" spans="2:23" x14ac:dyDescent="0.25">
      <c r="B769" s="4">
        <v>53001260</v>
      </c>
      <c r="C769" s="4">
        <v>0</v>
      </c>
      <c r="D769" s="5">
        <v>21040031</v>
      </c>
      <c r="E769" s="4" t="s">
        <v>1719</v>
      </c>
      <c r="F769" s="4">
        <v>1011</v>
      </c>
      <c r="G769" s="6">
        <v>43039</v>
      </c>
      <c r="H769" s="7">
        <v>79300</v>
      </c>
      <c r="I769" s="7">
        <v>0</v>
      </c>
      <c r="J769" s="7">
        <v>0</v>
      </c>
      <c r="K769" s="7">
        <v>0</v>
      </c>
      <c r="L769" s="7">
        <f t="shared" si="44"/>
        <v>79300</v>
      </c>
      <c r="M769" s="7">
        <v>-75335</v>
      </c>
      <c r="N769" s="7">
        <v>0</v>
      </c>
      <c r="O769" s="7">
        <v>0</v>
      </c>
      <c r="P769" s="7">
        <f t="shared" si="45"/>
        <v>-75335</v>
      </c>
      <c r="Q769" s="7">
        <f t="shared" si="46"/>
        <v>3965</v>
      </c>
      <c r="R769" s="7">
        <f t="shared" si="47"/>
        <v>3965</v>
      </c>
      <c r="S769" s="5" t="s">
        <v>1344</v>
      </c>
      <c r="T769" s="5">
        <v>100201</v>
      </c>
      <c r="U769" s="5" t="s">
        <v>32</v>
      </c>
      <c r="V769" s="5">
        <v>47040001</v>
      </c>
      <c r="W769" s="5" t="s">
        <v>28</v>
      </c>
    </row>
    <row r="770" spans="2:23" x14ac:dyDescent="0.25">
      <c r="B770" s="4">
        <v>53001274</v>
      </c>
      <c r="C770" s="4">
        <v>0</v>
      </c>
      <c r="D770" s="5">
        <v>21040031</v>
      </c>
      <c r="E770" s="4" t="s">
        <v>1765</v>
      </c>
      <c r="F770" s="4">
        <v>1011</v>
      </c>
      <c r="G770" s="6">
        <v>43070</v>
      </c>
      <c r="H770" s="7">
        <v>180000</v>
      </c>
      <c r="I770" s="7">
        <v>0</v>
      </c>
      <c r="J770" s="7">
        <v>0</v>
      </c>
      <c r="K770" s="7">
        <v>0</v>
      </c>
      <c r="L770" s="7">
        <f t="shared" si="44"/>
        <v>180000</v>
      </c>
      <c r="M770" s="7">
        <v>-171000</v>
      </c>
      <c r="N770" s="7">
        <v>0</v>
      </c>
      <c r="O770" s="7">
        <v>0</v>
      </c>
      <c r="P770" s="7">
        <f t="shared" si="45"/>
        <v>-171000</v>
      </c>
      <c r="Q770" s="7">
        <f t="shared" si="46"/>
        <v>9000</v>
      </c>
      <c r="R770" s="7">
        <f t="shared" si="47"/>
        <v>9000</v>
      </c>
      <c r="S770" s="5" t="s">
        <v>1344</v>
      </c>
      <c r="T770" s="5">
        <v>100201</v>
      </c>
      <c r="U770" s="5" t="s">
        <v>32</v>
      </c>
      <c r="V770" s="5">
        <v>47040001</v>
      </c>
      <c r="W770" s="5" t="s">
        <v>28</v>
      </c>
    </row>
    <row r="771" spans="2:23" x14ac:dyDescent="0.25">
      <c r="B771" s="4">
        <v>53001326</v>
      </c>
      <c r="C771" s="4">
        <v>0</v>
      </c>
      <c r="D771" s="5">
        <v>21040031</v>
      </c>
      <c r="E771" s="4" t="s">
        <v>1772</v>
      </c>
      <c r="F771" s="4">
        <v>1011</v>
      </c>
      <c r="G771" s="6">
        <v>43459</v>
      </c>
      <c r="H771" s="7">
        <v>35000</v>
      </c>
      <c r="I771" s="7">
        <v>0</v>
      </c>
      <c r="J771" s="7">
        <v>0</v>
      </c>
      <c r="K771" s="7">
        <v>0</v>
      </c>
      <c r="L771" s="7">
        <f t="shared" si="44"/>
        <v>35000</v>
      </c>
      <c r="M771" s="7">
        <v>-25112</v>
      </c>
      <c r="N771" s="7">
        <v>-8138</v>
      </c>
      <c r="O771" s="7">
        <v>0</v>
      </c>
      <c r="P771" s="7">
        <f t="shared" si="45"/>
        <v>-33250</v>
      </c>
      <c r="Q771" s="7">
        <f t="shared" si="46"/>
        <v>9888</v>
      </c>
      <c r="R771" s="7">
        <f t="shared" si="47"/>
        <v>1750</v>
      </c>
      <c r="S771" s="5" t="s">
        <v>1344</v>
      </c>
      <c r="T771" s="5">
        <v>100201</v>
      </c>
      <c r="U771" s="5" t="s">
        <v>32</v>
      </c>
      <c r="V771" s="5">
        <v>47040001</v>
      </c>
      <c r="W771" s="5" t="s">
        <v>28</v>
      </c>
    </row>
    <row r="772" spans="2:23" x14ac:dyDescent="0.25">
      <c r="B772" s="4">
        <v>53001327</v>
      </c>
      <c r="C772" s="4">
        <v>0</v>
      </c>
      <c r="D772" s="5">
        <v>21040031</v>
      </c>
      <c r="E772" s="4" t="s">
        <v>1773</v>
      </c>
      <c r="F772" s="4">
        <v>1011</v>
      </c>
      <c r="G772" s="6">
        <v>43459</v>
      </c>
      <c r="H772" s="7">
        <v>23250</v>
      </c>
      <c r="I772" s="7">
        <v>0</v>
      </c>
      <c r="J772" s="7">
        <v>0</v>
      </c>
      <c r="K772" s="7">
        <v>0</v>
      </c>
      <c r="L772" s="7">
        <f t="shared" si="44"/>
        <v>23250</v>
      </c>
      <c r="M772" s="7">
        <v>-16682</v>
      </c>
      <c r="N772" s="7">
        <v>-5406</v>
      </c>
      <c r="O772" s="7">
        <v>0</v>
      </c>
      <c r="P772" s="7">
        <f t="shared" si="45"/>
        <v>-22088</v>
      </c>
      <c r="Q772" s="7">
        <f t="shared" si="46"/>
        <v>6568</v>
      </c>
      <c r="R772" s="7">
        <f t="shared" si="47"/>
        <v>1162</v>
      </c>
      <c r="S772" s="5" t="s">
        <v>1344</v>
      </c>
      <c r="T772" s="5">
        <v>100201</v>
      </c>
      <c r="U772" s="5" t="s">
        <v>32</v>
      </c>
      <c r="V772" s="5">
        <v>47040001</v>
      </c>
      <c r="W772" s="5" t="s">
        <v>28</v>
      </c>
    </row>
    <row r="773" spans="2:23" x14ac:dyDescent="0.25">
      <c r="B773" s="4">
        <v>53001328</v>
      </c>
      <c r="C773" s="4">
        <v>0</v>
      </c>
      <c r="D773" s="5">
        <v>21040031</v>
      </c>
      <c r="E773" s="4" t="s">
        <v>1774</v>
      </c>
      <c r="F773" s="4">
        <v>1011</v>
      </c>
      <c r="G773" s="6">
        <v>43459</v>
      </c>
      <c r="H773" s="7">
        <v>8750</v>
      </c>
      <c r="I773" s="7">
        <v>0</v>
      </c>
      <c r="J773" s="7">
        <v>0</v>
      </c>
      <c r="K773" s="7">
        <v>0</v>
      </c>
      <c r="L773" s="7">
        <f t="shared" ref="L773:L781" si="48">SUM(H773:K773)</f>
        <v>8750</v>
      </c>
      <c r="M773" s="7">
        <v>-6278</v>
      </c>
      <c r="N773" s="7">
        <v>-2035</v>
      </c>
      <c r="O773" s="7">
        <v>0</v>
      </c>
      <c r="P773" s="7">
        <f t="shared" ref="P773:P781" si="49">SUM(M773:O773)</f>
        <v>-8313</v>
      </c>
      <c r="Q773" s="7">
        <f t="shared" ref="Q773:Q781" si="50">H773+M773</f>
        <v>2472</v>
      </c>
      <c r="R773" s="7">
        <f t="shared" ref="R773:R781" si="51">L773+P773</f>
        <v>437</v>
      </c>
      <c r="S773" s="5" t="s">
        <v>1344</v>
      </c>
      <c r="T773" s="5">
        <v>100201</v>
      </c>
      <c r="U773" s="5" t="s">
        <v>32</v>
      </c>
      <c r="V773" s="5">
        <v>47040001</v>
      </c>
      <c r="W773" s="5" t="s">
        <v>28</v>
      </c>
    </row>
    <row r="774" spans="2:23" x14ac:dyDescent="0.25">
      <c r="B774" s="4">
        <v>53001329</v>
      </c>
      <c r="C774" s="4">
        <v>0</v>
      </c>
      <c r="D774" s="5">
        <v>21040031</v>
      </c>
      <c r="E774" s="4" t="s">
        <v>1775</v>
      </c>
      <c r="F774" s="4">
        <v>1012</v>
      </c>
      <c r="G774" s="6">
        <v>43465</v>
      </c>
      <c r="H774" s="7">
        <v>48694</v>
      </c>
      <c r="I774" s="7">
        <v>0</v>
      </c>
      <c r="J774" s="7">
        <v>0</v>
      </c>
      <c r="K774" s="7">
        <v>0</v>
      </c>
      <c r="L774" s="7">
        <f t="shared" si="48"/>
        <v>48694</v>
      </c>
      <c r="M774" s="7">
        <v>-34684</v>
      </c>
      <c r="N774" s="7">
        <v>-11576</v>
      </c>
      <c r="O774" s="7">
        <v>0</v>
      </c>
      <c r="P774" s="7">
        <f t="shared" si="49"/>
        <v>-46260</v>
      </c>
      <c r="Q774" s="7">
        <f t="shared" si="50"/>
        <v>14010</v>
      </c>
      <c r="R774" s="7">
        <f t="shared" si="51"/>
        <v>2434</v>
      </c>
      <c r="S774" s="5" t="s">
        <v>1344</v>
      </c>
      <c r="T774" s="5">
        <v>100202</v>
      </c>
      <c r="U774" s="5" t="s">
        <v>27</v>
      </c>
      <c r="V774" s="5">
        <v>47040001</v>
      </c>
      <c r="W774" s="5" t="s">
        <v>28</v>
      </c>
    </row>
    <row r="775" spans="2:23" x14ac:dyDescent="0.25">
      <c r="B775" s="4">
        <v>53001330</v>
      </c>
      <c r="C775" s="4">
        <v>0</v>
      </c>
      <c r="D775" s="5">
        <v>21040031</v>
      </c>
      <c r="E775" s="4" t="s">
        <v>1776</v>
      </c>
      <c r="F775" s="4">
        <v>1012</v>
      </c>
      <c r="G775" s="6">
        <v>43465</v>
      </c>
      <c r="H775" s="7">
        <v>14180</v>
      </c>
      <c r="I775" s="7">
        <v>0</v>
      </c>
      <c r="J775" s="7">
        <v>0</v>
      </c>
      <c r="K775" s="7">
        <v>0</v>
      </c>
      <c r="L775" s="7">
        <f t="shared" si="48"/>
        <v>14180</v>
      </c>
      <c r="M775" s="7">
        <v>-10100</v>
      </c>
      <c r="N775" s="7">
        <v>-3371</v>
      </c>
      <c r="O775" s="7">
        <v>0</v>
      </c>
      <c r="P775" s="7">
        <f t="shared" si="49"/>
        <v>-13471</v>
      </c>
      <c r="Q775" s="7">
        <f t="shared" si="50"/>
        <v>4080</v>
      </c>
      <c r="R775" s="7">
        <f t="shared" si="51"/>
        <v>709</v>
      </c>
      <c r="S775" s="5" t="s">
        <v>1344</v>
      </c>
      <c r="T775" s="5">
        <v>100202</v>
      </c>
      <c r="U775" s="5" t="s">
        <v>27</v>
      </c>
      <c r="V775" s="5">
        <v>47040001</v>
      </c>
      <c r="W775" s="5" t="s">
        <v>28</v>
      </c>
    </row>
    <row r="776" spans="2:23" x14ac:dyDescent="0.25">
      <c r="B776" s="4">
        <v>53001423</v>
      </c>
      <c r="C776" s="4">
        <v>0</v>
      </c>
      <c r="D776" s="5">
        <v>21040031</v>
      </c>
      <c r="E776" s="4" t="s">
        <v>1777</v>
      </c>
      <c r="F776" s="4">
        <v>1011</v>
      </c>
      <c r="G776" s="6">
        <v>44165</v>
      </c>
      <c r="H776" s="7">
        <v>52500</v>
      </c>
      <c r="I776" s="7">
        <v>0</v>
      </c>
      <c r="J776" s="7">
        <v>0</v>
      </c>
      <c r="K776" s="7">
        <v>0</v>
      </c>
      <c r="L776" s="7">
        <f t="shared" si="48"/>
        <v>52500</v>
      </c>
      <c r="M776" s="7">
        <v>-5557</v>
      </c>
      <c r="N776" s="7">
        <v>-16625</v>
      </c>
      <c r="O776" s="7">
        <v>0</v>
      </c>
      <c r="P776" s="7">
        <f t="shared" si="49"/>
        <v>-22182</v>
      </c>
      <c r="Q776" s="7">
        <f t="shared" si="50"/>
        <v>46943</v>
      </c>
      <c r="R776" s="7">
        <f t="shared" si="51"/>
        <v>30318</v>
      </c>
      <c r="S776" s="5" t="s">
        <v>1344</v>
      </c>
      <c r="T776" s="5">
        <v>100201</v>
      </c>
      <c r="U776" s="5" t="s">
        <v>32</v>
      </c>
      <c r="V776" s="5">
        <v>47040001</v>
      </c>
      <c r="W776" s="5" t="s">
        <v>28</v>
      </c>
    </row>
    <row r="777" spans="2:23" x14ac:dyDescent="0.25">
      <c r="B777" s="4">
        <v>53001424</v>
      </c>
      <c r="C777" s="4">
        <v>0</v>
      </c>
      <c r="D777" s="5">
        <v>21040031</v>
      </c>
      <c r="E777" s="4" t="s">
        <v>1778</v>
      </c>
      <c r="F777" s="4">
        <v>1011</v>
      </c>
      <c r="G777" s="6">
        <v>44165</v>
      </c>
      <c r="H777" s="7">
        <v>16500</v>
      </c>
      <c r="I777" s="7">
        <v>0</v>
      </c>
      <c r="J777" s="7">
        <v>0</v>
      </c>
      <c r="K777" s="7">
        <v>0</v>
      </c>
      <c r="L777" s="7">
        <f t="shared" si="48"/>
        <v>16500</v>
      </c>
      <c r="M777" s="7">
        <v>-1746</v>
      </c>
      <c r="N777" s="7">
        <v>-5225</v>
      </c>
      <c r="O777" s="7">
        <v>0</v>
      </c>
      <c r="P777" s="7">
        <f t="shared" si="49"/>
        <v>-6971</v>
      </c>
      <c r="Q777" s="7">
        <f t="shared" si="50"/>
        <v>14754</v>
      </c>
      <c r="R777" s="7">
        <f t="shared" si="51"/>
        <v>9529</v>
      </c>
      <c r="S777" s="5" t="s">
        <v>1344</v>
      </c>
      <c r="T777" s="5">
        <v>100201</v>
      </c>
      <c r="U777" s="5" t="s">
        <v>32</v>
      </c>
      <c r="V777" s="5">
        <v>47040001</v>
      </c>
      <c r="W777" s="5" t="s">
        <v>28</v>
      </c>
    </row>
    <row r="778" spans="2:23" x14ac:dyDescent="0.25">
      <c r="B778" s="4">
        <v>53001425</v>
      </c>
      <c r="C778" s="4">
        <v>0</v>
      </c>
      <c r="D778" s="5">
        <v>21040031</v>
      </c>
      <c r="E778" s="4" t="s">
        <v>1779</v>
      </c>
      <c r="F778" s="4">
        <v>1011</v>
      </c>
      <c r="G778" s="6">
        <v>44165</v>
      </c>
      <c r="H778" s="7">
        <v>16800</v>
      </c>
      <c r="I778" s="7">
        <v>0</v>
      </c>
      <c r="J778" s="7">
        <v>0</v>
      </c>
      <c r="K778" s="7">
        <v>0</v>
      </c>
      <c r="L778" s="7">
        <f t="shared" si="48"/>
        <v>16800</v>
      </c>
      <c r="M778" s="7">
        <v>-1778</v>
      </c>
      <c r="N778" s="7">
        <v>-5320</v>
      </c>
      <c r="O778" s="7">
        <v>0</v>
      </c>
      <c r="P778" s="7">
        <f t="shared" si="49"/>
        <v>-7098</v>
      </c>
      <c r="Q778" s="7">
        <f t="shared" si="50"/>
        <v>15022</v>
      </c>
      <c r="R778" s="7">
        <f t="shared" si="51"/>
        <v>9702</v>
      </c>
      <c r="S778" s="5" t="s">
        <v>1344</v>
      </c>
      <c r="T778" s="5">
        <v>100201</v>
      </c>
      <c r="U778" s="5" t="s">
        <v>32</v>
      </c>
      <c r="V778" s="5">
        <v>47040001</v>
      </c>
      <c r="W778" s="5" t="s">
        <v>28</v>
      </c>
    </row>
    <row r="779" spans="2:23" x14ac:dyDescent="0.25">
      <c r="B779" s="4">
        <v>53001426</v>
      </c>
      <c r="C779" s="4">
        <v>0</v>
      </c>
      <c r="D779" s="5">
        <v>21040031</v>
      </c>
      <c r="E779" s="4" t="s">
        <v>1780</v>
      </c>
      <c r="F779" s="4">
        <v>1011</v>
      </c>
      <c r="G779" s="6">
        <v>44165</v>
      </c>
      <c r="H779" s="7">
        <v>27100</v>
      </c>
      <c r="I779" s="7">
        <v>0</v>
      </c>
      <c r="J779" s="7">
        <v>0</v>
      </c>
      <c r="K779" s="7">
        <v>0</v>
      </c>
      <c r="L779" s="7">
        <f t="shared" si="48"/>
        <v>27100</v>
      </c>
      <c r="M779" s="7">
        <v>-2868</v>
      </c>
      <c r="N779" s="7">
        <v>-8582</v>
      </c>
      <c r="O779" s="7">
        <v>0</v>
      </c>
      <c r="P779" s="7">
        <f t="shared" si="49"/>
        <v>-11450</v>
      </c>
      <c r="Q779" s="7">
        <f t="shared" si="50"/>
        <v>24232</v>
      </c>
      <c r="R779" s="7">
        <f t="shared" si="51"/>
        <v>15650</v>
      </c>
      <c r="S779" s="5" t="s">
        <v>1344</v>
      </c>
      <c r="T779" s="5">
        <v>100201</v>
      </c>
      <c r="U779" s="5" t="s">
        <v>32</v>
      </c>
      <c r="V779" s="5">
        <v>47040001</v>
      </c>
      <c r="W779" s="5" t="s">
        <v>28</v>
      </c>
    </row>
    <row r="780" spans="2:23" x14ac:dyDescent="0.25">
      <c r="B780" s="4">
        <v>53001427</v>
      </c>
      <c r="C780" s="4">
        <v>0</v>
      </c>
      <c r="D780" s="5">
        <v>21040031</v>
      </c>
      <c r="E780" s="4" t="s">
        <v>1781</v>
      </c>
      <c r="F780" s="4">
        <v>1011</v>
      </c>
      <c r="G780" s="6">
        <v>44165</v>
      </c>
      <c r="H780" s="7">
        <v>7034</v>
      </c>
      <c r="I780" s="7">
        <v>0</v>
      </c>
      <c r="J780" s="7">
        <v>0</v>
      </c>
      <c r="K780" s="7">
        <v>0</v>
      </c>
      <c r="L780" s="7">
        <f t="shared" si="48"/>
        <v>7034</v>
      </c>
      <c r="M780" s="7">
        <v>-745</v>
      </c>
      <c r="N780" s="7">
        <v>-2228</v>
      </c>
      <c r="O780" s="7">
        <v>0</v>
      </c>
      <c r="P780" s="7">
        <f t="shared" si="49"/>
        <v>-2973</v>
      </c>
      <c r="Q780" s="7">
        <f t="shared" si="50"/>
        <v>6289</v>
      </c>
      <c r="R780" s="7">
        <f t="shared" si="51"/>
        <v>4061</v>
      </c>
      <c r="S780" s="5" t="s">
        <v>1344</v>
      </c>
      <c r="T780" s="5">
        <v>100201</v>
      </c>
      <c r="U780" s="5" t="s">
        <v>32</v>
      </c>
      <c r="V780" s="5">
        <v>47040001</v>
      </c>
      <c r="W780" s="5" t="s">
        <v>28</v>
      </c>
    </row>
    <row r="781" spans="2:23" x14ac:dyDescent="0.25">
      <c r="B781" s="4">
        <v>53001537</v>
      </c>
      <c r="C781" s="4">
        <v>0</v>
      </c>
      <c r="D781" s="5">
        <v>21040031</v>
      </c>
      <c r="E781" s="4" t="s">
        <v>1782</v>
      </c>
      <c r="F781" s="4">
        <v>1011</v>
      </c>
      <c r="G781" s="6">
        <v>44651</v>
      </c>
      <c r="H781" s="7">
        <v>0</v>
      </c>
      <c r="I781" s="7">
        <v>252000</v>
      </c>
      <c r="J781" s="7">
        <v>0</v>
      </c>
      <c r="K781" s="7">
        <v>0</v>
      </c>
      <c r="L781" s="7">
        <f t="shared" si="48"/>
        <v>252000</v>
      </c>
      <c r="M781" s="7">
        <v>0</v>
      </c>
      <c r="N781" s="7">
        <v>-219</v>
      </c>
      <c r="O781" s="7">
        <v>0</v>
      </c>
      <c r="P781" s="7">
        <f t="shared" si="49"/>
        <v>-219</v>
      </c>
      <c r="Q781" s="7">
        <f t="shared" si="50"/>
        <v>0</v>
      </c>
      <c r="R781" s="7">
        <f t="shared" si="51"/>
        <v>251781</v>
      </c>
      <c r="S781" s="5" t="s">
        <v>1344</v>
      </c>
      <c r="T781" s="5">
        <v>100201</v>
      </c>
      <c r="U781" s="5" t="s">
        <v>32</v>
      </c>
      <c r="V781" s="5">
        <v>47040001</v>
      </c>
      <c r="W781" s="5" t="s">
        <v>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D9759-160D-4B0A-BA19-CEE2D6D3EF86}">
  <dimension ref="B2:W58"/>
  <sheetViews>
    <sheetView workbookViewId="0">
      <selection activeCell="E21" sqref="E21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60000383</v>
      </c>
      <c r="C5" s="4">
        <v>0</v>
      </c>
      <c r="D5" s="5">
        <v>21050001</v>
      </c>
      <c r="E5" s="4" t="s">
        <v>1783</v>
      </c>
      <c r="F5" s="4">
        <v>1011</v>
      </c>
      <c r="G5" s="6">
        <v>38874</v>
      </c>
      <c r="H5" s="7">
        <v>262000</v>
      </c>
      <c r="I5" s="7">
        <v>0</v>
      </c>
      <c r="J5" s="7">
        <v>0</v>
      </c>
      <c r="K5" s="7">
        <v>0</v>
      </c>
      <c r="L5" s="7">
        <f t="shared" ref="L5:L58" si="0">SUM(H5:K5)</f>
        <v>262000</v>
      </c>
      <c r="M5" s="7">
        <v>-248900</v>
      </c>
      <c r="N5" s="7">
        <v>0</v>
      </c>
      <c r="O5" s="7">
        <v>0</v>
      </c>
      <c r="P5" s="7">
        <f t="shared" ref="P5:P58" si="1">SUM(M5:O5)</f>
        <v>-248900</v>
      </c>
      <c r="Q5" s="7">
        <f t="shared" ref="Q5:Q58" si="2">H5+M5</f>
        <v>13100</v>
      </c>
      <c r="R5" s="7">
        <f t="shared" ref="R5:R58" si="3">L5+P5</f>
        <v>13100</v>
      </c>
      <c r="S5" s="5" t="s">
        <v>1784</v>
      </c>
      <c r="T5" s="5">
        <v>100201</v>
      </c>
      <c r="U5" s="5" t="s">
        <v>32</v>
      </c>
      <c r="V5" s="5">
        <v>47050021</v>
      </c>
      <c r="W5" s="5" t="s">
        <v>28</v>
      </c>
    </row>
    <row r="6" spans="2:23" x14ac:dyDescent="0.25">
      <c r="B6" s="4">
        <v>60000395</v>
      </c>
      <c r="C6" s="4">
        <v>0</v>
      </c>
      <c r="D6" s="5">
        <v>21050001</v>
      </c>
      <c r="E6" s="4" t="s">
        <v>1785</v>
      </c>
      <c r="F6" s="4">
        <v>1011</v>
      </c>
      <c r="G6" s="6">
        <v>38869</v>
      </c>
      <c r="H6" s="7">
        <v>403399</v>
      </c>
      <c r="I6" s="7">
        <v>0</v>
      </c>
      <c r="J6" s="7">
        <v>0</v>
      </c>
      <c r="K6" s="7">
        <v>0</v>
      </c>
      <c r="L6" s="7">
        <f t="shared" si="0"/>
        <v>403399</v>
      </c>
      <c r="M6" s="7">
        <v>-383230</v>
      </c>
      <c r="N6" s="7">
        <v>0</v>
      </c>
      <c r="O6" s="7">
        <v>0</v>
      </c>
      <c r="P6" s="7">
        <f t="shared" si="1"/>
        <v>-383230</v>
      </c>
      <c r="Q6" s="7">
        <f t="shared" si="2"/>
        <v>20169</v>
      </c>
      <c r="R6" s="7">
        <f t="shared" si="3"/>
        <v>20169</v>
      </c>
      <c r="S6" s="5" t="s">
        <v>1784</v>
      </c>
      <c r="T6" s="5">
        <v>100201</v>
      </c>
      <c r="U6" s="5" t="s">
        <v>32</v>
      </c>
      <c r="V6" s="5">
        <v>47050021</v>
      </c>
      <c r="W6" s="5" t="s">
        <v>28</v>
      </c>
    </row>
    <row r="7" spans="2:23" x14ac:dyDescent="0.25">
      <c r="B7" s="4">
        <v>60000398</v>
      </c>
      <c r="C7" s="4">
        <v>0</v>
      </c>
      <c r="D7" s="5">
        <v>21050001</v>
      </c>
      <c r="E7" s="4" t="s">
        <v>1786</v>
      </c>
      <c r="F7" s="4">
        <v>1011</v>
      </c>
      <c r="G7" s="6">
        <v>41000</v>
      </c>
      <c r="H7" s="7">
        <v>411167</v>
      </c>
      <c r="I7" s="7">
        <v>0</v>
      </c>
      <c r="J7" s="7">
        <v>0</v>
      </c>
      <c r="K7" s="7">
        <v>0</v>
      </c>
      <c r="L7" s="7">
        <f t="shared" si="0"/>
        <v>411167</v>
      </c>
      <c r="M7" s="7">
        <v>-390609</v>
      </c>
      <c r="N7" s="7">
        <v>0</v>
      </c>
      <c r="O7" s="7">
        <v>0</v>
      </c>
      <c r="P7" s="7">
        <f t="shared" si="1"/>
        <v>-390609</v>
      </c>
      <c r="Q7" s="7">
        <f t="shared" si="2"/>
        <v>20558</v>
      </c>
      <c r="R7" s="7">
        <f t="shared" si="3"/>
        <v>20558</v>
      </c>
      <c r="S7" s="5" t="s">
        <v>1784</v>
      </c>
      <c r="T7" s="5">
        <v>100201</v>
      </c>
      <c r="U7" s="5" t="s">
        <v>32</v>
      </c>
      <c r="V7" s="5">
        <v>47050021</v>
      </c>
      <c r="W7" s="5" t="s">
        <v>28</v>
      </c>
    </row>
    <row r="8" spans="2:23" x14ac:dyDescent="0.25">
      <c r="B8" s="4">
        <v>60000403</v>
      </c>
      <c r="C8" s="4">
        <v>0</v>
      </c>
      <c r="D8" s="5">
        <v>21050001</v>
      </c>
      <c r="E8" s="4" t="s">
        <v>1787</v>
      </c>
      <c r="F8" s="4">
        <v>1011</v>
      </c>
      <c r="G8" s="6">
        <v>39098</v>
      </c>
      <c r="H8" s="7">
        <v>463040</v>
      </c>
      <c r="I8" s="7">
        <v>0</v>
      </c>
      <c r="J8" s="7">
        <v>0</v>
      </c>
      <c r="K8" s="7">
        <v>0</v>
      </c>
      <c r="L8" s="7">
        <f t="shared" si="0"/>
        <v>463040</v>
      </c>
      <c r="M8" s="7">
        <v>-439888</v>
      </c>
      <c r="N8" s="7">
        <v>0</v>
      </c>
      <c r="O8" s="7">
        <v>0</v>
      </c>
      <c r="P8" s="7">
        <f t="shared" si="1"/>
        <v>-439888</v>
      </c>
      <c r="Q8" s="7">
        <f t="shared" si="2"/>
        <v>23152</v>
      </c>
      <c r="R8" s="7">
        <f t="shared" si="3"/>
        <v>23152</v>
      </c>
      <c r="S8" s="5" t="s">
        <v>1784</v>
      </c>
      <c r="T8" s="5">
        <v>100201</v>
      </c>
      <c r="U8" s="5" t="s">
        <v>32</v>
      </c>
      <c r="V8" s="5">
        <v>47050021</v>
      </c>
      <c r="W8" s="5" t="s">
        <v>28</v>
      </c>
    </row>
    <row r="9" spans="2:23" x14ac:dyDescent="0.25">
      <c r="B9" s="4">
        <v>60000416</v>
      </c>
      <c r="C9" s="4">
        <v>0</v>
      </c>
      <c r="D9" s="5">
        <v>21050001</v>
      </c>
      <c r="E9" s="4" t="s">
        <v>1788</v>
      </c>
      <c r="F9" s="4">
        <v>1011</v>
      </c>
      <c r="G9" s="6">
        <v>41000</v>
      </c>
      <c r="H9" s="7">
        <v>535953</v>
      </c>
      <c r="I9" s="7">
        <v>0</v>
      </c>
      <c r="J9" s="7">
        <v>0</v>
      </c>
      <c r="K9" s="7">
        <v>0</v>
      </c>
      <c r="L9" s="7">
        <f t="shared" si="0"/>
        <v>535953</v>
      </c>
      <c r="M9" s="7">
        <v>-509156</v>
      </c>
      <c r="N9" s="7">
        <v>0</v>
      </c>
      <c r="O9" s="7">
        <v>0</v>
      </c>
      <c r="P9" s="7">
        <f t="shared" si="1"/>
        <v>-509156</v>
      </c>
      <c r="Q9" s="7">
        <f t="shared" si="2"/>
        <v>26797</v>
      </c>
      <c r="R9" s="7">
        <f t="shared" si="3"/>
        <v>26797</v>
      </c>
      <c r="S9" s="5" t="s">
        <v>1784</v>
      </c>
      <c r="T9" s="5">
        <v>100201</v>
      </c>
      <c r="U9" s="5" t="s">
        <v>32</v>
      </c>
      <c r="V9" s="5">
        <v>47050021</v>
      </c>
      <c r="W9" s="5" t="s">
        <v>28</v>
      </c>
    </row>
    <row r="10" spans="2:23" x14ac:dyDescent="0.25">
      <c r="B10" s="4">
        <v>60000421</v>
      </c>
      <c r="C10" s="4">
        <v>0</v>
      </c>
      <c r="D10" s="5">
        <v>21050001</v>
      </c>
      <c r="E10" s="4" t="s">
        <v>1789</v>
      </c>
      <c r="F10" s="4">
        <v>1015</v>
      </c>
      <c r="G10" s="6">
        <v>39545</v>
      </c>
      <c r="H10" s="7">
        <v>562820</v>
      </c>
      <c r="I10" s="7">
        <v>0</v>
      </c>
      <c r="J10" s="7">
        <v>0</v>
      </c>
      <c r="K10" s="7">
        <v>0</v>
      </c>
      <c r="L10" s="7">
        <f t="shared" si="0"/>
        <v>562820</v>
      </c>
      <c r="M10" s="7">
        <v>-534679</v>
      </c>
      <c r="N10" s="7">
        <v>0</v>
      </c>
      <c r="O10" s="7">
        <v>0</v>
      </c>
      <c r="P10" s="7">
        <f t="shared" si="1"/>
        <v>-534679</v>
      </c>
      <c r="Q10" s="7">
        <f t="shared" si="2"/>
        <v>28141</v>
      </c>
      <c r="R10" s="7">
        <f t="shared" si="3"/>
        <v>28141</v>
      </c>
      <c r="S10" s="5" t="s">
        <v>1784</v>
      </c>
      <c r="T10" s="5">
        <v>100205</v>
      </c>
      <c r="U10" s="5" t="s">
        <v>45</v>
      </c>
      <c r="V10" s="5">
        <v>47050021</v>
      </c>
      <c r="W10" s="5" t="s">
        <v>28</v>
      </c>
    </row>
    <row r="11" spans="2:23" x14ac:dyDescent="0.25">
      <c r="B11" s="4">
        <v>60000482</v>
      </c>
      <c r="C11" s="4">
        <v>0</v>
      </c>
      <c r="D11" s="5">
        <v>21050001</v>
      </c>
      <c r="E11" s="4" t="s">
        <v>1790</v>
      </c>
      <c r="F11" s="4">
        <v>1011</v>
      </c>
      <c r="G11" s="6">
        <v>41089</v>
      </c>
      <c r="H11" s="7">
        <v>230904</v>
      </c>
      <c r="I11" s="7">
        <v>0</v>
      </c>
      <c r="J11" s="7">
        <v>0</v>
      </c>
      <c r="K11" s="7">
        <v>0</v>
      </c>
      <c r="L11" s="7">
        <f t="shared" si="0"/>
        <v>230904</v>
      </c>
      <c r="M11" s="7">
        <v>-230903</v>
      </c>
      <c r="N11" s="7">
        <v>0</v>
      </c>
      <c r="O11" s="7">
        <v>0</v>
      </c>
      <c r="P11" s="7">
        <f t="shared" si="1"/>
        <v>-230903</v>
      </c>
      <c r="Q11" s="7">
        <f t="shared" si="2"/>
        <v>1</v>
      </c>
      <c r="R11" s="7">
        <f t="shared" si="3"/>
        <v>1</v>
      </c>
      <c r="S11" s="5" t="s">
        <v>1784</v>
      </c>
      <c r="T11" s="5">
        <v>100201</v>
      </c>
      <c r="U11" s="5" t="s">
        <v>32</v>
      </c>
      <c r="V11" s="5">
        <v>47050021</v>
      </c>
      <c r="W11" s="5" t="s">
        <v>28</v>
      </c>
    </row>
    <row r="12" spans="2:23" x14ac:dyDescent="0.25">
      <c r="B12" s="4">
        <v>60000484</v>
      </c>
      <c r="C12" s="4">
        <v>0</v>
      </c>
      <c r="D12" s="5">
        <v>21050001</v>
      </c>
      <c r="E12" s="4" t="s">
        <v>1791</v>
      </c>
      <c r="F12" s="4">
        <v>1011</v>
      </c>
      <c r="G12" s="6">
        <v>41089</v>
      </c>
      <c r="H12" s="7">
        <v>246509</v>
      </c>
      <c r="I12" s="7">
        <v>0</v>
      </c>
      <c r="J12" s="7">
        <v>0</v>
      </c>
      <c r="K12" s="7">
        <v>0</v>
      </c>
      <c r="L12" s="7">
        <f t="shared" si="0"/>
        <v>246509</v>
      </c>
      <c r="M12" s="7">
        <v>-240438</v>
      </c>
      <c r="N12" s="7">
        <v>0</v>
      </c>
      <c r="O12" s="7">
        <v>0</v>
      </c>
      <c r="P12" s="7">
        <f t="shared" si="1"/>
        <v>-240438</v>
      </c>
      <c r="Q12" s="7">
        <f t="shared" si="2"/>
        <v>6071</v>
      </c>
      <c r="R12" s="7">
        <f t="shared" si="3"/>
        <v>6071</v>
      </c>
      <c r="S12" s="5" t="s">
        <v>1784</v>
      </c>
      <c r="T12" s="5">
        <v>100201</v>
      </c>
      <c r="U12" s="5" t="s">
        <v>32</v>
      </c>
      <c r="V12" s="5">
        <v>47050021</v>
      </c>
      <c r="W12" s="5" t="s">
        <v>28</v>
      </c>
    </row>
    <row r="13" spans="2:23" x14ac:dyDescent="0.25">
      <c r="B13" s="4">
        <v>60000485</v>
      </c>
      <c r="C13" s="4">
        <v>0</v>
      </c>
      <c r="D13" s="5">
        <v>21050001</v>
      </c>
      <c r="E13" s="4" t="s">
        <v>1792</v>
      </c>
      <c r="F13" s="4">
        <v>1011</v>
      </c>
      <c r="G13" s="6">
        <v>41089</v>
      </c>
      <c r="H13" s="7">
        <v>246509</v>
      </c>
      <c r="I13" s="7">
        <v>0</v>
      </c>
      <c r="J13" s="7">
        <v>0</v>
      </c>
      <c r="K13" s="7">
        <v>0</v>
      </c>
      <c r="L13" s="7">
        <f t="shared" si="0"/>
        <v>246509</v>
      </c>
      <c r="M13" s="7">
        <v>-240438</v>
      </c>
      <c r="N13" s="7">
        <v>0</v>
      </c>
      <c r="O13" s="7">
        <v>0</v>
      </c>
      <c r="P13" s="7">
        <f t="shared" si="1"/>
        <v>-240438</v>
      </c>
      <c r="Q13" s="7">
        <f t="shared" si="2"/>
        <v>6071</v>
      </c>
      <c r="R13" s="7">
        <f t="shared" si="3"/>
        <v>6071</v>
      </c>
      <c r="S13" s="5" t="s">
        <v>1784</v>
      </c>
      <c r="T13" s="5">
        <v>100201</v>
      </c>
      <c r="U13" s="5" t="s">
        <v>32</v>
      </c>
      <c r="V13" s="5">
        <v>47050021</v>
      </c>
      <c r="W13" s="5" t="s">
        <v>28</v>
      </c>
    </row>
    <row r="14" spans="2:23" x14ac:dyDescent="0.25">
      <c r="B14" s="4">
        <v>60000486</v>
      </c>
      <c r="C14" s="4">
        <v>0</v>
      </c>
      <c r="D14" s="5">
        <v>21050001</v>
      </c>
      <c r="E14" s="4" t="s">
        <v>1793</v>
      </c>
      <c r="F14" s="4">
        <v>1011</v>
      </c>
      <c r="G14" s="6">
        <v>41089</v>
      </c>
      <c r="H14" s="7">
        <v>246509</v>
      </c>
      <c r="I14" s="7">
        <v>0</v>
      </c>
      <c r="J14" s="7">
        <v>0</v>
      </c>
      <c r="K14" s="7">
        <v>0</v>
      </c>
      <c r="L14" s="7">
        <f t="shared" si="0"/>
        <v>246509</v>
      </c>
      <c r="M14" s="7">
        <v>-240438</v>
      </c>
      <c r="N14" s="7">
        <v>0</v>
      </c>
      <c r="O14" s="7">
        <v>0</v>
      </c>
      <c r="P14" s="7">
        <f t="shared" si="1"/>
        <v>-240438</v>
      </c>
      <c r="Q14" s="7">
        <f t="shared" si="2"/>
        <v>6071</v>
      </c>
      <c r="R14" s="7">
        <f t="shared" si="3"/>
        <v>6071</v>
      </c>
      <c r="S14" s="5" t="s">
        <v>1784</v>
      </c>
      <c r="T14" s="5">
        <v>100201</v>
      </c>
      <c r="U14" s="5" t="s">
        <v>32</v>
      </c>
      <c r="V14" s="5">
        <v>47050021</v>
      </c>
      <c r="W14" s="5" t="s">
        <v>28</v>
      </c>
    </row>
    <row r="15" spans="2:23" x14ac:dyDescent="0.25">
      <c r="B15" s="4">
        <v>60000487</v>
      </c>
      <c r="C15" s="4">
        <v>0</v>
      </c>
      <c r="D15" s="5">
        <v>21050001</v>
      </c>
      <c r="E15" s="4" t="s">
        <v>1794</v>
      </c>
      <c r="F15" s="4">
        <v>1011</v>
      </c>
      <c r="G15" s="6">
        <v>41089</v>
      </c>
      <c r="H15" s="7">
        <v>246509</v>
      </c>
      <c r="I15" s="7">
        <v>0</v>
      </c>
      <c r="J15" s="7">
        <v>0</v>
      </c>
      <c r="K15" s="7">
        <v>0</v>
      </c>
      <c r="L15" s="7">
        <f t="shared" si="0"/>
        <v>246509</v>
      </c>
      <c r="M15" s="7">
        <v>-240438</v>
      </c>
      <c r="N15" s="7">
        <v>0</v>
      </c>
      <c r="O15" s="7">
        <v>0</v>
      </c>
      <c r="P15" s="7">
        <f t="shared" si="1"/>
        <v>-240438</v>
      </c>
      <c r="Q15" s="7">
        <f t="shared" si="2"/>
        <v>6071</v>
      </c>
      <c r="R15" s="7">
        <f t="shared" si="3"/>
        <v>6071</v>
      </c>
      <c r="S15" s="5" t="s">
        <v>1784</v>
      </c>
      <c r="T15" s="5">
        <v>100201</v>
      </c>
      <c r="U15" s="5" t="s">
        <v>32</v>
      </c>
      <c r="V15" s="5">
        <v>47050021</v>
      </c>
      <c r="W15" s="5" t="s">
        <v>28</v>
      </c>
    </row>
    <row r="16" spans="2:23" x14ac:dyDescent="0.25">
      <c r="B16" s="4">
        <v>60000488</v>
      </c>
      <c r="C16" s="4">
        <v>0</v>
      </c>
      <c r="D16" s="5">
        <v>21050001</v>
      </c>
      <c r="E16" s="4" t="s">
        <v>1795</v>
      </c>
      <c r="F16" s="4">
        <v>1011</v>
      </c>
      <c r="G16" s="6">
        <v>41089</v>
      </c>
      <c r="H16" s="7">
        <v>246509</v>
      </c>
      <c r="I16" s="7">
        <v>0</v>
      </c>
      <c r="J16" s="7">
        <v>0</v>
      </c>
      <c r="K16" s="7">
        <v>0</v>
      </c>
      <c r="L16" s="7">
        <f t="shared" si="0"/>
        <v>246509</v>
      </c>
      <c r="M16" s="7">
        <v>-240438</v>
      </c>
      <c r="N16" s="7">
        <v>0</v>
      </c>
      <c r="O16" s="7">
        <v>0</v>
      </c>
      <c r="P16" s="7">
        <f t="shared" si="1"/>
        <v>-240438</v>
      </c>
      <c r="Q16" s="7">
        <f t="shared" si="2"/>
        <v>6071</v>
      </c>
      <c r="R16" s="7">
        <f t="shared" si="3"/>
        <v>6071</v>
      </c>
      <c r="S16" s="5" t="s">
        <v>1784</v>
      </c>
      <c r="T16" s="5">
        <v>100201</v>
      </c>
      <c r="U16" s="5" t="s">
        <v>32</v>
      </c>
      <c r="V16" s="5">
        <v>47050021</v>
      </c>
      <c r="W16" s="5" t="s">
        <v>28</v>
      </c>
    </row>
    <row r="17" spans="2:23" x14ac:dyDescent="0.25">
      <c r="B17" s="4">
        <v>60000489</v>
      </c>
      <c r="C17" s="4">
        <v>0</v>
      </c>
      <c r="D17" s="5">
        <v>21050001</v>
      </c>
      <c r="E17" s="4" t="s">
        <v>1796</v>
      </c>
      <c r="F17" s="4">
        <v>1011</v>
      </c>
      <c r="G17" s="6">
        <v>41089</v>
      </c>
      <c r="H17" s="7">
        <v>246509</v>
      </c>
      <c r="I17" s="7">
        <v>0</v>
      </c>
      <c r="J17" s="7">
        <v>0</v>
      </c>
      <c r="K17" s="7">
        <v>0</v>
      </c>
      <c r="L17" s="7">
        <f t="shared" si="0"/>
        <v>246509</v>
      </c>
      <c r="M17" s="7">
        <v>-240438</v>
      </c>
      <c r="N17" s="7">
        <v>0</v>
      </c>
      <c r="O17" s="7">
        <v>0</v>
      </c>
      <c r="P17" s="7">
        <f t="shared" si="1"/>
        <v>-240438</v>
      </c>
      <c r="Q17" s="7">
        <f t="shared" si="2"/>
        <v>6071</v>
      </c>
      <c r="R17" s="7">
        <f t="shared" si="3"/>
        <v>6071</v>
      </c>
      <c r="S17" s="5" t="s">
        <v>1784</v>
      </c>
      <c r="T17" s="5">
        <v>100201</v>
      </c>
      <c r="U17" s="5" t="s">
        <v>32</v>
      </c>
      <c r="V17" s="5">
        <v>47050021</v>
      </c>
      <c r="W17" s="5" t="s">
        <v>28</v>
      </c>
    </row>
    <row r="18" spans="2:23" x14ac:dyDescent="0.25">
      <c r="B18" s="4">
        <v>60000492</v>
      </c>
      <c r="C18" s="4">
        <v>0</v>
      </c>
      <c r="D18" s="5">
        <v>21050001</v>
      </c>
      <c r="E18" s="4" t="s">
        <v>1797</v>
      </c>
      <c r="F18" s="4">
        <v>1011</v>
      </c>
      <c r="G18" s="6">
        <v>41089</v>
      </c>
      <c r="H18" s="7">
        <v>288035</v>
      </c>
      <c r="I18" s="7">
        <v>0</v>
      </c>
      <c r="J18" s="7">
        <v>0</v>
      </c>
      <c r="K18" s="7">
        <v>0</v>
      </c>
      <c r="L18" s="7">
        <f t="shared" si="0"/>
        <v>288035</v>
      </c>
      <c r="M18" s="7">
        <v>-284215</v>
      </c>
      <c r="N18" s="7">
        <v>0</v>
      </c>
      <c r="O18" s="7">
        <v>0</v>
      </c>
      <c r="P18" s="7">
        <f t="shared" si="1"/>
        <v>-284215</v>
      </c>
      <c r="Q18" s="7">
        <f t="shared" si="2"/>
        <v>3820</v>
      </c>
      <c r="R18" s="7">
        <f t="shared" si="3"/>
        <v>3820</v>
      </c>
      <c r="S18" s="5" t="s">
        <v>1784</v>
      </c>
      <c r="T18" s="5">
        <v>100201</v>
      </c>
      <c r="U18" s="5" t="s">
        <v>32</v>
      </c>
      <c r="V18" s="5">
        <v>47050021</v>
      </c>
      <c r="W18" s="5" t="s">
        <v>28</v>
      </c>
    </row>
    <row r="19" spans="2:23" x14ac:dyDescent="0.25">
      <c r="B19" s="4">
        <v>60000503</v>
      </c>
      <c r="C19" s="4">
        <v>0</v>
      </c>
      <c r="D19" s="5">
        <v>21050001</v>
      </c>
      <c r="E19" s="4" t="s">
        <v>1798</v>
      </c>
      <c r="F19" s="4">
        <v>1011</v>
      </c>
      <c r="G19" s="6">
        <v>41089</v>
      </c>
      <c r="H19" s="7">
        <v>413760</v>
      </c>
      <c r="I19" s="7">
        <v>0</v>
      </c>
      <c r="J19" s="7">
        <v>0</v>
      </c>
      <c r="K19" s="7">
        <v>0</v>
      </c>
      <c r="L19" s="7">
        <f t="shared" si="0"/>
        <v>413760</v>
      </c>
      <c r="M19" s="7">
        <v>-407601</v>
      </c>
      <c r="N19" s="7">
        <v>0</v>
      </c>
      <c r="O19" s="7">
        <v>0</v>
      </c>
      <c r="P19" s="7">
        <f t="shared" si="1"/>
        <v>-407601</v>
      </c>
      <c r="Q19" s="7">
        <f t="shared" si="2"/>
        <v>6159</v>
      </c>
      <c r="R19" s="7">
        <f t="shared" si="3"/>
        <v>6159</v>
      </c>
      <c r="S19" s="5" t="s">
        <v>1784</v>
      </c>
      <c r="T19" s="5">
        <v>100201</v>
      </c>
      <c r="U19" s="5" t="s">
        <v>32</v>
      </c>
      <c r="V19" s="5">
        <v>47050021</v>
      </c>
      <c r="W19" s="5" t="s">
        <v>28</v>
      </c>
    </row>
    <row r="20" spans="2:23" x14ac:dyDescent="0.25">
      <c r="B20" s="4">
        <v>60000504</v>
      </c>
      <c r="C20" s="4">
        <v>0</v>
      </c>
      <c r="D20" s="5">
        <v>21050001</v>
      </c>
      <c r="E20" s="4" t="s">
        <v>1799</v>
      </c>
      <c r="F20" s="4">
        <v>1011</v>
      </c>
      <c r="G20" s="6">
        <v>41089</v>
      </c>
      <c r="H20" s="7">
        <v>413760</v>
      </c>
      <c r="I20" s="7">
        <v>0</v>
      </c>
      <c r="J20" s="7">
        <v>0</v>
      </c>
      <c r="K20" s="7">
        <v>0</v>
      </c>
      <c r="L20" s="7">
        <f t="shared" si="0"/>
        <v>413760</v>
      </c>
      <c r="M20" s="7">
        <v>-407601</v>
      </c>
      <c r="N20" s="7">
        <v>0</v>
      </c>
      <c r="O20" s="7">
        <v>0</v>
      </c>
      <c r="P20" s="7">
        <f t="shared" si="1"/>
        <v>-407601</v>
      </c>
      <c r="Q20" s="7">
        <f t="shared" si="2"/>
        <v>6159</v>
      </c>
      <c r="R20" s="7">
        <f t="shared" si="3"/>
        <v>6159</v>
      </c>
      <c r="S20" s="5" t="s">
        <v>1784</v>
      </c>
      <c r="T20" s="5">
        <v>100201</v>
      </c>
      <c r="U20" s="5" t="s">
        <v>32</v>
      </c>
      <c r="V20" s="5">
        <v>47050021</v>
      </c>
      <c r="W20" s="5" t="s">
        <v>28</v>
      </c>
    </row>
    <row r="21" spans="2:23" x14ac:dyDescent="0.25">
      <c r="B21" s="4">
        <v>60000505</v>
      </c>
      <c r="C21" s="4">
        <v>0</v>
      </c>
      <c r="D21" s="5">
        <v>21050001</v>
      </c>
      <c r="E21" s="4" t="s">
        <v>1800</v>
      </c>
      <c r="F21" s="4">
        <v>1011</v>
      </c>
      <c r="G21" s="6">
        <v>41089</v>
      </c>
      <c r="H21" s="7">
        <v>413760</v>
      </c>
      <c r="I21" s="7">
        <v>0</v>
      </c>
      <c r="J21" s="7">
        <v>0</v>
      </c>
      <c r="K21" s="7">
        <v>0</v>
      </c>
      <c r="L21" s="7">
        <f t="shared" si="0"/>
        <v>413760</v>
      </c>
      <c r="M21" s="7">
        <v>-407601</v>
      </c>
      <c r="N21" s="7">
        <v>0</v>
      </c>
      <c r="O21" s="7">
        <v>0</v>
      </c>
      <c r="P21" s="7">
        <f t="shared" si="1"/>
        <v>-407601</v>
      </c>
      <c r="Q21" s="7">
        <f t="shared" si="2"/>
        <v>6159</v>
      </c>
      <c r="R21" s="7">
        <f t="shared" si="3"/>
        <v>6159</v>
      </c>
      <c r="S21" s="5" t="s">
        <v>1784</v>
      </c>
      <c r="T21" s="5">
        <v>100201</v>
      </c>
      <c r="U21" s="5" t="s">
        <v>32</v>
      </c>
      <c r="V21" s="5">
        <v>47050021</v>
      </c>
      <c r="W21" s="5" t="s">
        <v>28</v>
      </c>
    </row>
    <row r="22" spans="2:23" x14ac:dyDescent="0.25">
      <c r="B22" s="4">
        <v>60000506</v>
      </c>
      <c r="C22" s="4">
        <v>0</v>
      </c>
      <c r="D22" s="5">
        <v>21050001</v>
      </c>
      <c r="E22" s="4" t="s">
        <v>1801</v>
      </c>
      <c r="F22" s="4">
        <v>1011</v>
      </c>
      <c r="G22" s="6">
        <v>41089</v>
      </c>
      <c r="H22" s="7">
        <v>413760</v>
      </c>
      <c r="I22" s="7">
        <v>0</v>
      </c>
      <c r="J22" s="7">
        <v>0</v>
      </c>
      <c r="K22" s="7">
        <v>0</v>
      </c>
      <c r="L22" s="7">
        <f t="shared" si="0"/>
        <v>413760</v>
      </c>
      <c r="M22" s="7">
        <v>-407601</v>
      </c>
      <c r="N22" s="7">
        <v>0</v>
      </c>
      <c r="O22" s="7">
        <v>0</v>
      </c>
      <c r="P22" s="7">
        <f t="shared" si="1"/>
        <v>-407601</v>
      </c>
      <c r="Q22" s="7">
        <f t="shared" si="2"/>
        <v>6159</v>
      </c>
      <c r="R22" s="7">
        <f t="shared" si="3"/>
        <v>6159</v>
      </c>
      <c r="S22" s="5" t="s">
        <v>1784</v>
      </c>
      <c r="T22" s="5">
        <v>100201</v>
      </c>
      <c r="U22" s="5" t="s">
        <v>32</v>
      </c>
      <c r="V22" s="5">
        <v>47050021</v>
      </c>
      <c r="W22" s="5" t="s">
        <v>28</v>
      </c>
    </row>
    <row r="23" spans="2:23" x14ac:dyDescent="0.25">
      <c r="B23" s="4">
        <v>60000550</v>
      </c>
      <c r="C23" s="4">
        <v>0</v>
      </c>
      <c r="D23" s="5">
        <v>21050001</v>
      </c>
      <c r="E23" s="4" t="s">
        <v>1802</v>
      </c>
      <c r="F23" s="4">
        <v>1011</v>
      </c>
      <c r="G23" s="6">
        <v>41089</v>
      </c>
      <c r="H23" s="7">
        <v>516979</v>
      </c>
      <c r="I23" s="7">
        <v>0</v>
      </c>
      <c r="J23" s="7">
        <v>0</v>
      </c>
      <c r="K23" s="7">
        <v>0</v>
      </c>
      <c r="L23" s="7">
        <f t="shared" si="0"/>
        <v>516979</v>
      </c>
      <c r="M23" s="7">
        <v>-516978</v>
      </c>
      <c r="N23" s="7">
        <v>0</v>
      </c>
      <c r="O23" s="7">
        <v>0</v>
      </c>
      <c r="P23" s="7">
        <f t="shared" si="1"/>
        <v>-516978</v>
      </c>
      <c r="Q23" s="7">
        <f t="shared" si="2"/>
        <v>1</v>
      </c>
      <c r="R23" s="7">
        <f t="shared" si="3"/>
        <v>1</v>
      </c>
      <c r="S23" s="5" t="s">
        <v>1784</v>
      </c>
      <c r="T23" s="5">
        <v>100201</v>
      </c>
      <c r="U23" s="5" t="s">
        <v>32</v>
      </c>
      <c r="V23" s="5">
        <v>47050021</v>
      </c>
      <c r="W23" s="5" t="s">
        <v>28</v>
      </c>
    </row>
    <row r="24" spans="2:23" x14ac:dyDescent="0.25">
      <c r="B24" s="4">
        <v>60000551</v>
      </c>
      <c r="C24" s="4">
        <v>0</v>
      </c>
      <c r="D24" s="5">
        <v>21050001</v>
      </c>
      <c r="E24" s="4" t="s">
        <v>1803</v>
      </c>
      <c r="F24" s="4">
        <v>1011</v>
      </c>
      <c r="G24" s="6">
        <v>41089</v>
      </c>
      <c r="H24" s="7">
        <v>516979</v>
      </c>
      <c r="I24" s="7">
        <v>0</v>
      </c>
      <c r="J24" s="7">
        <v>0</v>
      </c>
      <c r="K24" s="7">
        <v>0</v>
      </c>
      <c r="L24" s="7">
        <f t="shared" si="0"/>
        <v>516979</v>
      </c>
      <c r="M24" s="7">
        <v>-516978</v>
      </c>
      <c r="N24" s="7">
        <v>0</v>
      </c>
      <c r="O24" s="7">
        <v>0</v>
      </c>
      <c r="P24" s="7">
        <f t="shared" si="1"/>
        <v>-516978</v>
      </c>
      <c r="Q24" s="7">
        <f t="shared" si="2"/>
        <v>1</v>
      </c>
      <c r="R24" s="7">
        <f t="shared" si="3"/>
        <v>1</v>
      </c>
      <c r="S24" s="5" t="s">
        <v>1784</v>
      </c>
      <c r="T24" s="5">
        <v>100201</v>
      </c>
      <c r="U24" s="5" t="s">
        <v>32</v>
      </c>
      <c r="V24" s="5">
        <v>47050021</v>
      </c>
      <c r="W24" s="5" t="s">
        <v>28</v>
      </c>
    </row>
    <row r="25" spans="2:23" x14ac:dyDescent="0.25">
      <c r="B25" s="4">
        <v>60000552</v>
      </c>
      <c r="C25" s="4">
        <v>0</v>
      </c>
      <c r="D25" s="5">
        <v>21050001</v>
      </c>
      <c r="E25" s="4" t="s">
        <v>1804</v>
      </c>
      <c r="F25" s="4">
        <v>1011</v>
      </c>
      <c r="G25" s="6">
        <v>41089</v>
      </c>
      <c r="H25" s="7">
        <v>516979</v>
      </c>
      <c r="I25" s="7">
        <v>0</v>
      </c>
      <c r="J25" s="7">
        <v>0</v>
      </c>
      <c r="K25" s="7">
        <v>0</v>
      </c>
      <c r="L25" s="7">
        <f t="shared" si="0"/>
        <v>516979</v>
      </c>
      <c r="M25" s="7">
        <v>-516978</v>
      </c>
      <c r="N25" s="7">
        <v>0</v>
      </c>
      <c r="O25" s="7">
        <v>0</v>
      </c>
      <c r="P25" s="7">
        <f t="shared" si="1"/>
        <v>-516978</v>
      </c>
      <c r="Q25" s="7">
        <f t="shared" si="2"/>
        <v>1</v>
      </c>
      <c r="R25" s="7">
        <f t="shared" si="3"/>
        <v>1</v>
      </c>
      <c r="S25" s="5" t="s">
        <v>1784</v>
      </c>
      <c r="T25" s="5">
        <v>100201</v>
      </c>
      <c r="U25" s="5" t="s">
        <v>32</v>
      </c>
      <c r="V25" s="5">
        <v>47050021</v>
      </c>
      <c r="W25" s="5" t="s">
        <v>28</v>
      </c>
    </row>
    <row r="26" spans="2:23" x14ac:dyDescent="0.25">
      <c r="B26" s="4">
        <v>60000560</v>
      </c>
      <c r="C26" s="4">
        <v>0</v>
      </c>
      <c r="D26" s="5">
        <v>21050001</v>
      </c>
      <c r="E26" s="4" t="s">
        <v>1805</v>
      </c>
      <c r="F26" s="4">
        <v>1011</v>
      </c>
      <c r="G26" s="6">
        <v>38012</v>
      </c>
      <c r="H26" s="7">
        <v>433753</v>
      </c>
      <c r="I26" s="7">
        <v>0</v>
      </c>
      <c r="J26" s="7">
        <v>0</v>
      </c>
      <c r="K26" s="7">
        <v>0</v>
      </c>
      <c r="L26" s="7">
        <f t="shared" si="0"/>
        <v>433753</v>
      </c>
      <c r="M26" s="7">
        <v>-433752</v>
      </c>
      <c r="N26" s="7">
        <v>0</v>
      </c>
      <c r="O26" s="7">
        <v>0</v>
      </c>
      <c r="P26" s="7">
        <f t="shared" si="1"/>
        <v>-433752</v>
      </c>
      <c r="Q26" s="7">
        <f t="shared" si="2"/>
        <v>1</v>
      </c>
      <c r="R26" s="7">
        <f t="shared" si="3"/>
        <v>1</v>
      </c>
      <c r="S26" s="5" t="s">
        <v>1784</v>
      </c>
      <c r="T26" s="5">
        <v>100201</v>
      </c>
      <c r="U26" s="5" t="s">
        <v>32</v>
      </c>
      <c r="V26" s="5">
        <v>47050021</v>
      </c>
      <c r="W26" s="5" t="s">
        <v>28</v>
      </c>
    </row>
    <row r="27" spans="2:23" x14ac:dyDescent="0.25">
      <c r="B27" s="4">
        <v>60000562</v>
      </c>
      <c r="C27" s="4">
        <v>0</v>
      </c>
      <c r="D27" s="5">
        <v>21050001</v>
      </c>
      <c r="E27" s="4" t="s">
        <v>1806</v>
      </c>
      <c r="F27" s="4">
        <v>1011</v>
      </c>
      <c r="G27" s="6">
        <v>36914</v>
      </c>
      <c r="H27" s="7">
        <v>576442</v>
      </c>
      <c r="I27" s="7">
        <v>0</v>
      </c>
      <c r="J27" s="7">
        <v>0</v>
      </c>
      <c r="K27" s="7">
        <v>0</v>
      </c>
      <c r="L27" s="7">
        <f t="shared" si="0"/>
        <v>576442</v>
      </c>
      <c r="M27" s="7">
        <v>-576441</v>
      </c>
      <c r="N27" s="7">
        <v>0</v>
      </c>
      <c r="O27" s="7">
        <v>0</v>
      </c>
      <c r="P27" s="7">
        <f t="shared" si="1"/>
        <v>-576441</v>
      </c>
      <c r="Q27" s="7">
        <f t="shared" si="2"/>
        <v>1</v>
      </c>
      <c r="R27" s="7">
        <f t="shared" si="3"/>
        <v>1</v>
      </c>
      <c r="S27" s="5" t="s">
        <v>1784</v>
      </c>
      <c r="T27" s="5">
        <v>100201</v>
      </c>
      <c r="U27" s="5" t="s">
        <v>32</v>
      </c>
      <c r="V27" s="5">
        <v>47050021</v>
      </c>
      <c r="W27" s="5" t="s">
        <v>28</v>
      </c>
    </row>
    <row r="28" spans="2:23" x14ac:dyDescent="0.25">
      <c r="B28" s="4">
        <v>60000563</v>
      </c>
      <c r="C28" s="4">
        <v>0</v>
      </c>
      <c r="D28" s="5">
        <v>21050001</v>
      </c>
      <c r="E28" s="4" t="s">
        <v>1807</v>
      </c>
      <c r="F28" s="4">
        <v>1011</v>
      </c>
      <c r="G28" s="6">
        <v>38260</v>
      </c>
      <c r="H28" s="7">
        <v>691263</v>
      </c>
      <c r="I28" s="7">
        <v>0</v>
      </c>
      <c r="J28" s="7">
        <v>0</v>
      </c>
      <c r="K28" s="7">
        <v>0</v>
      </c>
      <c r="L28" s="7">
        <f t="shared" si="0"/>
        <v>691263</v>
      </c>
      <c r="M28" s="7">
        <v>-656795</v>
      </c>
      <c r="N28" s="7">
        <v>0</v>
      </c>
      <c r="O28" s="7">
        <v>0</v>
      </c>
      <c r="P28" s="7">
        <f t="shared" si="1"/>
        <v>-656795</v>
      </c>
      <c r="Q28" s="7">
        <f t="shared" si="2"/>
        <v>34468</v>
      </c>
      <c r="R28" s="7">
        <f t="shared" si="3"/>
        <v>34468</v>
      </c>
      <c r="S28" s="5" t="s">
        <v>1784</v>
      </c>
      <c r="T28" s="5">
        <v>100201</v>
      </c>
      <c r="U28" s="5" t="s">
        <v>32</v>
      </c>
      <c r="V28" s="5">
        <v>47050021</v>
      </c>
      <c r="W28" s="5" t="s">
        <v>28</v>
      </c>
    </row>
    <row r="29" spans="2:23" x14ac:dyDescent="0.25">
      <c r="B29" s="4">
        <v>60000564</v>
      </c>
      <c r="C29" s="4">
        <v>0</v>
      </c>
      <c r="D29" s="5">
        <v>21050001</v>
      </c>
      <c r="E29" s="4" t="s">
        <v>1808</v>
      </c>
      <c r="F29" s="4">
        <v>1011</v>
      </c>
      <c r="G29" s="6">
        <v>38599</v>
      </c>
      <c r="H29" s="7">
        <v>1900</v>
      </c>
      <c r="I29" s="7">
        <v>0</v>
      </c>
      <c r="J29" s="7">
        <v>0</v>
      </c>
      <c r="K29" s="7">
        <v>0</v>
      </c>
      <c r="L29" s="7">
        <f t="shared" si="0"/>
        <v>1900</v>
      </c>
      <c r="M29" s="7">
        <v>-1899</v>
      </c>
      <c r="N29" s="7">
        <v>0</v>
      </c>
      <c r="O29" s="7">
        <v>0</v>
      </c>
      <c r="P29" s="7">
        <f t="shared" si="1"/>
        <v>-1899</v>
      </c>
      <c r="Q29" s="7">
        <f t="shared" si="2"/>
        <v>1</v>
      </c>
      <c r="R29" s="7">
        <f t="shared" si="3"/>
        <v>1</v>
      </c>
      <c r="S29" s="5" t="s">
        <v>1784</v>
      </c>
      <c r="T29" s="5">
        <v>100201</v>
      </c>
      <c r="U29" s="5" t="s">
        <v>32</v>
      </c>
      <c r="V29" s="5">
        <v>47050021</v>
      </c>
      <c r="W29" s="5" t="s">
        <v>28</v>
      </c>
    </row>
    <row r="30" spans="2:23" x14ac:dyDescent="0.25">
      <c r="B30" s="4">
        <v>60000565</v>
      </c>
      <c r="C30" s="4">
        <v>0</v>
      </c>
      <c r="D30" s="5">
        <v>21050001</v>
      </c>
      <c r="E30" s="4" t="s">
        <v>1809</v>
      </c>
      <c r="F30" s="4">
        <v>1011</v>
      </c>
      <c r="G30" s="6">
        <v>32964</v>
      </c>
      <c r="H30" s="7">
        <v>31840</v>
      </c>
      <c r="I30" s="7">
        <v>0</v>
      </c>
      <c r="J30" s="7">
        <v>0</v>
      </c>
      <c r="K30" s="7">
        <v>0</v>
      </c>
      <c r="L30" s="7">
        <f t="shared" si="0"/>
        <v>31840</v>
      </c>
      <c r="M30" s="7">
        <v>-31839</v>
      </c>
      <c r="N30" s="7">
        <v>0</v>
      </c>
      <c r="O30" s="7">
        <v>0</v>
      </c>
      <c r="P30" s="7">
        <f t="shared" si="1"/>
        <v>-31839</v>
      </c>
      <c r="Q30" s="7">
        <f t="shared" si="2"/>
        <v>1</v>
      </c>
      <c r="R30" s="7">
        <f t="shared" si="3"/>
        <v>1</v>
      </c>
      <c r="S30" s="5" t="s">
        <v>1784</v>
      </c>
      <c r="T30" s="5">
        <v>100201</v>
      </c>
      <c r="U30" s="5" t="s">
        <v>32</v>
      </c>
      <c r="V30" s="5">
        <v>47050021</v>
      </c>
      <c r="W30" s="5" t="s">
        <v>28</v>
      </c>
    </row>
    <row r="31" spans="2:23" x14ac:dyDescent="0.25">
      <c r="B31" s="4">
        <v>60000568</v>
      </c>
      <c r="C31" s="4">
        <v>0</v>
      </c>
      <c r="D31" s="5">
        <v>21050001</v>
      </c>
      <c r="E31" s="4" t="s">
        <v>1809</v>
      </c>
      <c r="F31" s="4">
        <v>1011</v>
      </c>
      <c r="G31" s="6">
        <v>32964</v>
      </c>
      <c r="H31" s="7">
        <v>36073</v>
      </c>
      <c r="I31" s="7">
        <v>0</v>
      </c>
      <c r="J31" s="7">
        <v>0</v>
      </c>
      <c r="K31" s="7">
        <v>0</v>
      </c>
      <c r="L31" s="7">
        <f t="shared" si="0"/>
        <v>36073</v>
      </c>
      <c r="M31" s="7">
        <v>-36072</v>
      </c>
      <c r="N31" s="7">
        <v>0</v>
      </c>
      <c r="O31" s="7">
        <v>0</v>
      </c>
      <c r="P31" s="7">
        <f t="shared" si="1"/>
        <v>-36072</v>
      </c>
      <c r="Q31" s="7">
        <f t="shared" si="2"/>
        <v>1</v>
      </c>
      <c r="R31" s="7">
        <f t="shared" si="3"/>
        <v>1</v>
      </c>
      <c r="S31" s="5" t="s">
        <v>1784</v>
      </c>
      <c r="T31" s="5">
        <v>100201</v>
      </c>
      <c r="U31" s="5" t="s">
        <v>32</v>
      </c>
      <c r="V31" s="5">
        <v>47050021</v>
      </c>
      <c r="W31" s="5" t="s">
        <v>28</v>
      </c>
    </row>
    <row r="32" spans="2:23" x14ac:dyDescent="0.25">
      <c r="B32" s="4">
        <v>60000570</v>
      </c>
      <c r="C32" s="4">
        <v>0</v>
      </c>
      <c r="D32" s="5">
        <v>21050001</v>
      </c>
      <c r="E32" s="4" t="s">
        <v>1810</v>
      </c>
      <c r="F32" s="4">
        <v>1011</v>
      </c>
      <c r="G32" s="6">
        <v>32964</v>
      </c>
      <c r="H32" s="7">
        <v>62085</v>
      </c>
      <c r="I32" s="7">
        <v>0</v>
      </c>
      <c r="J32" s="7">
        <v>0</v>
      </c>
      <c r="K32" s="7">
        <v>0</v>
      </c>
      <c r="L32" s="7">
        <f t="shared" si="0"/>
        <v>62085</v>
      </c>
      <c r="M32" s="7">
        <v>-62084</v>
      </c>
      <c r="N32" s="7">
        <v>0</v>
      </c>
      <c r="O32" s="7">
        <v>0</v>
      </c>
      <c r="P32" s="7">
        <f t="shared" si="1"/>
        <v>-62084</v>
      </c>
      <c r="Q32" s="7">
        <f t="shared" si="2"/>
        <v>1</v>
      </c>
      <c r="R32" s="7">
        <f t="shared" si="3"/>
        <v>1</v>
      </c>
      <c r="S32" s="5" t="s">
        <v>1784</v>
      </c>
      <c r="T32" s="5">
        <v>100201</v>
      </c>
      <c r="U32" s="5" t="s">
        <v>32</v>
      </c>
      <c r="V32" s="5">
        <v>47050021</v>
      </c>
      <c r="W32" s="5" t="s">
        <v>28</v>
      </c>
    </row>
    <row r="33" spans="2:23" x14ac:dyDescent="0.25">
      <c r="B33" s="4">
        <v>60000571</v>
      </c>
      <c r="C33" s="4">
        <v>0</v>
      </c>
      <c r="D33" s="5">
        <v>21050001</v>
      </c>
      <c r="E33" s="4" t="s">
        <v>1811</v>
      </c>
      <c r="F33" s="4">
        <v>1011</v>
      </c>
      <c r="G33" s="6">
        <v>34628</v>
      </c>
      <c r="H33" s="7">
        <v>80210</v>
      </c>
      <c r="I33" s="7">
        <v>0</v>
      </c>
      <c r="J33" s="7">
        <v>0</v>
      </c>
      <c r="K33" s="7">
        <v>0</v>
      </c>
      <c r="L33" s="7">
        <f t="shared" si="0"/>
        <v>80210</v>
      </c>
      <c r="M33" s="7">
        <v>-80209</v>
      </c>
      <c r="N33" s="7">
        <v>0</v>
      </c>
      <c r="O33" s="7">
        <v>0</v>
      </c>
      <c r="P33" s="7">
        <f t="shared" si="1"/>
        <v>-80209</v>
      </c>
      <c r="Q33" s="7">
        <f t="shared" si="2"/>
        <v>1</v>
      </c>
      <c r="R33" s="7">
        <f t="shared" si="3"/>
        <v>1</v>
      </c>
      <c r="S33" s="5" t="s">
        <v>1784</v>
      </c>
      <c r="T33" s="5">
        <v>100201</v>
      </c>
      <c r="U33" s="5" t="s">
        <v>32</v>
      </c>
      <c r="V33" s="5">
        <v>47050021</v>
      </c>
      <c r="W33" s="5" t="s">
        <v>28</v>
      </c>
    </row>
    <row r="34" spans="2:23" x14ac:dyDescent="0.25">
      <c r="B34" s="4">
        <v>60000572</v>
      </c>
      <c r="C34" s="4">
        <v>0</v>
      </c>
      <c r="D34" s="5">
        <v>21050001</v>
      </c>
      <c r="E34" s="4" t="s">
        <v>1812</v>
      </c>
      <c r="F34" s="4">
        <v>1011</v>
      </c>
      <c r="G34" s="6">
        <v>32964</v>
      </c>
      <c r="H34" s="7">
        <v>99362</v>
      </c>
      <c r="I34" s="7">
        <v>0</v>
      </c>
      <c r="J34" s="7">
        <v>0</v>
      </c>
      <c r="K34" s="7">
        <v>0</v>
      </c>
      <c r="L34" s="7">
        <f t="shared" si="0"/>
        <v>99362</v>
      </c>
      <c r="M34" s="7">
        <v>-99361</v>
      </c>
      <c r="N34" s="7">
        <v>0</v>
      </c>
      <c r="O34" s="7">
        <v>0</v>
      </c>
      <c r="P34" s="7">
        <f t="shared" si="1"/>
        <v>-99361</v>
      </c>
      <c r="Q34" s="7">
        <f t="shared" si="2"/>
        <v>1</v>
      </c>
      <c r="R34" s="7">
        <f t="shared" si="3"/>
        <v>1</v>
      </c>
      <c r="S34" s="5" t="s">
        <v>1784</v>
      </c>
      <c r="T34" s="5">
        <v>100201</v>
      </c>
      <c r="U34" s="5" t="s">
        <v>32</v>
      </c>
      <c r="V34" s="5">
        <v>47050021</v>
      </c>
      <c r="W34" s="5" t="s">
        <v>28</v>
      </c>
    </row>
    <row r="35" spans="2:23" x14ac:dyDescent="0.25">
      <c r="B35" s="4">
        <v>60000573</v>
      </c>
      <c r="C35" s="4">
        <v>0</v>
      </c>
      <c r="D35" s="5">
        <v>21050001</v>
      </c>
      <c r="E35" s="4" t="s">
        <v>1813</v>
      </c>
      <c r="F35" s="4">
        <v>1011</v>
      </c>
      <c r="G35" s="6">
        <v>32964</v>
      </c>
      <c r="H35" s="7">
        <v>105758</v>
      </c>
      <c r="I35" s="7">
        <v>0</v>
      </c>
      <c r="J35" s="7">
        <v>0</v>
      </c>
      <c r="K35" s="7">
        <v>0</v>
      </c>
      <c r="L35" s="7">
        <f t="shared" si="0"/>
        <v>105758</v>
      </c>
      <c r="M35" s="7">
        <v>-105757</v>
      </c>
      <c r="N35" s="7">
        <v>0</v>
      </c>
      <c r="O35" s="7">
        <v>0</v>
      </c>
      <c r="P35" s="7">
        <f t="shared" si="1"/>
        <v>-105757</v>
      </c>
      <c r="Q35" s="7">
        <f t="shared" si="2"/>
        <v>1</v>
      </c>
      <c r="R35" s="7">
        <f t="shared" si="3"/>
        <v>1</v>
      </c>
      <c r="S35" s="5" t="s">
        <v>1784</v>
      </c>
      <c r="T35" s="5">
        <v>100201</v>
      </c>
      <c r="U35" s="5" t="s">
        <v>32</v>
      </c>
      <c r="V35" s="5">
        <v>47050021</v>
      </c>
      <c r="W35" s="5" t="s">
        <v>28</v>
      </c>
    </row>
    <row r="36" spans="2:23" x14ac:dyDescent="0.25">
      <c r="B36" s="4">
        <v>60000574</v>
      </c>
      <c r="C36" s="4">
        <v>0</v>
      </c>
      <c r="D36" s="5">
        <v>21050001</v>
      </c>
      <c r="E36" s="4" t="s">
        <v>1814</v>
      </c>
      <c r="F36" s="4">
        <v>1011</v>
      </c>
      <c r="G36" s="6">
        <v>32964</v>
      </c>
      <c r="H36" s="7">
        <v>113495</v>
      </c>
      <c r="I36" s="7">
        <v>0</v>
      </c>
      <c r="J36" s="7">
        <v>0</v>
      </c>
      <c r="K36" s="7">
        <v>0</v>
      </c>
      <c r="L36" s="7">
        <f t="shared" si="0"/>
        <v>113495</v>
      </c>
      <c r="M36" s="7">
        <v>-113494</v>
      </c>
      <c r="N36" s="7">
        <v>0</v>
      </c>
      <c r="O36" s="7">
        <v>0</v>
      </c>
      <c r="P36" s="7">
        <f t="shared" si="1"/>
        <v>-113494</v>
      </c>
      <c r="Q36" s="7">
        <f t="shared" si="2"/>
        <v>1</v>
      </c>
      <c r="R36" s="7">
        <f t="shared" si="3"/>
        <v>1</v>
      </c>
      <c r="S36" s="5" t="s">
        <v>1784</v>
      </c>
      <c r="T36" s="5">
        <v>100201</v>
      </c>
      <c r="U36" s="5" t="s">
        <v>32</v>
      </c>
      <c r="V36" s="5">
        <v>47050021</v>
      </c>
      <c r="W36" s="5" t="s">
        <v>28</v>
      </c>
    </row>
    <row r="37" spans="2:23" x14ac:dyDescent="0.25">
      <c r="B37" s="4">
        <v>60000575</v>
      </c>
      <c r="C37" s="4">
        <v>0</v>
      </c>
      <c r="D37" s="5">
        <v>21050001</v>
      </c>
      <c r="E37" s="4" t="s">
        <v>1809</v>
      </c>
      <c r="F37" s="4">
        <v>1011</v>
      </c>
      <c r="G37" s="6">
        <v>33018</v>
      </c>
      <c r="H37" s="7">
        <v>115200</v>
      </c>
      <c r="I37" s="7">
        <v>0</v>
      </c>
      <c r="J37" s="7">
        <v>0</v>
      </c>
      <c r="K37" s="7">
        <v>0</v>
      </c>
      <c r="L37" s="7">
        <f t="shared" si="0"/>
        <v>115200</v>
      </c>
      <c r="M37" s="7">
        <v>-115199</v>
      </c>
      <c r="N37" s="7">
        <v>0</v>
      </c>
      <c r="O37" s="7">
        <v>0</v>
      </c>
      <c r="P37" s="7">
        <f t="shared" si="1"/>
        <v>-115199</v>
      </c>
      <c r="Q37" s="7">
        <f t="shared" si="2"/>
        <v>1</v>
      </c>
      <c r="R37" s="7">
        <f t="shared" si="3"/>
        <v>1</v>
      </c>
      <c r="S37" s="5" t="s">
        <v>1784</v>
      </c>
      <c r="T37" s="5">
        <v>100201</v>
      </c>
      <c r="U37" s="5" t="s">
        <v>32</v>
      </c>
      <c r="V37" s="5">
        <v>47050021</v>
      </c>
      <c r="W37" s="5" t="s">
        <v>28</v>
      </c>
    </row>
    <row r="38" spans="2:23" x14ac:dyDescent="0.25">
      <c r="B38" s="4">
        <v>60000576</v>
      </c>
      <c r="C38" s="4">
        <v>0</v>
      </c>
      <c r="D38" s="5">
        <v>21050001</v>
      </c>
      <c r="E38" s="4" t="s">
        <v>1815</v>
      </c>
      <c r="F38" s="4">
        <v>1011</v>
      </c>
      <c r="G38" s="6">
        <v>36840</v>
      </c>
      <c r="H38" s="7">
        <v>161395</v>
      </c>
      <c r="I38" s="7">
        <v>0</v>
      </c>
      <c r="J38" s="7">
        <v>0</v>
      </c>
      <c r="K38" s="7">
        <v>0</v>
      </c>
      <c r="L38" s="7">
        <f t="shared" si="0"/>
        <v>161395</v>
      </c>
      <c r="M38" s="7">
        <v>-161394</v>
      </c>
      <c r="N38" s="7">
        <v>0</v>
      </c>
      <c r="O38" s="7">
        <v>0</v>
      </c>
      <c r="P38" s="7">
        <f t="shared" si="1"/>
        <v>-161394</v>
      </c>
      <c r="Q38" s="7">
        <f t="shared" si="2"/>
        <v>1</v>
      </c>
      <c r="R38" s="7">
        <f t="shared" si="3"/>
        <v>1</v>
      </c>
      <c r="S38" s="5" t="s">
        <v>1784</v>
      </c>
      <c r="T38" s="5">
        <v>100201</v>
      </c>
      <c r="U38" s="5" t="s">
        <v>32</v>
      </c>
      <c r="V38" s="5">
        <v>47050021</v>
      </c>
      <c r="W38" s="5" t="s">
        <v>28</v>
      </c>
    </row>
    <row r="39" spans="2:23" x14ac:dyDescent="0.25">
      <c r="B39" s="4">
        <v>60000577</v>
      </c>
      <c r="C39" s="4">
        <v>0</v>
      </c>
      <c r="D39" s="5">
        <v>21050001</v>
      </c>
      <c r="E39" s="4" t="s">
        <v>1816</v>
      </c>
      <c r="F39" s="4">
        <v>1011</v>
      </c>
      <c r="G39" s="6">
        <v>34341</v>
      </c>
      <c r="H39" s="7">
        <v>230904</v>
      </c>
      <c r="I39" s="7">
        <v>0</v>
      </c>
      <c r="J39" s="7">
        <v>0</v>
      </c>
      <c r="K39" s="7">
        <v>0</v>
      </c>
      <c r="L39" s="7">
        <f t="shared" si="0"/>
        <v>230904</v>
      </c>
      <c r="M39" s="7">
        <v>-230903</v>
      </c>
      <c r="N39" s="7">
        <v>0</v>
      </c>
      <c r="O39" s="7">
        <v>0</v>
      </c>
      <c r="P39" s="7">
        <f t="shared" si="1"/>
        <v>-230903</v>
      </c>
      <c r="Q39" s="7">
        <f t="shared" si="2"/>
        <v>1</v>
      </c>
      <c r="R39" s="7">
        <f t="shared" si="3"/>
        <v>1</v>
      </c>
      <c r="S39" s="5" t="s">
        <v>1784</v>
      </c>
      <c r="T39" s="5">
        <v>100201</v>
      </c>
      <c r="U39" s="5" t="s">
        <v>32</v>
      </c>
      <c r="V39" s="5">
        <v>47050021</v>
      </c>
      <c r="W39" s="5" t="s">
        <v>28</v>
      </c>
    </row>
    <row r="40" spans="2:23" x14ac:dyDescent="0.25">
      <c r="B40" s="4">
        <v>60000578</v>
      </c>
      <c r="C40" s="4">
        <v>0</v>
      </c>
      <c r="D40" s="5">
        <v>21050001</v>
      </c>
      <c r="E40" s="4" t="s">
        <v>1817</v>
      </c>
      <c r="F40" s="4">
        <v>1011</v>
      </c>
      <c r="G40" s="6">
        <v>38716</v>
      </c>
      <c r="H40" s="7">
        <v>246509</v>
      </c>
      <c r="I40" s="7">
        <v>0</v>
      </c>
      <c r="J40" s="7">
        <v>0</v>
      </c>
      <c r="K40" s="7">
        <v>0</v>
      </c>
      <c r="L40" s="7">
        <f t="shared" si="0"/>
        <v>246509</v>
      </c>
      <c r="M40" s="7">
        <v>-246508</v>
      </c>
      <c r="N40" s="7">
        <v>0</v>
      </c>
      <c r="O40" s="7">
        <v>0</v>
      </c>
      <c r="P40" s="7">
        <f t="shared" si="1"/>
        <v>-246508</v>
      </c>
      <c r="Q40" s="7">
        <f t="shared" si="2"/>
        <v>1</v>
      </c>
      <c r="R40" s="7">
        <f t="shared" si="3"/>
        <v>1</v>
      </c>
      <c r="S40" s="5" t="s">
        <v>1784</v>
      </c>
      <c r="T40" s="5">
        <v>100201</v>
      </c>
      <c r="U40" s="5" t="s">
        <v>32</v>
      </c>
      <c r="V40" s="5">
        <v>47050021</v>
      </c>
      <c r="W40" s="5" t="s">
        <v>28</v>
      </c>
    </row>
    <row r="41" spans="2:23" x14ac:dyDescent="0.25">
      <c r="B41" s="4">
        <v>60000579</v>
      </c>
      <c r="C41" s="4">
        <v>0</v>
      </c>
      <c r="D41" s="5">
        <v>21050001</v>
      </c>
      <c r="E41" s="4" t="s">
        <v>1818</v>
      </c>
      <c r="F41" s="4">
        <v>1011</v>
      </c>
      <c r="G41" s="6">
        <v>38674</v>
      </c>
      <c r="H41" s="7">
        <v>288035</v>
      </c>
      <c r="I41" s="7">
        <v>0</v>
      </c>
      <c r="J41" s="7">
        <v>0</v>
      </c>
      <c r="K41" s="7">
        <v>0</v>
      </c>
      <c r="L41" s="7">
        <f t="shared" si="0"/>
        <v>288035</v>
      </c>
      <c r="M41" s="7">
        <v>-288034</v>
      </c>
      <c r="N41" s="7">
        <v>0</v>
      </c>
      <c r="O41" s="7">
        <v>0</v>
      </c>
      <c r="P41" s="7">
        <f t="shared" si="1"/>
        <v>-288034</v>
      </c>
      <c r="Q41" s="7">
        <f t="shared" si="2"/>
        <v>1</v>
      </c>
      <c r="R41" s="7">
        <f t="shared" si="3"/>
        <v>1</v>
      </c>
      <c r="S41" s="5" t="s">
        <v>1784</v>
      </c>
      <c r="T41" s="5">
        <v>100201</v>
      </c>
      <c r="U41" s="5" t="s">
        <v>32</v>
      </c>
      <c r="V41" s="5">
        <v>47050021</v>
      </c>
      <c r="W41" s="5" t="s">
        <v>28</v>
      </c>
    </row>
    <row r="42" spans="2:23" x14ac:dyDescent="0.25">
      <c r="B42" s="4">
        <v>60000580</v>
      </c>
      <c r="C42" s="4">
        <v>0</v>
      </c>
      <c r="D42" s="5">
        <v>21050001</v>
      </c>
      <c r="E42" s="4" t="s">
        <v>1819</v>
      </c>
      <c r="F42" s="4">
        <v>1011</v>
      </c>
      <c r="G42" s="6">
        <v>38680</v>
      </c>
      <c r="H42" s="7">
        <v>413760</v>
      </c>
      <c r="I42" s="7">
        <v>0</v>
      </c>
      <c r="J42" s="7">
        <v>0</v>
      </c>
      <c r="K42" s="7">
        <v>0</v>
      </c>
      <c r="L42" s="7">
        <f t="shared" si="0"/>
        <v>413760</v>
      </c>
      <c r="M42" s="7">
        <v>-413759</v>
      </c>
      <c r="N42" s="7">
        <v>0</v>
      </c>
      <c r="O42" s="7">
        <v>0</v>
      </c>
      <c r="P42" s="7">
        <f t="shared" si="1"/>
        <v>-413759</v>
      </c>
      <c r="Q42" s="7">
        <f t="shared" si="2"/>
        <v>1</v>
      </c>
      <c r="R42" s="7">
        <f t="shared" si="3"/>
        <v>1</v>
      </c>
      <c r="S42" s="5" t="s">
        <v>1784</v>
      </c>
      <c r="T42" s="5">
        <v>100201</v>
      </c>
      <c r="U42" s="5" t="s">
        <v>32</v>
      </c>
      <c r="V42" s="5">
        <v>47050021</v>
      </c>
      <c r="W42" s="5" t="s">
        <v>28</v>
      </c>
    </row>
    <row r="43" spans="2:23" x14ac:dyDescent="0.25">
      <c r="B43" s="4">
        <v>60000586</v>
      </c>
      <c r="C43" s="4">
        <v>0</v>
      </c>
      <c r="D43" s="5">
        <v>21050001</v>
      </c>
      <c r="E43" s="4" t="s">
        <v>1820</v>
      </c>
      <c r="F43" s="4">
        <v>1011</v>
      </c>
      <c r="G43" s="6">
        <v>36046</v>
      </c>
      <c r="H43" s="7">
        <v>516979</v>
      </c>
      <c r="I43" s="7">
        <v>0</v>
      </c>
      <c r="J43" s="7">
        <v>0</v>
      </c>
      <c r="K43" s="7">
        <v>0</v>
      </c>
      <c r="L43" s="7">
        <f t="shared" si="0"/>
        <v>516979</v>
      </c>
      <c r="M43" s="7">
        <v>-516978</v>
      </c>
      <c r="N43" s="7">
        <v>0</v>
      </c>
      <c r="O43" s="7">
        <v>0</v>
      </c>
      <c r="P43" s="7">
        <f t="shared" si="1"/>
        <v>-516978</v>
      </c>
      <c r="Q43" s="7">
        <f t="shared" si="2"/>
        <v>1</v>
      </c>
      <c r="R43" s="7">
        <f t="shared" si="3"/>
        <v>1</v>
      </c>
      <c r="S43" s="5" t="s">
        <v>1784</v>
      </c>
      <c r="T43" s="5">
        <v>100201</v>
      </c>
      <c r="U43" s="5" t="s">
        <v>32</v>
      </c>
      <c r="V43" s="5">
        <v>47050021</v>
      </c>
      <c r="W43" s="5" t="s">
        <v>28</v>
      </c>
    </row>
    <row r="44" spans="2:23" x14ac:dyDescent="0.25">
      <c r="B44" s="4">
        <v>60000589</v>
      </c>
      <c r="C44" s="4">
        <v>0</v>
      </c>
      <c r="D44" s="5">
        <v>21050001</v>
      </c>
      <c r="E44" s="4" t="s">
        <v>1821</v>
      </c>
      <c r="F44" s="4">
        <v>1011</v>
      </c>
      <c r="G44" s="6">
        <v>36256</v>
      </c>
      <c r="H44" s="7">
        <v>524723</v>
      </c>
      <c r="I44" s="7">
        <v>0</v>
      </c>
      <c r="J44" s="7">
        <v>0</v>
      </c>
      <c r="K44" s="7">
        <v>0</v>
      </c>
      <c r="L44" s="7">
        <f t="shared" si="0"/>
        <v>524723</v>
      </c>
      <c r="M44" s="7">
        <v>-524722</v>
      </c>
      <c r="N44" s="7">
        <v>0</v>
      </c>
      <c r="O44" s="7">
        <v>0</v>
      </c>
      <c r="P44" s="7">
        <f t="shared" si="1"/>
        <v>-524722</v>
      </c>
      <c r="Q44" s="7">
        <f t="shared" si="2"/>
        <v>1</v>
      </c>
      <c r="R44" s="7">
        <f t="shared" si="3"/>
        <v>1</v>
      </c>
      <c r="S44" s="5" t="s">
        <v>1784</v>
      </c>
      <c r="T44" s="5">
        <v>100201</v>
      </c>
      <c r="U44" s="5" t="s">
        <v>32</v>
      </c>
      <c r="V44" s="5">
        <v>47050021</v>
      </c>
      <c r="W44" s="5" t="s">
        <v>28</v>
      </c>
    </row>
    <row r="45" spans="2:23" x14ac:dyDescent="0.25">
      <c r="B45" s="4">
        <v>60000590</v>
      </c>
      <c r="C45" s="4">
        <v>0</v>
      </c>
      <c r="D45" s="5">
        <v>21050001</v>
      </c>
      <c r="E45" s="4" t="s">
        <v>1822</v>
      </c>
      <c r="F45" s="4">
        <v>1011</v>
      </c>
      <c r="G45" s="6">
        <v>36256</v>
      </c>
      <c r="H45" s="7">
        <v>524723</v>
      </c>
      <c r="I45" s="7">
        <v>0</v>
      </c>
      <c r="J45" s="7">
        <v>0</v>
      </c>
      <c r="K45" s="7">
        <v>0</v>
      </c>
      <c r="L45" s="7">
        <f t="shared" si="0"/>
        <v>524723</v>
      </c>
      <c r="M45" s="7">
        <v>-524722</v>
      </c>
      <c r="N45" s="7">
        <v>0</v>
      </c>
      <c r="O45" s="7">
        <v>0</v>
      </c>
      <c r="P45" s="7">
        <f t="shared" si="1"/>
        <v>-524722</v>
      </c>
      <c r="Q45" s="7">
        <f t="shared" si="2"/>
        <v>1</v>
      </c>
      <c r="R45" s="7">
        <f t="shared" si="3"/>
        <v>1</v>
      </c>
      <c r="S45" s="5" t="s">
        <v>1784</v>
      </c>
      <c r="T45" s="5">
        <v>100201</v>
      </c>
      <c r="U45" s="5" t="s">
        <v>32</v>
      </c>
      <c r="V45" s="5">
        <v>47050021</v>
      </c>
      <c r="W45" s="5" t="s">
        <v>28</v>
      </c>
    </row>
    <row r="46" spans="2:23" x14ac:dyDescent="0.25">
      <c r="B46" s="4">
        <v>60000591</v>
      </c>
      <c r="C46" s="4">
        <v>0</v>
      </c>
      <c r="D46" s="5">
        <v>21050001</v>
      </c>
      <c r="E46" s="4" t="s">
        <v>1823</v>
      </c>
      <c r="F46" s="4">
        <v>1011</v>
      </c>
      <c r="G46" s="6">
        <v>38670</v>
      </c>
      <c r="H46" s="7">
        <v>576070</v>
      </c>
      <c r="I46" s="7">
        <v>0</v>
      </c>
      <c r="J46" s="7">
        <v>0</v>
      </c>
      <c r="K46" s="7">
        <v>0</v>
      </c>
      <c r="L46" s="7">
        <f t="shared" si="0"/>
        <v>576070</v>
      </c>
      <c r="M46" s="7">
        <v>-567716</v>
      </c>
      <c r="N46" s="7">
        <v>0</v>
      </c>
      <c r="O46" s="7">
        <v>0</v>
      </c>
      <c r="P46" s="7">
        <f t="shared" si="1"/>
        <v>-567716</v>
      </c>
      <c r="Q46" s="7">
        <f t="shared" si="2"/>
        <v>8354</v>
      </c>
      <c r="R46" s="7">
        <f t="shared" si="3"/>
        <v>8354</v>
      </c>
      <c r="S46" s="5" t="s">
        <v>1784</v>
      </c>
      <c r="T46" s="5">
        <v>100201</v>
      </c>
      <c r="U46" s="5" t="s">
        <v>32</v>
      </c>
      <c r="V46" s="5">
        <v>47050021</v>
      </c>
      <c r="W46" s="5" t="s">
        <v>28</v>
      </c>
    </row>
    <row r="47" spans="2:23" x14ac:dyDescent="0.25">
      <c r="B47" s="4">
        <v>60000592</v>
      </c>
      <c r="C47" s="4">
        <v>0</v>
      </c>
      <c r="D47" s="5">
        <v>21050001</v>
      </c>
      <c r="E47" s="4" t="s">
        <v>1824</v>
      </c>
      <c r="F47" s="4">
        <v>1011</v>
      </c>
      <c r="G47" s="6">
        <v>38647</v>
      </c>
      <c r="H47" s="7">
        <v>579726</v>
      </c>
      <c r="I47" s="7">
        <v>0</v>
      </c>
      <c r="J47" s="7">
        <v>0</v>
      </c>
      <c r="K47" s="7">
        <v>0</v>
      </c>
      <c r="L47" s="7">
        <f t="shared" si="0"/>
        <v>579726</v>
      </c>
      <c r="M47" s="7">
        <v>-575616</v>
      </c>
      <c r="N47" s="7">
        <v>0</v>
      </c>
      <c r="O47" s="7">
        <v>0</v>
      </c>
      <c r="P47" s="7">
        <f t="shared" si="1"/>
        <v>-575616</v>
      </c>
      <c r="Q47" s="7">
        <f t="shared" si="2"/>
        <v>4110</v>
      </c>
      <c r="R47" s="7">
        <f t="shared" si="3"/>
        <v>4110</v>
      </c>
      <c r="S47" s="5" t="s">
        <v>1784</v>
      </c>
      <c r="T47" s="5">
        <v>100201</v>
      </c>
      <c r="U47" s="5" t="s">
        <v>32</v>
      </c>
      <c r="V47" s="5">
        <v>47050021</v>
      </c>
      <c r="W47" s="5" t="s">
        <v>28</v>
      </c>
    </row>
    <row r="48" spans="2:23" x14ac:dyDescent="0.25">
      <c r="B48" s="4">
        <v>60000593</v>
      </c>
      <c r="C48" s="4">
        <v>0</v>
      </c>
      <c r="D48" s="5">
        <v>21050001</v>
      </c>
      <c r="E48" s="4" t="s">
        <v>1823</v>
      </c>
      <c r="F48" s="4">
        <v>1011</v>
      </c>
      <c r="G48" s="6">
        <v>38647</v>
      </c>
      <c r="H48" s="7">
        <v>579726</v>
      </c>
      <c r="I48" s="7">
        <v>0</v>
      </c>
      <c r="J48" s="7">
        <v>0</v>
      </c>
      <c r="K48" s="7">
        <v>0</v>
      </c>
      <c r="L48" s="7">
        <f t="shared" si="0"/>
        <v>579726</v>
      </c>
      <c r="M48" s="7">
        <v>-575616</v>
      </c>
      <c r="N48" s="7">
        <v>0</v>
      </c>
      <c r="O48" s="7">
        <v>0</v>
      </c>
      <c r="P48" s="7">
        <f t="shared" si="1"/>
        <v>-575616</v>
      </c>
      <c r="Q48" s="7">
        <f t="shared" si="2"/>
        <v>4110</v>
      </c>
      <c r="R48" s="7">
        <f t="shared" si="3"/>
        <v>4110</v>
      </c>
      <c r="S48" s="5" t="s">
        <v>1784</v>
      </c>
      <c r="T48" s="5">
        <v>100201</v>
      </c>
      <c r="U48" s="5" t="s">
        <v>32</v>
      </c>
      <c r="V48" s="5">
        <v>47050021</v>
      </c>
      <c r="W48" s="5" t="s">
        <v>28</v>
      </c>
    </row>
    <row r="49" spans="2:23" x14ac:dyDescent="0.25">
      <c r="B49" s="4">
        <v>61000127</v>
      </c>
      <c r="C49" s="4">
        <v>0</v>
      </c>
      <c r="D49" s="5">
        <v>21050011</v>
      </c>
      <c r="E49" s="4" t="s">
        <v>1825</v>
      </c>
      <c r="F49" s="4">
        <v>1012</v>
      </c>
      <c r="G49" s="6">
        <v>41548</v>
      </c>
      <c r="H49" s="7">
        <v>8190</v>
      </c>
      <c r="I49" s="7">
        <v>0</v>
      </c>
      <c r="J49" s="7">
        <v>0</v>
      </c>
      <c r="K49" s="7">
        <v>0</v>
      </c>
      <c r="L49" s="7">
        <f t="shared" si="0"/>
        <v>8190</v>
      </c>
      <c r="M49" s="7">
        <v>-5840</v>
      </c>
      <c r="N49" s="7">
        <v>-776</v>
      </c>
      <c r="O49" s="7">
        <v>0</v>
      </c>
      <c r="P49" s="7">
        <f t="shared" si="1"/>
        <v>-6616</v>
      </c>
      <c r="Q49" s="7">
        <f t="shared" si="2"/>
        <v>2350</v>
      </c>
      <c r="R49" s="7">
        <f t="shared" si="3"/>
        <v>1574</v>
      </c>
      <c r="S49" s="5" t="s">
        <v>1784</v>
      </c>
      <c r="T49" s="5">
        <v>100202</v>
      </c>
      <c r="U49" s="5" t="s">
        <v>27</v>
      </c>
      <c r="V49" s="5">
        <v>47050021</v>
      </c>
      <c r="W49" s="5" t="s">
        <v>28</v>
      </c>
    </row>
    <row r="50" spans="2:23" x14ac:dyDescent="0.25">
      <c r="B50" s="4">
        <v>61000138</v>
      </c>
      <c r="C50" s="4">
        <v>0</v>
      </c>
      <c r="D50" s="5">
        <v>21050011</v>
      </c>
      <c r="E50" s="4" t="s">
        <v>1826</v>
      </c>
      <c r="F50" s="4">
        <v>1011</v>
      </c>
      <c r="G50" s="6">
        <v>41000</v>
      </c>
      <c r="H50" s="7">
        <v>4000</v>
      </c>
      <c r="I50" s="7">
        <v>0</v>
      </c>
      <c r="J50" s="7">
        <v>0</v>
      </c>
      <c r="K50" s="7">
        <v>0</v>
      </c>
      <c r="L50" s="7">
        <f t="shared" si="0"/>
        <v>4000</v>
      </c>
      <c r="M50" s="7">
        <v>-3999</v>
      </c>
      <c r="N50" s="7">
        <v>0</v>
      </c>
      <c r="O50" s="7">
        <v>0</v>
      </c>
      <c r="P50" s="7">
        <f t="shared" si="1"/>
        <v>-3999</v>
      </c>
      <c r="Q50" s="7">
        <f t="shared" si="2"/>
        <v>1</v>
      </c>
      <c r="R50" s="7">
        <f t="shared" si="3"/>
        <v>1</v>
      </c>
      <c r="S50" s="5" t="s">
        <v>1784</v>
      </c>
      <c r="T50" s="5">
        <v>100201</v>
      </c>
      <c r="U50" s="5" t="s">
        <v>32</v>
      </c>
      <c r="V50" s="5">
        <v>47050021</v>
      </c>
      <c r="W50" s="5" t="s">
        <v>28</v>
      </c>
    </row>
    <row r="51" spans="2:23" x14ac:dyDescent="0.25">
      <c r="B51" s="4">
        <v>61000145</v>
      </c>
      <c r="C51" s="4">
        <v>0</v>
      </c>
      <c r="D51" s="5">
        <v>21050011</v>
      </c>
      <c r="E51" s="4" t="s">
        <v>1827</v>
      </c>
      <c r="F51" s="4">
        <v>1011</v>
      </c>
      <c r="G51" s="6">
        <v>41089</v>
      </c>
      <c r="H51" s="7">
        <v>5808</v>
      </c>
      <c r="I51" s="7">
        <v>0</v>
      </c>
      <c r="J51" s="7">
        <v>0</v>
      </c>
      <c r="K51" s="7">
        <v>0</v>
      </c>
      <c r="L51" s="7">
        <f t="shared" si="0"/>
        <v>5808</v>
      </c>
      <c r="M51" s="7">
        <v>-5807</v>
      </c>
      <c r="N51" s="7">
        <v>0</v>
      </c>
      <c r="O51" s="7">
        <v>0</v>
      </c>
      <c r="P51" s="7">
        <f t="shared" si="1"/>
        <v>-5807</v>
      </c>
      <c r="Q51" s="7">
        <f t="shared" si="2"/>
        <v>1</v>
      </c>
      <c r="R51" s="7">
        <f t="shared" si="3"/>
        <v>1</v>
      </c>
      <c r="S51" s="5" t="s">
        <v>1784</v>
      </c>
      <c r="T51" s="5">
        <v>100201</v>
      </c>
      <c r="U51" s="5" t="s">
        <v>32</v>
      </c>
      <c r="V51" s="5">
        <v>47050021</v>
      </c>
      <c r="W51" s="5" t="s">
        <v>28</v>
      </c>
    </row>
    <row r="52" spans="2:23" x14ac:dyDescent="0.25">
      <c r="B52" s="4">
        <v>61000146</v>
      </c>
      <c r="C52" s="4">
        <v>0</v>
      </c>
      <c r="D52" s="5">
        <v>21050011</v>
      </c>
      <c r="E52" s="4" t="s">
        <v>1828</v>
      </c>
      <c r="F52" s="4">
        <v>1011</v>
      </c>
      <c r="G52" s="6">
        <v>41000</v>
      </c>
      <c r="H52" s="7">
        <v>9033</v>
      </c>
      <c r="I52" s="7">
        <v>0</v>
      </c>
      <c r="J52" s="7">
        <v>0</v>
      </c>
      <c r="K52" s="7">
        <v>0</v>
      </c>
      <c r="L52" s="7">
        <f t="shared" si="0"/>
        <v>9033</v>
      </c>
      <c r="M52" s="7">
        <v>-9032</v>
      </c>
      <c r="N52" s="7">
        <v>0</v>
      </c>
      <c r="O52" s="7">
        <v>0</v>
      </c>
      <c r="P52" s="7">
        <f t="shared" si="1"/>
        <v>-9032</v>
      </c>
      <c r="Q52" s="7">
        <f t="shared" si="2"/>
        <v>1</v>
      </c>
      <c r="R52" s="7">
        <f t="shared" si="3"/>
        <v>1</v>
      </c>
      <c r="S52" s="5" t="s">
        <v>1784</v>
      </c>
      <c r="T52" s="5">
        <v>100201</v>
      </c>
      <c r="U52" s="5" t="s">
        <v>32</v>
      </c>
      <c r="V52" s="5">
        <v>47050021</v>
      </c>
      <c r="W52" s="5" t="s">
        <v>28</v>
      </c>
    </row>
    <row r="53" spans="2:23" x14ac:dyDescent="0.25">
      <c r="B53" s="4">
        <v>61000156</v>
      </c>
      <c r="C53" s="4">
        <v>0</v>
      </c>
      <c r="D53" s="5">
        <v>21050011</v>
      </c>
      <c r="E53" s="4" t="s">
        <v>1829</v>
      </c>
      <c r="F53" s="4">
        <v>1011</v>
      </c>
      <c r="G53" s="6">
        <v>41000</v>
      </c>
      <c r="H53" s="7">
        <v>35170</v>
      </c>
      <c r="I53" s="7">
        <v>0</v>
      </c>
      <c r="J53" s="7">
        <v>0</v>
      </c>
      <c r="K53" s="7">
        <v>0</v>
      </c>
      <c r="L53" s="7">
        <f t="shared" si="0"/>
        <v>35170</v>
      </c>
      <c r="M53" s="7">
        <v>-33412</v>
      </c>
      <c r="N53" s="7">
        <v>0</v>
      </c>
      <c r="O53" s="7">
        <v>0</v>
      </c>
      <c r="P53" s="7">
        <f t="shared" si="1"/>
        <v>-33412</v>
      </c>
      <c r="Q53" s="7">
        <f t="shared" si="2"/>
        <v>1758</v>
      </c>
      <c r="R53" s="7">
        <f t="shared" si="3"/>
        <v>1758</v>
      </c>
      <c r="S53" s="5" t="s">
        <v>1784</v>
      </c>
      <c r="T53" s="5">
        <v>100201</v>
      </c>
      <c r="U53" s="5" t="s">
        <v>32</v>
      </c>
      <c r="V53" s="5">
        <v>47050021</v>
      </c>
      <c r="W53" s="5" t="s">
        <v>28</v>
      </c>
    </row>
    <row r="54" spans="2:23" x14ac:dyDescent="0.25">
      <c r="B54" s="4">
        <v>61000167</v>
      </c>
      <c r="C54" s="4">
        <v>0</v>
      </c>
      <c r="D54" s="5">
        <v>21050011</v>
      </c>
      <c r="E54" s="4" t="s">
        <v>1830</v>
      </c>
      <c r="F54" s="4">
        <v>1015</v>
      </c>
      <c r="G54" s="6">
        <v>39545</v>
      </c>
      <c r="H54" s="7">
        <v>45850</v>
      </c>
      <c r="I54" s="7">
        <v>0</v>
      </c>
      <c r="J54" s="7">
        <v>0</v>
      </c>
      <c r="K54" s="7">
        <v>0</v>
      </c>
      <c r="L54" s="7">
        <f t="shared" si="0"/>
        <v>45850</v>
      </c>
      <c r="M54" s="7">
        <v>-43558</v>
      </c>
      <c r="N54" s="7">
        <v>0</v>
      </c>
      <c r="O54" s="7">
        <v>0</v>
      </c>
      <c r="P54" s="7">
        <f t="shared" si="1"/>
        <v>-43558</v>
      </c>
      <c r="Q54" s="7">
        <f t="shared" si="2"/>
        <v>2292</v>
      </c>
      <c r="R54" s="7">
        <f t="shared" si="3"/>
        <v>2292</v>
      </c>
      <c r="S54" s="5" t="s">
        <v>1784</v>
      </c>
      <c r="T54" s="5">
        <v>100205</v>
      </c>
      <c r="U54" s="5" t="s">
        <v>45</v>
      </c>
      <c r="V54" s="5">
        <v>47050021</v>
      </c>
      <c r="W54" s="5" t="s">
        <v>28</v>
      </c>
    </row>
    <row r="55" spans="2:23" x14ac:dyDescent="0.25">
      <c r="B55" s="4">
        <v>61000172</v>
      </c>
      <c r="C55" s="4">
        <v>0</v>
      </c>
      <c r="D55" s="5">
        <v>21050011</v>
      </c>
      <c r="E55" s="4" t="s">
        <v>1809</v>
      </c>
      <c r="F55" s="4">
        <v>1011</v>
      </c>
      <c r="G55" s="6">
        <v>32964</v>
      </c>
      <c r="H55" s="7">
        <v>372</v>
      </c>
      <c r="I55" s="7">
        <v>0</v>
      </c>
      <c r="J55" s="7">
        <v>0</v>
      </c>
      <c r="K55" s="7">
        <v>0</v>
      </c>
      <c r="L55" s="7">
        <f t="shared" si="0"/>
        <v>372</v>
      </c>
      <c r="M55" s="7">
        <v>-371</v>
      </c>
      <c r="N55" s="7">
        <v>0</v>
      </c>
      <c r="O55" s="7">
        <v>0</v>
      </c>
      <c r="P55" s="7">
        <f t="shared" si="1"/>
        <v>-371</v>
      </c>
      <c r="Q55" s="7">
        <f t="shared" si="2"/>
        <v>1</v>
      </c>
      <c r="R55" s="7">
        <f t="shared" si="3"/>
        <v>1</v>
      </c>
      <c r="S55" s="5" t="s">
        <v>1784</v>
      </c>
      <c r="T55" s="5">
        <v>100201</v>
      </c>
      <c r="U55" s="5" t="s">
        <v>32</v>
      </c>
      <c r="V55" s="5">
        <v>47050021</v>
      </c>
      <c r="W55" s="5" t="s">
        <v>28</v>
      </c>
    </row>
    <row r="56" spans="2:23" x14ac:dyDescent="0.25">
      <c r="B56" s="4">
        <v>61000174</v>
      </c>
      <c r="C56" s="4">
        <v>0</v>
      </c>
      <c r="D56" s="5">
        <v>21050011</v>
      </c>
      <c r="E56" s="4" t="s">
        <v>1831</v>
      </c>
      <c r="F56" s="4">
        <v>1011</v>
      </c>
      <c r="G56" s="6">
        <v>36897</v>
      </c>
      <c r="H56" s="7">
        <v>1610</v>
      </c>
      <c r="I56" s="7">
        <v>0</v>
      </c>
      <c r="J56" s="7">
        <v>0</v>
      </c>
      <c r="K56" s="7">
        <v>0</v>
      </c>
      <c r="L56" s="7">
        <f t="shared" si="0"/>
        <v>1610</v>
      </c>
      <c r="M56" s="7">
        <v>-1609</v>
      </c>
      <c r="N56" s="7">
        <v>0</v>
      </c>
      <c r="O56" s="7">
        <v>0</v>
      </c>
      <c r="P56" s="7">
        <f t="shared" si="1"/>
        <v>-1609</v>
      </c>
      <c r="Q56" s="7">
        <f t="shared" si="2"/>
        <v>1</v>
      </c>
      <c r="R56" s="7">
        <f t="shared" si="3"/>
        <v>1</v>
      </c>
      <c r="S56" s="5" t="s">
        <v>1784</v>
      </c>
      <c r="T56" s="5">
        <v>100201</v>
      </c>
      <c r="U56" s="5" t="s">
        <v>32</v>
      </c>
      <c r="V56" s="5">
        <v>47050021</v>
      </c>
      <c r="W56" s="5" t="s">
        <v>28</v>
      </c>
    </row>
    <row r="57" spans="2:23" x14ac:dyDescent="0.25">
      <c r="B57" s="4">
        <v>61000175</v>
      </c>
      <c r="C57" s="4">
        <v>0</v>
      </c>
      <c r="D57" s="5">
        <v>21050011</v>
      </c>
      <c r="E57" s="4" t="s">
        <v>1831</v>
      </c>
      <c r="F57" s="4">
        <v>1011</v>
      </c>
      <c r="G57" s="6">
        <v>36001</v>
      </c>
      <c r="H57" s="7">
        <v>4110</v>
      </c>
      <c r="I57" s="7">
        <v>0</v>
      </c>
      <c r="J57" s="7">
        <v>0</v>
      </c>
      <c r="K57" s="7">
        <v>0</v>
      </c>
      <c r="L57" s="7">
        <f t="shared" si="0"/>
        <v>4110</v>
      </c>
      <c r="M57" s="7">
        <v>-4109</v>
      </c>
      <c r="N57" s="7">
        <v>0</v>
      </c>
      <c r="O57" s="7">
        <v>0</v>
      </c>
      <c r="P57" s="7">
        <f t="shared" si="1"/>
        <v>-4109</v>
      </c>
      <c r="Q57" s="7">
        <f t="shared" si="2"/>
        <v>1</v>
      </c>
      <c r="R57" s="7">
        <f t="shared" si="3"/>
        <v>1</v>
      </c>
      <c r="S57" s="5" t="s">
        <v>1784</v>
      </c>
      <c r="T57" s="5">
        <v>100201</v>
      </c>
      <c r="U57" s="5" t="s">
        <v>32</v>
      </c>
      <c r="V57" s="5">
        <v>47050021</v>
      </c>
      <c r="W57" s="5" t="s">
        <v>28</v>
      </c>
    </row>
    <row r="58" spans="2:23" x14ac:dyDescent="0.25">
      <c r="B58" s="4">
        <v>61000177</v>
      </c>
      <c r="C58" s="4">
        <v>0</v>
      </c>
      <c r="D58" s="5">
        <v>21050011</v>
      </c>
      <c r="E58" s="4" t="s">
        <v>1832</v>
      </c>
      <c r="F58" s="4">
        <v>1011</v>
      </c>
      <c r="G58" s="6">
        <v>32964</v>
      </c>
      <c r="H58" s="7">
        <v>5808</v>
      </c>
      <c r="I58" s="7">
        <v>0</v>
      </c>
      <c r="J58" s="7">
        <v>0</v>
      </c>
      <c r="K58" s="7">
        <v>0</v>
      </c>
      <c r="L58" s="7">
        <f t="shared" si="0"/>
        <v>5808</v>
      </c>
      <c r="M58" s="7">
        <v>-5807</v>
      </c>
      <c r="N58" s="7">
        <v>0</v>
      </c>
      <c r="O58" s="7">
        <v>0</v>
      </c>
      <c r="P58" s="7">
        <f t="shared" si="1"/>
        <v>-5807</v>
      </c>
      <c r="Q58" s="7">
        <f t="shared" si="2"/>
        <v>1</v>
      </c>
      <c r="R58" s="7">
        <f t="shared" si="3"/>
        <v>1</v>
      </c>
      <c r="S58" s="5" t="s">
        <v>1784</v>
      </c>
      <c r="T58" s="5">
        <v>100201</v>
      </c>
      <c r="U58" s="5" t="s">
        <v>32</v>
      </c>
      <c r="V58" s="5">
        <v>47050021</v>
      </c>
      <c r="W58" s="5" t="s">
        <v>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4034F-7F95-4731-B597-2592F8C4FB9C}">
  <dimension ref="B2:K106"/>
  <sheetViews>
    <sheetView workbookViewId="0">
      <selection activeCell="G15" sqref="G15"/>
    </sheetView>
  </sheetViews>
  <sheetFormatPr defaultRowHeight="15" x14ac:dyDescent="0.25"/>
  <cols>
    <col min="2" max="2" width="6.5703125" customWidth="1"/>
    <col min="3" max="3" width="25.5703125" customWidth="1"/>
    <col min="4" max="4" width="12" customWidth="1"/>
    <col min="5" max="6" width="13.7109375" customWidth="1"/>
    <col min="7" max="7" width="51" customWidth="1"/>
    <col min="8" max="8" width="12.28515625" customWidth="1"/>
    <col min="9" max="9" width="11.85546875" bestFit="1" customWidth="1"/>
    <col min="10" max="10" width="14" bestFit="1" customWidth="1"/>
    <col min="11" max="11" width="14" customWidth="1"/>
  </cols>
  <sheetData>
    <row r="2" spans="2:11" ht="15.75" x14ac:dyDescent="0.25">
      <c r="B2" s="9" t="s">
        <v>1833</v>
      </c>
      <c r="C2" s="9"/>
      <c r="D2" s="9"/>
      <c r="E2" s="9"/>
      <c r="F2" s="9"/>
      <c r="G2" s="9"/>
      <c r="H2" s="9"/>
      <c r="I2" s="9"/>
      <c r="J2" s="9"/>
      <c r="K2" s="10"/>
    </row>
    <row r="3" spans="2:11" ht="28.5" x14ac:dyDescent="0.25">
      <c r="B3" s="11" t="s">
        <v>1834</v>
      </c>
      <c r="C3" s="12" t="s">
        <v>1835</v>
      </c>
      <c r="D3" s="11" t="s">
        <v>1836</v>
      </c>
      <c r="E3" s="11" t="s">
        <v>1837</v>
      </c>
      <c r="F3" s="11" t="s">
        <v>1838</v>
      </c>
      <c r="G3" s="11" t="s">
        <v>1839</v>
      </c>
      <c r="H3" s="11" t="s">
        <v>1840</v>
      </c>
      <c r="I3" s="13" t="s">
        <v>1841</v>
      </c>
      <c r="J3" s="11" t="s">
        <v>1842</v>
      </c>
      <c r="K3" s="11" t="s">
        <v>1992</v>
      </c>
    </row>
    <row r="4" spans="2:11" ht="30" x14ac:dyDescent="0.25">
      <c r="B4" s="14">
        <v>1</v>
      </c>
      <c r="C4" s="15" t="s">
        <v>1843</v>
      </c>
      <c r="D4" s="16" t="s">
        <v>1844</v>
      </c>
      <c r="E4" s="14" t="s">
        <v>1845</v>
      </c>
      <c r="F4" s="14">
        <v>1971</v>
      </c>
      <c r="G4" s="15" t="s">
        <v>1846</v>
      </c>
      <c r="H4" s="14"/>
      <c r="I4" s="17">
        <v>1100</v>
      </c>
      <c r="J4" s="17">
        <f t="shared" ref="J4:J67" si="0">I4*10.76</f>
        <v>11836</v>
      </c>
      <c r="K4" s="3"/>
    </row>
    <row r="5" spans="2:11" ht="30" x14ac:dyDescent="0.25">
      <c r="B5" s="14">
        <v>2</v>
      </c>
      <c r="C5" s="15" t="s">
        <v>1847</v>
      </c>
      <c r="D5" s="16" t="s">
        <v>1844</v>
      </c>
      <c r="E5" s="14" t="s">
        <v>1848</v>
      </c>
      <c r="F5" s="14">
        <v>1993</v>
      </c>
      <c r="G5" s="15" t="s">
        <v>1846</v>
      </c>
      <c r="H5" s="14"/>
      <c r="I5" s="17">
        <v>3064</v>
      </c>
      <c r="J5" s="17">
        <f t="shared" si="0"/>
        <v>32968.639999999999</v>
      </c>
      <c r="K5" s="3"/>
    </row>
    <row r="6" spans="2:11" ht="30" x14ac:dyDescent="0.25">
      <c r="B6" s="14">
        <v>3</v>
      </c>
      <c r="C6" s="15" t="s">
        <v>1849</v>
      </c>
      <c r="D6" s="16" t="s">
        <v>1844</v>
      </c>
      <c r="E6" s="14" t="s">
        <v>1848</v>
      </c>
      <c r="F6" s="14">
        <v>1971</v>
      </c>
      <c r="G6" s="15" t="s">
        <v>1850</v>
      </c>
      <c r="H6" s="14"/>
      <c r="I6" s="17">
        <v>1320</v>
      </c>
      <c r="J6" s="17">
        <f t="shared" si="0"/>
        <v>14203.199999999999</v>
      </c>
      <c r="K6" s="3"/>
    </row>
    <row r="7" spans="2:11" ht="30" x14ac:dyDescent="0.25">
      <c r="B7" s="14">
        <v>4</v>
      </c>
      <c r="C7" s="15" t="s">
        <v>1851</v>
      </c>
      <c r="D7" s="16" t="s">
        <v>1844</v>
      </c>
      <c r="E7" s="14" t="s">
        <v>1848</v>
      </c>
      <c r="F7" s="14">
        <v>1993</v>
      </c>
      <c r="G7" s="15" t="s">
        <v>1846</v>
      </c>
      <c r="H7" s="14"/>
      <c r="I7" s="17">
        <v>1076</v>
      </c>
      <c r="J7" s="17">
        <f t="shared" si="0"/>
        <v>11577.76</v>
      </c>
      <c r="K7" s="3"/>
    </row>
    <row r="8" spans="2:11" x14ac:dyDescent="0.25">
      <c r="B8" s="14">
        <v>5</v>
      </c>
      <c r="C8" s="15" t="s">
        <v>1852</v>
      </c>
      <c r="D8" s="16" t="s">
        <v>1844</v>
      </c>
      <c r="E8" s="14" t="s">
        <v>1848</v>
      </c>
      <c r="F8" s="14">
        <v>1994</v>
      </c>
      <c r="G8" s="15"/>
      <c r="H8" s="14"/>
      <c r="I8" s="17">
        <v>1076</v>
      </c>
      <c r="J8" s="17">
        <f t="shared" si="0"/>
        <v>11577.76</v>
      </c>
      <c r="K8" s="3"/>
    </row>
    <row r="9" spans="2:11" x14ac:dyDescent="0.25">
      <c r="B9" s="14">
        <v>6</v>
      </c>
      <c r="C9" s="15" t="s">
        <v>1853</v>
      </c>
      <c r="D9" s="16" t="s">
        <v>1844</v>
      </c>
      <c r="E9" s="14" t="s">
        <v>1848</v>
      </c>
      <c r="F9" s="14">
        <v>1996</v>
      </c>
      <c r="G9" s="15"/>
      <c r="H9" s="14"/>
      <c r="I9" s="17">
        <v>974</v>
      </c>
      <c r="J9" s="17">
        <f t="shared" si="0"/>
        <v>10480.24</v>
      </c>
      <c r="K9" s="3"/>
    </row>
    <row r="10" spans="2:11" ht="30" x14ac:dyDescent="0.25">
      <c r="B10" s="14">
        <v>7</v>
      </c>
      <c r="C10" s="18" t="s">
        <v>1854</v>
      </c>
      <c r="D10" s="16" t="s">
        <v>1844</v>
      </c>
      <c r="E10" s="14" t="s">
        <v>1848</v>
      </c>
      <c r="F10" s="14">
        <v>1994</v>
      </c>
      <c r="G10" s="15" t="s">
        <v>1846</v>
      </c>
      <c r="H10" s="14"/>
      <c r="I10" s="17">
        <v>1100</v>
      </c>
      <c r="J10" s="17">
        <f t="shared" si="0"/>
        <v>11836</v>
      </c>
      <c r="K10" s="3"/>
    </row>
    <row r="11" spans="2:11" ht="30" x14ac:dyDescent="0.25">
      <c r="B11" s="19">
        <v>8</v>
      </c>
      <c r="C11" s="15" t="s">
        <v>1855</v>
      </c>
      <c r="D11" s="16" t="s">
        <v>1844</v>
      </c>
      <c r="E11" s="14" t="s">
        <v>1856</v>
      </c>
      <c r="F11" s="14">
        <v>1997</v>
      </c>
      <c r="G11" s="15" t="s">
        <v>1850</v>
      </c>
      <c r="H11" s="14"/>
      <c r="I11" s="17">
        <v>375</v>
      </c>
      <c r="J11" s="17">
        <f t="shared" si="0"/>
        <v>4035</v>
      </c>
      <c r="K11" s="3"/>
    </row>
    <row r="12" spans="2:11" x14ac:dyDescent="0.25">
      <c r="B12" s="19">
        <v>9</v>
      </c>
      <c r="C12" s="15" t="s">
        <v>1857</v>
      </c>
      <c r="D12" s="14" t="s">
        <v>1858</v>
      </c>
      <c r="E12" s="14" t="s">
        <v>1848</v>
      </c>
      <c r="F12" s="14">
        <v>1990</v>
      </c>
      <c r="G12" s="20" t="s">
        <v>1859</v>
      </c>
      <c r="H12" s="14"/>
      <c r="I12" s="17">
        <v>68</v>
      </c>
      <c r="J12" s="17">
        <f t="shared" si="0"/>
        <v>731.68</v>
      </c>
      <c r="K12" s="3"/>
    </row>
    <row r="13" spans="2:11" ht="30" x14ac:dyDescent="0.25">
      <c r="B13" s="19">
        <v>10</v>
      </c>
      <c r="C13" s="15" t="s">
        <v>1860</v>
      </c>
      <c r="D13" s="14" t="s">
        <v>1858</v>
      </c>
      <c r="E13" s="14" t="s">
        <v>1861</v>
      </c>
      <c r="F13" s="14">
        <v>1994</v>
      </c>
      <c r="G13" s="15" t="s">
        <v>1846</v>
      </c>
      <c r="H13" s="14"/>
      <c r="I13" s="17">
        <v>376</v>
      </c>
      <c r="J13" s="17">
        <f t="shared" si="0"/>
        <v>4045.7599999999998</v>
      </c>
      <c r="K13" s="3"/>
    </row>
    <row r="14" spans="2:11" ht="30" x14ac:dyDescent="0.25">
      <c r="B14" s="19">
        <v>11</v>
      </c>
      <c r="C14" s="15" t="s">
        <v>1862</v>
      </c>
      <c r="D14" s="14" t="s">
        <v>1858</v>
      </c>
      <c r="E14" s="14" t="s">
        <v>1863</v>
      </c>
      <c r="F14" s="14">
        <v>1971</v>
      </c>
      <c r="G14" s="15" t="s">
        <v>1846</v>
      </c>
      <c r="H14" s="14"/>
      <c r="I14" s="17">
        <v>625</v>
      </c>
      <c r="J14" s="17">
        <f t="shared" si="0"/>
        <v>6725</v>
      </c>
      <c r="K14" s="3"/>
    </row>
    <row r="15" spans="2:11" ht="30" x14ac:dyDescent="0.25">
      <c r="B15" s="19">
        <v>12</v>
      </c>
      <c r="C15" s="15" t="s">
        <v>1864</v>
      </c>
      <c r="D15" s="14" t="s">
        <v>1858</v>
      </c>
      <c r="E15" s="14" t="s">
        <v>1865</v>
      </c>
      <c r="F15" s="14">
        <v>1993</v>
      </c>
      <c r="G15" s="15" t="s">
        <v>1846</v>
      </c>
      <c r="H15" s="14"/>
      <c r="I15" s="17">
        <v>1104</v>
      </c>
      <c r="J15" s="17">
        <f t="shared" si="0"/>
        <v>11879.039999999999</v>
      </c>
      <c r="K15" s="3"/>
    </row>
    <row r="16" spans="2:11" ht="30" x14ac:dyDescent="0.25">
      <c r="B16" s="19">
        <v>13</v>
      </c>
      <c r="C16" s="15" t="s">
        <v>1866</v>
      </c>
      <c r="D16" s="14" t="s">
        <v>1844</v>
      </c>
      <c r="E16" s="14" t="s">
        <v>1867</v>
      </c>
      <c r="F16" s="14">
        <v>1993</v>
      </c>
      <c r="G16" s="15" t="s">
        <v>1850</v>
      </c>
      <c r="H16" s="14"/>
      <c r="I16" s="17">
        <v>1728</v>
      </c>
      <c r="J16" s="17">
        <f t="shared" si="0"/>
        <v>18593.28</v>
      </c>
      <c r="K16" s="3"/>
    </row>
    <row r="17" spans="2:11" ht="30" x14ac:dyDescent="0.25">
      <c r="B17" s="19">
        <v>14</v>
      </c>
      <c r="C17" s="15" t="s">
        <v>1868</v>
      </c>
      <c r="D17" s="14" t="s">
        <v>1844</v>
      </c>
      <c r="E17" s="14" t="s">
        <v>1867</v>
      </c>
      <c r="F17" s="14">
        <v>1993</v>
      </c>
      <c r="G17" s="15" t="s">
        <v>1850</v>
      </c>
      <c r="H17" s="14"/>
      <c r="I17" s="17">
        <v>1152</v>
      </c>
      <c r="J17" s="17">
        <f t="shared" si="0"/>
        <v>12395.52</v>
      </c>
      <c r="K17" s="3"/>
    </row>
    <row r="18" spans="2:11" ht="30" x14ac:dyDescent="0.25">
      <c r="B18" s="19">
        <v>15</v>
      </c>
      <c r="C18" s="15" t="s">
        <v>1869</v>
      </c>
      <c r="D18" s="14" t="s">
        <v>1870</v>
      </c>
      <c r="E18" s="14" t="s">
        <v>1871</v>
      </c>
      <c r="F18" s="14">
        <v>1971</v>
      </c>
      <c r="G18" s="15" t="s">
        <v>1850</v>
      </c>
      <c r="H18" s="14"/>
      <c r="I18" s="17">
        <v>1750</v>
      </c>
      <c r="J18" s="17">
        <f t="shared" si="0"/>
        <v>18830</v>
      </c>
      <c r="K18" s="3"/>
    </row>
    <row r="19" spans="2:11" x14ac:dyDescent="0.25">
      <c r="B19" s="19">
        <v>16</v>
      </c>
      <c r="C19" s="15" t="s">
        <v>1872</v>
      </c>
      <c r="D19" s="14" t="s">
        <v>1870</v>
      </c>
      <c r="E19" s="14" t="s">
        <v>1873</v>
      </c>
      <c r="F19" s="14">
        <v>1993</v>
      </c>
      <c r="G19" s="15" t="s">
        <v>1874</v>
      </c>
      <c r="H19" s="14"/>
      <c r="I19" s="17">
        <v>1728</v>
      </c>
      <c r="J19" s="17">
        <f t="shared" si="0"/>
        <v>18593.28</v>
      </c>
      <c r="K19" s="3"/>
    </row>
    <row r="20" spans="2:11" x14ac:dyDescent="0.25">
      <c r="B20" s="19">
        <v>17</v>
      </c>
      <c r="C20" s="15" t="s">
        <v>1875</v>
      </c>
      <c r="D20" s="14" t="s">
        <v>1858</v>
      </c>
      <c r="E20" s="14" t="s">
        <v>1848</v>
      </c>
      <c r="F20" s="14">
        <v>1971</v>
      </c>
      <c r="G20" s="15" t="s">
        <v>1876</v>
      </c>
      <c r="H20" s="14"/>
      <c r="I20" s="17">
        <v>183</v>
      </c>
      <c r="J20" s="17">
        <f t="shared" si="0"/>
        <v>1969.08</v>
      </c>
      <c r="K20" s="3"/>
    </row>
    <row r="21" spans="2:11" ht="30" x14ac:dyDescent="0.25">
      <c r="B21" s="19">
        <v>18</v>
      </c>
      <c r="C21" s="15" t="s">
        <v>1877</v>
      </c>
      <c r="D21" s="14" t="s">
        <v>1858</v>
      </c>
      <c r="E21" s="14" t="s">
        <v>1878</v>
      </c>
      <c r="F21" s="14">
        <v>1971</v>
      </c>
      <c r="G21" s="15" t="s">
        <v>1879</v>
      </c>
      <c r="H21" s="14"/>
      <c r="I21" s="17">
        <v>1715</v>
      </c>
      <c r="J21" s="17">
        <f t="shared" si="0"/>
        <v>18453.399999999998</v>
      </c>
      <c r="K21" s="3"/>
    </row>
    <row r="22" spans="2:11" ht="30" x14ac:dyDescent="0.25">
      <c r="B22" s="19">
        <v>19</v>
      </c>
      <c r="C22" s="15" t="s">
        <v>1880</v>
      </c>
      <c r="D22" s="14" t="s">
        <v>1844</v>
      </c>
      <c r="E22" s="14" t="s">
        <v>1848</v>
      </c>
      <c r="F22" s="14">
        <v>1971</v>
      </c>
      <c r="G22" s="15" t="s">
        <v>1879</v>
      </c>
      <c r="H22" s="14"/>
      <c r="I22" s="17">
        <v>762</v>
      </c>
      <c r="J22" s="17">
        <f t="shared" si="0"/>
        <v>8199.119999999999</v>
      </c>
      <c r="K22" s="3"/>
    </row>
    <row r="23" spans="2:11" x14ac:dyDescent="0.25">
      <c r="B23" s="19">
        <v>20</v>
      </c>
      <c r="C23" s="15" t="s">
        <v>1881</v>
      </c>
      <c r="D23" s="14" t="s">
        <v>1858</v>
      </c>
      <c r="E23" s="14" t="s">
        <v>1856</v>
      </c>
      <c r="F23" s="14">
        <v>1971</v>
      </c>
      <c r="G23" s="15" t="s">
        <v>1882</v>
      </c>
      <c r="H23" s="14"/>
      <c r="I23" s="17">
        <v>812</v>
      </c>
      <c r="J23" s="17">
        <f t="shared" si="0"/>
        <v>8737.119999999999</v>
      </c>
      <c r="K23" s="3"/>
    </row>
    <row r="24" spans="2:11" x14ac:dyDescent="0.25">
      <c r="B24" s="19">
        <v>21</v>
      </c>
      <c r="C24" s="15" t="s">
        <v>1883</v>
      </c>
      <c r="D24" s="14" t="s">
        <v>1858</v>
      </c>
      <c r="E24" s="14" t="s">
        <v>1848</v>
      </c>
      <c r="F24" s="14">
        <v>1994</v>
      </c>
      <c r="G24" s="15" t="s">
        <v>1884</v>
      </c>
      <c r="H24" s="14"/>
      <c r="I24" s="17">
        <v>221</v>
      </c>
      <c r="J24" s="17">
        <f t="shared" si="0"/>
        <v>2377.96</v>
      </c>
      <c r="K24" s="3"/>
    </row>
    <row r="25" spans="2:11" x14ac:dyDescent="0.25">
      <c r="B25" s="19">
        <v>22</v>
      </c>
      <c r="C25" s="15" t="s">
        <v>1885</v>
      </c>
      <c r="D25" s="14" t="s">
        <v>1858</v>
      </c>
      <c r="E25" s="14" t="s">
        <v>1878</v>
      </c>
      <c r="F25" s="14">
        <v>1971</v>
      </c>
      <c r="G25" s="15" t="s">
        <v>1886</v>
      </c>
      <c r="H25" s="14"/>
      <c r="I25" s="17">
        <v>200</v>
      </c>
      <c r="J25" s="17">
        <f t="shared" si="0"/>
        <v>2152</v>
      </c>
      <c r="K25" s="3"/>
    </row>
    <row r="26" spans="2:11" ht="30" x14ac:dyDescent="0.25">
      <c r="B26" s="19">
        <v>23</v>
      </c>
      <c r="C26" s="15" t="s">
        <v>1887</v>
      </c>
      <c r="D26" s="14" t="s">
        <v>1888</v>
      </c>
      <c r="E26" s="14" t="s">
        <v>1889</v>
      </c>
      <c r="F26" s="14">
        <v>2005</v>
      </c>
      <c r="G26" s="15" t="s">
        <v>1890</v>
      </c>
      <c r="H26" s="14"/>
      <c r="I26" s="17">
        <v>764</v>
      </c>
      <c r="J26" s="17">
        <f t="shared" si="0"/>
        <v>8220.64</v>
      </c>
      <c r="K26" s="3"/>
    </row>
    <row r="27" spans="2:11" x14ac:dyDescent="0.25">
      <c r="B27" s="19">
        <v>24</v>
      </c>
      <c r="C27" s="15" t="s">
        <v>1891</v>
      </c>
      <c r="D27" s="14" t="s">
        <v>1858</v>
      </c>
      <c r="E27" s="14"/>
      <c r="F27" s="14">
        <v>2007</v>
      </c>
      <c r="G27" s="15" t="s">
        <v>1892</v>
      </c>
      <c r="H27" s="14"/>
      <c r="I27" s="17">
        <v>917</v>
      </c>
      <c r="J27" s="17">
        <f t="shared" si="0"/>
        <v>9866.92</v>
      </c>
      <c r="K27" s="3"/>
    </row>
    <row r="28" spans="2:11" x14ac:dyDescent="0.25">
      <c r="B28" s="19">
        <v>25</v>
      </c>
      <c r="C28" s="15" t="s">
        <v>1893</v>
      </c>
      <c r="D28" s="14" t="s">
        <v>1858</v>
      </c>
      <c r="E28" s="14" t="s">
        <v>1894</v>
      </c>
      <c r="F28" s="14">
        <v>1997</v>
      </c>
      <c r="G28" s="15" t="s">
        <v>1895</v>
      </c>
      <c r="H28" s="14"/>
      <c r="I28" s="17">
        <v>420</v>
      </c>
      <c r="J28" s="17">
        <f t="shared" si="0"/>
        <v>4519.2</v>
      </c>
      <c r="K28" s="3"/>
    </row>
    <row r="29" spans="2:11" x14ac:dyDescent="0.25">
      <c r="B29" s="19">
        <v>26</v>
      </c>
      <c r="C29" s="15" t="s">
        <v>1896</v>
      </c>
      <c r="D29" s="14" t="s">
        <v>1858</v>
      </c>
      <c r="E29" s="14" t="s">
        <v>1897</v>
      </c>
      <c r="F29" s="14" t="s">
        <v>1898</v>
      </c>
      <c r="G29" s="15" t="s">
        <v>1895</v>
      </c>
      <c r="H29" s="14"/>
      <c r="I29" s="17">
        <v>965</v>
      </c>
      <c r="J29" s="17">
        <f t="shared" si="0"/>
        <v>10383.4</v>
      </c>
      <c r="K29" s="3"/>
    </row>
    <row r="30" spans="2:11" x14ac:dyDescent="0.25">
      <c r="B30" s="19">
        <v>27</v>
      </c>
      <c r="C30" s="15" t="s">
        <v>1899</v>
      </c>
      <c r="D30" s="14" t="s">
        <v>1858</v>
      </c>
      <c r="E30" s="14" t="s">
        <v>1897</v>
      </c>
      <c r="F30" s="14" t="s">
        <v>1898</v>
      </c>
      <c r="G30" s="15" t="s">
        <v>1895</v>
      </c>
      <c r="H30" s="14"/>
      <c r="I30" s="17">
        <v>965</v>
      </c>
      <c r="J30" s="17">
        <f t="shared" si="0"/>
        <v>10383.4</v>
      </c>
      <c r="K30" s="3"/>
    </row>
    <row r="31" spans="2:11" x14ac:dyDescent="0.25">
      <c r="B31" s="19">
        <v>28</v>
      </c>
      <c r="C31" s="15" t="s">
        <v>1900</v>
      </c>
      <c r="D31" s="14" t="s">
        <v>1858</v>
      </c>
      <c r="E31" s="14" t="s">
        <v>1897</v>
      </c>
      <c r="F31" s="14" t="s">
        <v>1898</v>
      </c>
      <c r="G31" s="15" t="s">
        <v>1895</v>
      </c>
      <c r="H31" s="14"/>
      <c r="I31" s="17">
        <v>965</v>
      </c>
      <c r="J31" s="17">
        <f t="shared" si="0"/>
        <v>10383.4</v>
      </c>
      <c r="K31" s="3"/>
    </row>
    <row r="32" spans="2:11" x14ac:dyDescent="0.25">
      <c r="B32" s="19">
        <v>29</v>
      </c>
      <c r="C32" s="15" t="s">
        <v>1901</v>
      </c>
      <c r="D32" s="14" t="s">
        <v>1858</v>
      </c>
      <c r="E32" s="14" t="s">
        <v>1897</v>
      </c>
      <c r="F32" s="14" t="s">
        <v>1898</v>
      </c>
      <c r="G32" s="15" t="s">
        <v>1902</v>
      </c>
      <c r="H32" s="14"/>
      <c r="I32" s="17">
        <v>765</v>
      </c>
      <c r="J32" s="17">
        <f t="shared" si="0"/>
        <v>8231.4</v>
      </c>
      <c r="K32" s="3"/>
    </row>
    <row r="33" spans="2:11" x14ac:dyDescent="0.25">
      <c r="B33" s="19">
        <v>30</v>
      </c>
      <c r="C33" s="15" t="s">
        <v>1903</v>
      </c>
      <c r="D33" s="14" t="s">
        <v>1858</v>
      </c>
      <c r="E33" s="14" t="s">
        <v>1897</v>
      </c>
      <c r="F33" s="14" t="s">
        <v>1898</v>
      </c>
      <c r="G33" s="15" t="s">
        <v>1895</v>
      </c>
      <c r="H33" s="14"/>
      <c r="I33" s="17">
        <v>765</v>
      </c>
      <c r="J33" s="17">
        <f t="shared" si="0"/>
        <v>8231.4</v>
      </c>
      <c r="K33" s="3"/>
    </row>
    <row r="34" spans="2:11" x14ac:dyDescent="0.25">
      <c r="B34" s="19">
        <v>31</v>
      </c>
      <c r="C34" s="15" t="s">
        <v>1904</v>
      </c>
      <c r="D34" s="14" t="s">
        <v>1858</v>
      </c>
      <c r="E34" s="14" t="s">
        <v>1897</v>
      </c>
      <c r="F34" s="14" t="s">
        <v>1898</v>
      </c>
      <c r="G34" s="15" t="s">
        <v>1895</v>
      </c>
      <c r="H34" s="14"/>
      <c r="I34" s="17">
        <v>1727</v>
      </c>
      <c r="J34" s="17">
        <f t="shared" si="0"/>
        <v>18582.52</v>
      </c>
      <c r="K34" s="3"/>
    </row>
    <row r="35" spans="2:11" x14ac:dyDescent="0.25">
      <c r="B35" s="19">
        <v>32</v>
      </c>
      <c r="C35" s="15" t="s">
        <v>1905</v>
      </c>
      <c r="D35" s="14" t="s">
        <v>1858</v>
      </c>
      <c r="E35" s="14" t="s">
        <v>1906</v>
      </c>
      <c r="F35" s="14">
        <v>1990</v>
      </c>
      <c r="G35" s="15" t="s">
        <v>1902</v>
      </c>
      <c r="H35" s="14"/>
      <c r="I35" s="17">
        <v>1694</v>
      </c>
      <c r="J35" s="17">
        <f t="shared" si="0"/>
        <v>18227.439999999999</v>
      </c>
      <c r="K35" s="3"/>
    </row>
    <row r="36" spans="2:11" x14ac:dyDescent="0.25">
      <c r="B36" s="19">
        <v>33</v>
      </c>
      <c r="C36" s="15" t="s">
        <v>1907</v>
      </c>
      <c r="D36" s="14" t="s">
        <v>1858</v>
      </c>
      <c r="E36" s="14" t="s">
        <v>1906</v>
      </c>
      <c r="F36" s="14" t="s">
        <v>1908</v>
      </c>
      <c r="G36" s="15" t="s">
        <v>1895</v>
      </c>
      <c r="H36" s="14"/>
      <c r="I36" s="17">
        <v>1694</v>
      </c>
      <c r="J36" s="17">
        <f t="shared" si="0"/>
        <v>18227.439999999999</v>
      </c>
      <c r="K36" s="3"/>
    </row>
    <row r="37" spans="2:11" x14ac:dyDescent="0.25">
      <c r="B37" s="19">
        <v>34</v>
      </c>
      <c r="C37" s="15" t="s">
        <v>1909</v>
      </c>
      <c r="D37" s="14" t="s">
        <v>1858</v>
      </c>
      <c r="E37" s="14" t="s">
        <v>1906</v>
      </c>
      <c r="F37" s="14" t="s">
        <v>1908</v>
      </c>
      <c r="G37" s="15" t="s">
        <v>1895</v>
      </c>
      <c r="H37" s="14"/>
      <c r="I37" s="17">
        <v>1662</v>
      </c>
      <c r="J37" s="17">
        <f t="shared" si="0"/>
        <v>17883.12</v>
      </c>
      <c r="K37" s="3"/>
    </row>
    <row r="38" spans="2:11" x14ac:dyDescent="0.25">
      <c r="B38" s="19">
        <v>35</v>
      </c>
      <c r="C38" s="15" t="s">
        <v>1910</v>
      </c>
      <c r="D38" s="14" t="s">
        <v>1858</v>
      </c>
      <c r="E38" s="14" t="s">
        <v>1906</v>
      </c>
      <c r="F38" s="14" t="s">
        <v>1911</v>
      </c>
      <c r="G38" s="15" t="s">
        <v>1895</v>
      </c>
      <c r="H38" s="14"/>
      <c r="I38" s="17">
        <v>1552</v>
      </c>
      <c r="J38" s="17">
        <f t="shared" si="0"/>
        <v>16699.52</v>
      </c>
      <c r="K38" s="3"/>
    </row>
    <row r="39" spans="2:11" x14ac:dyDescent="0.25">
      <c r="B39" s="19">
        <v>36</v>
      </c>
      <c r="C39" s="15" t="s">
        <v>1912</v>
      </c>
      <c r="D39" s="14" t="s">
        <v>1858</v>
      </c>
      <c r="E39" s="14" t="s">
        <v>1906</v>
      </c>
      <c r="F39" s="14" t="s">
        <v>1913</v>
      </c>
      <c r="G39" s="15" t="s">
        <v>1895</v>
      </c>
      <c r="H39" s="14"/>
      <c r="I39" s="17">
        <v>1651</v>
      </c>
      <c r="J39" s="17">
        <f t="shared" si="0"/>
        <v>17764.759999999998</v>
      </c>
      <c r="K39" s="3"/>
    </row>
    <row r="40" spans="2:11" x14ac:dyDescent="0.25">
      <c r="B40" s="19">
        <v>37</v>
      </c>
      <c r="C40" s="15" t="s">
        <v>1914</v>
      </c>
      <c r="D40" s="14" t="s">
        <v>1858</v>
      </c>
      <c r="E40" s="14" t="s">
        <v>1906</v>
      </c>
      <c r="F40" s="14" t="s">
        <v>1915</v>
      </c>
      <c r="G40" s="15" t="s">
        <v>1902</v>
      </c>
      <c r="H40" s="14"/>
      <c r="I40" s="17">
        <v>4515</v>
      </c>
      <c r="J40" s="17">
        <f t="shared" si="0"/>
        <v>48581.4</v>
      </c>
      <c r="K40" s="3"/>
    </row>
    <row r="41" spans="2:11" x14ac:dyDescent="0.25">
      <c r="B41" s="19">
        <v>38</v>
      </c>
      <c r="C41" s="15" t="s">
        <v>1916</v>
      </c>
      <c r="D41" s="14" t="s">
        <v>1917</v>
      </c>
      <c r="E41" s="14" t="s">
        <v>1918</v>
      </c>
      <c r="F41" s="14">
        <v>1994</v>
      </c>
      <c r="G41" s="15" t="s">
        <v>1919</v>
      </c>
      <c r="H41" s="14"/>
      <c r="I41" s="17">
        <v>537</v>
      </c>
      <c r="J41" s="17">
        <f t="shared" si="0"/>
        <v>5778.12</v>
      </c>
      <c r="K41" s="3"/>
    </row>
    <row r="42" spans="2:11" x14ac:dyDescent="0.25">
      <c r="B42" s="19">
        <v>39</v>
      </c>
      <c r="C42" s="15" t="s">
        <v>1920</v>
      </c>
      <c r="D42" s="14" t="s">
        <v>1858</v>
      </c>
      <c r="E42" s="14" t="s">
        <v>1921</v>
      </c>
      <c r="F42" s="14">
        <v>1991</v>
      </c>
      <c r="G42" s="15" t="s">
        <v>1895</v>
      </c>
      <c r="H42" s="14"/>
      <c r="I42" s="17">
        <v>368</v>
      </c>
      <c r="J42" s="17">
        <f t="shared" si="0"/>
        <v>3959.68</v>
      </c>
      <c r="K42" s="3"/>
    </row>
    <row r="43" spans="2:11" x14ac:dyDescent="0.25">
      <c r="B43" s="19">
        <v>40</v>
      </c>
      <c r="C43" s="15" t="s">
        <v>1922</v>
      </c>
      <c r="D43" s="14" t="s">
        <v>1858</v>
      </c>
      <c r="E43" s="14" t="s">
        <v>1856</v>
      </c>
      <c r="F43" s="14">
        <v>1974</v>
      </c>
      <c r="G43" s="15" t="s">
        <v>1895</v>
      </c>
      <c r="H43" s="14"/>
      <c r="I43" s="17">
        <v>112</v>
      </c>
      <c r="J43" s="17">
        <f t="shared" si="0"/>
        <v>1205.1199999999999</v>
      </c>
      <c r="K43" s="3"/>
    </row>
    <row r="44" spans="2:11" x14ac:dyDescent="0.25">
      <c r="B44" s="19">
        <v>41</v>
      </c>
      <c r="C44" s="15" t="s">
        <v>1923</v>
      </c>
      <c r="D44" s="14" t="s">
        <v>1858</v>
      </c>
      <c r="E44" s="14"/>
      <c r="F44" s="14">
        <v>1971</v>
      </c>
      <c r="G44" s="15" t="s">
        <v>1892</v>
      </c>
      <c r="H44" s="14"/>
      <c r="I44" s="17">
        <v>18227</v>
      </c>
      <c r="J44" s="17">
        <f t="shared" si="0"/>
        <v>196122.52</v>
      </c>
      <c r="K44" s="3"/>
    </row>
    <row r="45" spans="2:11" x14ac:dyDescent="0.25">
      <c r="B45" s="19">
        <v>42</v>
      </c>
      <c r="C45" s="15" t="s">
        <v>1924</v>
      </c>
      <c r="D45" s="14" t="s">
        <v>1858</v>
      </c>
      <c r="E45" s="14"/>
      <c r="F45" s="14">
        <v>1971</v>
      </c>
      <c r="G45" s="15" t="s">
        <v>1892</v>
      </c>
      <c r="H45" s="14"/>
      <c r="I45" s="17">
        <v>40000</v>
      </c>
      <c r="J45" s="17">
        <f t="shared" si="0"/>
        <v>430400</v>
      </c>
      <c r="K45" s="3"/>
    </row>
    <row r="46" spans="2:11" x14ac:dyDescent="0.25">
      <c r="B46" s="19">
        <v>43</v>
      </c>
      <c r="C46" s="15" t="s">
        <v>1925</v>
      </c>
      <c r="D46" s="14" t="s">
        <v>1844</v>
      </c>
      <c r="E46" s="14" t="s">
        <v>1926</v>
      </c>
      <c r="F46" s="14">
        <v>1993</v>
      </c>
      <c r="G46" s="15" t="s">
        <v>1884</v>
      </c>
      <c r="H46" s="14"/>
      <c r="I46" s="17">
        <v>192</v>
      </c>
      <c r="J46" s="17">
        <f t="shared" si="0"/>
        <v>2065.92</v>
      </c>
      <c r="K46" s="3"/>
    </row>
    <row r="47" spans="2:11" ht="30" x14ac:dyDescent="0.25">
      <c r="B47" s="19">
        <v>44</v>
      </c>
      <c r="C47" s="15" t="s">
        <v>1927</v>
      </c>
      <c r="D47" s="14" t="s">
        <v>1844</v>
      </c>
      <c r="E47" s="14" t="s">
        <v>1856</v>
      </c>
      <c r="F47" s="14">
        <v>1991</v>
      </c>
      <c r="G47" s="15" t="s">
        <v>1884</v>
      </c>
      <c r="H47" s="14"/>
      <c r="I47" s="17">
        <v>870</v>
      </c>
      <c r="J47" s="17">
        <f t="shared" si="0"/>
        <v>9361.1999999999989</v>
      </c>
      <c r="K47" s="3"/>
    </row>
    <row r="48" spans="2:11" ht="30" x14ac:dyDescent="0.25">
      <c r="B48" s="19">
        <v>45</v>
      </c>
      <c r="C48" s="15" t="s">
        <v>1928</v>
      </c>
      <c r="D48" s="14" t="s">
        <v>1844</v>
      </c>
      <c r="E48" s="14" t="s">
        <v>1845</v>
      </c>
      <c r="F48" s="14">
        <v>1971</v>
      </c>
      <c r="G48" s="15" t="s">
        <v>1884</v>
      </c>
      <c r="H48" s="14"/>
      <c r="I48" s="17">
        <v>662</v>
      </c>
      <c r="J48" s="17">
        <f t="shared" si="0"/>
        <v>7123.12</v>
      </c>
      <c r="K48" s="3"/>
    </row>
    <row r="49" spans="2:11" ht="30" x14ac:dyDescent="0.25">
      <c r="B49" s="19">
        <v>46</v>
      </c>
      <c r="C49" s="15" t="s">
        <v>1929</v>
      </c>
      <c r="D49" s="14" t="s">
        <v>1844</v>
      </c>
      <c r="E49" s="14" t="s">
        <v>1845</v>
      </c>
      <c r="F49" s="14">
        <v>1971</v>
      </c>
      <c r="G49" s="15" t="s">
        <v>1884</v>
      </c>
      <c r="H49" s="14"/>
      <c r="I49" s="17">
        <v>300</v>
      </c>
      <c r="J49" s="17">
        <f t="shared" si="0"/>
        <v>3228</v>
      </c>
      <c r="K49" s="3"/>
    </row>
    <row r="50" spans="2:11" x14ac:dyDescent="0.25">
      <c r="B50" s="19">
        <v>47</v>
      </c>
      <c r="C50" s="15" t="s">
        <v>1930</v>
      </c>
      <c r="D50" s="14" t="s">
        <v>1858</v>
      </c>
      <c r="E50" s="14" t="s">
        <v>1845</v>
      </c>
      <c r="F50" s="14">
        <v>1971</v>
      </c>
      <c r="G50" s="15" t="s">
        <v>1884</v>
      </c>
      <c r="H50" s="14"/>
      <c r="I50" s="17">
        <v>50</v>
      </c>
      <c r="J50" s="17">
        <f t="shared" si="0"/>
        <v>538</v>
      </c>
      <c r="K50" s="3"/>
    </row>
    <row r="51" spans="2:11" x14ac:dyDescent="0.25">
      <c r="B51" s="19">
        <v>48</v>
      </c>
      <c r="C51" s="15" t="s">
        <v>1931</v>
      </c>
      <c r="D51" s="14" t="s">
        <v>1858</v>
      </c>
      <c r="E51" s="14" t="s">
        <v>1845</v>
      </c>
      <c r="F51" s="14">
        <v>2000</v>
      </c>
      <c r="G51" s="15" t="s">
        <v>1884</v>
      </c>
      <c r="H51" s="14"/>
      <c r="I51" s="17">
        <v>60</v>
      </c>
      <c r="J51" s="17">
        <f t="shared" si="0"/>
        <v>645.6</v>
      </c>
      <c r="K51" s="3"/>
    </row>
    <row r="52" spans="2:11" x14ac:dyDescent="0.25">
      <c r="B52" s="19">
        <v>49</v>
      </c>
      <c r="C52" s="15" t="s">
        <v>1932</v>
      </c>
      <c r="D52" s="14" t="s">
        <v>1858</v>
      </c>
      <c r="E52" s="14"/>
      <c r="F52" s="14">
        <v>1971</v>
      </c>
      <c r="G52" s="15" t="s">
        <v>1892</v>
      </c>
      <c r="H52" s="14"/>
      <c r="I52" s="17">
        <v>69.3</v>
      </c>
      <c r="J52" s="17">
        <f t="shared" si="0"/>
        <v>745.66800000000001</v>
      </c>
      <c r="K52" s="3"/>
    </row>
    <row r="53" spans="2:11" ht="15.75" x14ac:dyDescent="0.25">
      <c r="B53" s="21" t="s">
        <v>1933</v>
      </c>
      <c r="C53" s="21"/>
      <c r="D53" s="21"/>
      <c r="E53" s="21"/>
      <c r="F53" s="21"/>
      <c r="G53" s="21"/>
      <c r="H53" s="21"/>
      <c r="I53" s="21"/>
      <c r="J53" s="21">
        <f t="shared" si="0"/>
        <v>0</v>
      </c>
      <c r="K53" s="3"/>
    </row>
    <row r="54" spans="2:11" x14ac:dyDescent="0.25">
      <c r="B54" s="19">
        <v>1</v>
      </c>
      <c r="C54" s="15" t="s">
        <v>1934</v>
      </c>
      <c r="D54" s="14" t="s">
        <v>1858</v>
      </c>
      <c r="E54" s="14" t="s">
        <v>1848</v>
      </c>
      <c r="F54" s="14">
        <v>1987</v>
      </c>
      <c r="G54" s="15" t="s">
        <v>1884</v>
      </c>
      <c r="H54" s="14"/>
      <c r="I54" s="17">
        <v>279</v>
      </c>
      <c r="J54" s="17">
        <f t="shared" si="0"/>
        <v>3002.04</v>
      </c>
      <c r="K54" s="3"/>
    </row>
    <row r="55" spans="2:11" x14ac:dyDescent="0.25">
      <c r="B55" s="19">
        <v>2</v>
      </c>
      <c r="C55" s="15" t="s">
        <v>1935</v>
      </c>
      <c r="D55" s="14" t="s">
        <v>1858</v>
      </c>
      <c r="E55" s="14" t="s">
        <v>1848</v>
      </c>
      <c r="F55" s="14">
        <v>1975</v>
      </c>
      <c r="G55" s="15" t="s">
        <v>1884</v>
      </c>
      <c r="H55" s="14"/>
      <c r="I55" s="17">
        <v>335</v>
      </c>
      <c r="J55" s="17">
        <f t="shared" si="0"/>
        <v>3604.6</v>
      </c>
      <c r="K55" s="3"/>
    </row>
    <row r="56" spans="2:11" x14ac:dyDescent="0.25">
      <c r="B56" s="19">
        <v>3</v>
      </c>
      <c r="C56" s="15" t="s">
        <v>1936</v>
      </c>
      <c r="D56" s="14" t="s">
        <v>1858</v>
      </c>
      <c r="E56" s="14" t="s">
        <v>1848</v>
      </c>
      <c r="F56" s="14">
        <v>1975</v>
      </c>
      <c r="G56" s="15" t="s">
        <v>1884</v>
      </c>
      <c r="H56" s="14"/>
      <c r="I56" s="17">
        <v>468</v>
      </c>
      <c r="J56" s="17">
        <f t="shared" si="0"/>
        <v>5035.68</v>
      </c>
      <c r="K56" s="3"/>
    </row>
    <row r="57" spans="2:11" x14ac:dyDescent="0.25">
      <c r="B57" s="19">
        <v>4</v>
      </c>
      <c r="C57" s="15" t="s">
        <v>1937</v>
      </c>
      <c r="D57" s="14" t="s">
        <v>1858</v>
      </c>
      <c r="E57" s="14" t="s">
        <v>1856</v>
      </c>
      <c r="F57" s="14">
        <v>1971</v>
      </c>
      <c r="G57" s="15" t="s">
        <v>1884</v>
      </c>
      <c r="H57" s="14"/>
      <c r="I57" s="17">
        <v>491</v>
      </c>
      <c r="J57" s="17">
        <f t="shared" si="0"/>
        <v>5283.16</v>
      </c>
      <c r="K57" s="3"/>
    </row>
    <row r="58" spans="2:11" x14ac:dyDescent="0.25">
      <c r="B58" s="19">
        <v>5</v>
      </c>
      <c r="C58" s="15" t="s">
        <v>1937</v>
      </c>
      <c r="D58" s="14" t="s">
        <v>1858</v>
      </c>
      <c r="E58" s="14" t="s">
        <v>1856</v>
      </c>
      <c r="F58" s="14">
        <v>1984</v>
      </c>
      <c r="G58" s="15" t="s">
        <v>1884</v>
      </c>
      <c r="H58" s="14"/>
      <c r="I58" s="17">
        <v>376</v>
      </c>
      <c r="J58" s="17">
        <f t="shared" si="0"/>
        <v>4045.7599999999998</v>
      </c>
      <c r="K58" s="3"/>
    </row>
    <row r="59" spans="2:11" ht="30" x14ac:dyDescent="0.25">
      <c r="B59" s="19">
        <v>6</v>
      </c>
      <c r="C59" s="15" t="s">
        <v>1938</v>
      </c>
      <c r="D59" s="14" t="s">
        <v>1844</v>
      </c>
      <c r="E59" s="14" t="s">
        <v>1856</v>
      </c>
      <c r="F59" s="14">
        <v>1993</v>
      </c>
      <c r="G59" s="15" t="s">
        <v>1884</v>
      </c>
      <c r="H59" s="14"/>
      <c r="I59" s="17">
        <v>1344</v>
      </c>
      <c r="J59" s="17">
        <f t="shared" si="0"/>
        <v>14461.44</v>
      </c>
      <c r="K59" s="3"/>
    </row>
    <row r="60" spans="2:11" ht="30" x14ac:dyDescent="0.25">
      <c r="B60" s="19">
        <v>7</v>
      </c>
      <c r="C60" s="15" t="s">
        <v>1939</v>
      </c>
      <c r="D60" s="14" t="s">
        <v>1844</v>
      </c>
      <c r="E60" s="14" t="s">
        <v>1856</v>
      </c>
      <c r="F60" s="14">
        <v>2003</v>
      </c>
      <c r="G60" s="15" t="s">
        <v>1884</v>
      </c>
      <c r="H60" s="14"/>
      <c r="I60" s="17">
        <v>456</v>
      </c>
      <c r="J60" s="17">
        <f t="shared" si="0"/>
        <v>4906.5599999999995</v>
      </c>
      <c r="K60" s="3"/>
    </row>
    <row r="61" spans="2:11" x14ac:dyDescent="0.25">
      <c r="B61" s="19">
        <v>8</v>
      </c>
      <c r="C61" s="15" t="s">
        <v>1940</v>
      </c>
      <c r="D61" s="14" t="s">
        <v>1858</v>
      </c>
      <c r="E61" s="14" t="s">
        <v>1926</v>
      </c>
      <c r="F61" s="14">
        <v>1973</v>
      </c>
      <c r="G61" s="15" t="s">
        <v>1884</v>
      </c>
      <c r="H61" s="14"/>
      <c r="I61" s="17">
        <v>699</v>
      </c>
      <c r="J61" s="17">
        <f t="shared" si="0"/>
        <v>7521.24</v>
      </c>
      <c r="K61" s="3"/>
    </row>
    <row r="62" spans="2:11" x14ac:dyDescent="0.25">
      <c r="B62" s="19">
        <v>9</v>
      </c>
      <c r="C62" s="15" t="s">
        <v>1940</v>
      </c>
      <c r="D62" s="14" t="s">
        <v>1858</v>
      </c>
      <c r="E62" s="14" t="s">
        <v>1926</v>
      </c>
      <c r="F62" s="14">
        <v>1974</v>
      </c>
      <c r="G62" s="15" t="s">
        <v>1884</v>
      </c>
      <c r="H62" s="14"/>
      <c r="I62" s="17">
        <v>828</v>
      </c>
      <c r="J62" s="17">
        <f t="shared" si="0"/>
        <v>8909.2800000000007</v>
      </c>
      <c r="K62" s="3"/>
    </row>
    <row r="63" spans="2:11" x14ac:dyDescent="0.25">
      <c r="B63" s="19">
        <v>10</v>
      </c>
      <c r="C63" s="15" t="s">
        <v>1941</v>
      </c>
      <c r="D63" s="14" t="s">
        <v>1858</v>
      </c>
      <c r="E63" s="14" t="s">
        <v>1926</v>
      </c>
      <c r="F63" s="14">
        <v>1970</v>
      </c>
      <c r="G63" s="15" t="s">
        <v>1884</v>
      </c>
      <c r="H63" s="14"/>
      <c r="I63" s="17">
        <v>357</v>
      </c>
      <c r="J63" s="17">
        <f t="shared" si="0"/>
        <v>3841.3199999999997</v>
      </c>
      <c r="K63" s="3"/>
    </row>
    <row r="64" spans="2:11" x14ac:dyDescent="0.25">
      <c r="B64" s="19">
        <v>11</v>
      </c>
      <c r="C64" s="15" t="s">
        <v>1942</v>
      </c>
      <c r="D64" s="14" t="s">
        <v>1858</v>
      </c>
      <c r="E64" s="14" t="s">
        <v>1926</v>
      </c>
      <c r="F64" s="14">
        <v>1986</v>
      </c>
      <c r="G64" s="15" t="s">
        <v>1884</v>
      </c>
      <c r="H64" s="14"/>
      <c r="I64" s="17">
        <v>279</v>
      </c>
      <c r="J64" s="17">
        <f t="shared" si="0"/>
        <v>3002.04</v>
      </c>
      <c r="K64" s="3"/>
    </row>
    <row r="65" spans="2:11" x14ac:dyDescent="0.25">
      <c r="B65" s="19">
        <v>12</v>
      </c>
      <c r="C65" s="15" t="s">
        <v>1943</v>
      </c>
      <c r="D65" s="14" t="s">
        <v>1888</v>
      </c>
      <c r="E65" s="14" t="s">
        <v>1926</v>
      </c>
      <c r="F65" s="14">
        <v>2004</v>
      </c>
      <c r="G65" s="15" t="s">
        <v>1884</v>
      </c>
      <c r="H65" s="14"/>
      <c r="I65" s="17">
        <v>2452</v>
      </c>
      <c r="J65" s="17">
        <f t="shared" si="0"/>
        <v>26383.52</v>
      </c>
      <c r="K65" s="3"/>
    </row>
    <row r="66" spans="2:11" x14ac:dyDescent="0.25">
      <c r="B66" s="19">
        <v>13</v>
      </c>
      <c r="C66" s="15" t="s">
        <v>1944</v>
      </c>
      <c r="D66" s="14" t="s">
        <v>1870</v>
      </c>
      <c r="E66" s="14" t="s">
        <v>1926</v>
      </c>
      <c r="F66" s="14">
        <v>2006</v>
      </c>
      <c r="G66" s="15" t="s">
        <v>1884</v>
      </c>
      <c r="H66" s="14"/>
      <c r="I66" s="17">
        <v>789</v>
      </c>
      <c r="J66" s="17">
        <f t="shared" si="0"/>
        <v>8489.64</v>
      </c>
      <c r="K66" s="3"/>
    </row>
    <row r="67" spans="2:11" x14ac:dyDescent="0.25">
      <c r="B67" s="19">
        <v>14</v>
      </c>
      <c r="C67" s="15" t="s">
        <v>1945</v>
      </c>
      <c r="D67" s="14" t="s">
        <v>1858</v>
      </c>
      <c r="E67" s="14" t="s">
        <v>1926</v>
      </c>
      <c r="F67" s="14">
        <v>1970</v>
      </c>
      <c r="G67" s="15" t="s">
        <v>1884</v>
      </c>
      <c r="H67" s="14"/>
      <c r="I67" s="17">
        <v>440</v>
      </c>
      <c r="J67" s="17">
        <f t="shared" si="0"/>
        <v>4734.3999999999996</v>
      </c>
      <c r="K67" s="3"/>
    </row>
    <row r="68" spans="2:11" x14ac:dyDescent="0.25">
      <c r="B68" s="19">
        <v>15</v>
      </c>
      <c r="C68" s="15" t="s">
        <v>1945</v>
      </c>
      <c r="D68" s="14" t="s">
        <v>1858</v>
      </c>
      <c r="E68" s="14" t="s">
        <v>1926</v>
      </c>
      <c r="F68" s="14">
        <v>1970</v>
      </c>
      <c r="G68" s="15" t="s">
        <v>1884</v>
      </c>
      <c r="H68" s="14"/>
      <c r="I68" s="17">
        <v>792</v>
      </c>
      <c r="J68" s="17">
        <f t="shared" ref="J68:J106" si="1">I68*10.76</f>
        <v>8521.92</v>
      </c>
      <c r="K68" s="3"/>
    </row>
    <row r="69" spans="2:11" x14ac:dyDescent="0.25">
      <c r="B69" s="19">
        <v>16</v>
      </c>
      <c r="C69" s="15" t="s">
        <v>1946</v>
      </c>
      <c r="D69" s="14" t="s">
        <v>1858</v>
      </c>
      <c r="E69" s="14" t="s">
        <v>1926</v>
      </c>
      <c r="F69" s="14">
        <v>2003</v>
      </c>
      <c r="G69" s="15" t="s">
        <v>1884</v>
      </c>
      <c r="H69" s="14"/>
      <c r="I69" s="17">
        <v>132</v>
      </c>
      <c r="J69" s="17">
        <f t="shared" si="1"/>
        <v>1420.32</v>
      </c>
      <c r="K69" s="3"/>
    </row>
    <row r="70" spans="2:11" x14ac:dyDescent="0.25">
      <c r="B70" s="19">
        <v>17</v>
      </c>
      <c r="C70" s="15" t="s">
        <v>1947</v>
      </c>
      <c r="D70" s="14" t="s">
        <v>1858</v>
      </c>
      <c r="E70" s="14" t="s">
        <v>1926</v>
      </c>
      <c r="F70" s="14">
        <v>1986</v>
      </c>
      <c r="G70" s="15" t="s">
        <v>1884</v>
      </c>
      <c r="H70" s="14"/>
      <c r="I70" s="17">
        <v>204</v>
      </c>
      <c r="J70" s="17">
        <f t="shared" si="1"/>
        <v>2195.04</v>
      </c>
      <c r="K70" s="3"/>
    </row>
    <row r="71" spans="2:11" x14ac:dyDescent="0.25">
      <c r="B71" s="19">
        <v>18</v>
      </c>
      <c r="C71" s="15" t="s">
        <v>1948</v>
      </c>
      <c r="D71" s="14" t="s">
        <v>1858</v>
      </c>
      <c r="E71" s="14" t="s">
        <v>1926</v>
      </c>
      <c r="F71" s="14">
        <v>1970</v>
      </c>
      <c r="G71" s="15" t="s">
        <v>1884</v>
      </c>
      <c r="H71" s="14"/>
      <c r="I71" s="17">
        <v>679</v>
      </c>
      <c r="J71" s="17">
        <f t="shared" si="1"/>
        <v>7306.04</v>
      </c>
      <c r="K71" s="3"/>
    </row>
    <row r="72" spans="2:11" x14ac:dyDescent="0.25">
      <c r="B72" s="19">
        <v>19</v>
      </c>
      <c r="C72" s="15" t="s">
        <v>1949</v>
      </c>
      <c r="D72" s="14" t="s">
        <v>1844</v>
      </c>
      <c r="E72" s="14" t="s">
        <v>1926</v>
      </c>
      <c r="F72" s="14">
        <v>1987</v>
      </c>
      <c r="G72" s="15" t="s">
        <v>1884</v>
      </c>
      <c r="H72" s="14"/>
      <c r="I72" s="17">
        <v>260</v>
      </c>
      <c r="J72" s="17">
        <f t="shared" si="1"/>
        <v>2797.6</v>
      </c>
      <c r="K72" s="3"/>
    </row>
    <row r="73" spans="2:11" x14ac:dyDescent="0.25">
      <c r="B73" s="19">
        <v>20</v>
      </c>
      <c r="C73" s="15" t="s">
        <v>1950</v>
      </c>
      <c r="D73" s="14" t="s">
        <v>1858</v>
      </c>
      <c r="E73" s="14" t="s">
        <v>1926</v>
      </c>
      <c r="F73" s="14">
        <v>1971</v>
      </c>
      <c r="G73" s="15" t="s">
        <v>1884</v>
      </c>
      <c r="H73" s="14"/>
      <c r="I73" s="17">
        <v>3513</v>
      </c>
      <c r="J73" s="17">
        <f t="shared" si="1"/>
        <v>37799.879999999997</v>
      </c>
      <c r="K73" s="3"/>
    </row>
    <row r="74" spans="2:11" x14ac:dyDescent="0.25">
      <c r="B74" s="19">
        <v>21</v>
      </c>
      <c r="C74" s="15" t="s">
        <v>1951</v>
      </c>
      <c r="D74" s="14" t="s">
        <v>1858</v>
      </c>
      <c r="E74" s="14" t="s">
        <v>1845</v>
      </c>
      <c r="F74" s="14">
        <v>1972</v>
      </c>
      <c r="G74" s="15" t="s">
        <v>1952</v>
      </c>
      <c r="H74" s="14"/>
      <c r="I74" s="17">
        <v>2250</v>
      </c>
      <c r="J74" s="17">
        <f t="shared" si="1"/>
        <v>24210</v>
      </c>
      <c r="K74" s="3"/>
    </row>
    <row r="75" spans="2:11" x14ac:dyDescent="0.25">
      <c r="B75" s="19">
        <v>22</v>
      </c>
      <c r="C75" s="15" t="s">
        <v>1953</v>
      </c>
      <c r="D75" s="14" t="s">
        <v>1858</v>
      </c>
      <c r="E75" s="14" t="s">
        <v>1845</v>
      </c>
      <c r="F75" s="14">
        <v>1972</v>
      </c>
      <c r="G75" s="15" t="s">
        <v>1952</v>
      </c>
      <c r="H75" s="14"/>
      <c r="I75" s="17">
        <v>600</v>
      </c>
      <c r="J75" s="17">
        <f t="shared" si="1"/>
        <v>6456</v>
      </c>
      <c r="K75" s="3"/>
    </row>
    <row r="76" spans="2:11" ht="30" x14ac:dyDescent="0.25">
      <c r="B76" s="19">
        <v>23</v>
      </c>
      <c r="C76" s="15" t="s">
        <v>1954</v>
      </c>
      <c r="D76" s="14" t="s">
        <v>1844</v>
      </c>
      <c r="E76" s="14" t="s">
        <v>1845</v>
      </c>
      <c r="F76" s="14">
        <v>2006</v>
      </c>
      <c r="G76" s="15" t="s">
        <v>1955</v>
      </c>
      <c r="H76" s="14"/>
      <c r="I76" s="17">
        <v>1004</v>
      </c>
      <c r="J76" s="17">
        <f t="shared" si="1"/>
        <v>10803.039999999999</v>
      </c>
      <c r="K76" s="3"/>
    </row>
    <row r="77" spans="2:11" x14ac:dyDescent="0.25">
      <c r="B77" s="19">
        <v>24</v>
      </c>
      <c r="C77" s="15" t="s">
        <v>1956</v>
      </c>
      <c r="D77" s="14" t="s">
        <v>1870</v>
      </c>
      <c r="E77" s="14" t="s">
        <v>1845</v>
      </c>
      <c r="F77" s="14">
        <v>1992</v>
      </c>
      <c r="G77" s="15" t="s">
        <v>1955</v>
      </c>
      <c r="H77" s="14"/>
      <c r="I77" s="17">
        <v>7272</v>
      </c>
      <c r="J77" s="17">
        <f t="shared" si="1"/>
        <v>78246.720000000001</v>
      </c>
      <c r="K77" s="3"/>
    </row>
    <row r="78" spans="2:11" x14ac:dyDescent="0.25">
      <c r="B78" s="19">
        <v>25</v>
      </c>
      <c r="C78" s="15" t="s">
        <v>1957</v>
      </c>
      <c r="D78" s="14" t="s">
        <v>1888</v>
      </c>
      <c r="E78" s="14" t="s">
        <v>1845</v>
      </c>
      <c r="F78" s="14">
        <v>2003</v>
      </c>
      <c r="G78" s="15" t="s">
        <v>1955</v>
      </c>
      <c r="H78" s="14"/>
      <c r="I78" s="17">
        <v>1616</v>
      </c>
      <c r="J78" s="17">
        <f t="shared" si="1"/>
        <v>17388.16</v>
      </c>
      <c r="K78" s="3"/>
    </row>
    <row r="79" spans="2:11" x14ac:dyDescent="0.25">
      <c r="B79" s="19">
        <v>26</v>
      </c>
      <c r="C79" s="15" t="s">
        <v>1958</v>
      </c>
      <c r="D79" s="14" t="s">
        <v>1858</v>
      </c>
      <c r="E79" s="14" t="s">
        <v>1959</v>
      </c>
      <c r="F79" s="14">
        <v>1971</v>
      </c>
      <c r="G79" s="15" t="s">
        <v>1884</v>
      </c>
      <c r="H79" s="14"/>
      <c r="I79" s="17">
        <v>630</v>
      </c>
      <c r="J79" s="17">
        <f t="shared" si="1"/>
        <v>6778.8</v>
      </c>
      <c r="K79" s="3"/>
    </row>
    <row r="80" spans="2:11" x14ac:dyDescent="0.25">
      <c r="B80" s="19">
        <v>27</v>
      </c>
      <c r="C80" s="15" t="s">
        <v>1960</v>
      </c>
      <c r="D80" s="14" t="s">
        <v>1858</v>
      </c>
      <c r="E80" s="14" t="s">
        <v>1845</v>
      </c>
      <c r="F80" s="14">
        <v>1990</v>
      </c>
      <c r="G80" s="15" t="s">
        <v>1961</v>
      </c>
      <c r="H80" s="14"/>
      <c r="I80" s="17">
        <v>80</v>
      </c>
      <c r="J80" s="17">
        <f t="shared" si="1"/>
        <v>860.8</v>
      </c>
      <c r="K80" s="3"/>
    </row>
    <row r="81" spans="2:11" x14ac:dyDescent="0.25">
      <c r="B81" s="19">
        <v>28</v>
      </c>
      <c r="C81" s="15" t="s">
        <v>1962</v>
      </c>
      <c r="D81" s="14" t="s">
        <v>1858</v>
      </c>
      <c r="E81" s="14" t="s">
        <v>1845</v>
      </c>
      <c r="F81" s="14">
        <v>1986</v>
      </c>
      <c r="G81" s="15" t="s">
        <v>1884</v>
      </c>
      <c r="H81" s="14"/>
      <c r="I81" s="17">
        <v>65</v>
      </c>
      <c r="J81" s="17">
        <f t="shared" si="1"/>
        <v>699.4</v>
      </c>
      <c r="K81" s="3"/>
    </row>
    <row r="82" spans="2:11" x14ac:dyDescent="0.25">
      <c r="B82" s="19">
        <v>29</v>
      </c>
      <c r="C82" s="15" t="s">
        <v>1963</v>
      </c>
      <c r="D82" s="14" t="s">
        <v>1858</v>
      </c>
      <c r="E82" s="14" t="s">
        <v>1959</v>
      </c>
      <c r="F82" s="14">
        <v>1974</v>
      </c>
      <c r="G82" s="15" t="s">
        <v>1884</v>
      </c>
      <c r="H82" s="14"/>
      <c r="I82" s="17">
        <v>408</v>
      </c>
      <c r="J82" s="17">
        <f t="shared" si="1"/>
        <v>4390.08</v>
      </c>
      <c r="K82" s="3"/>
    </row>
    <row r="83" spans="2:11" x14ac:dyDescent="0.25">
      <c r="B83" s="19">
        <v>30</v>
      </c>
      <c r="C83" s="15" t="s">
        <v>1964</v>
      </c>
      <c r="D83" s="14" t="s">
        <v>1858</v>
      </c>
      <c r="E83" s="14" t="s">
        <v>1959</v>
      </c>
      <c r="F83" s="14">
        <v>1974</v>
      </c>
      <c r="G83" s="15" t="s">
        <v>1884</v>
      </c>
      <c r="H83" s="14"/>
      <c r="I83" s="17">
        <v>226</v>
      </c>
      <c r="J83" s="17">
        <f t="shared" si="1"/>
        <v>2431.7599999999998</v>
      </c>
      <c r="K83" s="3"/>
    </row>
    <row r="84" spans="2:11" x14ac:dyDescent="0.25">
      <c r="B84" s="19">
        <v>31</v>
      </c>
      <c r="C84" s="15" t="s">
        <v>1965</v>
      </c>
      <c r="D84" s="14" t="s">
        <v>1858</v>
      </c>
      <c r="E84" s="14" t="s">
        <v>1848</v>
      </c>
      <c r="F84" s="14">
        <v>2004</v>
      </c>
      <c r="G84" s="15" t="s">
        <v>1884</v>
      </c>
      <c r="H84" s="14"/>
      <c r="I84" s="17">
        <v>128</v>
      </c>
      <c r="J84" s="17">
        <f t="shared" si="1"/>
        <v>1377.28</v>
      </c>
      <c r="K84" s="3"/>
    </row>
    <row r="85" spans="2:11" x14ac:dyDescent="0.25">
      <c r="B85" s="19">
        <v>32</v>
      </c>
      <c r="C85" s="15" t="s">
        <v>1966</v>
      </c>
      <c r="D85" s="14" t="s">
        <v>1858</v>
      </c>
      <c r="E85" s="14" t="s">
        <v>1967</v>
      </c>
      <c r="F85" s="14">
        <v>2004</v>
      </c>
      <c r="G85" s="15" t="s">
        <v>1968</v>
      </c>
      <c r="H85" s="14"/>
      <c r="I85" s="17">
        <v>192</v>
      </c>
      <c r="J85" s="17">
        <f t="shared" si="1"/>
        <v>2065.92</v>
      </c>
      <c r="K85" s="3"/>
    </row>
    <row r="86" spans="2:11" ht="30" x14ac:dyDescent="0.25">
      <c r="B86" s="19">
        <v>33</v>
      </c>
      <c r="C86" s="15" t="s">
        <v>1969</v>
      </c>
      <c r="D86" s="14" t="s">
        <v>1858</v>
      </c>
      <c r="E86" s="14" t="s">
        <v>1845</v>
      </c>
      <c r="F86" s="14">
        <v>1993</v>
      </c>
      <c r="G86" s="15" t="s">
        <v>1970</v>
      </c>
      <c r="H86" s="14"/>
      <c r="I86" s="17">
        <v>368</v>
      </c>
      <c r="J86" s="17">
        <f t="shared" si="1"/>
        <v>3959.68</v>
      </c>
      <c r="K86" s="3"/>
    </row>
    <row r="87" spans="2:11" x14ac:dyDescent="0.25">
      <c r="B87" s="19">
        <v>34</v>
      </c>
      <c r="C87" s="15" t="s">
        <v>1971</v>
      </c>
      <c r="D87" s="14" t="s">
        <v>1858</v>
      </c>
      <c r="E87" s="14"/>
      <c r="F87" s="14">
        <v>1991</v>
      </c>
      <c r="G87" s="15" t="s">
        <v>1892</v>
      </c>
      <c r="H87" s="14"/>
      <c r="I87" s="17">
        <v>4719</v>
      </c>
      <c r="J87" s="17">
        <f t="shared" si="1"/>
        <v>50776.44</v>
      </c>
      <c r="K87" s="3"/>
    </row>
    <row r="88" spans="2:11" ht="15.75" x14ac:dyDescent="0.25">
      <c r="B88" s="21" t="s">
        <v>1972</v>
      </c>
      <c r="C88" s="21"/>
      <c r="D88" s="21"/>
      <c r="E88" s="21"/>
      <c r="F88" s="21"/>
      <c r="G88" s="21"/>
      <c r="H88" s="21"/>
      <c r="I88" s="21"/>
      <c r="J88" s="21">
        <f t="shared" si="1"/>
        <v>0</v>
      </c>
      <c r="K88" s="3"/>
    </row>
    <row r="89" spans="2:11" ht="30" x14ac:dyDescent="0.25">
      <c r="B89" s="19">
        <v>1</v>
      </c>
      <c r="C89" s="15" t="s">
        <v>1973</v>
      </c>
      <c r="D89" s="14" t="s">
        <v>1844</v>
      </c>
      <c r="E89" s="14" t="s">
        <v>1959</v>
      </c>
      <c r="F89" s="14">
        <v>2003</v>
      </c>
      <c r="G89" s="15" t="s">
        <v>1955</v>
      </c>
      <c r="H89" s="14"/>
      <c r="I89" s="17">
        <v>358</v>
      </c>
      <c r="J89" s="17">
        <f t="shared" si="1"/>
        <v>3852.08</v>
      </c>
      <c r="K89" s="3"/>
    </row>
    <row r="90" spans="2:11" ht="30" x14ac:dyDescent="0.25">
      <c r="B90" s="19">
        <v>2</v>
      </c>
      <c r="C90" s="15" t="s">
        <v>1974</v>
      </c>
      <c r="D90" s="14" t="s">
        <v>1844</v>
      </c>
      <c r="E90" s="14" t="s">
        <v>1959</v>
      </c>
      <c r="F90" s="14">
        <v>2006</v>
      </c>
      <c r="G90" s="15" t="s">
        <v>1955</v>
      </c>
      <c r="H90" s="14"/>
      <c r="I90" s="17">
        <v>358</v>
      </c>
      <c r="J90" s="17">
        <f t="shared" si="1"/>
        <v>3852.08</v>
      </c>
      <c r="K90" s="3"/>
    </row>
    <row r="91" spans="2:11" ht="30" x14ac:dyDescent="0.25">
      <c r="B91" s="19">
        <v>3</v>
      </c>
      <c r="C91" s="15" t="s">
        <v>1975</v>
      </c>
      <c r="D91" s="14" t="s">
        <v>1844</v>
      </c>
      <c r="E91" s="14" t="s">
        <v>1959</v>
      </c>
      <c r="F91" s="14">
        <v>2003</v>
      </c>
      <c r="G91" s="15" t="s">
        <v>1955</v>
      </c>
      <c r="H91" s="14"/>
      <c r="I91" s="17">
        <v>276</v>
      </c>
      <c r="J91" s="17">
        <f t="shared" si="1"/>
        <v>2969.7599999999998</v>
      </c>
      <c r="K91" s="3"/>
    </row>
    <row r="92" spans="2:11" ht="30" x14ac:dyDescent="0.25">
      <c r="B92" s="19">
        <v>4</v>
      </c>
      <c r="C92" s="15" t="s">
        <v>1976</v>
      </c>
      <c r="D92" s="14" t="s">
        <v>1858</v>
      </c>
      <c r="E92" s="14" t="s">
        <v>1959</v>
      </c>
      <c r="F92" s="14">
        <v>2003</v>
      </c>
      <c r="G92" s="16" t="s">
        <v>1846</v>
      </c>
      <c r="H92" s="14"/>
      <c r="I92" s="17">
        <v>1104</v>
      </c>
      <c r="J92" s="17">
        <f t="shared" si="1"/>
        <v>11879.039999999999</v>
      </c>
      <c r="K92" s="3"/>
    </row>
    <row r="93" spans="2:11" x14ac:dyDescent="0.25">
      <c r="B93" s="19">
        <v>5</v>
      </c>
      <c r="C93" s="15" t="s">
        <v>1977</v>
      </c>
      <c r="D93" s="14" t="s">
        <v>1858</v>
      </c>
      <c r="E93" s="14" t="s">
        <v>1959</v>
      </c>
      <c r="F93" s="14">
        <v>2003</v>
      </c>
      <c r="G93" s="15" t="s">
        <v>1884</v>
      </c>
      <c r="H93" s="14"/>
      <c r="I93" s="17">
        <v>57</v>
      </c>
      <c r="J93" s="17">
        <f t="shared" si="1"/>
        <v>613.31999999999994</v>
      </c>
      <c r="K93" s="3"/>
    </row>
    <row r="94" spans="2:11" ht="30" x14ac:dyDescent="0.25">
      <c r="B94" s="19">
        <v>6</v>
      </c>
      <c r="C94" s="15" t="s">
        <v>1978</v>
      </c>
      <c r="D94" s="14" t="s">
        <v>1979</v>
      </c>
      <c r="E94" s="14" t="s">
        <v>1845</v>
      </c>
      <c r="F94" s="14">
        <v>2003</v>
      </c>
      <c r="G94" s="16" t="s">
        <v>1846</v>
      </c>
      <c r="H94" s="14"/>
      <c r="I94" s="17">
        <v>279</v>
      </c>
      <c r="J94" s="17">
        <f t="shared" si="1"/>
        <v>3002.04</v>
      </c>
      <c r="K94" s="3"/>
    </row>
    <row r="95" spans="2:11" x14ac:dyDescent="0.25">
      <c r="B95" s="19">
        <v>7</v>
      </c>
      <c r="C95" s="15" t="s">
        <v>1980</v>
      </c>
      <c r="D95" s="14" t="s">
        <v>1858</v>
      </c>
      <c r="E95" s="14" t="s">
        <v>1894</v>
      </c>
      <c r="F95" s="14">
        <v>2003</v>
      </c>
      <c r="G95" s="15" t="s">
        <v>1886</v>
      </c>
      <c r="H95" s="14"/>
      <c r="I95" s="17">
        <v>863</v>
      </c>
      <c r="J95" s="17">
        <f t="shared" si="1"/>
        <v>9285.8799999999992</v>
      </c>
      <c r="K95" s="3"/>
    </row>
    <row r="96" spans="2:11" x14ac:dyDescent="0.25">
      <c r="B96" s="19">
        <v>8</v>
      </c>
      <c r="C96" s="15" t="s">
        <v>1981</v>
      </c>
      <c r="D96" s="14" t="s">
        <v>1858</v>
      </c>
      <c r="E96" s="14" t="s">
        <v>1878</v>
      </c>
      <c r="F96" s="14">
        <v>2003</v>
      </c>
      <c r="G96" s="15" t="s">
        <v>1882</v>
      </c>
      <c r="H96" s="14"/>
      <c r="I96" s="17">
        <v>222</v>
      </c>
      <c r="J96" s="17">
        <f t="shared" si="1"/>
        <v>2388.7199999999998</v>
      </c>
      <c r="K96" s="3"/>
    </row>
    <row r="97" spans="2:11" x14ac:dyDescent="0.25">
      <c r="B97" s="19">
        <v>9</v>
      </c>
      <c r="C97" s="15" t="s">
        <v>1916</v>
      </c>
      <c r="D97" s="14" t="s">
        <v>1917</v>
      </c>
      <c r="E97" s="14" t="s">
        <v>1845</v>
      </c>
      <c r="F97" s="14">
        <v>2003</v>
      </c>
      <c r="G97" s="15" t="s">
        <v>1919</v>
      </c>
      <c r="H97" s="14"/>
      <c r="I97" s="17">
        <v>844</v>
      </c>
      <c r="J97" s="17">
        <f t="shared" si="1"/>
        <v>9081.44</v>
      </c>
      <c r="K97" s="3"/>
    </row>
    <row r="98" spans="2:11" x14ac:dyDescent="0.25">
      <c r="B98" s="19">
        <v>10</v>
      </c>
      <c r="C98" s="15" t="s">
        <v>1982</v>
      </c>
      <c r="D98" s="14" t="s">
        <v>1858</v>
      </c>
      <c r="E98" s="14" t="s">
        <v>1845</v>
      </c>
      <c r="F98" s="14">
        <v>2003</v>
      </c>
      <c r="G98" s="15" t="s">
        <v>1983</v>
      </c>
      <c r="H98" s="14"/>
      <c r="I98" s="17">
        <v>139</v>
      </c>
      <c r="J98" s="17">
        <f t="shared" si="1"/>
        <v>1495.6399999999999</v>
      </c>
      <c r="K98" s="3"/>
    </row>
    <row r="99" spans="2:11" x14ac:dyDescent="0.25">
      <c r="B99" s="19">
        <v>11</v>
      </c>
      <c r="C99" s="15" t="s">
        <v>1984</v>
      </c>
      <c r="D99" s="14" t="s">
        <v>1858</v>
      </c>
      <c r="E99" s="14" t="s">
        <v>1845</v>
      </c>
      <c r="F99" s="14">
        <v>2014</v>
      </c>
      <c r="G99" s="15" t="s">
        <v>1886</v>
      </c>
      <c r="H99" s="14"/>
      <c r="I99" s="17">
        <v>9</v>
      </c>
      <c r="J99" s="17">
        <f t="shared" si="1"/>
        <v>96.84</v>
      </c>
      <c r="K99" s="3"/>
    </row>
    <row r="100" spans="2:11" x14ac:dyDescent="0.25">
      <c r="B100" s="19">
        <v>12</v>
      </c>
      <c r="C100" s="15" t="s">
        <v>1985</v>
      </c>
      <c r="D100" s="14" t="s">
        <v>1986</v>
      </c>
      <c r="E100" s="14" t="s">
        <v>1845</v>
      </c>
      <c r="F100" s="14">
        <v>2016</v>
      </c>
      <c r="G100" s="15" t="s">
        <v>1919</v>
      </c>
      <c r="H100" s="14"/>
      <c r="I100" s="17">
        <v>143</v>
      </c>
      <c r="J100" s="17">
        <f t="shared" si="1"/>
        <v>1538.68</v>
      </c>
      <c r="K100" s="3"/>
    </row>
    <row r="101" spans="2:11" x14ac:dyDescent="0.25">
      <c r="B101" s="19">
        <v>13</v>
      </c>
      <c r="C101" s="15" t="s">
        <v>1857</v>
      </c>
      <c r="D101" s="14" t="s">
        <v>1858</v>
      </c>
      <c r="E101" s="14" t="s">
        <v>1845</v>
      </c>
      <c r="F101" s="14">
        <v>2014</v>
      </c>
      <c r="G101" s="15" t="s">
        <v>1886</v>
      </c>
      <c r="H101" s="14"/>
      <c r="I101" s="17">
        <v>27</v>
      </c>
      <c r="J101" s="17">
        <f t="shared" si="1"/>
        <v>290.52</v>
      </c>
      <c r="K101" s="3"/>
    </row>
    <row r="102" spans="2:11" x14ac:dyDescent="0.25">
      <c r="B102" s="19">
        <v>14</v>
      </c>
      <c r="C102" s="15" t="s">
        <v>1987</v>
      </c>
      <c r="D102" s="14" t="s">
        <v>1858</v>
      </c>
      <c r="E102" s="14" t="s">
        <v>1848</v>
      </c>
      <c r="F102" s="14">
        <v>2003</v>
      </c>
      <c r="G102" s="15" t="s">
        <v>1884</v>
      </c>
      <c r="H102" s="14"/>
      <c r="I102" s="17">
        <v>52</v>
      </c>
      <c r="J102" s="17">
        <f t="shared" si="1"/>
        <v>559.52</v>
      </c>
      <c r="K102" s="3"/>
    </row>
    <row r="103" spans="2:11" x14ac:dyDescent="0.25">
      <c r="B103" s="19">
        <v>15</v>
      </c>
      <c r="C103" s="15" t="s">
        <v>1988</v>
      </c>
      <c r="D103" s="14" t="s">
        <v>1858</v>
      </c>
      <c r="E103" s="14"/>
      <c r="F103" s="14">
        <v>2005</v>
      </c>
      <c r="G103" s="15" t="s">
        <v>1892</v>
      </c>
      <c r="H103" s="14"/>
      <c r="I103" s="17">
        <v>520</v>
      </c>
      <c r="J103" s="17">
        <f t="shared" si="1"/>
        <v>5595.2</v>
      </c>
      <c r="K103" s="3"/>
    </row>
    <row r="104" spans="2:11" ht="30" x14ac:dyDescent="0.25">
      <c r="B104" s="19">
        <v>16</v>
      </c>
      <c r="C104" s="15" t="s">
        <v>1989</v>
      </c>
      <c r="D104" s="14" t="s">
        <v>1858</v>
      </c>
      <c r="E104" s="14" t="s">
        <v>1894</v>
      </c>
      <c r="F104" s="14">
        <v>2006</v>
      </c>
      <c r="G104" s="15" t="s">
        <v>1990</v>
      </c>
      <c r="H104" s="14"/>
      <c r="I104" s="17">
        <v>3315</v>
      </c>
      <c r="J104" s="17">
        <f t="shared" si="1"/>
        <v>35669.4</v>
      </c>
      <c r="K104" s="3"/>
    </row>
    <row r="105" spans="2:11" x14ac:dyDescent="0.25">
      <c r="B105" s="19">
        <v>17</v>
      </c>
      <c r="C105" s="15" t="s">
        <v>1991</v>
      </c>
      <c r="D105" s="14" t="s">
        <v>1844</v>
      </c>
      <c r="E105" s="14" t="s">
        <v>1848</v>
      </c>
      <c r="F105" s="14">
        <v>2006</v>
      </c>
      <c r="G105" s="22" t="s">
        <v>1884</v>
      </c>
      <c r="H105" s="14"/>
      <c r="I105" s="17">
        <v>383</v>
      </c>
      <c r="J105" s="17">
        <f t="shared" si="1"/>
        <v>4121.08</v>
      </c>
      <c r="K105" s="3"/>
    </row>
    <row r="106" spans="2:11" x14ac:dyDescent="0.25">
      <c r="B106" s="19">
        <v>18</v>
      </c>
      <c r="C106" s="15" t="s">
        <v>1932</v>
      </c>
      <c r="D106" s="14" t="s">
        <v>1858</v>
      </c>
      <c r="E106" s="14"/>
      <c r="F106" s="14">
        <v>2003</v>
      </c>
      <c r="G106" s="22" t="s">
        <v>1892</v>
      </c>
      <c r="H106" s="14"/>
      <c r="I106" s="17">
        <v>4618</v>
      </c>
      <c r="J106" s="17">
        <f t="shared" si="1"/>
        <v>49689.68</v>
      </c>
      <c r="K106" s="3"/>
    </row>
  </sheetData>
  <mergeCells count="3">
    <mergeCell ref="B2:J2"/>
    <mergeCell ref="B53:J53"/>
    <mergeCell ref="B88:J88"/>
  </mergeCells>
  <dataValidations count="2">
    <dataValidation type="list" allowBlank="1" showErrorMessage="1" sqref="H4:H10" xr:uid="{AC22774C-9ECB-40CB-AB87-08806AC78735}">
      <formula1>"Very Good,Good,Average,Poor,Ordinary with wreckages in the structure"</formula1>
      <formula2>0</formula2>
    </dataValidation>
    <dataValidation type="list" allowBlank="1" showErrorMessage="1" sqref="G4:G11" xr:uid="{28A547B3-9700-4AAA-A1A7-DF93DC77DA51}">
      <formula1>$K$2:$K$9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Land</vt:lpstr>
      <vt:lpstr>Buildings</vt:lpstr>
      <vt:lpstr>Plant_&amp;_Machinery</vt:lpstr>
      <vt:lpstr>Furnitures_&amp;_Fixtures</vt:lpstr>
      <vt:lpstr>Vehicles</vt:lpstr>
      <vt:lpstr>Building_Sheet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Arup Banerjee</dc:creator>
  <cp:lastModifiedBy>Arup Banerjee</cp:lastModifiedBy>
  <dcterms:created xsi:type="dcterms:W3CDTF">2022-05-23T05:04:54Z</dcterms:created>
  <dcterms:modified xsi:type="dcterms:W3CDTF">2022-05-23T05:13:20Z</dcterms:modified>
</cp:coreProperties>
</file>