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Tejash Bharadwaj\Nagarujna Fertilisers and Chemical Limited (NFCL)\Nacharam, Telangana\Final Working\"/>
    </mc:Choice>
  </mc:AlternateContent>
  <xr:revisionPtr revIDLastSave="0" documentId="8_{1551DE53-790C-4D53-9F5E-920CC71D6D4E}" xr6:coauthVersionLast="47" xr6:coauthVersionMax="47" xr10:uidLastSave="{00000000-0000-0000-0000-000000000000}"/>
  <bookViews>
    <workbookView xWindow="-120" yWindow="-120" windowWidth="24240" windowHeight="13140" xr2:uid="{CC2316C7-4A5C-4433-8DF6-A501B7B4C0BB}"/>
  </bookViews>
  <sheets>
    <sheet name="Nacaharam Land Value (Guideline" sheetId="1" r:id="rId1"/>
    <sheet name="Nacaharam Land Value (Market)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F12" i="2" s="1"/>
  <c r="H11" i="2"/>
  <c r="E12" i="2"/>
  <c r="G12" i="2"/>
  <c r="H12" i="2"/>
  <c r="F11" i="1"/>
  <c r="F12" i="1" s="1"/>
  <c r="H11" i="1"/>
  <c r="E12" i="1"/>
  <c r="G12" i="1"/>
  <c r="H12" i="1"/>
</calcChain>
</file>

<file path=xl/sharedStrings.xml><?xml version="1.0" encoding="utf-8"?>
<sst xmlns="http://schemas.openxmlformats.org/spreadsheetml/2006/main" count="51" uniqueCount="30">
  <si>
    <t>https://registration.telangana.gov.in/UnitRateMV/unitRateMV</t>
  </si>
  <si>
    <t>2.All the details related to the land area has been provided to us by the company and is relied upon in good faith.</t>
  </si>
  <si>
    <t>1. This Market value of Land is taken from the Property delaers or Local people in that area.</t>
  </si>
  <si>
    <t>Note:</t>
  </si>
  <si>
    <t>TOTAL</t>
  </si>
  <si>
    <t>Nacharam Industrial Area</t>
  </si>
  <si>
    <t>LAND FOR NFCL MICRO IRRIGATION FACILITY</t>
  </si>
  <si>
    <t>Government Guideline Value of Project Land
 (INR)</t>
  </si>
  <si>
    <t>Govt. Guideline Rate Adopted for Guideline Valuation
 (Rs. Per Sq. yds.)</t>
  </si>
  <si>
    <t>Area 
(Acres)</t>
  </si>
  <si>
    <t>Area 
(Sq Yd.)</t>
  </si>
  <si>
    <t>Location</t>
  </si>
  <si>
    <t>Particular</t>
  </si>
  <si>
    <t>Sr.
No.</t>
  </si>
  <si>
    <t>GOVT. GUIDELINE VALUE OF LAND</t>
  </si>
  <si>
    <t>VALUATION OF PROJECT LAND BY GOVT. GUIDLINE VALUE|M/s. NFCL| NACHARAM, HYDERABAD, TELANGANA STATE</t>
  </si>
  <si>
    <t>1.99 Acre</t>
  </si>
  <si>
    <t>Area (Acre)</t>
  </si>
  <si>
    <t>Telangana</t>
  </si>
  <si>
    <t>State</t>
  </si>
  <si>
    <t>Nacharam</t>
  </si>
  <si>
    <t>LAND VALUATION-NACHARAM</t>
  </si>
  <si>
    <t>https://www.nanubhaiproperty.com/property-details/8500-sq-yrd-industrial-land-for-sale-nacharam-in-hyderabad?pid=6oHGf3yOk03/mYBmvf9CmA==</t>
  </si>
  <si>
    <t>https://www.magicbricks.com/industrial-land-for-sale-in-nacharam-hyderabad-pppfs</t>
  </si>
  <si>
    <t>Ref.</t>
  </si>
  <si>
    <t>Mr. Ajay (9030181818), rates enquired apprx. 6.5 cr. per acre</t>
  </si>
  <si>
    <t>Rate enquired from real estate consultant Mr. William Sunder Raj (9866238789), he has a property available for sale of 1.75 acre demand 16.5 cr. and transaction commission 1%</t>
  </si>
  <si>
    <t>Enquiry Made</t>
  </si>
  <si>
    <t>Market Rate Adopted for Valuation
 (Rs. Per Sq. yd.)</t>
  </si>
  <si>
    <t>FAIR MARKET VALUE (FMV) OF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</si>
</sst>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8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double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double">
        <color theme="8" tint="-0.24994659260841701"/>
      </top>
      <bottom style="medium">
        <color theme="8" tint="-0.24994659260841701"/>
      </bottom>
      <diagonal/>
    </border>
    <border>
      <left style="double">
        <color theme="8" tint="-0.24994659260841701"/>
      </left>
      <right style="double">
        <color theme="8" tint="-0.24994659260841701"/>
      </right>
      <top style="double">
        <color theme="8" tint="-0.24994659260841701"/>
      </top>
      <bottom style="double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2" applyFill="1"/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4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3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4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3" borderId="0" xfId="0" applyFont="1" applyFill="1"/>
    <xf numFmtId="0" fontId="10" fillId="3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0" fillId="2" borderId="5" xfId="0" applyFill="1" applyBorder="1"/>
    <xf numFmtId="0" fontId="3" fillId="3" borderId="6" xfId="0" applyFont="1" applyFill="1" applyBorder="1"/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3" fillId="3" borderId="5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10288436" cy="4648849"/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67A1F38F-95BA-433B-8D19-1C5F5A166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762500"/>
          <a:ext cx="10288436" cy="464884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53</xdr:row>
      <xdr:rowOff>142875</xdr:rowOff>
    </xdr:from>
    <xdr:ext cx="9640645" cy="5582429"/>
    <xdr:pic>
      <xdr:nvPicPr>
        <xdr:cNvPr id="3" name="Picture 2" descr="Screen Clipping">
          <a:extLst>
            <a:ext uri="{FF2B5EF4-FFF2-40B4-BE49-F238E27FC236}">
              <a16:creationId xmlns:a16="http://schemas.microsoft.com/office/drawing/2014/main" id="{39E430DC-8DD4-4238-A4CD-429CCE3A4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239375"/>
          <a:ext cx="9640645" cy="5582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gistration.telangana.gov.in/UnitRateMV/unitRateM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6DA2-B66F-48FE-AF51-CC77DFD1A8B8}">
  <sheetPr>
    <tabColor theme="9" tint="-0.249977111117893"/>
  </sheetPr>
  <dimension ref="B2:H17"/>
  <sheetViews>
    <sheetView tabSelected="1" workbookViewId="0">
      <selection activeCell="G12" sqref="G12"/>
    </sheetView>
  </sheetViews>
  <sheetFormatPr defaultRowHeight="15" x14ac:dyDescent="0.25"/>
  <cols>
    <col min="1" max="1" width="2" style="1" customWidth="1"/>
    <col min="2" max="2" width="11.7109375" style="1" customWidth="1"/>
    <col min="3" max="3" width="40.85546875" style="1" bestFit="1" customWidth="1"/>
    <col min="4" max="4" width="12.7109375" style="1" customWidth="1"/>
    <col min="5" max="5" width="10" style="1" bestFit="1" customWidth="1"/>
    <col min="6" max="6" width="14.42578125" style="1" customWidth="1"/>
    <col min="7" max="7" width="20" style="1" customWidth="1"/>
    <col min="8" max="8" width="47" style="1" customWidth="1"/>
    <col min="9" max="16384" width="9.140625" style="1"/>
  </cols>
  <sheetData>
    <row r="2" spans="2:8" ht="23.25" x14ac:dyDescent="0.35">
      <c r="B2" s="28" t="s">
        <v>21</v>
      </c>
      <c r="C2" s="28"/>
      <c r="D2" s="28"/>
      <c r="E2" s="27"/>
      <c r="F2" s="27"/>
      <c r="G2" s="27"/>
      <c r="H2" s="27"/>
    </row>
    <row r="4" spans="2:8" x14ac:dyDescent="0.25">
      <c r="B4" s="26" t="s">
        <v>11</v>
      </c>
      <c r="C4" s="25" t="s">
        <v>20</v>
      </c>
    </row>
    <row r="5" spans="2:8" x14ac:dyDescent="0.25">
      <c r="B5" s="26" t="s">
        <v>19</v>
      </c>
      <c r="C5" s="25" t="s">
        <v>18</v>
      </c>
    </row>
    <row r="6" spans="2:8" x14ac:dyDescent="0.25">
      <c r="B6" s="26" t="s">
        <v>17</v>
      </c>
      <c r="C6" s="25" t="s">
        <v>16</v>
      </c>
    </row>
    <row r="7" spans="2:8" ht="15.75" thickBot="1" x14ac:dyDescent="0.3"/>
    <row r="8" spans="2:8" ht="15.75" customHeight="1" thickTop="1" thickBot="1" x14ac:dyDescent="0.3">
      <c r="B8" s="24" t="s">
        <v>15</v>
      </c>
      <c r="C8" s="24"/>
      <c r="D8" s="24"/>
      <c r="E8" s="24"/>
      <c r="F8" s="24"/>
      <c r="G8" s="24"/>
      <c r="H8" s="24"/>
    </row>
    <row r="9" spans="2:8" ht="20.25" thickTop="1" thickBot="1" x14ac:dyDescent="0.3">
      <c r="B9" s="23" t="s">
        <v>14</v>
      </c>
      <c r="C9" s="22"/>
      <c r="D9" s="22"/>
      <c r="E9" s="22"/>
      <c r="F9" s="22"/>
      <c r="G9" s="22"/>
      <c r="H9" s="22"/>
    </row>
    <row r="10" spans="2:8" ht="61.5" thickTop="1" thickBot="1" x14ac:dyDescent="0.3">
      <c r="B10" s="20" t="s">
        <v>13</v>
      </c>
      <c r="C10" s="21" t="s">
        <v>12</v>
      </c>
      <c r="D10" s="20" t="s">
        <v>11</v>
      </c>
      <c r="E10" s="20" t="s">
        <v>10</v>
      </c>
      <c r="F10" s="20" t="s">
        <v>9</v>
      </c>
      <c r="G10" s="19" t="s">
        <v>8</v>
      </c>
      <c r="H10" s="19" t="s">
        <v>7</v>
      </c>
    </row>
    <row r="11" spans="2:8" ht="46.5" thickTop="1" thickBot="1" x14ac:dyDescent="0.3">
      <c r="B11" s="18">
        <v>1</v>
      </c>
      <c r="C11" s="17" t="s">
        <v>6</v>
      </c>
      <c r="D11" s="16" t="s">
        <v>5</v>
      </c>
      <c r="E11" s="15">
        <v>9621.92</v>
      </c>
      <c r="F11" s="14">
        <f>E11/4840</f>
        <v>1.988</v>
      </c>
      <c r="G11" s="13">
        <v>20000</v>
      </c>
      <c r="H11" s="13">
        <f>E11*G11</f>
        <v>192438400</v>
      </c>
    </row>
    <row r="12" spans="2:8" ht="16.5" thickTop="1" thickBot="1" x14ac:dyDescent="0.3">
      <c r="B12" s="12" t="s">
        <v>4</v>
      </c>
      <c r="C12" s="12"/>
      <c r="D12" s="12"/>
      <c r="E12" s="11">
        <f>E11</f>
        <v>9621.92</v>
      </c>
      <c r="F12" s="11">
        <f>F11</f>
        <v>1.988</v>
      </c>
      <c r="G12" s="11">
        <f>G11</f>
        <v>20000</v>
      </c>
      <c r="H12" s="11">
        <f>H11</f>
        <v>192438400</v>
      </c>
    </row>
    <row r="13" spans="2:8" ht="16.5" thickTop="1" thickBot="1" x14ac:dyDescent="0.3">
      <c r="B13" s="10"/>
      <c r="C13" s="10"/>
      <c r="D13" s="10"/>
      <c r="E13" s="9"/>
      <c r="F13" s="8"/>
      <c r="G13" s="7"/>
      <c r="H13" s="7"/>
    </row>
    <row r="14" spans="2:8" ht="16.5" thickTop="1" thickBot="1" x14ac:dyDescent="0.3">
      <c r="B14" s="6" t="s">
        <v>3</v>
      </c>
      <c r="C14" s="6"/>
      <c r="D14" s="6"/>
      <c r="E14" s="6"/>
      <c r="F14" s="6"/>
      <c r="G14" s="6"/>
      <c r="H14" s="6"/>
    </row>
    <row r="15" spans="2:8" x14ac:dyDescent="0.25">
      <c r="B15" s="5" t="s">
        <v>2</v>
      </c>
      <c r="C15" s="5"/>
      <c r="D15" s="5"/>
      <c r="E15" s="5"/>
      <c r="F15" s="5"/>
      <c r="G15" s="5"/>
      <c r="H15" s="5"/>
    </row>
    <row r="16" spans="2:8" ht="15.75" thickBot="1" x14ac:dyDescent="0.3">
      <c r="B16" s="4" t="s">
        <v>1</v>
      </c>
      <c r="C16" s="4"/>
      <c r="D16" s="4"/>
      <c r="E16" s="4"/>
      <c r="F16" s="4"/>
      <c r="G16" s="4"/>
      <c r="H16" s="4"/>
    </row>
    <row r="17" spans="2:4" ht="15.75" thickTop="1" x14ac:dyDescent="0.25">
      <c r="B17" s="3" t="s">
        <v>0</v>
      </c>
      <c r="C17" s="2"/>
      <c r="D17" s="2"/>
    </row>
  </sheetData>
  <mergeCells count="7">
    <mergeCell ref="B16:H16"/>
    <mergeCell ref="B2:D2"/>
    <mergeCell ref="B8:H8"/>
    <mergeCell ref="B9:H9"/>
    <mergeCell ref="B12:D12"/>
    <mergeCell ref="B14:H14"/>
    <mergeCell ref="B15:H15"/>
  </mergeCells>
  <hyperlinks>
    <hyperlink ref="B17" r:id="rId1" xr:uid="{90C8D64A-E3F4-4816-985E-46B9B578DA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BB39-5C09-4148-9515-719F4029F50A}">
  <sheetPr>
    <tabColor theme="9" tint="-0.249977111117893"/>
  </sheetPr>
  <dimension ref="B2:H53"/>
  <sheetViews>
    <sheetView topLeftCell="A10" workbookViewId="0">
      <selection activeCell="G12" sqref="G12"/>
    </sheetView>
  </sheetViews>
  <sheetFormatPr defaultRowHeight="15" x14ac:dyDescent="0.25"/>
  <cols>
    <col min="1" max="1" width="2" style="1" customWidth="1"/>
    <col min="2" max="2" width="11.7109375" style="1" customWidth="1"/>
    <col min="3" max="3" width="40.85546875" style="1" bestFit="1" customWidth="1"/>
    <col min="4" max="4" width="12.7109375" style="1" customWidth="1"/>
    <col min="5" max="5" width="10" style="1" bestFit="1" customWidth="1"/>
    <col min="6" max="6" width="14.42578125" style="1" customWidth="1"/>
    <col min="7" max="7" width="20" style="1" customWidth="1"/>
    <col min="8" max="8" width="42.28515625" style="1" bestFit="1" customWidth="1"/>
    <col min="9" max="16384" width="9.140625" style="1"/>
  </cols>
  <sheetData>
    <row r="2" spans="2:8" ht="23.25" x14ac:dyDescent="0.35">
      <c r="B2" s="28" t="s">
        <v>21</v>
      </c>
      <c r="C2" s="28"/>
      <c r="D2" s="28"/>
      <c r="E2" s="27"/>
      <c r="F2" s="27"/>
      <c r="G2" s="27"/>
      <c r="H2" s="27"/>
    </row>
    <row r="4" spans="2:8" x14ac:dyDescent="0.25">
      <c r="B4" s="26" t="s">
        <v>11</v>
      </c>
      <c r="C4" s="25" t="s">
        <v>20</v>
      </c>
    </row>
    <row r="5" spans="2:8" x14ac:dyDescent="0.25">
      <c r="B5" s="26" t="s">
        <v>19</v>
      </c>
      <c r="C5" s="25" t="s">
        <v>18</v>
      </c>
    </row>
    <row r="6" spans="2:8" x14ac:dyDescent="0.25">
      <c r="B6" s="26" t="s">
        <v>17</v>
      </c>
      <c r="C6" s="25" t="s">
        <v>16</v>
      </c>
    </row>
    <row r="7" spans="2:8" ht="15.75" thickBot="1" x14ac:dyDescent="0.3"/>
    <row r="8" spans="2:8" ht="15.75" customHeight="1" thickTop="1" thickBot="1" x14ac:dyDescent="0.3">
      <c r="B8" s="24" t="s">
        <v>15</v>
      </c>
      <c r="C8" s="24"/>
      <c r="D8" s="24"/>
      <c r="E8" s="24"/>
      <c r="F8" s="24"/>
      <c r="G8" s="24"/>
      <c r="H8" s="24"/>
    </row>
    <row r="9" spans="2:8" ht="20.25" thickTop="1" thickBot="1" x14ac:dyDescent="0.3">
      <c r="B9" s="23" t="s">
        <v>29</v>
      </c>
      <c r="C9" s="22"/>
      <c r="D9" s="22"/>
      <c r="E9" s="22"/>
      <c r="F9" s="22"/>
      <c r="G9" s="22"/>
      <c r="H9" s="22"/>
    </row>
    <row r="10" spans="2:8" ht="61.5" thickTop="1" thickBot="1" x14ac:dyDescent="0.3">
      <c r="B10" s="20" t="s">
        <v>13</v>
      </c>
      <c r="C10" s="21" t="s">
        <v>12</v>
      </c>
      <c r="D10" s="20" t="s">
        <v>11</v>
      </c>
      <c r="E10" s="20" t="s">
        <v>10</v>
      </c>
      <c r="F10" s="20" t="s">
        <v>9</v>
      </c>
      <c r="G10" s="19" t="s">
        <v>28</v>
      </c>
      <c r="H10" s="19" t="s">
        <v>7</v>
      </c>
    </row>
    <row r="11" spans="2:8" ht="46.5" thickTop="1" thickBot="1" x14ac:dyDescent="0.3">
      <c r="B11" s="18">
        <v>1</v>
      </c>
      <c r="C11" s="17" t="s">
        <v>6</v>
      </c>
      <c r="D11" s="16" t="s">
        <v>5</v>
      </c>
      <c r="E11" s="15">
        <v>9621.92</v>
      </c>
      <c r="F11" s="14">
        <f>E11/4840</f>
        <v>1.988</v>
      </c>
      <c r="G11" s="13">
        <v>20000</v>
      </c>
      <c r="H11" s="13">
        <f>E11*G11</f>
        <v>192438400</v>
      </c>
    </row>
    <row r="12" spans="2:8" ht="16.5" thickTop="1" thickBot="1" x14ac:dyDescent="0.3">
      <c r="B12" s="12" t="s">
        <v>4</v>
      </c>
      <c r="C12" s="12"/>
      <c r="D12" s="12"/>
      <c r="E12" s="11">
        <f>E11</f>
        <v>9621.92</v>
      </c>
      <c r="F12" s="11">
        <f>F11</f>
        <v>1.988</v>
      </c>
      <c r="G12" s="11">
        <f>G11</f>
        <v>20000</v>
      </c>
      <c r="H12" s="11">
        <f>H11</f>
        <v>192438400</v>
      </c>
    </row>
    <row r="13" spans="2:8" ht="16.5" thickTop="1" thickBot="1" x14ac:dyDescent="0.3">
      <c r="B13" s="10"/>
      <c r="C13" s="10"/>
      <c r="D13" s="10"/>
      <c r="E13" s="9"/>
      <c r="F13" s="8"/>
      <c r="G13" s="7"/>
      <c r="H13" s="7"/>
    </row>
    <row r="14" spans="2:8" ht="16.5" thickTop="1" thickBot="1" x14ac:dyDescent="0.3">
      <c r="B14" s="6" t="s">
        <v>3</v>
      </c>
      <c r="C14" s="6"/>
      <c r="D14" s="6"/>
      <c r="E14" s="6"/>
      <c r="F14" s="6"/>
      <c r="G14" s="6"/>
      <c r="H14" s="6"/>
    </row>
    <row r="15" spans="2:8" x14ac:dyDescent="0.25">
      <c r="B15" s="5" t="s">
        <v>2</v>
      </c>
      <c r="C15" s="5"/>
      <c r="D15" s="5"/>
      <c r="E15" s="5"/>
      <c r="F15" s="5"/>
      <c r="G15" s="5"/>
      <c r="H15" s="5"/>
    </row>
    <row r="16" spans="2:8" ht="15.75" thickBot="1" x14ac:dyDescent="0.3">
      <c r="B16" s="4" t="s">
        <v>1</v>
      </c>
      <c r="C16" s="4"/>
      <c r="D16" s="4"/>
      <c r="E16" s="4"/>
      <c r="F16" s="4"/>
      <c r="G16" s="4"/>
      <c r="H16" s="4"/>
    </row>
    <row r="17" spans="2:8" ht="15.75" thickTop="1" x14ac:dyDescent="0.25"/>
    <row r="18" spans="2:8" x14ac:dyDescent="0.25">
      <c r="B18" s="34" t="s">
        <v>27</v>
      </c>
      <c r="C18" s="2"/>
      <c r="D18" s="2"/>
    </row>
    <row r="19" spans="2:8" x14ac:dyDescent="0.25">
      <c r="B19" s="29" t="s">
        <v>26</v>
      </c>
      <c r="C19" s="29"/>
      <c r="D19" s="29"/>
      <c r="E19" s="29"/>
      <c r="F19" s="29"/>
      <c r="G19" s="29"/>
      <c r="H19" s="29"/>
    </row>
    <row r="20" spans="2:8" x14ac:dyDescent="0.25">
      <c r="B20" s="33" t="s">
        <v>25</v>
      </c>
      <c r="C20" s="32"/>
      <c r="D20" s="32"/>
      <c r="E20" s="32"/>
      <c r="F20" s="32"/>
      <c r="G20" s="32"/>
      <c r="H20" s="31"/>
    </row>
    <row r="23" spans="2:8" x14ac:dyDescent="0.25">
      <c r="B23" s="30" t="s">
        <v>24</v>
      </c>
    </row>
    <row r="24" spans="2:8" x14ac:dyDescent="0.25">
      <c r="B24" s="29" t="s">
        <v>23</v>
      </c>
      <c r="C24" s="29"/>
      <c r="D24" s="29"/>
      <c r="E24" s="29"/>
    </row>
    <row r="53" spans="2:8" x14ac:dyDescent="0.25">
      <c r="B53" s="29" t="s">
        <v>22</v>
      </c>
      <c r="C53" s="29"/>
      <c r="D53" s="29"/>
      <c r="E53" s="29"/>
      <c r="F53" s="29"/>
      <c r="G53" s="29"/>
      <c r="H53" s="29"/>
    </row>
  </sheetData>
  <mergeCells count="8">
    <mergeCell ref="B20:H20"/>
    <mergeCell ref="B16:H16"/>
    <mergeCell ref="B2:D2"/>
    <mergeCell ref="B8:H8"/>
    <mergeCell ref="B9:H9"/>
    <mergeCell ref="B12:D12"/>
    <mergeCell ref="B14:H14"/>
    <mergeCell ref="B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Nacaharam Land Value (Guideline</vt:lpstr>
      <vt:lpstr>Nacaharam Land Value (Market)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2022-07-29T06:36:06Z</dcterms:created>
  <dcterms:modified xsi:type="dcterms:W3CDTF">2022-07-29T06:36:27Z</dcterms:modified>
</cp:coreProperties>
</file>