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Tejas Bharadwaj\"/>
    </mc:Choice>
  </mc:AlternateContent>
  <xr:revisionPtr revIDLastSave="0" documentId="13_ncr:1_{579F4483-5A1C-4CC5-8F91-312DFC113393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Block A" sheetId="3" r:id="rId1"/>
    <sheet name="Block B" sheetId="2" r:id="rId2"/>
    <sheet name="Block C" sheetId="1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5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5" i="2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5" i="3"/>
  <c r="K199" i="1" l="1"/>
  <c r="K133" i="2"/>
  <c r="L133" i="2"/>
  <c r="K116" i="3"/>
  <c r="L116" i="3"/>
  <c r="J199" i="1"/>
  <c r="J116" i="3"/>
  <c r="H116" i="3"/>
  <c r="G116" i="3"/>
  <c r="F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 l="1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J133" i="2"/>
  <c r="H133" i="2"/>
  <c r="G133" i="2"/>
  <c r="F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37" i="2"/>
  <c r="I36" i="2"/>
  <c r="I35" i="2"/>
  <c r="I34" i="2"/>
  <c r="I8" i="2"/>
  <c r="I7" i="2"/>
  <c r="I6" i="2"/>
  <c r="I5" i="2"/>
  <c r="I199" i="1"/>
  <c r="G199" i="1"/>
  <c r="F199" i="1"/>
  <c r="E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I133" i="2" l="1"/>
  <c r="I116" i="3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199" i="1" l="1"/>
</calcChain>
</file>

<file path=xl/sharedStrings.xml><?xml version="1.0" encoding="utf-8"?>
<sst xmlns="http://schemas.openxmlformats.org/spreadsheetml/2006/main" count="735" uniqueCount="465">
  <si>
    <t>Sl. No.</t>
  </si>
  <si>
    <t>Level</t>
  </si>
  <si>
    <t>Flat No.</t>
  </si>
  <si>
    <t>Carpet Area</t>
  </si>
  <si>
    <t>External Wall area</t>
  </si>
  <si>
    <t>Total Area</t>
  </si>
  <si>
    <t>Saleable area</t>
  </si>
  <si>
    <t>(Sft.)</t>
  </si>
  <si>
    <t>C 101</t>
  </si>
  <si>
    <t>C 102</t>
  </si>
  <si>
    <t>C 104</t>
  </si>
  <si>
    <t>C 105</t>
  </si>
  <si>
    <t>C 106</t>
  </si>
  <si>
    <t>C 201</t>
  </si>
  <si>
    <t>C 202</t>
  </si>
  <si>
    <t>C 204</t>
  </si>
  <si>
    <t>C 205</t>
  </si>
  <si>
    <t>C 206</t>
  </si>
  <si>
    <t>C 301</t>
  </si>
  <si>
    <t>C 302</t>
  </si>
  <si>
    <t>C 303</t>
  </si>
  <si>
    <t>C 304</t>
  </si>
  <si>
    <t>C 305</t>
  </si>
  <si>
    <t>C 306</t>
  </si>
  <si>
    <t>C 401</t>
  </si>
  <si>
    <t>C 402</t>
  </si>
  <si>
    <t>C 403</t>
  </si>
  <si>
    <t>C 404</t>
  </si>
  <si>
    <t>C 405</t>
  </si>
  <si>
    <t xml:space="preserve"> C 406</t>
  </si>
  <si>
    <t>C 501</t>
  </si>
  <si>
    <t>C 502</t>
  </si>
  <si>
    <t>C 503</t>
  </si>
  <si>
    <t>C 504</t>
  </si>
  <si>
    <t>C 505</t>
  </si>
  <si>
    <t>C 506</t>
  </si>
  <si>
    <t>C 601</t>
  </si>
  <si>
    <t>C 602</t>
  </si>
  <si>
    <t>C 603</t>
  </si>
  <si>
    <t>C 604</t>
  </si>
  <si>
    <t>C 605</t>
  </si>
  <si>
    <t>C 606</t>
  </si>
  <si>
    <t>C 701</t>
  </si>
  <si>
    <t>C 702</t>
  </si>
  <si>
    <t>C 703</t>
  </si>
  <si>
    <t>C 704</t>
  </si>
  <si>
    <t>C 705</t>
  </si>
  <si>
    <t>C 706</t>
  </si>
  <si>
    <t>C 801</t>
  </si>
  <si>
    <t>C 802</t>
  </si>
  <si>
    <t>C 803</t>
  </si>
  <si>
    <t>C 804</t>
  </si>
  <si>
    <t>C 805</t>
  </si>
  <si>
    <t>C 806</t>
  </si>
  <si>
    <t>C 901</t>
  </si>
  <si>
    <t>C 902</t>
  </si>
  <si>
    <t>C 903</t>
  </si>
  <si>
    <t>C 904</t>
  </si>
  <si>
    <t>C 905</t>
  </si>
  <si>
    <t>C 906</t>
  </si>
  <si>
    <t>C 1001</t>
  </si>
  <si>
    <t>C 1002</t>
  </si>
  <si>
    <t>C 1003</t>
  </si>
  <si>
    <t>C 1004</t>
  </si>
  <si>
    <t>C 1005</t>
  </si>
  <si>
    <t>C 1006</t>
  </si>
  <si>
    <t>C 1101</t>
  </si>
  <si>
    <t>C 1102</t>
  </si>
  <si>
    <t>C 1103</t>
  </si>
  <si>
    <t>C 1104</t>
  </si>
  <si>
    <t>C 1105</t>
  </si>
  <si>
    <t>C 1106</t>
  </si>
  <si>
    <t>C 1201</t>
  </si>
  <si>
    <t>C 1202</t>
  </si>
  <si>
    <t>C 1203</t>
  </si>
  <si>
    <t>C 1204</t>
  </si>
  <si>
    <t>C 1205</t>
  </si>
  <si>
    <t>C 1206</t>
  </si>
  <si>
    <t>C 1401</t>
  </si>
  <si>
    <t>C 1402</t>
  </si>
  <si>
    <t>C 1403</t>
  </si>
  <si>
    <t>C 1404</t>
  </si>
  <si>
    <t>C 1405</t>
  </si>
  <si>
    <t>C 1406</t>
  </si>
  <si>
    <t>C 1501</t>
  </si>
  <si>
    <t>C 1502</t>
  </si>
  <si>
    <t>C 1503</t>
  </si>
  <si>
    <t>C 1504</t>
  </si>
  <si>
    <t>C 1505</t>
  </si>
  <si>
    <t>C 1506</t>
  </si>
  <si>
    <t>C 1601</t>
  </si>
  <si>
    <t>C 1602</t>
  </si>
  <si>
    <t>C 1603</t>
  </si>
  <si>
    <t>C 1604</t>
  </si>
  <si>
    <t>C 1605</t>
  </si>
  <si>
    <t>C 1606</t>
  </si>
  <si>
    <t>C 1701</t>
  </si>
  <si>
    <t>C 1702</t>
  </si>
  <si>
    <t>C 1703</t>
  </si>
  <si>
    <t>C 1704</t>
  </si>
  <si>
    <t>C 1705</t>
  </si>
  <si>
    <t>C 1706</t>
  </si>
  <si>
    <t>C 1801</t>
  </si>
  <si>
    <t>C 1802</t>
  </si>
  <si>
    <t>C 1803</t>
  </si>
  <si>
    <t>C 1804</t>
  </si>
  <si>
    <t>C 1805</t>
  </si>
  <si>
    <t>C 1806</t>
  </si>
  <si>
    <t>C 1901</t>
  </si>
  <si>
    <t>C 1902</t>
  </si>
  <si>
    <t>C 1903</t>
  </si>
  <si>
    <t>C 1904</t>
  </si>
  <si>
    <t>C 1905</t>
  </si>
  <si>
    <t>C 2001</t>
  </si>
  <si>
    <t>C 2002</t>
  </si>
  <si>
    <t>C 2003</t>
  </si>
  <si>
    <t>C 2004</t>
  </si>
  <si>
    <t>C 2005</t>
  </si>
  <si>
    <t>C 2006</t>
  </si>
  <si>
    <t>C 2101</t>
  </si>
  <si>
    <t>C 2102</t>
  </si>
  <si>
    <t>C 2103</t>
  </si>
  <si>
    <t>C 2104</t>
  </si>
  <si>
    <t>C 2105</t>
  </si>
  <si>
    <t>C 2106</t>
  </si>
  <si>
    <t>C 2201</t>
  </si>
  <si>
    <t>C 2202</t>
  </si>
  <si>
    <t>C 2203</t>
  </si>
  <si>
    <t>C 2204</t>
  </si>
  <si>
    <t>C 2205</t>
  </si>
  <si>
    <t>C 2206</t>
  </si>
  <si>
    <t>C 2301</t>
  </si>
  <si>
    <t>C 2302</t>
  </si>
  <si>
    <t>C 2303</t>
  </si>
  <si>
    <t>C 2304</t>
  </si>
  <si>
    <t>C 2305</t>
  </si>
  <si>
    <t>C 2306</t>
  </si>
  <si>
    <t>C 2401</t>
  </si>
  <si>
    <t>C 2402</t>
  </si>
  <si>
    <t>C 2403</t>
  </si>
  <si>
    <t>C 2404</t>
  </si>
  <si>
    <t>C 2405</t>
  </si>
  <si>
    <t>C 2406</t>
  </si>
  <si>
    <t>C 2501</t>
  </si>
  <si>
    <t>C 2502</t>
  </si>
  <si>
    <t>C 2503</t>
  </si>
  <si>
    <t>C 2504</t>
  </si>
  <si>
    <t>C 2505</t>
  </si>
  <si>
    <t>C 2506</t>
  </si>
  <si>
    <t>C 2601</t>
  </si>
  <si>
    <t>C 2602</t>
  </si>
  <si>
    <t>C 2603</t>
  </si>
  <si>
    <t>C 2604</t>
  </si>
  <si>
    <t>C 2605</t>
  </si>
  <si>
    <t>C 2606</t>
  </si>
  <si>
    <t>C 2701</t>
  </si>
  <si>
    <t>C 2702</t>
  </si>
  <si>
    <t>C 2703</t>
  </si>
  <si>
    <t>C 2704</t>
  </si>
  <si>
    <t>C 2705</t>
  </si>
  <si>
    <t>C 2706</t>
  </si>
  <si>
    <t>C 2801</t>
  </si>
  <si>
    <t>C 2802</t>
  </si>
  <si>
    <t>C 2803</t>
  </si>
  <si>
    <t>C 2804</t>
  </si>
  <si>
    <t>C 2805</t>
  </si>
  <si>
    <t>C 2806</t>
  </si>
  <si>
    <t>C 2901</t>
  </si>
  <si>
    <t>C 2902</t>
  </si>
  <si>
    <t>C 2903</t>
  </si>
  <si>
    <t>C 2904</t>
  </si>
  <si>
    <t>C 2905</t>
  </si>
  <si>
    <t>C 2906</t>
  </si>
  <si>
    <t>C 3001</t>
  </si>
  <si>
    <t>C 3002</t>
  </si>
  <si>
    <t>C 3003</t>
  </si>
  <si>
    <t>C 3004</t>
  </si>
  <si>
    <t>C 3005</t>
  </si>
  <si>
    <t>C 3006</t>
  </si>
  <si>
    <t>C 3101</t>
  </si>
  <si>
    <t>C 3102</t>
  </si>
  <si>
    <t>C 3103</t>
  </si>
  <si>
    <t>C 3104</t>
  </si>
  <si>
    <t>C 3105</t>
  </si>
  <si>
    <t>C 3106</t>
  </si>
  <si>
    <t>34+35</t>
  </si>
  <si>
    <t>C 3201</t>
  </si>
  <si>
    <t>C 3202</t>
  </si>
  <si>
    <t>C 3203</t>
  </si>
  <si>
    <t>C 3204</t>
  </si>
  <si>
    <t>C 3205</t>
  </si>
  <si>
    <t>C 3206</t>
  </si>
  <si>
    <t>C 3301</t>
  </si>
  <si>
    <t>C 3302</t>
  </si>
  <si>
    <t>C 3303</t>
  </si>
  <si>
    <t>C 3304</t>
  </si>
  <si>
    <t>C 3305</t>
  </si>
  <si>
    <t>C 3306</t>
  </si>
  <si>
    <t>C 3401</t>
  </si>
  <si>
    <t>C 3402</t>
  </si>
  <si>
    <t>C 3403</t>
  </si>
  <si>
    <t>C 3404</t>
  </si>
  <si>
    <t>TOTAL</t>
  </si>
  <si>
    <t>Apartment type</t>
  </si>
  <si>
    <t>Balcony area</t>
  </si>
  <si>
    <t>B 101</t>
  </si>
  <si>
    <t>B 102</t>
  </si>
  <si>
    <t>B 103</t>
  </si>
  <si>
    <t>B 104</t>
  </si>
  <si>
    <t>B 201</t>
  </si>
  <si>
    <t>B 202</t>
  </si>
  <si>
    <t>B 203</t>
  </si>
  <si>
    <t>B 204</t>
  </si>
  <si>
    <t>B 205</t>
  </si>
  <si>
    <t>B 301</t>
  </si>
  <si>
    <t>B 302</t>
  </si>
  <si>
    <t>B 303</t>
  </si>
  <si>
    <t>B 304</t>
  </si>
  <si>
    <t>B 305</t>
  </si>
  <si>
    <t>B 401</t>
  </si>
  <si>
    <t>B 402</t>
  </si>
  <si>
    <t>B 403</t>
  </si>
  <si>
    <t>B 404</t>
  </si>
  <si>
    <t>B 405</t>
  </si>
  <si>
    <t>B 501</t>
  </si>
  <si>
    <t>B 502</t>
  </si>
  <si>
    <t>B 503</t>
  </si>
  <si>
    <t>B 504</t>
  </si>
  <si>
    <t>B 505</t>
  </si>
  <si>
    <t>B 601</t>
  </si>
  <si>
    <t>B 602</t>
  </si>
  <si>
    <t>B 603</t>
  </si>
  <si>
    <t>B 604</t>
  </si>
  <si>
    <t>B 605</t>
  </si>
  <si>
    <t>B 701</t>
  </si>
  <si>
    <t>B 702</t>
  </si>
  <si>
    <t>B 703</t>
  </si>
  <si>
    <t>B 704</t>
  </si>
  <si>
    <t>3 LDK + S</t>
  </si>
  <si>
    <t xml:space="preserve">3 LDK  </t>
  </si>
  <si>
    <t>2 LDK</t>
  </si>
  <si>
    <t>B 705</t>
  </si>
  <si>
    <t>B 801</t>
  </si>
  <si>
    <t>B 802</t>
  </si>
  <si>
    <t>B 803</t>
  </si>
  <si>
    <t>B 804</t>
  </si>
  <si>
    <t>B 805</t>
  </si>
  <si>
    <t>B 901</t>
  </si>
  <si>
    <t>B 902</t>
  </si>
  <si>
    <t>B 903</t>
  </si>
  <si>
    <t>B 904</t>
  </si>
  <si>
    <t>B 905</t>
  </si>
  <si>
    <t>B 1001</t>
  </si>
  <si>
    <t>B 1002</t>
  </si>
  <si>
    <t>B 1003</t>
  </si>
  <si>
    <t>B 1004</t>
  </si>
  <si>
    <t>B 1005</t>
  </si>
  <si>
    <t>B 1101</t>
  </si>
  <si>
    <t>B 1102</t>
  </si>
  <si>
    <t>B 1103</t>
  </si>
  <si>
    <t>B 1104</t>
  </si>
  <si>
    <t>B 1105</t>
  </si>
  <si>
    <t>B 1201</t>
  </si>
  <si>
    <t>B 1202</t>
  </si>
  <si>
    <t>B 1203</t>
  </si>
  <si>
    <t>B 1204</t>
  </si>
  <si>
    <t>B 1205</t>
  </si>
  <si>
    <t>B 1401</t>
  </si>
  <si>
    <t>B 1402</t>
  </si>
  <si>
    <t>B 1403</t>
  </si>
  <si>
    <t>B 1404</t>
  </si>
  <si>
    <t>B 1405</t>
  </si>
  <si>
    <t>B 1501</t>
  </si>
  <si>
    <t>B 1502</t>
  </si>
  <si>
    <t>B 1503</t>
  </si>
  <si>
    <t>B 1504</t>
  </si>
  <si>
    <t>B 1505</t>
  </si>
  <si>
    <t>B 1601</t>
  </si>
  <si>
    <t>B 1602</t>
  </si>
  <si>
    <t>B 1603</t>
  </si>
  <si>
    <t>B 1604</t>
  </si>
  <si>
    <t>B 1605</t>
  </si>
  <si>
    <t>B 1701</t>
  </si>
  <si>
    <t>B 1702</t>
  </si>
  <si>
    <t>B 1703</t>
  </si>
  <si>
    <t>B 1704</t>
  </si>
  <si>
    <t>B 1705</t>
  </si>
  <si>
    <t>B 1801</t>
  </si>
  <si>
    <t>B 1802</t>
  </si>
  <si>
    <t>B 1803</t>
  </si>
  <si>
    <t>B 1804</t>
  </si>
  <si>
    <t>B 1805</t>
  </si>
  <si>
    <t>B 1901</t>
  </si>
  <si>
    <t>B 1902</t>
  </si>
  <si>
    <t>B 1903</t>
  </si>
  <si>
    <t>B 1904</t>
  </si>
  <si>
    <t>B 1905</t>
  </si>
  <si>
    <t>B 2001</t>
  </si>
  <si>
    <t>B 2002</t>
  </si>
  <si>
    <t>B 2003</t>
  </si>
  <si>
    <t>B 2004</t>
  </si>
  <si>
    <t>B 2005</t>
  </si>
  <si>
    <t>B 2101</t>
  </si>
  <si>
    <t>B 2102</t>
  </si>
  <si>
    <t>B 2103</t>
  </si>
  <si>
    <t>B 2104</t>
  </si>
  <si>
    <t>B 2105</t>
  </si>
  <si>
    <t>27 + 28</t>
  </si>
  <si>
    <t>B 2201</t>
  </si>
  <si>
    <t>B 2202</t>
  </si>
  <si>
    <t>B 2203</t>
  </si>
  <si>
    <t>B 2204</t>
  </si>
  <si>
    <t>B 2205</t>
  </si>
  <si>
    <t>B 2301</t>
  </si>
  <si>
    <t>B 2302</t>
  </si>
  <si>
    <t>B 2303</t>
  </si>
  <si>
    <t>B 2304</t>
  </si>
  <si>
    <t>B 2305</t>
  </si>
  <si>
    <t>B 2401</t>
  </si>
  <si>
    <t>B 2402</t>
  </si>
  <si>
    <t>B 2403</t>
  </si>
  <si>
    <t>B 2404</t>
  </si>
  <si>
    <t>B 2405</t>
  </si>
  <si>
    <t>B 2501</t>
  </si>
  <si>
    <t>B 2502</t>
  </si>
  <si>
    <t>B 2503</t>
  </si>
  <si>
    <t>B 2504</t>
  </si>
  <si>
    <t>B 2505</t>
  </si>
  <si>
    <t>B 2601</t>
  </si>
  <si>
    <t>B 2602</t>
  </si>
  <si>
    <t>B 2603</t>
  </si>
  <si>
    <t>B 2604</t>
  </si>
  <si>
    <t>B 2605</t>
  </si>
  <si>
    <t>B 2701</t>
  </si>
  <si>
    <t>B 2702</t>
  </si>
  <si>
    <t>B 2703</t>
  </si>
  <si>
    <t>B 2704</t>
  </si>
  <si>
    <t>4LDK + S</t>
  </si>
  <si>
    <t>4 LDK + S+ P</t>
  </si>
  <si>
    <t>A 101</t>
  </si>
  <si>
    <t>A 102</t>
  </si>
  <si>
    <t>A 104</t>
  </si>
  <si>
    <t>A 201</t>
  </si>
  <si>
    <t>A202</t>
  </si>
  <si>
    <t>A 204</t>
  </si>
  <si>
    <t>A 205</t>
  </si>
  <si>
    <t>A 301</t>
  </si>
  <si>
    <t>A 302</t>
  </si>
  <si>
    <t>A 303</t>
  </si>
  <si>
    <t>A 304</t>
  </si>
  <si>
    <t>A 305</t>
  </si>
  <si>
    <t>A 401</t>
  </si>
  <si>
    <t>A 402</t>
  </si>
  <si>
    <t>A 403</t>
  </si>
  <si>
    <t>A 404</t>
  </si>
  <si>
    <t>A 405</t>
  </si>
  <si>
    <t>A 501</t>
  </si>
  <si>
    <t>A 502</t>
  </si>
  <si>
    <t>A 503</t>
  </si>
  <si>
    <t>A 504</t>
  </si>
  <si>
    <t>A 505</t>
  </si>
  <si>
    <t>A 601</t>
  </si>
  <si>
    <t>A 602</t>
  </si>
  <si>
    <t>A 603</t>
  </si>
  <si>
    <t>A 604</t>
  </si>
  <si>
    <t>A 605</t>
  </si>
  <si>
    <t>A 701</t>
  </si>
  <si>
    <t>A 702</t>
  </si>
  <si>
    <t>A 703</t>
  </si>
  <si>
    <t>A 704</t>
  </si>
  <si>
    <t>A 705</t>
  </si>
  <si>
    <t>A 801</t>
  </si>
  <si>
    <t>A 802</t>
  </si>
  <si>
    <t>A 803</t>
  </si>
  <si>
    <t>A 804</t>
  </si>
  <si>
    <t>A 805</t>
  </si>
  <si>
    <t>A 901</t>
  </si>
  <si>
    <t>A 902</t>
  </si>
  <si>
    <t>2 LDK + S</t>
  </si>
  <si>
    <t xml:space="preserve">2 LDK  </t>
  </si>
  <si>
    <t>3 LDK</t>
  </si>
  <si>
    <t>A 903</t>
  </si>
  <si>
    <t>A 904</t>
  </si>
  <si>
    <t>A 905</t>
  </si>
  <si>
    <t>A 1001</t>
  </si>
  <si>
    <t>A 1002</t>
  </si>
  <si>
    <t>A 1003</t>
  </si>
  <si>
    <t>A 1004</t>
  </si>
  <si>
    <t>A 1005</t>
  </si>
  <si>
    <t>A 1101</t>
  </si>
  <si>
    <t>A 1102</t>
  </si>
  <si>
    <t>A 1103</t>
  </si>
  <si>
    <t>A 1104</t>
  </si>
  <si>
    <t>A 1105</t>
  </si>
  <si>
    <t>A 1201</t>
  </si>
  <si>
    <t>A 1202</t>
  </si>
  <si>
    <t>A 1203</t>
  </si>
  <si>
    <t>A 1204</t>
  </si>
  <si>
    <t>A 1205</t>
  </si>
  <si>
    <t>A 1401</t>
  </si>
  <si>
    <t>A 1402</t>
  </si>
  <si>
    <t>A 1403</t>
  </si>
  <si>
    <t>A 1404</t>
  </si>
  <si>
    <t>A 1405</t>
  </si>
  <si>
    <t>A 1504</t>
  </si>
  <si>
    <t>A 1501</t>
  </si>
  <si>
    <t>A 1502</t>
  </si>
  <si>
    <t>A 1503</t>
  </si>
  <si>
    <t>A 1505</t>
  </si>
  <si>
    <t>A 1601</t>
  </si>
  <si>
    <t>A 1602</t>
  </si>
  <si>
    <t>A 1603</t>
  </si>
  <si>
    <t>A 1604</t>
  </si>
  <si>
    <t>A 1605</t>
  </si>
  <si>
    <t>A 1701</t>
  </si>
  <si>
    <t>A 1702</t>
  </si>
  <si>
    <t>A 1703</t>
  </si>
  <si>
    <t>A 1704</t>
  </si>
  <si>
    <t>A 1705</t>
  </si>
  <si>
    <t>A 1801</t>
  </si>
  <si>
    <t>A 1802</t>
  </si>
  <si>
    <t>A1803</t>
  </si>
  <si>
    <t>A 1804</t>
  </si>
  <si>
    <t>A 1805</t>
  </si>
  <si>
    <t>24+25</t>
  </si>
  <si>
    <t>A 1901</t>
  </si>
  <si>
    <t>A 1902</t>
  </si>
  <si>
    <t>A 1903</t>
  </si>
  <si>
    <t>A 1904</t>
  </si>
  <si>
    <t>A 1905</t>
  </si>
  <si>
    <t>A 2001</t>
  </si>
  <si>
    <t>A 2002</t>
  </si>
  <si>
    <t>A 2003</t>
  </si>
  <si>
    <t>A 2004</t>
  </si>
  <si>
    <t>A 2005</t>
  </si>
  <si>
    <t>A 2101</t>
  </si>
  <si>
    <t>A 2102</t>
  </si>
  <si>
    <t>A 2103</t>
  </si>
  <si>
    <t>A 2104</t>
  </si>
  <si>
    <t>A 2105</t>
  </si>
  <si>
    <t>A 2201</t>
  </si>
  <si>
    <t>A 2202</t>
  </si>
  <si>
    <t>A 2203</t>
  </si>
  <si>
    <t>A 2204</t>
  </si>
  <si>
    <t>A 2205</t>
  </si>
  <si>
    <t>A 2301</t>
  </si>
  <si>
    <t>A 2302</t>
  </si>
  <si>
    <t>A 2303</t>
  </si>
  <si>
    <t>A 2304</t>
  </si>
  <si>
    <t>A 2305</t>
  </si>
  <si>
    <t>A 2401</t>
  </si>
  <si>
    <t>A 2402</t>
  </si>
  <si>
    <t>A 2403</t>
  </si>
  <si>
    <t>A 2404</t>
  </si>
  <si>
    <t>4 LDK + S</t>
  </si>
  <si>
    <t>4 LDK + S + P</t>
  </si>
  <si>
    <t xml:space="preserve">MAXIMUM RATE (on Saleable area) </t>
  </si>
  <si>
    <t>MINIMUM RATE (on Saleable area)</t>
  </si>
  <si>
    <t>(Rs.10,500/- per sq.ft. )</t>
  </si>
  <si>
    <t>(Rs.10,000/- per sq.ft. )</t>
  </si>
  <si>
    <t>BLOCK A</t>
  </si>
  <si>
    <t>(Sq. ft.)</t>
  </si>
  <si>
    <t>BLOCK B</t>
  </si>
  <si>
    <t>27+28</t>
  </si>
  <si>
    <t>BLOCK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</si>
</sst>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[$₹-4009]\ * #,##0.00_ ;_ [$₹-4009]\ * \-#,##0.00_ ;_ [$₹-4009]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/>
      <diagonal/>
    </border>
    <border>
      <left/>
      <right/>
      <top style="medium">
        <color theme="2" tint="-0.89996032593768116"/>
      </top>
      <bottom style="medium">
        <color theme="2" tint="-0.89996032593768116"/>
      </bottom>
      <diagonal/>
    </border>
    <border>
      <left style="double">
        <color theme="4" tint="0.79998168889431442"/>
      </left>
      <right style="double">
        <color theme="4" tint="0.79998168889431442"/>
      </right>
      <top/>
      <bottom style="double">
        <color theme="4" tint="0.79998168889431442"/>
      </bottom>
      <diagonal/>
    </border>
    <border>
      <left style="double">
        <color theme="4" tint="0.79998168889431442"/>
      </left>
      <right style="double">
        <color theme="4" tint="0.79998168889431442"/>
      </right>
      <top/>
      <bottom/>
      <diagonal/>
    </border>
    <border>
      <left style="double">
        <color theme="9" tint="-0.24994659260841701"/>
      </left>
      <right style="double">
        <color theme="4" tint="0.79998168889431442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4" tint="0.79998168889431442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9" tint="-0.24994659260841701"/>
      </top>
      <bottom/>
      <diagonal/>
    </border>
    <border>
      <left/>
      <right/>
      <top style="double">
        <color theme="4" tint="0.79998168889431442"/>
      </top>
      <bottom style="medium">
        <color theme="2" tint="-0.8999603259376811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4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164" fontId="0" fillId="0" borderId="2" xfId="1" applyNumberFormat="1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4" fontId="2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17"/>
  <sheetViews>
    <sheetView topLeftCell="A93" workbookViewId="0">
      <selection activeCell="B116" sqref="B116:L116"/>
    </sheetView>
  </sheetViews>
  <sheetFormatPr defaultRowHeight="15" x14ac:dyDescent="0.25"/>
  <cols>
    <col min="2" max="2" width="9.140625" style="3"/>
    <col min="3" max="3" width="9.140625" style="4"/>
    <col min="4" max="4" width="9.140625" style="3"/>
    <col min="5" max="5" width="13.140625" style="3" customWidth="1"/>
    <col min="6" max="6" width="10.7109375" style="3" bestFit="1" customWidth="1"/>
    <col min="7" max="8" width="9.28515625" style="3" bestFit="1" customWidth="1"/>
    <col min="9" max="10" width="10.7109375" style="3" bestFit="1" customWidth="1"/>
    <col min="11" max="12" width="22.28515625" customWidth="1"/>
  </cols>
  <sheetData>
    <row r="1" spans="2:12" ht="15.75" thickBot="1" x14ac:dyDescent="0.3"/>
    <row r="2" spans="2:12" ht="24.75" thickTop="1" thickBot="1" x14ac:dyDescent="0.4">
      <c r="B2" s="27" t="s">
        <v>460</v>
      </c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2:12" ht="46.5" thickTop="1" thickBot="1" x14ac:dyDescent="0.3">
      <c r="B3" s="25" t="s">
        <v>0</v>
      </c>
      <c r="C3" s="25" t="s">
        <v>1</v>
      </c>
      <c r="D3" s="25" t="s">
        <v>2</v>
      </c>
      <c r="E3" s="25" t="s">
        <v>203</v>
      </c>
      <c r="F3" s="26" t="s">
        <v>3</v>
      </c>
      <c r="G3" s="26" t="s">
        <v>4</v>
      </c>
      <c r="H3" s="26" t="s">
        <v>204</v>
      </c>
      <c r="I3" s="26" t="s">
        <v>5</v>
      </c>
      <c r="J3" s="26" t="s">
        <v>6</v>
      </c>
      <c r="K3" s="26" t="s">
        <v>456</v>
      </c>
      <c r="L3" s="26" t="s">
        <v>457</v>
      </c>
    </row>
    <row r="4" spans="2:12" ht="16.5" thickTop="1" thickBot="1" x14ac:dyDescent="0.3">
      <c r="B4" s="22"/>
      <c r="C4" s="22"/>
      <c r="D4" s="22"/>
      <c r="E4" s="22"/>
      <c r="F4" s="23" t="s">
        <v>461</v>
      </c>
      <c r="G4" s="23" t="s">
        <v>461</v>
      </c>
      <c r="H4" s="23" t="s">
        <v>461</v>
      </c>
      <c r="I4" s="23" t="s">
        <v>461</v>
      </c>
      <c r="J4" s="23" t="s">
        <v>461</v>
      </c>
      <c r="K4" s="24" t="s">
        <v>458</v>
      </c>
      <c r="L4" s="24" t="s">
        <v>459</v>
      </c>
    </row>
    <row r="5" spans="2:12" ht="16.5" thickTop="1" thickBot="1" x14ac:dyDescent="0.3">
      <c r="B5" s="7">
        <v>1</v>
      </c>
      <c r="C5" s="8">
        <v>1</v>
      </c>
      <c r="D5" s="7" t="s">
        <v>339</v>
      </c>
      <c r="E5" s="7" t="s">
        <v>238</v>
      </c>
      <c r="F5" s="9">
        <v>1322.36</v>
      </c>
      <c r="G5" s="9">
        <v>165.87</v>
      </c>
      <c r="H5" s="9">
        <v>408.28</v>
      </c>
      <c r="I5" s="9">
        <f t="shared" ref="I5:I36" si="0">SUM(F5:H5)</f>
        <v>1896.51</v>
      </c>
      <c r="J5" s="9">
        <v>2503.39</v>
      </c>
      <c r="K5" s="10">
        <f>J5*10500</f>
        <v>26285595</v>
      </c>
      <c r="L5" s="10">
        <f>J5*10000</f>
        <v>25033900</v>
      </c>
    </row>
    <row r="6" spans="2:12" ht="16.5" thickTop="1" thickBot="1" x14ac:dyDescent="0.3">
      <c r="B6" s="7">
        <v>2</v>
      </c>
      <c r="C6" s="8"/>
      <c r="D6" s="7" t="s">
        <v>340</v>
      </c>
      <c r="E6" s="7" t="s">
        <v>378</v>
      </c>
      <c r="F6" s="9">
        <v>1007.3</v>
      </c>
      <c r="G6" s="9">
        <v>151.22999999999999</v>
      </c>
      <c r="H6" s="9">
        <v>323.02999999999997</v>
      </c>
      <c r="I6" s="9">
        <f t="shared" si="0"/>
        <v>1481.56</v>
      </c>
      <c r="J6" s="9">
        <v>1955.66</v>
      </c>
      <c r="K6" s="10">
        <f t="shared" ref="K6:K69" si="1">J6*10500</f>
        <v>20534430</v>
      </c>
      <c r="L6" s="10">
        <f t="shared" ref="L6:L69" si="2">J6*10000</f>
        <v>19556600</v>
      </c>
    </row>
    <row r="7" spans="2:12" ht="16.5" thickTop="1" thickBot="1" x14ac:dyDescent="0.3">
      <c r="B7" s="7">
        <v>3</v>
      </c>
      <c r="C7" s="8"/>
      <c r="D7" s="7" t="s">
        <v>341</v>
      </c>
      <c r="E7" s="7" t="s">
        <v>238</v>
      </c>
      <c r="F7" s="9">
        <v>1325.69</v>
      </c>
      <c r="G7" s="9">
        <v>181.59</v>
      </c>
      <c r="H7" s="9">
        <v>408.28</v>
      </c>
      <c r="I7" s="9">
        <f t="shared" si="0"/>
        <v>1915.56</v>
      </c>
      <c r="J7" s="9">
        <v>2528.54</v>
      </c>
      <c r="K7" s="10">
        <f t="shared" si="1"/>
        <v>26549670</v>
      </c>
      <c r="L7" s="10">
        <f t="shared" si="2"/>
        <v>25285400</v>
      </c>
    </row>
    <row r="8" spans="2:12" ht="16.5" thickTop="1" thickBot="1" x14ac:dyDescent="0.3">
      <c r="B8" s="7">
        <v>4</v>
      </c>
      <c r="C8" s="8">
        <v>2</v>
      </c>
      <c r="D8" s="7" t="s">
        <v>342</v>
      </c>
      <c r="E8" s="7" t="s">
        <v>238</v>
      </c>
      <c r="F8" s="9">
        <v>1322.36</v>
      </c>
      <c r="G8" s="9">
        <v>165.87</v>
      </c>
      <c r="H8" s="9">
        <v>408.28</v>
      </c>
      <c r="I8" s="9">
        <f t="shared" si="0"/>
        <v>1896.51</v>
      </c>
      <c r="J8" s="9">
        <v>2503.39</v>
      </c>
      <c r="K8" s="10">
        <f t="shared" si="1"/>
        <v>26285595</v>
      </c>
      <c r="L8" s="10">
        <f t="shared" si="2"/>
        <v>25033900</v>
      </c>
    </row>
    <row r="9" spans="2:12" ht="16.5" thickTop="1" thickBot="1" x14ac:dyDescent="0.3">
      <c r="B9" s="7">
        <v>5</v>
      </c>
      <c r="C9" s="8"/>
      <c r="D9" s="7" t="s">
        <v>343</v>
      </c>
      <c r="E9" s="7" t="s">
        <v>378</v>
      </c>
      <c r="F9" s="9">
        <v>1007.3</v>
      </c>
      <c r="G9" s="9">
        <v>151.22999999999999</v>
      </c>
      <c r="H9" s="9">
        <v>323.02999999999997</v>
      </c>
      <c r="I9" s="9">
        <f t="shared" si="0"/>
        <v>1481.56</v>
      </c>
      <c r="J9" s="9">
        <v>1955.66</v>
      </c>
      <c r="K9" s="10">
        <f t="shared" si="1"/>
        <v>20534430</v>
      </c>
      <c r="L9" s="10">
        <f t="shared" si="2"/>
        <v>19556600</v>
      </c>
    </row>
    <row r="10" spans="2:12" ht="16.5" thickTop="1" thickBot="1" x14ac:dyDescent="0.3">
      <c r="B10" s="7">
        <v>6</v>
      </c>
      <c r="C10" s="8"/>
      <c r="D10" s="7" t="s">
        <v>344</v>
      </c>
      <c r="E10" s="7" t="s">
        <v>238</v>
      </c>
      <c r="F10" s="9">
        <v>1325.69</v>
      </c>
      <c r="G10" s="9">
        <v>181.59</v>
      </c>
      <c r="H10" s="9">
        <v>408.28</v>
      </c>
      <c r="I10" s="9">
        <f t="shared" si="0"/>
        <v>1915.56</v>
      </c>
      <c r="J10" s="9">
        <v>2528.54</v>
      </c>
      <c r="K10" s="10">
        <f t="shared" si="1"/>
        <v>26549670</v>
      </c>
      <c r="L10" s="10">
        <f t="shared" si="2"/>
        <v>25285400</v>
      </c>
    </row>
    <row r="11" spans="2:12" ht="16.5" thickTop="1" thickBot="1" x14ac:dyDescent="0.3">
      <c r="B11" s="7">
        <v>7</v>
      </c>
      <c r="C11" s="8"/>
      <c r="D11" s="7" t="s">
        <v>345</v>
      </c>
      <c r="E11" s="7" t="s">
        <v>239</v>
      </c>
      <c r="F11" s="9">
        <v>1033.8800000000001</v>
      </c>
      <c r="G11" s="9">
        <v>141.22999999999999</v>
      </c>
      <c r="H11" s="9">
        <v>321.83999999999997</v>
      </c>
      <c r="I11" s="9">
        <f t="shared" si="0"/>
        <v>1496.95</v>
      </c>
      <c r="J11" s="9">
        <v>1975.97</v>
      </c>
      <c r="K11" s="10">
        <f t="shared" si="1"/>
        <v>20747685</v>
      </c>
      <c r="L11" s="10">
        <f t="shared" si="2"/>
        <v>19759700</v>
      </c>
    </row>
    <row r="12" spans="2:12" ht="16.5" thickTop="1" thickBot="1" x14ac:dyDescent="0.3">
      <c r="B12" s="7">
        <v>8</v>
      </c>
      <c r="C12" s="8">
        <v>3</v>
      </c>
      <c r="D12" s="7" t="s">
        <v>346</v>
      </c>
      <c r="E12" s="7" t="s">
        <v>238</v>
      </c>
      <c r="F12" s="9">
        <v>1322.36</v>
      </c>
      <c r="G12" s="9">
        <v>165.87</v>
      </c>
      <c r="H12" s="9">
        <v>408.28</v>
      </c>
      <c r="I12" s="11">
        <f t="shared" si="0"/>
        <v>1896.51</v>
      </c>
      <c r="J12" s="9">
        <v>2503.39</v>
      </c>
      <c r="K12" s="10">
        <f t="shared" si="1"/>
        <v>26285595</v>
      </c>
      <c r="L12" s="10">
        <f t="shared" si="2"/>
        <v>25033900</v>
      </c>
    </row>
    <row r="13" spans="2:12" ht="16.5" thickTop="1" thickBot="1" x14ac:dyDescent="0.3">
      <c r="B13" s="7">
        <v>9</v>
      </c>
      <c r="C13" s="8"/>
      <c r="D13" s="7" t="s">
        <v>347</v>
      </c>
      <c r="E13" s="7" t="s">
        <v>239</v>
      </c>
      <c r="F13" s="9">
        <v>1009.23</v>
      </c>
      <c r="G13" s="9">
        <v>149.30000000000001</v>
      </c>
      <c r="H13" s="9">
        <v>323.02999999999997</v>
      </c>
      <c r="I13" s="11">
        <f t="shared" si="0"/>
        <v>1481.56</v>
      </c>
      <c r="J13" s="9">
        <v>1955.66</v>
      </c>
      <c r="K13" s="10">
        <f t="shared" si="1"/>
        <v>20534430</v>
      </c>
      <c r="L13" s="10">
        <f t="shared" si="2"/>
        <v>19556600</v>
      </c>
    </row>
    <row r="14" spans="2:12" ht="16.5" thickTop="1" thickBot="1" x14ac:dyDescent="0.3">
      <c r="B14" s="7">
        <v>10</v>
      </c>
      <c r="C14" s="8"/>
      <c r="D14" s="7" t="s">
        <v>348</v>
      </c>
      <c r="E14" s="7" t="s">
        <v>379</v>
      </c>
      <c r="F14" s="9">
        <v>720.76</v>
      </c>
      <c r="G14" s="9">
        <v>134.33000000000001</v>
      </c>
      <c r="H14" s="9">
        <v>265.01</v>
      </c>
      <c r="I14" s="11">
        <f t="shared" si="0"/>
        <v>1120.0999999999999</v>
      </c>
      <c r="J14" s="9">
        <v>1478.53</v>
      </c>
      <c r="K14" s="10">
        <f t="shared" si="1"/>
        <v>15524565</v>
      </c>
      <c r="L14" s="10">
        <f t="shared" si="2"/>
        <v>14785300</v>
      </c>
    </row>
    <row r="15" spans="2:12" ht="16.5" thickTop="1" thickBot="1" x14ac:dyDescent="0.3">
      <c r="B15" s="7">
        <v>11</v>
      </c>
      <c r="C15" s="8"/>
      <c r="D15" s="7" t="s">
        <v>349</v>
      </c>
      <c r="E15" s="7" t="s">
        <v>238</v>
      </c>
      <c r="F15" s="9">
        <v>1325.69</v>
      </c>
      <c r="G15" s="9">
        <v>181.59</v>
      </c>
      <c r="H15" s="9">
        <v>408.28</v>
      </c>
      <c r="I15" s="11">
        <f t="shared" si="0"/>
        <v>1915.56</v>
      </c>
      <c r="J15" s="9">
        <v>2528.54</v>
      </c>
      <c r="K15" s="10">
        <f t="shared" si="1"/>
        <v>26549670</v>
      </c>
      <c r="L15" s="10">
        <f t="shared" si="2"/>
        <v>25285400</v>
      </c>
    </row>
    <row r="16" spans="2:12" ht="16.5" thickTop="1" thickBot="1" x14ac:dyDescent="0.3">
      <c r="B16" s="7">
        <v>12</v>
      </c>
      <c r="C16" s="8"/>
      <c r="D16" s="7" t="s">
        <v>350</v>
      </c>
      <c r="E16" s="7" t="s">
        <v>380</v>
      </c>
      <c r="F16" s="9">
        <v>1033.8800000000001</v>
      </c>
      <c r="G16" s="9">
        <v>141.22999999999999</v>
      </c>
      <c r="H16" s="9">
        <v>321.83999999999997</v>
      </c>
      <c r="I16" s="11">
        <f t="shared" si="0"/>
        <v>1496.95</v>
      </c>
      <c r="J16" s="9">
        <v>1975.97</v>
      </c>
      <c r="K16" s="10">
        <f t="shared" si="1"/>
        <v>20747685</v>
      </c>
      <c r="L16" s="10">
        <f t="shared" si="2"/>
        <v>19759700</v>
      </c>
    </row>
    <row r="17" spans="2:12" ht="16.5" thickTop="1" thickBot="1" x14ac:dyDescent="0.3">
      <c r="B17" s="7">
        <v>13</v>
      </c>
      <c r="C17" s="8">
        <v>4</v>
      </c>
      <c r="D17" s="7" t="s">
        <v>351</v>
      </c>
      <c r="E17" s="7" t="s">
        <v>238</v>
      </c>
      <c r="F17" s="9">
        <v>1322.36</v>
      </c>
      <c r="G17" s="9">
        <v>165.87</v>
      </c>
      <c r="H17" s="9">
        <v>408.28</v>
      </c>
      <c r="I17" s="11">
        <f t="shared" si="0"/>
        <v>1896.51</v>
      </c>
      <c r="J17" s="9">
        <v>2503.39</v>
      </c>
      <c r="K17" s="10">
        <f t="shared" si="1"/>
        <v>26285595</v>
      </c>
      <c r="L17" s="10">
        <f t="shared" si="2"/>
        <v>25033900</v>
      </c>
    </row>
    <row r="18" spans="2:12" ht="16.5" thickTop="1" thickBot="1" x14ac:dyDescent="0.3">
      <c r="B18" s="7">
        <v>14</v>
      </c>
      <c r="C18" s="8"/>
      <c r="D18" s="7" t="s">
        <v>352</v>
      </c>
      <c r="E18" s="7" t="s">
        <v>239</v>
      </c>
      <c r="F18" s="9">
        <v>1009.23</v>
      </c>
      <c r="G18" s="9">
        <v>149.30000000000001</v>
      </c>
      <c r="H18" s="9">
        <v>323.02999999999997</v>
      </c>
      <c r="I18" s="11">
        <f t="shared" si="0"/>
        <v>1481.56</v>
      </c>
      <c r="J18" s="9">
        <v>1955.66</v>
      </c>
      <c r="K18" s="10">
        <f t="shared" si="1"/>
        <v>20534430</v>
      </c>
      <c r="L18" s="10">
        <f t="shared" si="2"/>
        <v>19556600</v>
      </c>
    </row>
    <row r="19" spans="2:12" ht="16.5" thickTop="1" thickBot="1" x14ac:dyDescent="0.3">
      <c r="B19" s="7">
        <v>15</v>
      </c>
      <c r="C19" s="8"/>
      <c r="D19" s="7" t="s">
        <v>353</v>
      </c>
      <c r="E19" s="7" t="s">
        <v>379</v>
      </c>
      <c r="F19" s="9">
        <v>720.76</v>
      </c>
      <c r="G19" s="9">
        <v>134.33000000000001</v>
      </c>
      <c r="H19" s="9">
        <v>265.01</v>
      </c>
      <c r="I19" s="11">
        <f t="shared" si="0"/>
        <v>1120.0999999999999</v>
      </c>
      <c r="J19" s="9">
        <v>1478.53</v>
      </c>
      <c r="K19" s="10">
        <f t="shared" si="1"/>
        <v>15524565</v>
      </c>
      <c r="L19" s="10">
        <f t="shared" si="2"/>
        <v>14785300</v>
      </c>
    </row>
    <row r="20" spans="2:12" ht="16.5" thickTop="1" thickBot="1" x14ac:dyDescent="0.3">
      <c r="B20" s="7">
        <v>16</v>
      </c>
      <c r="C20" s="8"/>
      <c r="D20" s="7" t="s">
        <v>354</v>
      </c>
      <c r="E20" s="7" t="s">
        <v>238</v>
      </c>
      <c r="F20" s="9">
        <v>1325.69</v>
      </c>
      <c r="G20" s="9">
        <v>181.59</v>
      </c>
      <c r="H20" s="9">
        <v>408.28</v>
      </c>
      <c r="I20" s="11">
        <f t="shared" si="0"/>
        <v>1915.56</v>
      </c>
      <c r="J20" s="9">
        <v>2528.54</v>
      </c>
      <c r="K20" s="10">
        <f t="shared" si="1"/>
        <v>26549670</v>
      </c>
      <c r="L20" s="10">
        <f t="shared" si="2"/>
        <v>25285400</v>
      </c>
    </row>
    <row r="21" spans="2:12" ht="16.5" thickTop="1" thickBot="1" x14ac:dyDescent="0.3">
      <c r="B21" s="7">
        <v>17</v>
      </c>
      <c r="C21" s="8"/>
      <c r="D21" s="7" t="s">
        <v>355</v>
      </c>
      <c r="E21" s="7" t="s">
        <v>239</v>
      </c>
      <c r="F21" s="9">
        <v>1033.8800000000001</v>
      </c>
      <c r="G21" s="9">
        <v>141.22999999999999</v>
      </c>
      <c r="H21" s="9">
        <v>321.83999999999997</v>
      </c>
      <c r="I21" s="11">
        <f t="shared" si="0"/>
        <v>1496.95</v>
      </c>
      <c r="J21" s="9">
        <v>1975.97</v>
      </c>
      <c r="K21" s="10">
        <f t="shared" si="1"/>
        <v>20747685</v>
      </c>
      <c r="L21" s="10">
        <f t="shared" si="2"/>
        <v>19759700</v>
      </c>
    </row>
    <row r="22" spans="2:12" ht="16.5" thickTop="1" thickBot="1" x14ac:dyDescent="0.3">
      <c r="B22" s="7">
        <v>18</v>
      </c>
      <c r="C22" s="8">
        <v>5</v>
      </c>
      <c r="D22" s="7" t="s">
        <v>356</v>
      </c>
      <c r="E22" s="7" t="s">
        <v>238</v>
      </c>
      <c r="F22" s="9">
        <v>1322.36</v>
      </c>
      <c r="G22" s="9">
        <v>165.87</v>
      </c>
      <c r="H22" s="9">
        <v>408.28</v>
      </c>
      <c r="I22" s="11">
        <f t="shared" si="0"/>
        <v>1896.51</v>
      </c>
      <c r="J22" s="9">
        <v>2503.39</v>
      </c>
      <c r="K22" s="10">
        <f t="shared" si="1"/>
        <v>26285595</v>
      </c>
      <c r="L22" s="10">
        <f t="shared" si="2"/>
        <v>25033900</v>
      </c>
    </row>
    <row r="23" spans="2:12" ht="16.5" thickTop="1" thickBot="1" x14ac:dyDescent="0.3">
      <c r="B23" s="7">
        <v>19</v>
      </c>
      <c r="C23" s="8"/>
      <c r="D23" s="7" t="s">
        <v>357</v>
      </c>
      <c r="E23" s="7" t="s">
        <v>239</v>
      </c>
      <c r="F23" s="9">
        <v>1009.23</v>
      </c>
      <c r="G23" s="9">
        <v>149.30000000000001</v>
      </c>
      <c r="H23" s="9">
        <v>323.02999999999997</v>
      </c>
      <c r="I23" s="11">
        <f t="shared" si="0"/>
        <v>1481.56</v>
      </c>
      <c r="J23" s="9">
        <v>1955.66</v>
      </c>
      <c r="K23" s="10">
        <f t="shared" si="1"/>
        <v>20534430</v>
      </c>
      <c r="L23" s="10">
        <f t="shared" si="2"/>
        <v>19556600</v>
      </c>
    </row>
    <row r="24" spans="2:12" ht="16.5" thickTop="1" thickBot="1" x14ac:dyDescent="0.3">
      <c r="B24" s="7">
        <v>20</v>
      </c>
      <c r="C24" s="8"/>
      <c r="D24" s="7" t="s">
        <v>358</v>
      </c>
      <c r="E24" s="7" t="s">
        <v>379</v>
      </c>
      <c r="F24" s="9">
        <v>720.76</v>
      </c>
      <c r="G24" s="9">
        <v>134.33000000000001</v>
      </c>
      <c r="H24" s="9">
        <v>265.01</v>
      </c>
      <c r="I24" s="11">
        <f t="shared" si="0"/>
        <v>1120.0999999999999</v>
      </c>
      <c r="J24" s="9">
        <v>1478.53</v>
      </c>
      <c r="K24" s="10">
        <f t="shared" si="1"/>
        <v>15524565</v>
      </c>
      <c r="L24" s="10">
        <f t="shared" si="2"/>
        <v>14785300</v>
      </c>
    </row>
    <row r="25" spans="2:12" ht="16.5" thickTop="1" thickBot="1" x14ac:dyDescent="0.3">
      <c r="B25" s="7">
        <v>21</v>
      </c>
      <c r="C25" s="8"/>
      <c r="D25" s="7" t="s">
        <v>359</v>
      </c>
      <c r="E25" s="7" t="s">
        <v>238</v>
      </c>
      <c r="F25" s="9">
        <v>1325.69</v>
      </c>
      <c r="G25" s="9">
        <v>181.59</v>
      </c>
      <c r="H25" s="9">
        <v>408.28</v>
      </c>
      <c r="I25" s="11">
        <f t="shared" si="0"/>
        <v>1915.56</v>
      </c>
      <c r="J25" s="9">
        <v>2528.54</v>
      </c>
      <c r="K25" s="10">
        <f t="shared" si="1"/>
        <v>26549670</v>
      </c>
      <c r="L25" s="10">
        <f t="shared" si="2"/>
        <v>25285400</v>
      </c>
    </row>
    <row r="26" spans="2:12" ht="16.5" thickTop="1" thickBot="1" x14ac:dyDescent="0.3">
      <c r="B26" s="7">
        <v>22</v>
      </c>
      <c r="C26" s="8"/>
      <c r="D26" s="7" t="s">
        <v>360</v>
      </c>
      <c r="E26" s="7" t="s">
        <v>239</v>
      </c>
      <c r="F26" s="9">
        <v>1033.8800000000001</v>
      </c>
      <c r="G26" s="9">
        <v>141.22999999999999</v>
      </c>
      <c r="H26" s="9">
        <v>321.83999999999997</v>
      </c>
      <c r="I26" s="11">
        <f t="shared" si="0"/>
        <v>1496.95</v>
      </c>
      <c r="J26" s="9">
        <v>1975.97</v>
      </c>
      <c r="K26" s="10">
        <f t="shared" si="1"/>
        <v>20747685</v>
      </c>
      <c r="L26" s="10">
        <f t="shared" si="2"/>
        <v>19759700</v>
      </c>
    </row>
    <row r="27" spans="2:12" ht="16.5" thickTop="1" thickBot="1" x14ac:dyDescent="0.3">
      <c r="B27" s="7">
        <v>23</v>
      </c>
      <c r="C27" s="8">
        <v>6</v>
      </c>
      <c r="D27" s="7" t="s">
        <v>361</v>
      </c>
      <c r="E27" s="7" t="s">
        <v>238</v>
      </c>
      <c r="F27" s="9">
        <v>1322.36</v>
      </c>
      <c r="G27" s="9">
        <v>165.87</v>
      </c>
      <c r="H27" s="9">
        <v>408.28</v>
      </c>
      <c r="I27" s="11">
        <f t="shared" si="0"/>
        <v>1896.51</v>
      </c>
      <c r="J27" s="9">
        <v>2503.39</v>
      </c>
      <c r="K27" s="10">
        <f t="shared" si="1"/>
        <v>26285595</v>
      </c>
      <c r="L27" s="10">
        <f t="shared" si="2"/>
        <v>25033900</v>
      </c>
    </row>
    <row r="28" spans="2:12" ht="16.5" thickTop="1" thickBot="1" x14ac:dyDescent="0.3">
      <c r="B28" s="7">
        <v>24</v>
      </c>
      <c r="C28" s="8"/>
      <c r="D28" s="7" t="s">
        <v>362</v>
      </c>
      <c r="E28" s="7" t="s">
        <v>239</v>
      </c>
      <c r="F28" s="9">
        <v>1009.23</v>
      </c>
      <c r="G28" s="9">
        <v>149.30000000000001</v>
      </c>
      <c r="H28" s="9">
        <v>323.02999999999997</v>
      </c>
      <c r="I28" s="11">
        <f t="shared" si="0"/>
        <v>1481.56</v>
      </c>
      <c r="J28" s="9">
        <v>1955.66</v>
      </c>
      <c r="K28" s="10">
        <f t="shared" si="1"/>
        <v>20534430</v>
      </c>
      <c r="L28" s="10">
        <f t="shared" si="2"/>
        <v>19556600</v>
      </c>
    </row>
    <row r="29" spans="2:12" ht="16.5" thickTop="1" thickBot="1" x14ac:dyDescent="0.3">
      <c r="B29" s="7">
        <v>25</v>
      </c>
      <c r="C29" s="8"/>
      <c r="D29" s="7" t="s">
        <v>363</v>
      </c>
      <c r="E29" s="7" t="s">
        <v>379</v>
      </c>
      <c r="F29" s="9">
        <v>720.76</v>
      </c>
      <c r="G29" s="9">
        <v>134.33000000000001</v>
      </c>
      <c r="H29" s="9">
        <v>265.01</v>
      </c>
      <c r="I29" s="11">
        <f t="shared" si="0"/>
        <v>1120.0999999999999</v>
      </c>
      <c r="J29" s="9">
        <v>1478.53</v>
      </c>
      <c r="K29" s="10">
        <f t="shared" si="1"/>
        <v>15524565</v>
      </c>
      <c r="L29" s="10">
        <f t="shared" si="2"/>
        <v>14785300</v>
      </c>
    </row>
    <row r="30" spans="2:12" ht="16.5" thickTop="1" thickBot="1" x14ac:dyDescent="0.3">
      <c r="B30" s="7">
        <v>26</v>
      </c>
      <c r="C30" s="8"/>
      <c r="D30" s="7" t="s">
        <v>364</v>
      </c>
      <c r="E30" s="7" t="s">
        <v>238</v>
      </c>
      <c r="F30" s="9">
        <v>1325.69</v>
      </c>
      <c r="G30" s="9">
        <v>181.59</v>
      </c>
      <c r="H30" s="9">
        <v>408.28</v>
      </c>
      <c r="I30" s="11">
        <f t="shared" si="0"/>
        <v>1915.56</v>
      </c>
      <c r="J30" s="9">
        <v>2528.54</v>
      </c>
      <c r="K30" s="10">
        <f t="shared" si="1"/>
        <v>26549670</v>
      </c>
      <c r="L30" s="10">
        <f t="shared" si="2"/>
        <v>25285400</v>
      </c>
    </row>
    <row r="31" spans="2:12" ht="16.5" thickTop="1" thickBot="1" x14ac:dyDescent="0.3">
      <c r="B31" s="7">
        <v>27</v>
      </c>
      <c r="C31" s="8"/>
      <c r="D31" s="7" t="s">
        <v>365</v>
      </c>
      <c r="E31" s="7" t="s">
        <v>239</v>
      </c>
      <c r="F31" s="9">
        <v>1033.8800000000001</v>
      </c>
      <c r="G31" s="9">
        <v>141.22999999999999</v>
      </c>
      <c r="H31" s="9">
        <v>321.83999999999997</v>
      </c>
      <c r="I31" s="11">
        <f t="shared" si="0"/>
        <v>1496.95</v>
      </c>
      <c r="J31" s="9">
        <v>1975.97</v>
      </c>
      <c r="K31" s="10">
        <f t="shared" si="1"/>
        <v>20747685</v>
      </c>
      <c r="L31" s="10">
        <f t="shared" si="2"/>
        <v>19759700</v>
      </c>
    </row>
    <row r="32" spans="2:12" ht="16.5" thickTop="1" thickBot="1" x14ac:dyDescent="0.3">
      <c r="B32" s="7">
        <v>28</v>
      </c>
      <c r="C32" s="8">
        <v>7</v>
      </c>
      <c r="D32" s="7" t="s">
        <v>366</v>
      </c>
      <c r="E32" s="7" t="s">
        <v>238</v>
      </c>
      <c r="F32" s="9">
        <v>1322.36</v>
      </c>
      <c r="G32" s="9">
        <v>165.87</v>
      </c>
      <c r="H32" s="9">
        <v>408.28</v>
      </c>
      <c r="I32" s="11">
        <f t="shared" si="0"/>
        <v>1896.51</v>
      </c>
      <c r="J32" s="9">
        <v>2503.39</v>
      </c>
      <c r="K32" s="10">
        <f t="shared" si="1"/>
        <v>26285595</v>
      </c>
      <c r="L32" s="10">
        <f t="shared" si="2"/>
        <v>25033900</v>
      </c>
    </row>
    <row r="33" spans="2:12" ht="16.5" thickTop="1" thickBot="1" x14ac:dyDescent="0.3">
      <c r="B33" s="7">
        <v>29</v>
      </c>
      <c r="C33" s="8"/>
      <c r="D33" s="7" t="s">
        <v>367</v>
      </c>
      <c r="E33" s="7" t="s">
        <v>239</v>
      </c>
      <c r="F33" s="9">
        <v>1009.23</v>
      </c>
      <c r="G33" s="9">
        <v>149.30000000000001</v>
      </c>
      <c r="H33" s="9">
        <v>323.02999999999997</v>
      </c>
      <c r="I33" s="11">
        <f t="shared" si="0"/>
        <v>1481.56</v>
      </c>
      <c r="J33" s="9">
        <v>1955.66</v>
      </c>
      <c r="K33" s="10">
        <f t="shared" si="1"/>
        <v>20534430</v>
      </c>
      <c r="L33" s="10">
        <f t="shared" si="2"/>
        <v>19556600</v>
      </c>
    </row>
    <row r="34" spans="2:12" ht="16.5" thickTop="1" thickBot="1" x14ac:dyDescent="0.3">
      <c r="B34" s="7">
        <v>30</v>
      </c>
      <c r="C34" s="8"/>
      <c r="D34" s="7" t="s">
        <v>368</v>
      </c>
      <c r="E34" s="7" t="s">
        <v>379</v>
      </c>
      <c r="F34" s="9">
        <v>720.76</v>
      </c>
      <c r="G34" s="9">
        <v>134.33000000000001</v>
      </c>
      <c r="H34" s="9">
        <v>265.01</v>
      </c>
      <c r="I34" s="11">
        <f t="shared" si="0"/>
        <v>1120.0999999999999</v>
      </c>
      <c r="J34" s="9">
        <v>1478.53</v>
      </c>
      <c r="K34" s="10">
        <f t="shared" si="1"/>
        <v>15524565</v>
      </c>
      <c r="L34" s="10">
        <f t="shared" si="2"/>
        <v>14785300</v>
      </c>
    </row>
    <row r="35" spans="2:12" ht="16.5" thickTop="1" thickBot="1" x14ac:dyDescent="0.3">
      <c r="B35" s="7">
        <v>31</v>
      </c>
      <c r="C35" s="8"/>
      <c r="D35" s="7" t="s">
        <v>369</v>
      </c>
      <c r="E35" s="7" t="s">
        <v>238</v>
      </c>
      <c r="F35" s="9">
        <v>1325.69</v>
      </c>
      <c r="G35" s="9">
        <v>181.59</v>
      </c>
      <c r="H35" s="9">
        <v>408.28</v>
      </c>
      <c r="I35" s="11">
        <f t="shared" si="0"/>
        <v>1915.56</v>
      </c>
      <c r="J35" s="9">
        <v>2528.54</v>
      </c>
      <c r="K35" s="10">
        <f t="shared" si="1"/>
        <v>26549670</v>
      </c>
      <c r="L35" s="10">
        <f t="shared" si="2"/>
        <v>25285400</v>
      </c>
    </row>
    <row r="36" spans="2:12" ht="16.5" thickTop="1" thickBot="1" x14ac:dyDescent="0.3">
      <c r="B36" s="7">
        <v>32</v>
      </c>
      <c r="C36" s="8"/>
      <c r="D36" s="7" t="s">
        <v>370</v>
      </c>
      <c r="E36" s="7" t="s">
        <v>239</v>
      </c>
      <c r="F36" s="9">
        <v>1033.8800000000001</v>
      </c>
      <c r="G36" s="9">
        <v>141.22999999999999</v>
      </c>
      <c r="H36" s="9">
        <v>321.83999999999997</v>
      </c>
      <c r="I36" s="11">
        <f t="shared" si="0"/>
        <v>1496.95</v>
      </c>
      <c r="J36" s="9">
        <v>1975.97</v>
      </c>
      <c r="K36" s="10">
        <f t="shared" si="1"/>
        <v>20747685</v>
      </c>
      <c r="L36" s="10">
        <f t="shared" si="2"/>
        <v>19759700</v>
      </c>
    </row>
    <row r="37" spans="2:12" ht="16.5" thickTop="1" thickBot="1" x14ac:dyDescent="0.3">
      <c r="B37" s="7">
        <v>33</v>
      </c>
      <c r="C37" s="8">
        <v>8</v>
      </c>
      <c r="D37" s="7" t="s">
        <v>371</v>
      </c>
      <c r="E37" s="7" t="s">
        <v>238</v>
      </c>
      <c r="F37" s="9">
        <v>1322.36</v>
      </c>
      <c r="G37" s="9">
        <v>165.87</v>
      </c>
      <c r="H37" s="9">
        <v>408.28</v>
      </c>
      <c r="I37" s="11">
        <f t="shared" ref="I37:I68" si="3">SUM(F37:H37)</f>
        <v>1896.51</v>
      </c>
      <c r="J37" s="9">
        <v>2503.39</v>
      </c>
      <c r="K37" s="10">
        <f t="shared" si="1"/>
        <v>26285595</v>
      </c>
      <c r="L37" s="10">
        <f t="shared" si="2"/>
        <v>25033900</v>
      </c>
    </row>
    <row r="38" spans="2:12" ht="16.5" thickTop="1" thickBot="1" x14ac:dyDescent="0.3">
      <c r="B38" s="7">
        <v>34</v>
      </c>
      <c r="C38" s="8"/>
      <c r="D38" s="7" t="s">
        <v>372</v>
      </c>
      <c r="E38" s="7" t="s">
        <v>239</v>
      </c>
      <c r="F38" s="9">
        <v>1009.23</v>
      </c>
      <c r="G38" s="9">
        <v>149.30000000000001</v>
      </c>
      <c r="H38" s="9">
        <v>323.02999999999997</v>
      </c>
      <c r="I38" s="11">
        <f t="shared" si="3"/>
        <v>1481.56</v>
      </c>
      <c r="J38" s="9">
        <v>1955.66</v>
      </c>
      <c r="K38" s="10">
        <f t="shared" si="1"/>
        <v>20534430</v>
      </c>
      <c r="L38" s="10">
        <f t="shared" si="2"/>
        <v>19556600</v>
      </c>
    </row>
    <row r="39" spans="2:12" ht="16.5" thickTop="1" thickBot="1" x14ac:dyDescent="0.3">
      <c r="B39" s="7">
        <v>35</v>
      </c>
      <c r="C39" s="8"/>
      <c r="D39" s="7" t="s">
        <v>373</v>
      </c>
      <c r="E39" s="7" t="s">
        <v>379</v>
      </c>
      <c r="F39" s="9">
        <v>720.76</v>
      </c>
      <c r="G39" s="9">
        <v>134.33000000000001</v>
      </c>
      <c r="H39" s="9">
        <v>265.01</v>
      </c>
      <c r="I39" s="11">
        <f t="shared" si="3"/>
        <v>1120.0999999999999</v>
      </c>
      <c r="J39" s="9">
        <v>1478.53</v>
      </c>
      <c r="K39" s="10">
        <f t="shared" si="1"/>
        <v>15524565</v>
      </c>
      <c r="L39" s="10">
        <f t="shared" si="2"/>
        <v>14785300</v>
      </c>
    </row>
    <row r="40" spans="2:12" ht="16.5" thickTop="1" thickBot="1" x14ac:dyDescent="0.3">
      <c r="B40" s="7">
        <v>36</v>
      </c>
      <c r="C40" s="8"/>
      <c r="D40" s="7" t="s">
        <v>374</v>
      </c>
      <c r="E40" s="7" t="s">
        <v>238</v>
      </c>
      <c r="F40" s="9">
        <v>1325.69</v>
      </c>
      <c r="G40" s="9">
        <v>181.59</v>
      </c>
      <c r="H40" s="9">
        <v>408.28</v>
      </c>
      <c r="I40" s="11">
        <f t="shared" si="3"/>
        <v>1915.56</v>
      </c>
      <c r="J40" s="9">
        <v>2528.54</v>
      </c>
      <c r="K40" s="10">
        <f t="shared" si="1"/>
        <v>26549670</v>
      </c>
      <c r="L40" s="10">
        <f t="shared" si="2"/>
        <v>25285400</v>
      </c>
    </row>
    <row r="41" spans="2:12" ht="16.5" thickTop="1" thickBot="1" x14ac:dyDescent="0.3">
      <c r="B41" s="7">
        <v>37</v>
      </c>
      <c r="C41" s="8"/>
      <c r="D41" s="7" t="s">
        <v>375</v>
      </c>
      <c r="E41" s="7" t="s">
        <v>239</v>
      </c>
      <c r="F41" s="9">
        <v>1033.8800000000001</v>
      </c>
      <c r="G41" s="9">
        <v>141.22999999999999</v>
      </c>
      <c r="H41" s="9">
        <v>321.83999999999997</v>
      </c>
      <c r="I41" s="11">
        <f t="shared" si="3"/>
        <v>1496.95</v>
      </c>
      <c r="J41" s="9">
        <v>1975.97</v>
      </c>
      <c r="K41" s="10">
        <f t="shared" si="1"/>
        <v>20747685</v>
      </c>
      <c r="L41" s="10">
        <f t="shared" si="2"/>
        <v>19759700</v>
      </c>
    </row>
    <row r="42" spans="2:12" ht="16.5" thickTop="1" thickBot="1" x14ac:dyDescent="0.3">
      <c r="B42" s="7">
        <v>38</v>
      </c>
      <c r="C42" s="8">
        <v>9</v>
      </c>
      <c r="D42" s="7" t="s">
        <v>376</v>
      </c>
      <c r="E42" s="7" t="s">
        <v>238</v>
      </c>
      <c r="F42" s="9">
        <v>1322.36</v>
      </c>
      <c r="G42" s="9">
        <v>165.87</v>
      </c>
      <c r="H42" s="9">
        <v>408.28</v>
      </c>
      <c r="I42" s="11">
        <f t="shared" si="3"/>
        <v>1896.51</v>
      </c>
      <c r="J42" s="9">
        <v>2503.39</v>
      </c>
      <c r="K42" s="10">
        <f t="shared" si="1"/>
        <v>26285595</v>
      </c>
      <c r="L42" s="10">
        <f t="shared" si="2"/>
        <v>25033900</v>
      </c>
    </row>
    <row r="43" spans="2:12" ht="16.5" thickTop="1" thickBot="1" x14ac:dyDescent="0.3">
      <c r="B43" s="7">
        <v>39</v>
      </c>
      <c r="C43" s="8"/>
      <c r="D43" s="7" t="s">
        <v>377</v>
      </c>
      <c r="E43" s="7" t="s">
        <v>239</v>
      </c>
      <c r="F43" s="9">
        <v>1009.23</v>
      </c>
      <c r="G43" s="9">
        <v>149.30000000000001</v>
      </c>
      <c r="H43" s="9">
        <v>323.02999999999997</v>
      </c>
      <c r="I43" s="11">
        <f t="shared" si="3"/>
        <v>1481.56</v>
      </c>
      <c r="J43" s="9">
        <v>1955.66</v>
      </c>
      <c r="K43" s="10">
        <f t="shared" si="1"/>
        <v>20534430</v>
      </c>
      <c r="L43" s="10">
        <f t="shared" si="2"/>
        <v>19556600</v>
      </c>
    </row>
    <row r="44" spans="2:12" ht="16.5" thickTop="1" thickBot="1" x14ac:dyDescent="0.3">
      <c r="B44" s="7">
        <v>40</v>
      </c>
      <c r="C44" s="8"/>
      <c r="D44" s="7" t="s">
        <v>381</v>
      </c>
      <c r="E44" s="7" t="s">
        <v>379</v>
      </c>
      <c r="F44" s="9">
        <v>720.76</v>
      </c>
      <c r="G44" s="9">
        <v>134.33000000000001</v>
      </c>
      <c r="H44" s="9">
        <v>265.01</v>
      </c>
      <c r="I44" s="11">
        <f t="shared" si="3"/>
        <v>1120.0999999999999</v>
      </c>
      <c r="J44" s="9">
        <v>1478.53</v>
      </c>
      <c r="K44" s="10">
        <f t="shared" si="1"/>
        <v>15524565</v>
      </c>
      <c r="L44" s="10">
        <f t="shared" si="2"/>
        <v>14785300</v>
      </c>
    </row>
    <row r="45" spans="2:12" ht="16.5" thickTop="1" thickBot="1" x14ac:dyDescent="0.3">
      <c r="B45" s="7">
        <v>41</v>
      </c>
      <c r="C45" s="8"/>
      <c r="D45" s="7" t="s">
        <v>382</v>
      </c>
      <c r="E45" s="7" t="s">
        <v>238</v>
      </c>
      <c r="F45" s="9">
        <v>1325.69</v>
      </c>
      <c r="G45" s="9">
        <v>181.59</v>
      </c>
      <c r="H45" s="9">
        <v>408.28</v>
      </c>
      <c r="I45" s="11">
        <f t="shared" si="3"/>
        <v>1915.56</v>
      </c>
      <c r="J45" s="9">
        <v>2528.54</v>
      </c>
      <c r="K45" s="10">
        <f t="shared" si="1"/>
        <v>26549670</v>
      </c>
      <c r="L45" s="10">
        <f t="shared" si="2"/>
        <v>25285400</v>
      </c>
    </row>
    <row r="46" spans="2:12" ht="16.5" thickTop="1" thickBot="1" x14ac:dyDescent="0.3">
      <c r="B46" s="7">
        <v>42</v>
      </c>
      <c r="C46" s="8"/>
      <c r="D46" s="7" t="s">
        <v>383</v>
      </c>
      <c r="E46" s="7" t="s">
        <v>239</v>
      </c>
      <c r="F46" s="9">
        <v>1033.8800000000001</v>
      </c>
      <c r="G46" s="9">
        <v>141.22999999999999</v>
      </c>
      <c r="H46" s="9">
        <v>321.83999999999997</v>
      </c>
      <c r="I46" s="11">
        <f t="shared" si="3"/>
        <v>1496.95</v>
      </c>
      <c r="J46" s="9">
        <v>1975.97</v>
      </c>
      <c r="K46" s="10">
        <f t="shared" si="1"/>
        <v>20747685</v>
      </c>
      <c r="L46" s="10">
        <f t="shared" si="2"/>
        <v>19759700</v>
      </c>
    </row>
    <row r="47" spans="2:12" ht="16.5" thickTop="1" thickBot="1" x14ac:dyDescent="0.3">
      <c r="B47" s="7">
        <v>43</v>
      </c>
      <c r="C47" s="8">
        <v>10</v>
      </c>
      <c r="D47" s="7" t="s">
        <v>384</v>
      </c>
      <c r="E47" s="7" t="s">
        <v>238</v>
      </c>
      <c r="F47" s="9">
        <v>1322.36</v>
      </c>
      <c r="G47" s="9">
        <v>165.87</v>
      </c>
      <c r="H47" s="9">
        <v>408.28</v>
      </c>
      <c r="I47" s="11">
        <f t="shared" si="3"/>
        <v>1896.51</v>
      </c>
      <c r="J47" s="9">
        <v>2503.39</v>
      </c>
      <c r="K47" s="10">
        <f t="shared" si="1"/>
        <v>26285595</v>
      </c>
      <c r="L47" s="10">
        <f t="shared" si="2"/>
        <v>25033900</v>
      </c>
    </row>
    <row r="48" spans="2:12" ht="16.5" thickTop="1" thickBot="1" x14ac:dyDescent="0.3">
      <c r="B48" s="7">
        <v>44</v>
      </c>
      <c r="C48" s="8"/>
      <c r="D48" s="7" t="s">
        <v>385</v>
      </c>
      <c r="E48" s="7" t="s">
        <v>239</v>
      </c>
      <c r="F48" s="9">
        <v>1009.23</v>
      </c>
      <c r="G48" s="9">
        <v>149.30000000000001</v>
      </c>
      <c r="H48" s="9">
        <v>323.02999999999997</v>
      </c>
      <c r="I48" s="11">
        <f t="shared" si="3"/>
        <v>1481.56</v>
      </c>
      <c r="J48" s="9">
        <v>1955.66</v>
      </c>
      <c r="K48" s="10">
        <f t="shared" si="1"/>
        <v>20534430</v>
      </c>
      <c r="L48" s="10">
        <f t="shared" si="2"/>
        <v>19556600</v>
      </c>
    </row>
    <row r="49" spans="2:12" ht="16.5" thickTop="1" thickBot="1" x14ac:dyDescent="0.3">
      <c r="B49" s="7">
        <v>45</v>
      </c>
      <c r="C49" s="8"/>
      <c r="D49" s="7" t="s">
        <v>386</v>
      </c>
      <c r="E49" s="7" t="s">
        <v>379</v>
      </c>
      <c r="F49" s="9">
        <v>720.76</v>
      </c>
      <c r="G49" s="9">
        <v>134.33000000000001</v>
      </c>
      <c r="H49" s="9">
        <v>265.01</v>
      </c>
      <c r="I49" s="11">
        <f t="shared" si="3"/>
        <v>1120.0999999999999</v>
      </c>
      <c r="J49" s="9">
        <v>1478.53</v>
      </c>
      <c r="K49" s="10">
        <f t="shared" si="1"/>
        <v>15524565</v>
      </c>
      <c r="L49" s="10">
        <f t="shared" si="2"/>
        <v>14785300</v>
      </c>
    </row>
    <row r="50" spans="2:12" ht="16.5" thickTop="1" thickBot="1" x14ac:dyDescent="0.3">
      <c r="B50" s="7">
        <v>46</v>
      </c>
      <c r="C50" s="8"/>
      <c r="D50" s="7" t="s">
        <v>387</v>
      </c>
      <c r="E50" s="7" t="s">
        <v>238</v>
      </c>
      <c r="F50" s="9">
        <v>1325.69</v>
      </c>
      <c r="G50" s="9">
        <v>181.59</v>
      </c>
      <c r="H50" s="9">
        <v>408.28</v>
      </c>
      <c r="I50" s="11">
        <f t="shared" si="3"/>
        <v>1915.56</v>
      </c>
      <c r="J50" s="9">
        <v>2528.54</v>
      </c>
      <c r="K50" s="10">
        <f t="shared" si="1"/>
        <v>26549670</v>
      </c>
      <c r="L50" s="10">
        <f t="shared" si="2"/>
        <v>25285400</v>
      </c>
    </row>
    <row r="51" spans="2:12" ht="16.5" thickTop="1" thickBot="1" x14ac:dyDescent="0.3">
      <c r="B51" s="7">
        <v>47</v>
      </c>
      <c r="C51" s="8"/>
      <c r="D51" s="7" t="s">
        <v>388</v>
      </c>
      <c r="E51" s="7" t="s">
        <v>239</v>
      </c>
      <c r="F51" s="9">
        <v>1033.8800000000001</v>
      </c>
      <c r="G51" s="9">
        <v>141.22999999999999</v>
      </c>
      <c r="H51" s="9">
        <v>321.83999999999997</v>
      </c>
      <c r="I51" s="11">
        <f t="shared" si="3"/>
        <v>1496.95</v>
      </c>
      <c r="J51" s="9">
        <v>1975.97</v>
      </c>
      <c r="K51" s="10">
        <f t="shared" si="1"/>
        <v>20747685</v>
      </c>
      <c r="L51" s="10">
        <f t="shared" si="2"/>
        <v>19759700</v>
      </c>
    </row>
    <row r="52" spans="2:12" ht="16.5" thickTop="1" thickBot="1" x14ac:dyDescent="0.3">
      <c r="B52" s="7">
        <v>48</v>
      </c>
      <c r="C52" s="8">
        <v>11</v>
      </c>
      <c r="D52" s="7" t="s">
        <v>389</v>
      </c>
      <c r="E52" s="7" t="s">
        <v>238</v>
      </c>
      <c r="F52" s="9">
        <v>1322.36</v>
      </c>
      <c r="G52" s="9">
        <v>165.87</v>
      </c>
      <c r="H52" s="9">
        <v>408.28</v>
      </c>
      <c r="I52" s="11">
        <f t="shared" si="3"/>
        <v>1896.51</v>
      </c>
      <c r="J52" s="9">
        <v>2503.39</v>
      </c>
      <c r="K52" s="10">
        <f t="shared" si="1"/>
        <v>26285595</v>
      </c>
      <c r="L52" s="10">
        <f t="shared" si="2"/>
        <v>25033900</v>
      </c>
    </row>
    <row r="53" spans="2:12" ht="16.5" thickTop="1" thickBot="1" x14ac:dyDescent="0.3">
      <c r="B53" s="7">
        <v>49</v>
      </c>
      <c r="C53" s="8"/>
      <c r="D53" s="7" t="s">
        <v>390</v>
      </c>
      <c r="E53" s="7" t="s">
        <v>239</v>
      </c>
      <c r="F53" s="9">
        <v>1009.23</v>
      </c>
      <c r="G53" s="9">
        <v>149.30000000000001</v>
      </c>
      <c r="H53" s="9">
        <v>323.02999999999997</v>
      </c>
      <c r="I53" s="11">
        <f t="shared" si="3"/>
        <v>1481.56</v>
      </c>
      <c r="J53" s="9">
        <v>1955.66</v>
      </c>
      <c r="K53" s="10">
        <f t="shared" si="1"/>
        <v>20534430</v>
      </c>
      <c r="L53" s="10">
        <f t="shared" si="2"/>
        <v>19556600</v>
      </c>
    </row>
    <row r="54" spans="2:12" ht="16.5" thickTop="1" thickBot="1" x14ac:dyDescent="0.3">
      <c r="B54" s="7">
        <v>50</v>
      </c>
      <c r="C54" s="8"/>
      <c r="D54" s="7" t="s">
        <v>391</v>
      </c>
      <c r="E54" s="7" t="s">
        <v>379</v>
      </c>
      <c r="F54" s="9">
        <v>720.76</v>
      </c>
      <c r="G54" s="9">
        <v>134.33000000000001</v>
      </c>
      <c r="H54" s="9">
        <v>265.01</v>
      </c>
      <c r="I54" s="11">
        <f t="shared" si="3"/>
        <v>1120.0999999999999</v>
      </c>
      <c r="J54" s="9">
        <v>1478.53</v>
      </c>
      <c r="K54" s="10">
        <f t="shared" si="1"/>
        <v>15524565</v>
      </c>
      <c r="L54" s="10">
        <f t="shared" si="2"/>
        <v>14785300</v>
      </c>
    </row>
    <row r="55" spans="2:12" ht="16.5" thickTop="1" thickBot="1" x14ac:dyDescent="0.3">
      <c r="B55" s="7">
        <v>51</v>
      </c>
      <c r="C55" s="8"/>
      <c r="D55" s="7" t="s">
        <v>392</v>
      </c>
      <c r="E55" s="7" t="s">
        <v>238</v>
      </c>
      <c r="F55" s="9">
        <v>1325.69</v>
      </c>
      <c r="G55" s="9">
        <v>181.59</v>
      </c>
      <c r="H55" s="9">
        <v>408.28</v>
      </c>
      <c r="I55" s="11">
        <f t="shared" si="3"/>
        <v>1915.56</v>
      </c>
      <c r="J55" s="9">
        <v>2528.54</v>
      </c>
      <c r="K55" s="10">
        <f t="shared" si="1"/>
        <v>26549670</v>
      </c>
      <c r="L55" s="10">
        <f t="shared" si="2"/>
        <v>25285400</v>
      </c>
    </row>
    <row r="56" spans="2:12" ht="16.5" thickTop="1" thickBot="1" x14ac:dyDescent="0.3">
      <c r="B56" s="7">
        <v>52</v>
      </c>
      <c r="C56" s="8"/>
      <c r="D56" s="7" t="s">
        <v>393</v>
      </c>
      <c r="E56" s="7" t="s">
        <v>239</v>
      </c>
      <c r="F56" s="9">
        <v>1033.8800000000001</v>
      </c>
      <c r="G56" s="9">
        <v>141.22999999999999</v>
      </c>
      <c r="H56" s="9">
        <v>321.83999999999997</v>
      </c>
      <c r="I56" s="11">
        <f t="shared" si="3"/>
        <v>1496.95</v>
      </c>
      <c r="J56" s="9">
        <v>1975.97</v>
      </c>
      <c r="K56" s="10">
        <f t="shared" si="1"/>
        <v>20747685</v>
      </c>
      <c r="L56" s="10">
        <f t="shared" si="2"/>
        <v>19759700</v>
      </c>
    </row>
    <row r="57" spans="2:12" ht="16.5" thickTop="1" thickBot="1" x14ac:dyDescent="0.3">
      <c r="B57" s="7">
        <v>53</v>
      </c>
      <c r="C57" s="8">
        <v>12</v>
      </c>
      <c r="D57" s="7" t="s">
        <v>394</v>
      </c>
      <c r="E57" s="7" t="s">
        <v>238</v>
      </c>
      <c r="F57" s="9">
        <v>1322.36</v>
      </c>
      <c r="G57" s="9">
        <v>165.87</v>
      </c>
      <c r="H57" s="9">
        <v>408.28</v>
      </c>
      <c r="I57" s="11">
        <f t="shared" si="3"/>
        <v>1896.51</v>
      </c>
      <c r="J57" s="9">
        <v>2503.39</v>
      </c>
      <c r="K57" s="10">
        <f t="shared" si="1"/>
        <v>26285595</v>
      </c>
      <c r="L57" s="10">
        <f t="shared" si="2"/>
        <v>25033900</v>
      </c>
    </row>
    <row r="58" spans="2:12" ht="16.5" thickTop="1" thickBot="1" x14ac:dyDescent="0.3">
      <c r="B58" s="7">
        <v>54</v>
      </c>
      <c r="C58" s="8"/>
      <c r="D58" s="7" t="s">
        <v>395</v>
      </c>
      <c r="E58" s="7" t="s">
        <v>239</v>
      </c>
      <c r="F58" s="9">
        <v>1009.23</v>
      </c>
      <c r="G58" s="9">
        <v>149.30000000000001</v>
      </c>
      <c r="H58" s="9">
        <v>323.02999999999997</v>
      </c>
      <c r="I58" s="11">
        <f t="shared" si="3"/>
        <v>1481.56</v>
      </c>
      <c r="J58" s="9">
        <v>1955.66</v>
      </c>
      <c r="K58" s="10">
        <f t="shared" si="1"/>
        <v>20534430</v>
      </c>
      <c r="L58" s="10">
        <f t="shared" si="2"/>
        <v>19556600</v>
      </c>
    </row>
    <row r="59" spans="2:12" ht="16.5" thickTop="1" thickBot="1" x14ac:dyDescent="0.3">
      <c r="B59" s="7">
        <v>55</v>
      </c>
      <c r="C59" s="8"/>
      <c r="D59" s="7" t="s">
        <v>396</v>
      </c>
      <c r="E59" s="7" t="s">
        <v>379</v>
      </c>
      <c r="F59" s="9">
        <v>720.76</v>
      </c>
      <c r="G59" s="9">
        <v>134.33000000000001</v>
      </c>
      <c r="H59" s="9">
        <v>265.01</v>
      </c>
      <c r="I59" s="11">
        <f t="shared" si="3"/>
        <v>1120.0999999999999</v>
      </c>
      <c r="J59" s="9">
        <v>1478.53</v>
      </c>
      <c r="K59" s="10">
        <f t="shared" si="1"/>
        <v>15524565</v>
      </c>
      <c r="L59" s="10">
        <f t="shared" si="2"/>
        <v>14785300</v>
      </c>
    </row>
    <row r="60" spans="2:12" ht="16.5" thickTop="1" thickBot="1" x14ac:dyDescent="0.3">
      <c r="B60" s="7">
        <v>56</v>
      </c>
      <c r="C60" s="8"/>
      <c r="D60" s="7" t="s">
        <v>397</v>
      </c>
      <c r="E60" s="7" t="s">
        <v>238</v>
      </c>
      <c r="F60" s="9">
        <v>1325.69</v>
      </c>
      <c r="G60" s="9">
        <v>181.59</v>
      </c>
      <c r="H60" s="9">
        <v>408.28</v>
      </c>
      <c r="I60" s="11">
        <f t="shared" si="3"/>
        <v>1915.56</v>
      </c>
      <c r="J60" s="9">
        <v>2528.54</v>
      </c>
      <c r="K60" s="10">
        <f t="shared" si="1"/>
        <v>26549670</v>
      </c>
      <c r="L60" s="10">
        <f t="shared" si="2"/>
        <v>25285400</v>
      </c>
    </row>
    <row r="61" spans="2:12" ht="16.5" thickTop="1" thickBot="1" x14ac:dyDescent="0.3">
      <c r="B61" s="7">
        <v>57</v>
      </c>
      <c r="C61" s="8"/>
      <c r="D61" s="7" t="s">
        <v>398</v>
      </c>
      <c r="E61" s="7" t="s">
        <v>239</v>
      </c>
      <c r="F61" s="9">
        <v>1033.8800000000001</v>
      </c>
      <c r="G61" s="9">
        <v>141.22999999999999</v>
      </c>
      <c r="H61" s="9">
        <v>321.83999999999997</v>
      </c>
      <c r="I61" s="11">
        <f t="shared" si="3"/>
        <v>1496.95</v>
      </c>
      <c r="J61" s="9">
        <v>1975.97</v>
      </c>
      <c r="K61" s="10">
        <f t="shared" si="1"/>
        <v>20747685</v>
      </c>
      <c r="L61" s="10">
        <f t="shared" si="2"/>
        <v>19759700</v>
      </c>
    </row>
    <row r="62" spans="2:12" ht="16.5" thickTop="1" thickBot="1" x14ac:dyDescent="0.3">
      <c r="B62" s="7">
        <v>58</v>
      </c>
      <c r="C62" s="8">
        <v>14</v>
      </c>
      <c r="D62" s="7" t="s">
        <v>399</v>
      </c>
      <c r="E62" s="7" t="s">
        <v>238</v>
      </c>
      <c r="F62" s="9">
        <v>1322.36</v>
      </c>
      <c r="G62" s="9">
        <v>165.87</v>
      </c>
      <c r="H62" s="9">
        <v>408.28</v>
      </c>
      <c r="I62" s="11">
        <f t="shared" si="3"/>
        <v>1896.51</v>
      </c>
      <c r="J62" s="9">
        <v>2503.39</v>
      </c>
      <c r="K62" s="10">
        <f t="shared" si="1"/>
        <v>26285595</v>
      </c>
      <c r="L62" s="10">
        <f t="shared" si="2"/>
        <v>25033900</v>
      </c>
    </row>
    <row r="63" spans="2:12" ht="16.5" thickTop="1" thickBot="1" x14ac:dyDescent="0.3">
      <c r="B63" s="7">
        <v>59</v>
      </c>
      <c r="C63" s="8"/>
      <c r="D63" s="7" t="s">
        <v>400</v>
      </c>
      <c r="E63" s="7" t="s">
        <v>239</v>
      </c>
      <c r="F63" s="9">
        <v>1009.23</v>
      </c>
      <c r="G63" s="9">
        <v>149.30000000000001</v>
      </c>
      <c r="H63" s="9">
        <v>323.02999999999997</v>
      </c>
      <c r="I63" s="11">
        <f t="shared" si="3"/>
        <v>1481.56</v>
      </c>
      <c r="J63" s="9">
        <v>1955.66</v>
      </c>
      <c r="K63" s="10">
        <f t="shared" si="1"/>
        <v>20534430</v>
      </c>
      <c r="L63" s="10">
        <f t="shared" si="2"/>
        <v>19556600</v>
      </c>
    </row>
    <row r="64" spans="2:12" ht="16.5" thickTop="1" thickBot="1" x14ac:dyDescent="0.3">
      <c r="B64" s="7">
        <v>60</v>
      </c>
      <c r="C64" s="8"/>
      <c r="D64" s="7" t="s">
        <v>401</v>
      </c>
      <c r="E64" s="7" t="s">
        <v>379</v>
      </c>
      <c r="F64" s="9">
        <v>720.76</v>
      </c>
      <c r="G64" s="9">
        <v>134.33000000000001</v>
      </c>
      <c r="H64" s="9">
        <v>265.01</v>
      </c>
      <c r="I64" s="11">
        <f t="shared" si="3"/>
        <v>1120.0999999999999</v>
      </c>
      <c r="J64" s="9">
        <v>1478.53</v>
      </c>
      <c r="K64" s="10">
        <f t="shared" si="1"/>
        <v>15524565</v>
      </c>
      <c r="L64" s="10">
        <f t="shared" si="2"/>
        <v>14785300</v>
      </c>
    </row>
    <row r="65" spans="2:12" ht="16.5" thickTop="1" thickBot="1" x14ac:dyDescent="0.3">
      <c r="B65" s="7">
        <v>61</v>
      </c>
      <c r="C65" s="8"/>
      <c r="D65" s="7" t="s">
        <v>402</v>
      </c>
      <c r="E65" s="7" t="s">
        <v>238</v>
      </c>
      <c r="F65" s="9">
        <v>1325.69</v>
      </c>
      <c r="G65" s="9">
        <v>181.59</v>
      </c>
      <c r="H65" s="9">
        <v>408.28</v>
      </c>
      <c r="I65" s="11">
        <f t="shared" si="3"/>
        <v>1915.56</v>
      </c>
      <c r="J65" s="9">
        <v>2528.54</v>
      </c>
      <c r="K65" s="10">
        <f t="shared" si="1"/>
        <v>26549670</v>
      </c>
      <c r="L65" s="10">
        <f t="shared" si="2"/>
        <v>25285400</v>
      </c>
    </row>
    <row r="66" spans="2:12" ht="16.5" thickTop="1" thickBot="1" x14ac:dyDescent="0.3">
      <c r="B66" s="7">
        <v>62</v>
      </c>
      <c r="C66" s="8"/>
      <c r="D66" s="7" t="s">
        <v>403</v>
      </c>
      <c r="E66" s="7" t="s">
        <v>239</v>
      </c>
      <c r="F66" s="9">
        <v>1033.8800000000001</v>
      </c>
      <c r="G66" s="9">
        <v>141.22999999999999</v>
      </c>
      <c r="H66" s="9">
        <v>321.83999999999997</v>
      </c>
      <c r="I66" s="11">
        <f t="shared" si="3"/>
        <v>1496.95</v>
      </c>
      <c r="J66" s="9">
        <v>1975.97</v>
      </c>
      <c r="K66" s="10">
        <f t="shared" si="1"/>
        <v>20747685</v>
      </c>
      <c r="L66" s="10">
        <f t="shared" si="2"/>
        <v>19759700</v>
      </c>
    </row>
    <row r="67" spans="2:12" ht="16.5" thickTop="1" thickBot="1" x14ac:dyDescent="0.3">
      <c r="B67" s="7">
        <v>63</v>
      </c>
      <c r="C67" s="8">
        <v>15</v>
      </c>
      <c r="D67" s="7" t="s">
        <v>405</v>
      </c>
      <c r="E67" s="7" t="s">
        <v>238</v>
      </c>
      <c r="F67" s="9">
        <v>1322.36</v>
      </c>
      <c r="G67" s="9">
        <v>165.87</v>
      </c>
      <c r="H67" s="9">
        <v>408.28</v>
      </c>
      <c r="I67" s="11">
        <f t="shared" si="3"/>
        <v>1896.51</v>
      </c>
      <c r="J67" s="9">
        <v>2503.39</v>
      </c>
      <c r="K67" s="10">
        <f t="shared" si="1"/>
        <v>26285595</v>
      </c>
      <c r="L67" s="10">
        <f t="shared" si="2"/>
        <v>25033900</v>
      </c>
    </row>
    <row r="68" spans="2:12" ht="16.5" thickTop="1" thickBot="1" x14ac:dyDescent="0.3">
      <c r="B68" s="7">
        <v>64</v>
      </c>
      <c r="C68" s="8"/>
      <c r="D68" s="7" t="s">
        <v>406</v>
      </c>
      <c r="E68" s="7" t="s">
        <v>239</v>
      </c>
      <c r="F68" s="9">
        <v>1009.23</v>
      </c>
      <c r="G68" s="9">
        <v>149.30000000000001</v>
      </c>
      <c r="H68" s="9">
        <v>323.02999999999997</v>
      </c>
      <c r="I68" s="11">
        <f t="shared" si="3"/>
        <v>1481.56</v>
      </c>
      <c r="J68" s="9">
        <v>1955.66</v>
      </c>
      <c r="K68" s="10">
        <f t="shared" si="1"/>
        <v>20534430</v>
      </c>
      <c r="L68" s="10">
        <f t="shared" si="2"/>
        <v>19556600</v>
      </c>
    </row>
    <row r="69" spans="2:12" ht="16.5" thickTop="1" thickBot="1" x14ac:dyDescent="0.3">
      <c r="B69" s="7">
        <v>65</v>
      </c>
      <c r="C69" s="8"/>
      <c r="D69" s="7" t="s">
        <v>407</v>
      </c>
      <c r="E69" s="7" t="s">
        <v>379</v>
      </c>
      <c r="F69" s="9">
        <v>720.76</v>
      </c>
      <c r="G69" s="9">
        <v>134.33000000000001</v>
      </c>
      <c r="H69" s="9">
        <v>265.01</v>
      </c>
      <c r="I69" s="11">
        <f t="shared" ref="I69:I86" si="4">SUM(F69:H69)</f>
        <v>1120.0999999999999</v>
      </c>
      <c r="J69" s="9">
        <v>1478.53</v>
      </c>
      <c r="K69" s="10">
        <f t="shared" si="1"/>
        <v>15524565</v>
      </c>
      <c r="L69" s="10">
        <f t="shared" si="2"/>
        <v>14785300</v>
      </c>
    </row>
    <row r="70" spans="2:12" ht="16.5" thickTop="1" thickBot="1" x14ac:dyDescent="0.3">
      <c r="B70" s="7">
        <v>66</v>
      </c>
      <c r="C70" s="8"/>
      <c r="D70" s="7" t="s">
        <v>404</v>
      </c>
      <c r="E70" s="7" t="s">
        <v>238</v>
      </c>
      <c r="F70" s="9">
        <v>1325.69</v>
      </c>
      <c r="G70" s="9">
        <v>181.59</v>
      </c>
      <c r="H70" s="9">
        <v>408.28</v>
      </c>
      <c r="I70" s="11">
        <f t="shared" si="4"/>
        <v>1915.56</v>
      </c>
      <c r="J70" s="9">
        <v>2528.54</v>
      </c>
      <c r="K70" s="10">
        <f t="shared" ref="K70:K115" si="5">J70*10500</f>
        <v>26549670</v>
      </c>
      <c r="L70" s="10">
        <f t="shared" ref="L70:L115" si="6">J70*10000</f>
        <v>25285400</v>
      </c>
    </row>
    <row r="71" spans="2:12" ht="16.5" thickTop="1" thickBot="1" x14ac:dyDescent="0.3">
      <c r="B71" s="7">
        <v>67</v>
      </c>
      <c r="C71" s="8"/>
      <c r="D71" s="7" t="s">
        <v>408</v>
      </c>
      <c r="E71" s="7" t="s">
        <v>239</v>
      </c>
      <c r="F71" s="9">
        <v>1033.8800000000001</v>
      </c>
      <c r="G71" s="9">
        <v>141.22999999999999</v>
      </c>
      <c r="H71" s="9">
        <v>321.83999999999997</v>
      </c>
      <c r="I71" s="11">
        <f t="shared" si="4"/>
        <v>1496.95</v>
      </c>
      <c r="J71" s="9">
        <v>1975.97</v>
      </c>
      <c r="K71" s="10">
        <f t="shared" si="5"/>
        <v>20747685</v>
      </c>
      <c r="L71" s="10">
        <f t="shared" si="6"/>
        <v>19759700</v>
      </c>
    </row>
    <row r="72" spans="2:12" ht="16.5" thickTop="1" thickBot="1" x14ac:dyDescent="0.3">
      <c r="B72" s="7">
        <v>68</v>
      </c>
      <c r="C72" s="8">
        <v>16</v>
      </c>
      <c r="D72" s="7" t="s">
        <v>409</v>
      </c>
      <c r="E72" s="7" t="s">
        <v>238</v>
      </c>
      <c r="F72" s="9">
        <v>1322.36</v>
      </c>
      <c r="G72" s="9">
        <v>165.87</v>
      </c>
      <c r="H72" s="9">
        <v>408.28</v>
      </c>
      <c r="I72" s="11">
        <f t="shared" si="4"/>
        <v>1896.51</v>
      </c>
      <c r="J72" s="9">
        <v>2503.39</v>
      </c>
      <c r="K72" s="10">
        <f t="shared" si="5"/>
        <v>26285595</v>
      </c>
      <c r="L72" s="10">
        <f t="shared" si="6"/>
        <v>25033900</v>
      </c>
    </row>
    <row r="73" spans="2:12" ht="16.5" thickTop="1" thickBot="1" x14ac:dyDescent="0.3">
      <c r="B73" s="7">
        <v>69</v>
      </c>
      <c r="C73" s="8"/>
      <c r="D73" s="7" t="s">
        <v>410</v>
      </c>
      <c r="E73" s="7" t="s">
        <v>239</v>
      </c>
      <c r="F73" s="9">
        <v>1009.23</v>
      </c>
      <c r="G73" s="9">
        <v>149.30000000000001</v>
      </c>
      <c r="H73" s="9">
        <v>323.02999999999997</v>
      </c>
      <c r="I73" s="11">
        <f t="shared" si="4"/>
        <v>1481.56</v>
      </c>
      <c r="J73" s="9">
        <v>1955.66</v>
      </c>
      <c r="K73" s="10">
        <f t="shared" si="5"/>
        <v>20534430</v>
      </c>
      <c r="L73" s="10">
        <f t="shared" si="6"/>
        <v>19556600</v>
      </c>
    </row>
    <row r="74" spans="2:12" ht="16.5" thickTop="1" thickBot="1" x14ac:dyDescent="0.3">
      <c r="B74" s="7">
        <v>70</v>
      </c>
      <c r="C74" s="8"/>
      <c r="D74" s="7" t="s">
        <v>411</v>
      </c>
      <c r="E74" s="7" t="s">
        <v>379</v>
      </c>
      <c r="F74" s="9">
        <v>720.76</v>
      </c>
      <c r="G74" s="9">
        <v>134.33000000000001</v>
      </c>
      <c r="H74" s="9">
        <v>265.01</v>
      </c>
      <c r="I74" s="11">
        <f t="shared" si="4"/>
        <v>1120.0999999999999</v>
      </c>
      <c r="J74" s="9">
        <v>1478.53</v>
      </c>
      <c r="K74" s="10">
        <f t="shared" si="5"/>
        <v>15524565</v>
      </c>
      <c r="L74" s="10">
        <f t="shared" si="6"/>
        <v>14785300</v>
      </c>
    </row>
    <row r="75" spans="2:12" ht="16.5" thickTop="1" thickBot="1" x14ac:dyDescent="0.3">
      <c r="B75" s="7">
        <v>71</v>
      </c>
      <c r="C75" s="8"/>
      <c r="D75" s="7" t="s">
        <v>412</v>
      </c>
      <c r="E75" s="7" t="s">
        <v>238</v>
      </c>
      <c r="F75" s="9">
        <v>1325.69</v>
      </c>
      <c r="G75" s="9">
        <v>181.59</v>
      </c>
      <c r="H75" s="9">
        <v>408.28</v>
      </c>
      <c r="I75" s="11">
        <f t="shared" si="4"/>
        <v>1915.56</v>
      </c>
      <c r="J75" s="9">
        <v>2528.54</v>
      </c>
      <c r="K75" s="10">
        <f t="shared" si="5"/>
        <v>26549670</v>
      </c>
      <c r="L75" s="10">
        <f t="shared" si="6"/>
        <v>25285400</v>
      </c>
    </row>
    <row r="76" spans="2:12" ht="16.5" thickTop="1" thickBot="1" x14ac:dyDescent="0.3">
      <c r="B76" s="7">
        <v>72</v>
      </c>
      <c r="C76" s="8"/>
      <c r="D76" s="7" t="s">
        <v>413</v>
      </c>
      <c r="E76" s="7" t="s">
        <v>239</v>
      </c>
      <c r="F76" s="9">
        <v>1033.8800000000001</v>
      </c>
      <c r="G76" s="9">
        <v>141.22999999999999</v>
      </c>
      <c r="H76" s="9">
        <v>321.83999999999997</v>
      </c>
      <c r="I76" s="11">
        <f t="shared" si="4"/>
        <v>1496.95</v>
      </c>
      <c r="J76" s="9">
        <v>1975.97</v>
      </c>
      <c r="K76" s="10">
        <f t="shared" si="5"/>
        <v>20747685</v>
      </c>
      <c r="L76" s="10">
        <f t="shared" si="6"/>
        <v>19759700</v>
      </c>
    </row>
    <row r="77" spans="2:12" ht="16.5" thickTop="1" thickBot="1" x14ac:dyDescent="0.3">
      <c r="B77" s="7">
        <v>73</v>
      </c>
      <c r="C77" s="8">
        <v>17</v>
      </c>
      <c r="D77" s="7" t="s">
        <v>414</v>
      </c>
      <c r="E77" s="7" t="s">
        <v>238</v>
      </c>
      <c r="F77" s="9">
        <v>1322.36</v>
      </c>
      <c r="G77" s="9">
        <v>165.87</v>
      </c>
      <c r="H77" s="9">
        <v>408.28</v>
      </c>
      <c r="I77" s="11">
        <f t="shared" si="4"/>
        <v>1896.51</v>
      </c>
      <c r="J77" s="9">
        <v>2503.39</v>
      </c>
      <c r="K77" s="10">
        <f t="shared" si="5"/>
        <v>26285595</v>
      </c>
      <c r="L77" s="10">
        <f t="shared" si="6"/>
        <v>25033900</v>
      </c>
    </row>
    <row r="78" spans="2:12" ht="16.5" thickTop="1" thickBot="1" x14ac:dyDescent="0.3">
      <c r="B78" s="7">
        <v>74</v>
      </c>
      <c r="C78" s="8"/>
      <c r="D78" s="7" t="s">
        <v>415</v>
      </c>
      <c r="E78" s="7" t="s">
        <v>239</v>
      </c>
      <c r="F78" s="9">
        <v>1009.23</v>
      </c>
      <c r="G78" s="9">
        <v>149.30000000000001</v>
      </c>
      <c r="H78" s="9">
        <v>323.02999999999997</v>
      </c>
      <c r="I78" s="11">
        <f t="shared" si="4"/>
        <v>1481.56</v>
      </c>
      <c r="J78" s="9">
        <v>1955.66</v>
      </c>
      <c r="K78" s="10">
        <f t="shared" si="5"/>
        <v>20534430</v>
      </c>
      <c r="L78" s="10">
        <f t="shared" si="6"/>
        <v>19556600</v>
      </c>
    </row>
    <row r="79" spans="2:12" ht="16.5" thickTop="1" thickBot="1" x14ac:dyDescent="0.3">
      <c r="B79" s="7">
        <v>75</v>
      </c>
      <c r="C79" s="8"/>
      <c r="D79" s="7" t="s">
        <v>416</v>
      </c>
      <c r="E79" s="7" t="s">
        <v>379</v>
      </c>
      <c r="F79" s="9">
        <v>720.76</v>
      </c>
      <c r="G79" s="9">
        <v>134.33000000000001</v>
      </c>
      <c r="H79" s="9">
        <v>265.01</v>
      </c>
      <c r="I79" s="11">
        <f t="shared" si="4"/>
        <v>1120.0999999999999</v>
      </c>
      <c r="J79" s="9">
        <v>1478.53</v>
      </c>
      <c r="K79" s="10">
        <f t="shared" si="5"/>
        <v>15524565</v>
      </c>
      <c r="L79" s="10">
        <f t="shared" si="6"/>
        <v>14785300</v>
      </c>
    </row>
    <row r="80" spans="2:12" ht="16.5" thickTop="1" thickBot="1" x14ac:dyDescent="0.3">
      <c r="B80" s="7">
        <v>76</v>
      </c>
      <c r="C80" s="8"/>
      <c r="D80" s="7" t="s">
        <v>417</v>
      </c>
      <c r="E80" s="7" t="s">
        <v>238</v>
      </c>
      <c r="F80" s="9">
        <v>1325.69</v>
      </c>
      <c r="G80" s="9">
        <v>181.59</v>
      </c>
      <c r="H80" s="9">
        <v>408.28</v>
      </c>
      <c r="I80" s="11">
        <f t="shared" si="4"/>
        <v>1915.56</v>
      </c>
      <c r="J80" s="9">
        <v>2528.54</v>
      </c>
      <c r="K80" s="10">
        <f t="shared" si="5"/>
        <v>26549670</v>
      </c>
      <c r="L80" s="10">
        <f t="shared" si="6"/>
        <v>25285400</v>
      </c>
    </row>
    <row r="81" spans="2:12" ht="16.5" thickTop="1" thickBot="1" x14ac:dyDescent="0.3">
      <c r="B81" s="7">
        <v>77</v>
      </c>
      <c r="C81" s="8"/>
      <c r="D81" s="7" t="s">
        <v>418</v>
      </c>
      <c r="E81" s="7" t="s">
        <v>239</v>
      </c>
      <c r="F81" s="9">
        <v>1033.8800000000001</v>
      </c>
      <c r="G81" s="9">
        <v>141.22999999999999</v>
      </c>
      <c r="H81" s="9">
        <v>321.83999999999997</v>
      </c>
      <c r="I81" s="11">
        <f t="shared" si="4"/>
        <v>1496.95</v>
      </c>
      <c r="J81" s="9">
        <v>1975.97</v>
      </c>
      <c r="K81" s="10">
        <f t="shared" si="5"/>
        <v>20747685</v>
      </c>
      <c r="L81" s="10">
        <f t="shared" si="6"/>
        <v>19759700</v>
      </c>
    </row>
    <row r="82" spans="2:12" ht="16.5" thickTop="1" thickBot="1" x14ac:dyDescent="0.3">
      <c r="B82" s="7">
        <v>78</v>
      </c>
      <c r="C82" s="8">
        <v>18</v>
      </c>
      <c r="D82" s="7" t="s">
        <v>419</v>
      </c>
      <c r="E82" s="7" t="s">
        <v>238</v>
      </c>
      <c r="F82" s="9">
        <v>1322.36</v>
      </c>
      <c r="G82" s="9">
        <v>165.87</v>
      </c>
      <c r="H82" s="9">
        <v>408.28</v>
      </c>
      <c r="I82" s="11">
        <f t="shared" si="4"/>
        <v>1896.51</v>
      </c>
      <c r="J82" s="9">
        <v>2503.39</v>
      </c>
      <c r="K82" s="10">
        <f t="shared" si="5"/>
        <v>26285595</v>
      </c>
      <c r="L82" s="10">
        <f t="shared" si="6"/>
        <v>25033900</v>
      </c>
    </row>
    <row r="83" spans="2:12" ht="16.5" thickTop="1" thickBot="1" x14ac:dyDescent="0.3">
      <c r="B83" s="7">
        <v>79</v>
      </c>
      <c r="C83" s="8"/>
      <c r="D83" s="7" t="s">
        <v>420</v>
      </c>
      <c r="E83" s="7" t="s">
        <v>239</v>
      </c>
      <c r="F83" s="9">
        <v>1009.23</v>
      </c>
      <c r="G83" s="9">
        <v>149.30000000000001</v>
      </c>
      <c r="H83" s="9">
        <v>323.02999999999997</v>
      </c>
      <c r="I83" s="11">
        <f t="shared" si="4"/>
        <v>1481.56</v>
      </c>
      <c r="J83" s="9">
        <v>1955.66</v>
      </c>
      <c r="K83" s="10">
        <f t="shared" si="5"/>
        <v>20534430</v>
      </c>
      <c r="L83" s="10">
        <f t="shared" si="6"/>
        <v>19556600</v>
      </c>
    </row>
    <row r="84" spans="2:12" ht="16.5" thickTop="1" thickBot="1" x14ac:dyDescent="0.3">
      <c r="B84" s="7">
        <v>80</v>
      </c>
      <c r="C84" s="8"/>
      <c r="D84" s="7" t="s">
        <v>421</v>
      </c>
      <c r="E84" s="7" t="s">
        <v>379</v>
      </c>
      <c r="F84" s="9">
        <v>720.76</v>
      </c>
      <c r="G84" s="9">
        <v>134.33000000000001</v>
      </c>
      <c r="H84" s="9">
        <v>265.01</v>
      </c>
      <c r="I84" s="11">
        <f t="shared" si="4"/>
        <v>1120.0999999999999</v>
      </c>
      <c r="J84" s="9">
        <v>1478.53</v>
      </c>
      <c r="K84" s="10">
        <f t="shared" si="5"/>
        <v>15524565</v>
      </c>
      <c r="L84" s="10">
        <f t="shared" si="6"/>
        <v>14785300</v>
      </c>
    </row>
    <row r="85" spans="2:12" ht="16.5" thickTop="1" thickBot="1" x14ac:dyDescent="0.3">
      <c r="B85" s="7">
        <v>81</v>
      </c>
      <c r="C85" s="8"/>
      <c r="D85" s="7" t="s">
        <v>422</v>
      </c>
      <c r="E85" s="7" t="s">
        <v>238</v>
      </c>
      <c r="F85" s="9">
        <v>1325.69</v>
      </c>
      <c r="G85" s="9">
        <v>181.59</v>
      </c>
      <c r="H85" s="9">
        <v>408.28</v>
      </c>
      <c r="I85" s="11">
        <f t="shared" si="4"/>
        <v>1915.56</v>
      </c>
      <c r="J85" s="9">
        <v>2528.54</v>
      </c>
      <c r="K85" s="10">
        <f t="shared" si="5"/>
        <v>26549670</v>
      </c>
      <c r="L85" s="10">
        <f t="shared" si="6"/>
        <v>25285400</v>
      </c>
    </row>
    <row r="86" spans="2:12" ht="16.5" thickTop="1" thickBot="1" x14ac:dyDescent="0.3">
      <c r="B86" s="7">
        <v>82</v>
      </c>
      <c r="C86" s="8"/>
      <c r="D86" s="7" t="s">
        <v>423</v>
      </c>
      <c r="E86" s="7" t="s">
        <v>239</v>
      </c>
      <c r="F86" s="9">
        <v>1033.8800000000001</v>
      </c>
      <c r="G86" s="9">
        <v>141.22999999999999</v>
      </c>
      <c r="H86" s="9">
        <v>321.83999999999997</v>
      </c>
      <c r="I86" s="11">
        <f t="shared" si="4"/>
        <v>1496.95</v>
      </c>
      <c r="J86" s="9">
        <v>1975.97</v>
      </c>
      <c r="K86" s="10">
        <f t="shared" si="5"/>
        <v>20747685</v>
      </c>
      <c r="L86" s="10">
        <f t="shared" si="6"/>
        <v>19759700</v>
      </c>
    </row>
    <row r="87" spans="2:12" ht="16.5" thickTop="1" thickBot="1" x14ac:dyDescent="0.3">
      <c r="B87" s="7">
        <v>83</v>
      </c>
      <c r="C87" s="8">
        <v>19</v>
      </c>
      <c r="D87" s="7" t="s">
        <v>425</v>
      </c>
      <c r="E87" s="7" t="s">
        <v>238</v>
      </c>
      <c r="F87" s="9">
        <v>1322.36</v>
      </c>
      <c r="G87" s="9">
        <v>165.87</v>
      </c>
      <c r="H87" s="9">
        <v>408.28</v>
      </c>
      <c r="I87" s="11">
        <f t="shared" ref="I87:I115" si="7">SUM(F87:H87)</f>
        <v>1896.51</v>
      </c>
      <c r="J87" s="9">
        <v>2503.39</v>
      </c>
      <c r="K87" s="10">
        <f t="shared" si="5"/>
        <v>26285595</v>
      </c>
      <c r="L87" s="10">
        <f t="shared" si="6"/>
        <v>25033900</v>
      </c>
    </row>
    <row r="88" spans="2:12" ht="16.5" thickTop="1" thickBot="1" x14ac:dyDescent="0.3">
      <c r="B88" s="7">
        <v>84</v>
      </c>
      <c r="C88" s="8"/>
      <c r="D88" s="7" t="s">
        <v>426</v>
      </c>
      <c r="E88" s="7" t="s">
        <v>239</v>
      </c>
      <c r="F88" s="9">
        <v>1009.23</v>
      </c>
      <c r="G88" s="9">
        <v>149.30000000000001</v>
      </c>
      <c r="H88" s="9">
        <v>323.02999999999997</v>
      </c>
      <c r="I88" s="11">
        <f t="shared" si="7"/>
        <v>1481.56</v>
      </c>
      <c r="J88" s="9">
        <v>1955.66</v>
      </c>
      <c r="K88" s="10">
        <f t="shared" si="5"/>
        <v>20534430</v>
      </c>
      <c r="L88" s="10">
        <f t="shared" si="6"/>
        <v>19556600</v>
      </c>
    </row>
    <row r="89" spans="2:12" ht="16.5" thickTop="1" thickBot="1" x14ac:dyDescent="0.3">
      <c r="B89" s="7">
        <v>85</v>
      </c>
      <c r="C89" s="8"/>
      <c r="D89" s="7" t="s">
        <v>427</v>
      </c>
      <c r="E89" s="7" t="s">
        <v>379</v>
      </c>
      <c r="F89" s="9">
        <v>720.76</v>
      </c>
      <c r="G89" s="9">
        <v>134.33000000000001</v>
      </c>
      <c r="H89" s="9">
        <v>265.01</v>
      </c>
      <c r="I89" s="11">
        <f t="shared" si="7"/>
        <v>1120.0999999999999</v>
      </c>
      <c r="J89" s="9">
        <v>1478.53</v>
      </c>
      <c r="K89" s="10">
        <f t="shared" si="5"/>
        <v>15524565</v>
      </c>
      <c r="L89" s="10">
        <f t="shared" si="6"/>
        <v>14785300</v>
      </c>
    </row>
    <row r="90" spans="2:12" ht="16.5" thickTop="1" thickBot="1" x14ac:dyDescent="0.3">
      <c r="B90" s="7">
        <v>86</v>
      </c>
      <c r="C90" s="8"/>
      <c r="D90" s="7" t="s">
        <v>428</v>
      </c>
      <c r="E90" s="7" t="s">
        <v>238</v>
      </c>
      <c r="F90" s="9">
        <v>1325.69</v>
      </c>
      <c r="G90" s="9">
        <v>181.59</v>
      </c>
      <c r="H90" s="9">
        <v>408.28</v>
      </c>
      <c r="I90" s="11">
        <f t="shared" si="7"/>
        <v>1915.56</v>
      </c>
      <c r="J90" s="9">
        <v>2528.54</v>
      </c>
      <c r="K90" s="10">
        <f t="shared" si="5"/>
        <v>26549670</v>
      </c>
      <c r="L90" s="10">
        <f t="shared" si="6"/>
        <v>25285400</v>
      </c>
    </row>
    <row r="91" spans="2:12" ht="16.5" thickTop="1" thickBot="1" x14ac:dyDescent="0.3">
      <c r="B91" s="7">
        <v>87</v>
      </c>
      <c r="C91" s="8"/>
      <c r="D91" s="7" t="s">
        <v>429</v>
      </c>
      <c r="E91" s="7" t="s">
        <v>239</v>
      </c>
      <c r="F91" s="9">
        <v>1033.8800000000001</v>
      </c>
      <c r="G91" s="9">
        <v>141.22999999999999</v>
      </c>
      <c r="H91" s="9">
        <v>321.83999999999997</v>
      </c>
      <c r="I91" s="11">
        <f t="shared" si="7"/>
        <v>1496.95</v>
      </c>
      <c r="J91" s="9">
        <v>1975.97</v>
      </c>
      <c r="K91" s="10">
        <f t="shared" si="5"/>
        <v>20747685</v>
      </c>
      <c r="L91" s="10">
        <f t="shared" si="6"/>
        <v>19759700</v>
      </c>
    </row>
    <row r="92" spans="2:12" ht="16.5" thickTop="1" thickBot="1" x14ac:dyDescent="0.3">
      <c r="B92" s="7">
        <v>88</v>
      </c>
      <c r="C92" s="8">
        <v>20</v>
      </c>
      <c r="D92" s="7" t="s">
        <v>430</v>
      </c>
      <c r="E92" s="7" t="s">
        <v>238</v>
      </c>
      <c r="F92" s="9">
        <v>1322.36</v>
      </c>
      <c r="G92" s="9">
        <v>165.87</v>
      </c>
      <c r="H92" s="9">
        <v>408.28</v>
      </c>
      <c r="I92" s="11">
        <f t="shared" si="7"/>
        <v>1896.51</v>
      </c>
      <c r="J92" s="9">
        <v>2503.39</v>
      </c>
      <c r="K92" s="10">
        <f t="shared" si="5"/>
        <v>26285595</v>
      </c>
      <c r="L92" s="10">
        <f t="shared" si="6"/>
        <v>25033900</v>
      </c>
    </row>
    <row r="93" spans="2:12" ht="16.5" thickTop="1" thickBot="1" x14ac:dyDescent="0.3">
      <c r="B93" s="7">
        <v>89</v>
      </c>
      <c r="C93" s="8"/>
      <c r="D93" s="7" t="s">
        <v>431</v>
      </c>
      <c r="E93" s="7" t="s">
        <v>239</v>
      </c>
      <c r="F93" s="9">
        <v>1009.23</v>
      </c>
      <c r="G93" s="9">
        <v>149.30000000000001</v>
      </c>
      <c r="H93" s="9">
        <v>323.02999999999997</v>
      </c>
      <c r="I93" s="11">
        <f t="shared" si="7"/>
        <v>1481.56</v>
      </c>
      <c r="J93" s="9">
        <v>1955.66</v>
      </c>
      <c r="K93" s="10">
        <f t="shared" si="5"/>
        <v>20534430</v>
      </c>
      <c r="L93" s="10">
        <f t="shared" si="6"/>
        <v>19556600</v>
      </c>
    </row>
    <row r="94" spans="2:12" ht="16.5" thickTop="1" thickBot="1" x14ac:dyDescent="0.3">
      <c r="B94" s="7">
        <v>90</v>
      </c>
      <c r="C94" s="8"/>
      <c r="D94" s="7" t="s">
        <v>432</v>
      </c>
      <c r="E94" s="7" t="s">
        <v>379</v>
      </c>
      <c r="F94" s="9">
        <v>720.76</v>
      </c>
      <c r="G94" s="9">
        <v>134.33000000000001</v>
      </c>
      <c r="H94" s="9">
        <v>265.01</v>
      </c>
      <c r="I94" s="11">
        <f t="shared" si="7"/>
        <v>1120.0999999999999</v>
      </c>
      <c r="J94" s="9">
        <v>1478.53</v>
      </c>
      <c r="K94" s="10">
        <f t="shared" si="5"/>
        <v>15524565</v>
      </c>
      <c r="L94" s="10">
        <f t="shared" si="6"/>
        <v>14785300</v>
      </c>
    </row>
    <row r="95" spans="2:12" ht="16.5" thickTop="1" thickBot="1" x14ac:dyDescent="0.3">
      <c r="B95" s="7">
        <v>91</v>
      </c>
      <c r="C95" s="8"/>
      <c r="D95" s="7" t="s">
        <v>433</v>
      </c>
      <c r="E95" s="7" t="s">
        <v>238</v>
      </c>
      <c r="F95" s="9">
        <v>1325.69</v>
      </c>
      <c r="G95" s="9">
        <v>181.59</v>
      </c>
      <c r="H95" s="9">
        <v>408.28</v>
      </c>
      <c r="I95" s="11">
        <f t="shared" si="7"/>
        <v>1915.56</v>
      </c>
      <c r="J95" s="9">
        <v>2528.54</v>
      </c>
      <c r="K95" s="10">
        <f t="shared" si="5"/>
        <v>26549670</v>
      </c>
      <c r="L95" s="10">
        <f t="shared" si="6"/>
        <v>25285400</v>
      </c>
    </row>
    <row r="96" spans="2:12" ht="16.5" thickTop="1" thickBot="1" x14ac:dyDescent="0.3">
      <c r="B96" s="7">
        <v>92</v>
      </c>
      <c r="C96" s="8"/>
      <c r="D96" s="7" t="s">
        <v>434</v>
      </c>
      <c r="E96" s="7" t="s">
        <v>239</v>
      </c>
      <c r="F96" s="9">
        <v>1033.8800000000001</v>
      </c>
      <c r="G96" s="9">
        <v>141.22999999999999</v>
      </c>
      <c r="H96" s="9">
        <v>321.83999999999997</v>
      </c>
      <c r="I96" s="11">
        <f t="shared" si="7"/>
        <v>1496.95</v>
      </c>
      <c r="J96" s="9">
        <v>1975.97</v>
      </c>
      <c r="K96" s="10">
        <f t="shared" si="5"/>
        <v>20747685</v>
      </c>
      <c r="L96" s="10">
        <f t="shared" si="6"/>
        <v>19759700</v>
      </c>
    </row>
    <row r="97" spans="2:12" ht="16.5" thickTop="1" thickBot="1" x14ac:dyDescent="0.3">
      <c r="B97" s="7">
        <v>93</v>
      </c>
      <c r="C97" s="8">
        <v>21</v>
      </c>
      <c r="D97" s="7" t="s">
        <v>435</v>
      </c>
      <c r="E97" s="7" t="s">
        <v>238</v>
      </c>
      <c r="F97" s="9">
        <v>1322.36</v>
      </c>
      <c r="G97" s="9">
        <v>165.87</v>
      </c>
      <c r="H97" s="9">
        <v>408.28</v>
      </c>
      <c r="I97" s="11">
        <f t="shared" si="7"/>
        <v>1896.51</v>
      </c>
      <c r="J97" s="9">
        <v>2503.39</v>
      </c>
      <c r="K97" s="10">
        <f t="shared" si="5"/>
        <v>26285595</v>
      </c>
      <c r="L97" s="10">
        <f t="shared" si="6"/>
        <v>25033900</v>
      </c>
    </row>
    <row r="98" spans="2:12" ht="16.5" thickTop="1" thickBot="1" x14ac:dyDescent="0.3">
      <c r="B98" s="7">
        <v>94</v>
      </c>
      <c r="C98" s="8"/>
      <c r="D98" s="7" t="s">
        <v>436</v>
      </c>
      <c r="E98" s="7" t="s">
        <v>239</v>
      </c>
      <c r="F98" s="9">
        <v>1009.23</v>
      </c>
      <c r="G98" s="9">
        <v>149.30000000000001</v>
      </c>
      <c r="H98" s="9">
        <v>323.02999999999997</v>
      </c>
      <c r="I98" s="11">
        <f t="shared" si="7"/>
        <v>1481.56</v>
      </c>
      <c r="J98" s="9">
        <v>1955.66</v>
      </c>
      <c r="K98" s="10">
        <f t="shared" si="5"/>
        <v>20534430</v>
      </c>
      <c r="L98" s="10">
        <f t="shared" si="6"/>
        <v>19556600</v>
      </c>
    </row>
    <row r="99" spans="2:12" ht="16.5" thickTop="1" thickBot="1" x14ac:dyDescent="0.3">
      <c r="B99" s="7">
        <v>95</v>
      </c>
      <c r="C99" s="8"/>
      <c r="D99" s="7" t="s">
        <v>437</v>
      </c>
      <c r="E99" s="7" t="s">
        <v>379</v>
      </c>
      <c r="F99" s="9">
        <v>720.76</v>
      </c>
      <c r="G99" s="9">
        <v>134.33000000000001</v>
      </c>
      <c r="H99" s="9">
        <v>265.01</v>
      </c>
      <c r="I99" s="11">
        <f t="shared" si="7"/>
        <v>1120.0999999999999</v>
      </c>
      <c r="J99" s="9">
        <v>1478.53</v>
      </c>
      <c r="K99" s="10">
        <f t="shared" si="5"/>
        <v>15524565</v>
      </c>
      <c r="L99" s="10">
        <f t="shared" si="6"/>
        <v>14785300</v>
      </c>
    </row>
    <row r="100" spans="2:12" ht="16.5" thickTop="1" thickBot="1" x14ac:dyDescent="0.3">
      <c r="B100" s="7">
        <v>96</v>
      </c>
      <c r="C100" s="8"/>
      <c r="D100" s="7" t="s">
        <v>438</v>
      </c>
      <c r="E100" s="7" t="s">
        <v>238</v>
      </c>
      <c r="F100" s="9">
        <v>1325.69</v>
      </c>
      <c r="G100" s="9">
        <v>181.59</v>
      </c>
      <c r="H100" s="9">
        <v>408.28</v>
      </c>
      <c r="I100" s="11">
        <f t="shared" si="7"/>
        <v>1915.56</v>
      </c>
      <c r="J100" s="9">
        <v>2528.54</v>
      </c>
      <c r="K100" s="10">
        <f t="shared" si="5"/>
        <v>26549670</v>
      </c>
      <c r="L100" s="10">
        <f t="shared" si="6"/>
        <v>25285400</v>
      </c>
    </row>
    <row r="101" spans="2:12" ht="16.5" thickTop="1" thickBot="1" x14ac:dyDescent="0.3">
      <c r="B101" s="7">
        <v>97</v>
      </c>
      <c r="C101" s="8"/>
      <c r="D101" s="7" t="s">
        <v>439</v>
      </c>
      <c r="E101" s="7" t="s">
        <v>239</v>
      </c>
      <c r="F101" s="9">
        <v>1033.8800000000001</v>
      </c>
      <c r="G101" s="9">
        <v>141.22999999999999</v>
      </c>
      <c r="H101" s="9">
        <v>321.83999999999997</v>
      </c>
      <c r="I101" s="11">
        <f t="shared" si="7"/>
        <v>1496.95</v>
      </c>
      <c r="J101" s="9">
        <v>1975.97</v>
      </c>
      <c r="K101" s="10">
        <f t="shared" si="5"/>
        <v>20747685</v>
      </c>
      <c r="L101" s="10">
        <f t="shared" si="6"/>
        <v>19759700</v>
      </c>
    </row>
    <row r="102" spans="2:12" ht="16.5" thickTop="1" thickBot="1" x14ac:dyDescent="0.3">
      <c r="B102" s="7">
        <v>98</v>
      </c>
      <c r="C102" s="8">
        <v>22</v>
      </c>
      <c r="D102" s="7" t="s">
        <v>440</v>
      </c>
      <c r="E102" s="7" t="s">
        <v>238</v>
      </c>
      <c r="F102" s="9">
        <v>1322.36</v>
      </c>
      <c r="G102" s="9">
        <v>165.87</v>
      </c>
      <c r="H102" s="9">
        <v>408.28</v>
      </c>
      <c r="I102" s="11">
        <f t="shared" si="7"/>
        <v>1896.51</v>
      </c>
      <c r="J102" s="9">
        <v>2503.39</v>
      </c>
      <c r="K102" s="10">
        <f t="shared" si="5"/>
        <v>26285595</v>
      </c>
      <c r="L102" s="10">
        <f t="shared" si="6"/>
        <v>25033900</v>
      </c>
    </row>
    <row r="103" spans="2:12" ht="16.5" thickTop="1" thickBot="1" x14ac:dyDescent="0.3">
      <c r="B103" s="7">
        <v>99</v>
      </c>
      <c r="C103" s="8"/>
      <c r="D103" s="7" t="s">
        <v>441</v>
      </c>
      <c r="E103" s="7" t="s">
        <v>239</v>
      </c>
      <c r="F103" s="9">
        <v>1009.23</v>
      </c>
      <c r="G103" s="9">
        <v>149.30000000000001</v>
      </c>
      <c r="H103" s="9">
        <v>323.02999999999997</v>
      </c>
      <c r="I103" s="11">
        <f t="shared" si="7"/>
        <v>1481.56</v>
      </c>
      <c r="J103" s="9">
        <v>1955.66</v>
      </c>
      <c r="K103" s="10">
        <f t="shared" si="5"/>
        <v>20534430</v>
      </c>
      <c r="L103" s="10">
        <f t="shared" si="6"/>
        <v>19556600</v>
      </c>
    </row>
    <row r="104" spans="2:12" ht="16.5" thickTop="1" thickBot="1" x14ac:dyDescent="0.3">
      <c r="B104" s="7">
        <v>100</v>
      </c>
      <c r="C104" s="8"/>
      <c r="D104" s="7" t="s">
        <v>442</v>
      </c>
      <c r="E104" s="7" t="s">
        <v>379</v>
      </c>
      <c r="F104" s="9">
        <v>720.76</v>
      </c>
      <c r="G104" s="9">
        <v>134.33000000000001</v>
      </c>
      <c r="H104" s="9">
        <v>265.01</v>
      </c>
      <c r="I104" s="11">
        <f t="shared" si="7"/>
        <v>1120.0999999999999</v>
      </c>
      <c r="J104" s="9">
        <v>1478.53</v>
      </c>
      <c r="K104" s="10">
        <f t="shared" si="5"/>
        <v>15524565</v>
      </c>
      <c r="L104" s="10">
        <f t="shared" si="6"/>
        <v>14785300</v>
      </c>
    </row>
    <row r="105" spans="2:12" ht="16.5" thickTop="1" thickBot="1" x14ac:dyDescent="0.3">
      <c r="B105" s="7">
        <v>101</v>
      </c>
      <c r="C105" s="8"/>
      <c r="D105" s="7" t="s">
        <v>443</v>
      </c>
      <c r="E105" s="7" t="s">
        <v>238</v>
      </c>
      <c r="F105" s="9">
        <v>1325.69</v>
      </c>
      <c r="G105" s="9">
        <v>181.59</v>
      </c>
      <c r="H105" s="9">
        <v>408.28</v>
      </c>
      <c r="I105" s="11">
        <f t="shared" si="7"/>
        <v>1915.56</v>
      </c>
      <c r="J105" s="9">
        <v>2528.54</v>
      </c>
      <c r="K105" s="10">
        <f t="shared" si="5"/>
        <v>26549670</v>
      </c>
      <c r="L105" s="10">
        <f t="shared" si="6"/>
        <v>25285400</v>
      </c>
    </row>
    <row r="106" spans="2:12" ht="16.5" thickTop="1" thickBot="1" x14ac:dyDescent="0.3">
      <c r="B106" s="7">
        <v>102</v>
      </c>
      <c r="C106" s="8"/>
      <c r="D106" s="7" t="s">
        <v>444</v>
      </c>
      <c r="E106" s="7" t="s">
        <v>239</v>
      </c>
      <c r="F106" s="9">
        <v>1033.8800000000001</v>
      </c>
      <c r="G106" s="9">
        <v>141.22999999999999</v>
      </c>
      <c r="H106" s="9">
        <v>321.83999999999997</v>
      </c>
      <c r="I106" s="11">
        <f t="shared" si="7"/>
        <v>1496.95</v>
      </c>
      <c r="J106" s="9">
        <v>1975.97</v>
      </c>
      <c r="K106" s="10">
        <f t="shared" si="5"/>
        <v>20747685</v>
      </c>
      <c r="L106" s="10">
        <f t="shared" si="6"/>
        <v>19759700</v>
      </c>
    </row>
    <row r="107" spans="2:12" ht="16.5" thickTop="1" thickBot="1" x14ac:dyDescent="0.3">
      <c r="B107" s="7">
        <v>103</v>
      </c>
      <c r="C107" s="8">
        <v>23</v>
      </c>
      <c r="D107" s="7" t="s">
        <v>445</v>
      </c>
      <c r="E107" s="7" t="s">
        <v>238</v>
      </c>
      <c r="F107" s="9">
        <v>1322.36</v>
      </c>
      <c r="G107" s="9">
        <v>165.87</v>
      </c>
      <c r="H107" s="9">
        <v>408.28</v>
      </c>
      <c r="I107" s="11">
        <f t="shared" si="7"/>
        <v>1896.51</v>
      </c>
      <c r="J107" s="9">
        <v>2503.39</v>
      </c>
      <c r="K107" s="10">
        <f t="shared" si="5"/>
        <v>26285595</v>
      </c>
      <c r="L107" s="10">
        <f t="shared" si="6"/>
        <v>25033900</v>
      </c>
    </row>
    <row r="108" spans="2:12" ht="16.5" thickTop="1" thickBot="1" x14ac:dyDescent="0.3">
      <c r="B108" s="7">
        <v>104</v>
      </c>
      <c r="C108" s="8"/>
      <c r="D108" s="7" t="s">
        <v>446</v>
      </c>
      <c r="E108" s="7" t="s">
        <v>239</v>
      </c>
      <c r="F108" s="9">
        <v>1009.23</v>
      </c>
      <c r="G108" s="9">
        <v>149.30000000000001</v>
      </c>
      <c r="H108" s="9">
        <v>323.02999999999997</v>
      </c>
      <c r="I108" s="11">
        <f t="shared" si="7"/>
        <v>1481.56</v>
      </c>
      <c r="J108" s="9">
        <v>1955.66</v>
      </c>
      <c r="K108" s="10">
        <f t="shared" si="5"/>
        <v>20534430</v>
      </c>
      <c r="L108" s="10">
        <f t="shared" si="6"/>
        <v>19556600</v>
      </c>
    </row>
    <row r="109" spans="2:12" ht="16.5" thickTop="1" thickBot="1" x14ac:dyDescent="0.3">
      <c r="B109" s="7">
        <v>105</v>
      </c>
      <c r="C109" s="8"/>
      <c r="D109" s="7" t="s">
        <v>447</v>
      </c>
      <c r="E109" s="7" t="s">
        <v>379</v>
      </c>
      <c r="F109" s="9">
        <v>720.76</v>
      </c>
      <c r="G109" s="9">
        <v>134.33000000000001</v>
      </c>
      <c r="H109" s="9">
        <v>265.01</v>
      </c>
      <c r="I109" s="11">
        <f t="shared" si="7"/>
        <v>1120.0999999999999</v>
      </c>
      <c r="J109" s="9">
        <v>1478.53</v>
      </c>
      <c r="K109" s="10">
        <f t="shared" si="5"/>
        <v>15524565</v>
      </c>
      <c r="L109" s="10">
        <f t="shared" si="6"/>
        <v>14785300</v>
      </c>
    </row>
    <row r="110" spans="2:12" ht="16.5" thickTop="1" thickBot="1" x14ac:dyDescent="0.3">
      <c r="B110" s="7">
        <v>106</v>
      </c>
      <c r="C110" s="8"/>
      <c r="D110" s="7" t="s">
        <v>448</v>
      </c>
      <c r="E110" s="7" t="s">
        <v>238</v>
      </c>
      <c r="F110" s="9">
        <v>1325.69</v>
      </c>
      <c r="G110" s="9">
        <v>181.59</v>
      </c>
      <c r="H110" s="9">
        <v>408.28</v>
      </c>
      <c r="I110" s="11">
        <f t="shared" si="7"/>
        <v>1915.56</v>
      </c>
      <c r="J110" s="9">
        <v>2528.54</v>
      </c>
      <c r="K110" s="10">
        <f t="shared" si="5"/>
        <v>26549670</v>
      </c>
      <c r="L110" s="10">
        <f t="shared" si="6"/>
        <v>25285400</v>
      </c>
    </row>
    <row r="111" spans="2:12" ht="16.5" thickTop="1" thickBot="1" x14ac:dyDescent="0.3">
      <c r="B111" s="7">
        <v>107</v>
      </c>
      <c r="C111" s="8"/>
      <c r="D111" s="7" t="s">
        <v>449</v>
      </c>
      <c r="E111" s="7" t="s">
        <v>239</v>
      </c>
      <c r="F111" s="9">
        <v>1033.8800000000001</v>
      </c>
      <c r="G111" s="9">
        <v>141.22999999999999</v>
      </c>
      <c r="H111" s="9">
        <v>321.83999999999997</v>
      </c>
      <c r="I111" s="11">
        <f t="shared" si="7"/>
        <v>1496.95</v>
      </c>
      <c r="J111" s="9">
        <v>1975.97</v>
      </c>
      <c r="K111" s="10">
        <f t="shared" si="5"/>
        <v>20747685</v>
      </c>
      <c r="L111" s="10">
        <f t="shared" si="6"/>
        <v>19759700</v>
      </c>
    </row>
    <row r="112" spans="2:12" ht="16.5" thickTop="1" thickBot="1" x14ac:dyDescent="0.3">
      <c r="B112" s="7">
        <v>108</v>
      </c>
      <c r="C112" s="8" t="s">
        <v>424</v>
      </c>
      <c r="D112" s="7" t="s">
        <v>450</v>
      </c>
      <c r="E112" s="7" t="s">
        <v>454</v>
      </c>
      <c r="F112" s="9">
        <v>2247.9499999999998</v>
      </c>
      <c r="G112" s="9">
        <v>322.82</v>
      </c>
      <c r="H112" s="9">
        <v>784.91</v>
      </c>
      <c r="I112" s="11">
        <f t="shared" si="7"/>
        <v>3355.68</v>
      </c>
      <c r="J112" s="9">
        <v>4429.5</v>
      </c>
      <c r="K112" s="10">
        <f t="shared" si="5"/>
        <v>46509750</v>
      </c>
      <c r="L112" s="10">
        <f t="shared" si="6"/>
        <v>44295000</v>
      </c>
    </row>
    <row r="113" spans="2:12" ht="16.5" thickTop="1" thickBot="1" x14ac:dyDescent="0.3">
      <c r="B113" s="7">
        <v>109</v>
      </c>
      <c r="C113" s="8"/>
      <c r="D113" s="7" t="s">
        <v>451</v>
      </c>
      <c r="E113" s="7" t="s">
        <v>455</v>
      </c>
      <c r="F113" s="9">
        <v>2898.96</v>
      </c>
      <c r="G113" s="9">
        <v>614.62</v>
      </c>
      <c r="H113" s="9">
        <v>1299.32</v>
      </c>
      <c r="I113" s="11">
        <f t="shared" si="7"/>
        <v>4812.8999999999996</v>
      </c>
      <c r="J113" s="9">
        <v>6353.03</v>
      </c>
      <c r="K113" s="10">
        <f t="shared" si="5"/>
        <v>66706815</v>
      </c>
      <c r="L113" s="10">
        <f t="shared" si="6"/>
        <v>63530300</v>
      </c>
    </row>
    <row r="114" spans="2:12" ht="16.5" thickTop="1" thickBot="1" x14ac:dyDescent="0.3">
      <c r="B114" s="7">
        <v>110</v>
      </c>
      <c r="C114" s="8"/>
      <c r="D114" s="7" t="s">
        <v>452</v>
      </c>
      <c r="E114" s="7" t="s">
        <v>454</v>
      </c>
      <c r="F114" s="9">
        <v>2247.9499999999998</v>
      </c>
      <c r="G114" s="9">
        <v>352.63</v>
      </c>
      <c r="H114" s="9">
        <v>769.73</v>
      </c>
      <c r="I114" s="11">
        <f t="shared" si="7"/>
        <v>3370.31</v>
      </c>
      <c r="J114" s="9">
        <v>4448.8100000000004</v>
      </c>
      <c r="K114" s="10">
        <f t="shared" si="5"/>
        <v>46712505.000000007</v>
      </c>
      <c r="L114" s="10">
        <f t="shared" si="6"/>
        <v>44488100.000000007</v>
      </c>
    </row>
    <row r="115" spans="2:12" ht="16.5" thickTop="1" thickBot="1" x14ac:dyDescent="0.3">
      <c r="B115" s="12">
        <v>111</v>
      </c>
      <c r="C115" s="13"/>
      <c r="D115" s="12" t="s">
        <v>453</v>
      </c>
      <c r="E115" s="12" t="s">
        <v>454</v>
      </c>
      <c r="F115" s="14">
        <v>1852.27</v>
      </c>
      <c r="G115" s="14">
        <v>274.7</v>
      </c>
      <c r="H115" s="14">
        <v>655.74</v>
      </c>
      <c r="I115" s="15">
        <f t="shared" si="7"/>
        <v>2782.71</v>
      </c>
      <c r="J115" s="14">
        <v>3673.18</v>
      </c>
      <c r="K115" s="16">
        <f t="shared" si="5"/>
        <v>38568390</v>
      </c>
      <c r="L115" s="16">
        <f t="shared" si="6"/>
        <v>36731800</v>
      </c>
    </row>
    <row r="116" spans="2:12" ht="15.75" thickBot="1" x14ac:dyDescent="0.3">
      <c r="B116" s="17"/>
      <c r="C116" s="18"/>
      <c r="D116" s="19" t="s">
        <v>202</v>
      </c>
      <c r="E116" s="19"/>
      <c r="F116" s="20">
        <f t="shared" ref="F116:L116" si="8">SUM(F5:F115)</f>
        <v>125830.11000000003</v>
      </c>
      <c r="G116" s="20">
        <f t="shared" si="8"/>
        <v>18149.779999999995</v>
      </c>
      <c r="H116" s="20">
        <f t="shared" si="8"/>
        <v>40639.519999999953</v>
      </c>
      <c r="I116" s="20">
        <f t="shared" si="8"/>
        <v>184619.41</v>
      </c>
      <c r="J116" s="20">
        <f t="shared" si="8"/>
        <v>243697.4700000002</v>
      </c>
      <c r="K116" s="21">
        <f t="shared" si="8"/>
        <v>2558823435</v>
      </c>
      <c r="L116" s="21">
        <f t="shared" si="8"/>
        <v>2436974700</v>
      </c>
    </row>
    <row r="117" spans="2:12" x14ac:dyDescent="0.25">
      <c r="F117" s="5"/>
      <c r="G117" s="5"/>
      <c r="H117" s="5"/>
      <c r="I117" s="5"/>
      <c r="J117" s="5"/>
    </row>
  </sheetData>
  <mergeCells count="28">
    <mergeCell ref="B2:L2"/>
    <mergeCell ref="E3:E4"/>
    <mergeCell ref="D3:D4"/>
    <mergeCell ref="C3:C4"/>
    <mergeCell ref="B3:B4"/>
    <mergeCell ref="C57:C61"/>
    <mergeCell ref="C5:C7"/>
    <mergeCell ref="C8:C11"/>
    <mergeCell ref="C12:C16"/>
    <mergeCell ref="C17:C21"/>
    <mergeCell ref="C22:C26"/>
    <mergeCell ref="C27:C31"/>
    <mergeCell ref="C32:C36"/>
    <mergeCell ref="C37:C41"/>
    <mergeCell ref="C42:C46"/>
    <mergeCell ref="C47:C51"/>
    <mergeCell ref="C52:C56"/>
    <mergeCell ref="C112:C115"/>
    <mergeCell ref="C62:C66"/>
    <mergeCell ref="C67:C71"/>
    <mergeCell ref="C72:C76"/>
    <mergeCell ref="C77:C81"/>
    <mergeCell ref="C82:C86"/>
    <mergeCell ref="C87:C91"/>
    <mergeCell ref="C92:C96"/>
    <mergeCell ref="C97:C101"/>
    <mergeCell ref="C102:C106"/>
    <mergeCell ref="C107:C1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35"/>
  <sheetViews>
    <sheetView topLeftCell="A122" workbookViewId="0">
      <selection activeCell="B133" sqref="B133:L133"/>
    </sheetView>
  </sheetViews>
  <sheetFormatPr defaultRowHeight="15" x14ac:dyDescent="0.25"/>
  <cols>
    <col min="2" max="2" width="9.140625" style="2"/>
    <col min="3" max="3" width="9.140625" style="6"/>
    <col min="4" max="4" width="9.140625" style="2"/>
    <col min="5" max="5" width="16.28515625" style="4" customWidth="1"/>
    <col min="6" max="6" width="10.7109375" style="2" bestFit="1" customWidth="1"/>
    <col min="7" max="8" width="9.28515625" style="2" bestFit="1" customWidth="1"/>
    <col min="9" max="10" width="10.7109375" style="2" bestFit="1" customWidth="1"/>
    <col min="11" max="12" width="22.28515625" bestFit="1" customWidth="1"/>
  </cols>
  <sheetData>
    <row r="1" spans="2:12" ht="15.75" thickBot="1" x14ac:dyDescent="0.3">
      <c r="B1" s="3"/>
      <c r="D1" s="3"/>
      <c r="F1" s="3"/>
      <c r="G1" s="3"/>
      <c r="H1" s="3"/>
      <c r="I1" s="3"/>
      <c r="J1" s="3"/>
    </row>
    <row r="2" spans="2:12" ht="24.75" thickTop="1" thickBot="1" x14ac:dyDescent="0.4">
      <c r="B2" s="27" t="s">
        <v>462</v>
      </c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2:12" ht="46.5" thickTop="1" thickBot="1" x14ac:dyDescent="0.3">
      <c r="B3" s="25" t="s">
        <v>0</v>
      </c>
      <c r="C3" s="25" t="s">
        <v>1</v>
      </c>
      <c r="D3" s="25" t="s">
        <v>2</v>
      </c>
      <c r="E3" s="25" t="s">
        <v>203</v>
      </c>
      <c r="F3" s="26" t="s">
        <v>3</v>
      </c>
      <c r="G3" s="26" t="s">
        <v>4</v>
      </c>
      <c r="H3" s="26" t="s">
        <v>204</v>
      </c>
      <c r="I3" s="26" t="s">
        <v>5</v>
      </c>
      <c r="J3" s="26" t="s">
        <v>6</v>
      </c>
      <c r="K3" s="26" t="s">
        <v>456</v>
      </c>
      <c r="L3" s="26" t="s">
        <v>457</v>
      </c>
    </row>
    <row r="4" spans="2:12" ht="16.5" thickTop="1" thickBot="1" x14ac:dyDescent="0.3">
      <c r="B4" s="22"/>
      <c r="C4" s="22"/>
      <c r="D4" s="22"/>
      <c r="E4" s="22"/>
      <c r="F4" s="23" t="s">
        <v>7</v>
      </c>
      <c r="G4" s="23" t="s">
        <v>7</v>
      </c>
      <c r="H4" s="23" t="s">
        <v>7</v>
      </c>
      <c r="I4" s="23" t="s">
        <v>7</v>
      </c>
      <c r="J4" s="23" t="s">
        <v>7</v>
      </c>
      <c r="K4" s="24" t="s">
        <v>458</v>
      </c>
      <c r="L4" s="24" t="s">
        <v>459</v>
      </c>
    </row>
    <row r="5" spans="2:12" ht="16.5" thickTop="1" thickBot="1" x14ac:dyDescent="0.3">
      <c r="B5" s="7">
        <v>1</v>
      </c>
      <c r="C5" s="8">
        <v>1</v>
      </c>
      <c r="D5" s="7" t="s">
        <v>205</v>
      </c>
      <c r="E5" s="7" t="s">
        <v>238</v>
      </c>
      <c r="F5" s="9">
        <v>1322.36</v>
      </c>
      <c r="G5" s="9">
        <v>165.87</v>
      </c>
      <c r="H5" s="9">
        <v>408.28</v>
      </c>
      <c r="I5" s="9">
        <f>SUM(F5:H5)</f>
        <v>1896.51</v>
      </c>
      <c r="J5" s="9">
        <v>2503.39</v>
      </c>
      <c r="K5" s="10">
        <f>J5*10500</f>
        <v>26285595</v>
      </c>
      <c r="L5" s="10">
        <f>10000*J5</f>
        <v>25033900</v>
      </c>
    </row>
    <row r="6" spans="2:12" ht="16.5" thickTop="1" thickBot="1" x14ac:dyDescent="0.3">
      <c r="B6" s="7">
        <v>2</v>
      </c>
      <c r="C6" s="8"/>
      <c r="D6" s="7" t="s">
        <v>206</v>
      </c>
      <c r="E6" s="7" t="s">
        <v>239</v>
      </c>
      <c r="F6" s="9">
        <v>1009.23</v>
      </c>
      <c r="G6" s="9">
        <v>149.30000000000001</v>
      </c>
      <c r="H6" s="9">
        <v>323.02999999999997</v>
      </c>
      <c r="I6" s="9">
        <f t="shared" ref="I6:I8" si="0">SUM(F6:H6)</f>
        <v>1481.56</v>
      </c>
      <c r="J6" s="9">
        <v>1955.66</v>
      </c>
      <c r="K6" s="10">
        <f t="shared" ref="K6:K69" si="1">J6*10500</f>
        <v>20534430</v>
      </c>
      <c r="L6" s="10">
        <f t="shared" ref="L6:L69" si="2">10000*J6</f>
        <v>19556600</v>
      </c>
    </row>
    <row r="7" spans="2:12" ht="16.5" thickTop="1" thickBot="1" x14ac:dyDescent="0.3">
      <c r="B7" s="7">
        <v>3</v>
      </c>
      <c r="C7" s="8"/>
      <c r="D7" s="7" t="s">
        <v>207</v>
      </c>
      <c r="E7" s="7" t="s">
        <v>240</v>
      </c>
      <c r="F7" s="9">
        <v>720.76</v>
      </c>
      <c r="G7" s="9">
        <v>134.33000000000001</v>
      </c>
      <c r="H7" s="9">
        <v>265.01</v>
      </c>
      <c r="I7" s="9">
        <f t="shared" si="0"/>
        <v>1120.0999999999999</v>
      </c>
      <c r="J7" s="9">
        <v>1478.53</v>
      </c>
      <c r="K7" s="10">
        <f t="shared" si="1"/>
        <v>15524565</v>
      </c>
      <c r="L7" s="10">
        <f t="shared" si="2"/>
        <v>14785300</v>
      </c>
    </row>
    <row r="8" spans="2:12" ht="16.5" thickTop="1" thickBot="1" x14ac:dyDescent="0.3">
      <c r="B8" s="7">
        <v>4</v>
      </c>
      <c r="C8" s="8">
        <v>2</v>
      </c>
      <c r="D8" s="7" t="s">
        <v>208</v>
      </c>
      <c r="E8" s="7" t="s">
        <v>238</v>
      </c>
      <c r="F8" s="9">
        <v>1325.69</v>
      </c>
      <c r="G8" s="9">
        <v>175.67</v>
      </c>
      <c r="H8" s="9">
        <v>420.87</v>
      </c>
      <c r="I8" s="9">
        <f t="shared" si="0"/>
        <v>1922.23</v>
      </c>
      <c r="J8" s="9">
        <v>2537.34</v>
      </c>
      <c r="K8" s="10">
        <f t="shared" si="1"/>
        <v>26642070</v>
      </c>
      <c r="L8" s="10">
        <f t="shared" si="2"/>
        <v>25373400</v>
      </c>
    </row>
    <row r="9" spans="2:12" ht="16.5" thickTop="1" thickBot="1" x14ac:dyDescent="0.3">
      <c r="B9" s="7">
        <v>5</v>
      </c>
      <c r="C9" s="8">
        <v>2</v>
      </c>
      <c r="D9" s="7" t="s">
        <v>209</v>
      </c>
      <c r="E9" s="7" t="s">
        <v>238</v>
      </c>
      <c r="F9" s="9">
        <v>1322.36</v>
      </c>
      <c r="G9" s="9">
        <v>165.87</v>
      </c>
      <c r="H9" s="9">
        <v>408.28</v>
      </c>
      <c r="I9" s="9">
        <f>SUM(F9:H9)</f>
        <v>1896.51</v>
      </c>
      <c r="J9" s="9">
        <v>2503.39</v>
      </c>
      <c r="K9" s="10">
        <f t="shared" si="1"/>
        <v>26285595</v>
      </c>
      <c r="L9" s="10">
        <f t="shared" si="2"/>
        <v>25033900</v>
      </c>
    </row>
    <row r="10" spans="2:12" ht="16.5" thickTop="1" thickBot="1" x14ac:dyDescent="0.3">
      <c r="B10" s="7">
        <v>6</v>
      </c>
      <c r="C10" s="8"/>
      <c r="D10" s="7" t="s">
        <v>210</v>
      </c>
      <c r="E10" s="7" t="s">
        <v>239</v>
      </c>
      <c r="F10" s="9">
        <v>1009.23</v>
      </c>
      <c r="G10" s="9">
        <v>149.30000000000001</v>
      </c>
      <c r="H10" s="9">
        <v>323.02999999999997</v>
      </c>
      <c r="I10" s="9">
        <f t="shared" ref="I10:I13" si="3">SUM(F10:H10)</f>
        <v>1481.56</v>
      </c>
      <c r="J10" s="9">
        <v>1955.66</v>
      </c>
      <c r="K10" s="10">
        <f t="shared" si="1"/>
        <v>20534430</v>
      </c>
      <c r="L10" s="10">
        <f t="shared" si="2"/>
        <v>19556600</v>
      </c>
    </row>
    <row r="11" spans="2:12" ht="16.5" thickTop="1" thickBot="1" x14ac:dyDescent="0.3">
      <c r="B11" s="7">
        <v>7</v>
      </c>
      <c r="C11" s="8"/>
      <c r="D11" s="7" t="s">
        <v>211</v>
      </c>
      <c r="E11" s="7" t="s">
        <v>240</v>
      </c>
      <c r="F11" s="9">
        <v>720.76</v>
      </c>
      <c r="G11" s="9">
        <v>134.33000000000001</v>
      </c>
      <c r="H11" s="9">
        <v>265.01</v>
      </c>
      <c r="I11" s="9">
        <f t="shared" si="3"/>
        <v>1120.0999999999999</v>
      </c>
      <c r="J11" s="9">
        <v>1478.53</v>
      </c>
      <c r="K11" s="10">
        <f t="shared" si="1"/>
        <v>15524565</v>
      </c>
      <c r="L11" s="10">
        <f t="shared" si="2"/>
        <v>14785300</v>
      </c>
    </row>
    <row r="12" spans="2:12" ht="16.5" thickTop="1" thickBot="1" x14ac:dyDescent="0.3">
      <c r="B12" s="7">
        <v>8</v>
      </c>
      <c r="C12" s="8">
        <v>3</v>
      </c>
      <c r="D12" s="7" t="s">
        <v>212</v>
      </c>
      <c r="E12" s="7" t="s">
        <v>238</v>
      </c>
      <c r="F12" s="9">
        <v>1325.69</v>
      </c>
      <c r="G12" s="9">
        <v>175.67</v>
      </c>
      <c r="H12" s="9">
        <v>420.87</v>
      </c>
      <c r="I12" s="11">
        <f t="shared" si="3"/>
        <v>1922.23</v>
      </c>
      <c r="J12" s="9">
        <v>2537.34</v>
      </c>
      <c r="K12" s="10">
        <f t="shared" si="1"/>
        <v>26642070</v>
      </c>
      <c r="L12" s="10">
        <f t="shared" si="2"/>
        <v>25373400</v>
      </c>
    </row>
    <row r="13" spans="2:12" ht="16.5" thickTop="1" thickBot="1" x14ac:dyDescent="0.3">
      <c r="B13" s="7">
        <v>9</v>
      </c>
      <c r="C13" s="8"/>
      <c r="D13" s="7" t="s">
        <v>213</v>
      </c>
      <c r="E13" s="7" t="s">
        <v>239</v>
      </c>
      <c r="F13" s="9">
        <v>1033.96</v>
      </c>
      <c r="G13" s="9">
        <v>147.07</v>
      </c>
      <c r="H13" s="9">
        <v>309.14</v>
      </c>
      <c r="I13" s="11">
        <f t="shared" si="3"/>
        <v>1490.17</v>
      </c>
      <c r="J13" s="9">
        <v>1967.02</v>
      </c>
      <c r="K13" s="10">
        <f t="shared" si="1"/>
        <v>20653710</v>
      </c>
      <c r="L13" s="10">
        <f t="shared" si="2"/>
        <v>19670200</v>
      </c>
    </row>
    <row r="14" spans="2:12" ht="16.5" thickTop="1" thickBot="1" x14ac:dyDescent="0.3">
      <c r="B14" s="7">
        <v>10</v>
      </c>
      <c r="C14" s="8">
        <v>3</v>
      </c>
      <c r="D14" s="7" t="s">
        <v>214</v>
      </c>
      <c r="E14" s="7" t="s">
        <v>238</v>
      </c>
      <c r="F14" s="9">
        <v>1322.36</v>
      </c>
      <c r="G14" s="9">
        <v>165.87</v>
      </c>
      <c r="H14" s="9">
        <v>408.28</v>
      </c>
      <c r="I14" s="11">
        <f>SUM(F14:H14)</f>
        <v>1896.51</v>
      </c>
      <c r="J14" s="9">
        <v>2503.39</v>
      </c>
      <c r="K14" s="10">
        <f t="shared" si="1"/>
        <v>26285595</v>
      </c>
      <c r="L14" s="10">
        <f t="shared" si="2"/>
        <v>25033900</v>
      </c>
    </row>
    <row r="15" spans="2:12" ht="16.5" thickTop="1" thickBot="1" x14ac:dyDescent="0.3">
      <c r="B15" s="7">
        <v>11</v>
      </c>
      <c r="C15" s="8"/>
      <c r="D15" s="7" t="s">
        <v>215</v>
      </c>
      <c r="E15" s="7" t="s">
        <v>239</v>
      </c>
      <c r="F15" s="9">
        <v>1009.23</v>
      </c>
      <c r="G15" s="9">
        <v>149.30000000000001</v>
      </c>
      <c r="H15" s="9">
        <v>323.02999999999997</v>
      </c>
      <c r="I15" s="11">
        <f t="shared" ref="I15:I18" si="4">SUM(F15:H15)</f>
        <v>1481.56</v>
      </c>
      <c r="J15" s="9">
        <v>1955.66</v>
      </c>
      <c r="K15" s="10">
        <f t="shared" si="1"/>
        <v>20534430</v>
      </c>
      <c r="L15" s="10">
        <f t="shared" si="2"/>
        <v>19556600</v>
      </c>
    </row>
    <row r="16" spans="2:12" ht="16.5" thickTop="1" thickBot="1" x14ac:dyDescent="0.3">
      <c r="B16" s="7">
        <v>12</v>
      </c>
      <c r="C16" s="8"/>
      <c r="D16" s="7" t="s">
        <v>216</v>
      </c>
      <c r="E16" s="7" t="s">
        <v>240</v>
      </c>
      <c r="F16" s="9">
        <v>720.76</v>
      </c>
      <c r="G16" s="9">
        <v>134.33000000000001</v>
      </c>
      <c r="H16" s="9">
        <v>265.01</v>
      </c>
      <c r="I16" s="11">
        <f t="shared" si="4"/>
        <v>1120.0999999999999</v>
      </c>
      <c r="J16" s="9">
        <v>1478.53</v>
      </c>
      <c r="K16" s="10">
        <f t="shared" si="1"/>
        <v>15524565</v>
      </c>
      <c r="L16" s="10">
        <f t="shared" si="2"/>
        <v>14785300</v>
      </c>
    </row>
    <row r="17" spans="2:12" ht="16.5" thickTop="1" thickBot="1" x14ac:dyDescent="0.3">
      <c r="B17" s="7">
        <v>13</v>
      </c>
      <c r="C17" s="8">
        <v>4</v>
      </c>
      <c r="D17" s="7" t="s">
        <v>217</v>
      </c>
      <c r="E17" s="7" t="s">
        <v>238</v>
      </c>
      <c r="F17" s="9">
        <v>1325.69</v>
      </c>
      <c r="G17" s="9">
        <v>175.67</v>
      </c>
      <c r="H17" s="9">
        <v>420.87</v>
      </c>
      <c r="I17" s="11">
        <f t="shared" si="4"/>
        <v>1922.23</v>
      </c>
      <c r="J17" s="9">
        <v>2537.34</v>
      </c>
      <c r="K17" s="10">
        <f t="shared" si="1"/>
        <v>26642070</v>
      </c>
      <c r="L17" s="10">
        <f t="shared" si="2"/>
        <v>25373400</v>
      </c>
    </row>
    <row r="18" spans="2:12" ht="16.5" thickTop="1" thickBot="1" x14ac:dyDescent="0.3">
      <c r="B18" s="7">
        <v>14</v>
      </c>
      <c r="C18" s="8"/>
      <c r="D18" s="7" t="s">
        <v>218</v>
      </c>
      <c r="E18" s="7" t="s">
        <v>239</v>
      </c>
      <c r="F18" s="9">
        <v>1033.96</v>
      </c>
      <c r="G18" s="9">
        <v>147.07</v>
      </c>
      <c r="H18" s="9">
        <v>309.14</v>
      </c>
      <c r="I18" s="11">
        <f t="shared" si="4"/>
        <v>1490.17</v>
      </c>
      <c r="J18" s="9">
        <v>1967.02</v>
      </c>
      <c r="K18" s="10">
        <f t="shared" si="1"/>
        <v>20653710</v>
      </c>
      <c r="L18" s="10">
        <f t="shared" si="2"/>
        <v>19670200</v>
      </c>
    </row>
    <row r="19" spans="2:12" ht="16.5" thickTop="1" thickBot="1" x14ac:dyDescent="0.3">
      <c r="B19" s="7">
        <v>15</v>
      </c>
      <c r="C19" s="8">
        <v>4</v>
      </c>
      <c r="D19" s="7" t="s">
        <v>219</v>
      </c>
      <c r="E19" s="7" t="s">
        <v>238</v>
      </c>
      <c r="F19" s="9">
        <v>1322.36</v>
      </c>
      <c r="G19" s="9">
        <v>165.87</v>
      </c>
      <c r="H19" s="9">
        <v>408.28</v>
      </c>
      <c r="I19" s="11">
        <f>SUM(F19:H19)</f>
        <v>1896.51</v>
      </c>
      <c r="J19" s="9">
        <v>2503.39</v>
      </c>
      <c r="K19" s="10">
        <f t="shared" si="1"/>
        <v>26285595</v>
      </c>
      <c r="L19" s="10">
        <f t="shared" si="2"/>
        <v>25033900</v>
      </c>
    </row>
    <row r="20" spans="2:12" ht="16.5" thickTop="1" thickBot="1" x14ac:dyDescent="0.3">
      <c r="B20" s="7">
        <v>16</v>
      </c>
      <c r="C20" s="8"/>
      <c r="D20" s="7" t="s">
        <v>220</v>
      </c>
      <c r="E20" s="7" t="s">
        <v>239</v>
      </c>
      <c r="F20" s="9">
        <v>1009.23</v>
      </c>
      <c r="G20" s="9">
        <v>149.30000000000001</v>
      </c>
      <c r="H20" s="9">
        <v>323.02999999999997</v>
      </c>
      <c r="I20" s="11">
        <f t="shared" ref="I20:I23" si="5">SUM(F20:H20)</f>
        <v>1481.56</v>
      </c>
      <c r="J20" s="9">
        <v>1955.66</v>
      </c>
      <c r="K20" s="10">
        <f t="shared" si="1"/>
        <v>20534430</v>
      </c>
      <c r="L20" s="10">
        <f t="shared" si="2"/>
        <v>19556600</v>
      </c>
    </row>
    <row r="21" spans="2:12" ht="16.5" thickTop="1" thickBot="1" x14ac:dyDescent="0.3">
      <c r="B21" s="7">
        <v>17</v>
      </c>
      <c r="C21" s="8"/>
      <c r="D21" s="7" t="s">
        <v>221</v>
      </c>
      <c r="E21" s="7" t="s">
        <v>240</v>
      </c>
      <c r="F21" s="9">
        <v>720.76</v>
      </c>
      <c r="G21" s="9">
        <v>134.33000000000001</v>
      </c>
      <c r="H21" s="9">
        <v>265.01</v>
      </c>
      <c r="I21" s="11">
        <f t="shared" si="5"/>
        <v>1120.0999999999999</v>
      </c>
      <c r="J21" s="9">
        <v>1478.53</v>
      </c>
      <c r="K21" s="10">
        <f t="shared" si="1"/>
        <v>15524565</v>
      </c>
      <c r="L21" s="10">
        <f t="shared" si="2"/>
        <v>14785300</v>
      </c>
    </row>
    <row r="22" spans="2:12" ht="16.5" thickTop="1" thickBot="1" x14ac:dyDescent="0.3">
      <c r="B22" s="7">
        <v>18</v>
      </c>
      <c r="C22" s="8">
        <v>5</v>
      </c>
      <c r="D22" s="7" t="s">
        <v>222</v>
      </c>
      <c r="E22" s="7" t="s">
        <v>238</v>
      </c>
      <c r="F22" s="9">
        <v>1325.69</v>
      </c>
      <c r="G22" s="9">
        <v>175.67</v>
      </c>
      <c r="H22" s="9">
        <v>420.87</v>
      </c>
      <c r="I22" s="11">
        <f t="shared" si="5"/>
        <v>1922.23</v>
      </c>
      <c r="J22" s="9">
        <v>2537.34</v>
      </c>
      <c r="K22" s="10">
        <f t="shared" si="1"/>
        <v>26642070</v>
      </c>
      <c r="L22" s="10">
        <f t="shared" si="2"/>
        <v>25373400</v>
      </c>
    </row>
    <row r="23" spans="2:12" ht="16.5" thickTop="1" thickBot="1" x14ac:dyDescent="0.3">
      <c r="B23" s="7">
        <v>19</v>
      </c>
      <c r="C23" s="8"/>
      <c r="D23" s="7" t="s">
        <v>223</v>
      </c>
      <c r="E23" s="7" t="s">
        <v>239</v>
      </c>
      <c r="F23" s="9">
        <v>1033.96</v>
      </c>
      <c r="G23" s="9">
        <v>147.07</v>
      </c>
      <c r="H23" s="9">
        <v>309.14</v>
      </c>
      <c r="I23" s="11">
        <f t="shared" si="5"/>
        <v>1490.17</v>
      </c>
      <c r="J23" s="9">
        <v>1967.02</v>
      </c>
      <c r="K23" s="10">
        <f t="shared" si="1"/>
        <v>20653710</v>
      </c>
      <c r="L23" s="10">
        <f t="shared" si="2"/>
        <v>19670200</v>
      </c>
    </row>
    <row r="24" spans="2:12" ht="16.5" thickTop="1" thickBot="1" x14ac:dyDescent="0.3">
      <c r="B24" s="7">
        <v>20</v>
      </c>
      <c r="C24" s="8">
        <v>5</v>
      </c>
      <c r="D24" s="7" t="s">
        <v>224</v>
      </c>
      <c r="E24" s="7" t="s">
        <v>238</v>
      </c>
      <c r="F24" s="9">
        <v>1322.36</v>
      </c>
      <c r="G24" s="9">
        <v>165.87</v>
      </c>
      <c r="H24" s="9">
        <v>408.28</v>
      </c>
      <c r="I24" s="11">
        <f>SUM(F24:H24)</f>
        <v>1896.51</v>
      </c>
      <c r="J24" s="9">
        <v>2503.39</v>
      </c>
      <c r="K24" s="10">
        <f t="shared" si="1"/>
        <v>26285595</v>
      </c>
      <c r="L24" s="10">
        <f t="shared" si="2"/>
        <v>25033900</v>
      </c>
    </row>
    <row r="25" spans="2:12" ht="16.5" thickTop="1" thickBot="1" x14ac:dyDescent="0.3">
      <c r="B25" s="7">
        <v>21</v>
      </c>
      <c r="C25" s="8"/>
      <c r="D25" s="7" t="s">
        <v>225</v>
      </c>
      <c r="E25" s="7" t="s">
        <v>239</v>
      </c>
      <c r="F25" s="9">
        <v>1009.23</v>
      </c>
      <c r="G25" s="9">
        <v>149.30000000000001</v>
      </c>
      <c r="H25" s="9">
        <v>323.02999999999997</v>
      </c>
      <c r="I25" s="11">
        <f t="shared" ref="I25:I28" si="6">SUM(F25:H25)</f>
        <v>1481.56</v>
      </c>
      <c r="J25" s="9">
        <v>1955.66</v>
      </c>
      <c r="K25" s="10">
        <f t="shared" si="1"/>
        <v>20534430</v>
      </c>
      <c r="L25" s="10">
        <f t="shared" si="2"/>
        <v>19556600</v>
      </c>
    </row>
    <row r="26" spans="2:12" ht="16.5" thickTop="1" thickBot="1" x14ac:dyDescent="0.3">
      <c r="B26" s="7">
        <v>22</v>
      </c>
      <c r="C26" s="8"/>
      <c r="D26" s="7" t="s">
        <v>226</v>
      </c>
      <c r="E26" s="7" t="s">
        <v>240</v>
      </c>
      <c r="F26" s="9">
        <v>720.76</v>
      </c>
      <c r="G26" s="9">
        <v>134.33000000000001</v>
      </c>
      <c r="H26" s="9">
        <v>265.01</v>
      </c>
      <c r="I26" s="11">
        <f t="shared" si="6"/>
        <v>1120.0999999999999</v>
      </c>
      <c r="J26" s="9">
        <v>1478.53</v>
      </c>
      <c r="K26" s="10">
        <f t="shared" si="1"/>
        <v>15524565</v>
      </c>
      <c r="L26" s="10">
        <f t="shared" si="2"/>
        <v>14785300</v>
      </c>
    </row>
    <row r="27" spans="2:12" ht="16.5" thickTop="1" thickBot="1" x14ac:dyDescent="0.3">
      <c r="B27" s="7">
        <v>23</v>
      </c>
      <c r="C27" s="8">
        <v>6</v>
      </c>
      <c r="D27" s="7" t="s">
        <v>227</v>
      </c>
      <c r="E27" s="7" t="s">
        <v>238</v>
      </c>
      <c r="F27" s="9">
        <v>1325.69</v>
      </c>
      <c r="G27" s="9">
        <v>175.67</v>
      </c>
      <c r="H27" s="9">
        <v>420.87</v>
      </c>
      <c r="I27" s="11">
        <f t="shared" si="6"/>
        <v>1922.23</v>
      </c>
      <c r="J27" s="9">
        <v>2537.34</v>
      </c>
      <c r="K27" s="10">
        <f t="shared" si="1"/>
        <v>26642070</v>
      </c>
      <c r="L27" s="10">
        <f t="shared" si="2"/>
        <v>25373400</v>
      </c>
    </row>
    <row r="28" spans="2:12" ht="16.5" thickTop="1" thickBot="1" x14ac:dyDescent="0.3">
      <c r="B28" s="7">
        <v>24</v>
      </c>
      <c r="C28" s="8"/>
      <c r="D28" s="7" t="s">
        <v>228</v>
      </c>
      <c r="E28" s="7" t="s">
        <v>239</v>
      </c>
      <c r="F28" s="9">
        <v>1033.96</v>
      </c>
      <c r="G28" s="9">
        <v>147.07</v>
      </c>
      <c r="H28" s="9">
        <v>309.14</v>
      </c>
      <c r="I28" s="11">
        <f t="shared" si="6"/>
        <v>1490.17</v>
      </c>
      <c r="J28" s="9">
        <v>1967.02</v>
      </c>
      <c r="K28" s="10">
        <f t="shared" si="1"/>
        <v>20653710</v>
      </c>
      <c r="L28" s="10">
        <f t="shared" si="2"/>
        <v>19670200</v>
      </c>
    </row>
    <row r="29" spans="2:12" ht="16.5" thickTop="1" thickBot="1" x14ac:dyDescent="0.3">
      <c r="B29" s="7">
        <v>25</v>
      </c>
      <c r="C29" s="8">
        <v>6</v>
      </c>
      <c r="D29" s="7" t="s">
        <v>229</v>
      </c>
      <c r="E29" s="7" t="s">
        <v>238</v>
      </c>
      <c r="F29" s="9">
        <v>1322.36</v>
      </c>
      <c r="G29" s="9">
        <v>165.87</v>
      </c>
      <c r="H29" s="9">
        <v>408.28</v>
      </c>
      <c r="I29" s="11">
        <f>SUM(F29:H29)</f>
        <v>1896.51</v>
      </c>
      <c r="J29" s="9">
        <v>2503.39</v>
      </c>
      <c r="K29" s="10">
        <f t="shared" si="1"/>
        <v>26285595</v>
      </c>
      <c r="L29" s="10">
        <f t="shared" si="2"/>
        <v>25033900</v>
      </c>
    </row>
    <row r="30" spans="2:12" ht="16.5" thickTop="1" thickBot="1" x14ac:dyDescent="0.3">
      <c r="B30" s="7">
        <v>26</v>
      </c>
      <c r="C30" s="8"/>
      <c r="D30" s="7" t="s">
        <v>230</v>
      </c>
      <c r="E30" s="7" t="s">
        <v>239</v>
      </c>
      <c r="F30" s="9">
        <v>1009.23</v>
      </c>
      <c r="G30" s="9">
        <v>149.30000000000001</v>
      </c>
      <c r="H30" s="9">
        <v>323.02999999999997</v>
      </c>
      <c r="I30" s="11">
        <f t="shared" ref="I30:I33" si="7">SUM(F30:H30)</f>
        <v>1481.56</v>
      </c>
      <c r="J30" s="9">
        <v>1955.66</v>
      </c>
      <c r="K30" s="10">
        <f t="shared" si="1"/>
        <v>20534430</v>
      </c>
      <c r="L30" s="10">
        <f t="shared" si="2"/>
        <v>19556600</v>
      </c>
    </row>
    <row r="31" spans="2:12" ht="16.5" thickTop="1" thickBot="1" x14ac:dyDescent="0.3">
      <c r="B31" s="7">
        <v>27</v>
      </c>
      <c r="C31" s="8"/>
      <c r="D31" s="7" t="s">
        <v>231</v>
      </c>
      <c r="E31" s="7" t="s">
        <v>240</v>
      </c>
      <c r="F31" s="9">
        <v>720.76</v>
      </c>
      <c r="G31" s="9">
        <v>134.33000000000001</v>
      </c>
      <c r="H31" s="9">
        <v>265.01</v>
      </c>
      <c r="I31" s="11">
        <f t="shared" si="7"/>
        <v>1120.0999999999999</v>
      </c>
      <c r="J31" s="9">
        <v>1478.53</v>
      </c>
      <c r="K31" s="10">
        <f t="shared" si="1"/>
        <v>15524565</v>
      </c>
      <c r="L31" s="10">
        <f t="shared" si="2"/>
        <v>14785300</v>
      </c>
    </row>
    <row r="32" spans="2:12" ht="16.5" thickTop="1" thickBot="1" x14ac:dyDescent="0.3">
      <c r="B32" s="7">
        <v>28</v>
      </c>
      <c r="C32" s="8">
        <v>7</v>
      </c>
      <c r="D32" s="7" t="s">
        <v>232</v>
      </c>
      <c r="E32" s="7" t="s">
        <v>238</v>
      </c>
      <c r="F32" s="9">
        <v>1325.69</v>
      </c>
      <c r="G32" s="9">
        <v>175.67</v>
      </c>
      <c r="H32" s="9">
        <v>420.87</v>
      </c>
      <c r="I32" s="11">
        <f t="shared" si="7"/>
        <v>1922.23</v>
      </c>
      <c r="J32" s="9">
        <v>2537.34</v>
      </c>
      <c r="K32" s="10">
        <f t="shared" si="1"/>
        <v>26642070</v>
      </c>
      <c r="L32" s="10">
        <f t="shared" si="2"/>
        <v>25373400</v>
      </c>
    </row>
    <row r="33" spans="2:12" ht="16.5" thickTop="1" thickBot="1" x14ac:dyDescent="0.3">
      <c r="B33" s="7">
        <v>29</v>
      </c>
      <c r="C33" s="8"/>
      <c r="D33" s="7" t="s">
        <v>233</v>
      </c>
      <c r="E33" s="7" t="s">
        <v>239</v>
      </c>
      <c r="F33" s="9">
        <v>1033.96</v>
      </c>
      <c r="G33" s="9">
        <v>147.07</v>
      </c>
      <c r="H33" s="9">
        <v>309.14</v>
      </c>
      <c r="I33" s="11">
        <f t="shared" si="7"/>
        <v>1490.17</v>
      </c>
      <c r="J33" s="9">
        <v>1967.02</v>
      </c>
      <c r="K33" s="10">
        <f t="shared" si="1"/>
        <v>20653710</v>
      </c>
      <c r="L33" s="10">
        <f t="shared" si="2"/>
        <v>19670200</v>
      </c>
    </row>
    <row r="34" spans="2:12" ht="16.5" thickTop="1" thickBot="1" x14ac:dyDescent="0.3">
      <c r="B34" s="7">
        <v>30</v>
      </c>
      <c r="C34" s="8">
        <v>7</v>
      </c>
      <c r="D34" s="7" t="s">
        <v>234</v>
      </c>
      <c r="E34" s="7" t="s">
        <v>238</v>
      </c>
      <c r="F34" s="9">
        <v>1322.36</v>
      </c>
      <c r="G34" s="9">
        <v>165.87</v>
      </c>
      <c r="H34" s="9">
        <v>408.28</v>
      </c>
      <c r="I34" s="11">
        <f>SUM(F34:H34)</f>
        <v>1896.51</v>
      </c>
      <c r="J34" s="9">
        <v>2503.39</v>
      </c>
      <c r="K34" s="10">
        <f t="shared" si="1"/>
        <v>26285595</v>
      </c>
      <c r="L34" s="10">
        <f t="shared" si="2"/>
        <v>25033900</v>
      </c>
    </row>
    <row r="35" spans="2:12" ht="16.5" thickTop="1" thickBot="1" x14ac:dyDescent="0.3">
      <c r="B35" s="7">
        <v>31</v>
      </c>
      <c r="C35" s="8"/>
      <c r="D35" s="7" t="s">
        <v>235</v>
      </c>
      <c r="E35" s="7" t="s">
        <v>239</v>
      </c>
      <c r="F35" s="9">
        <v>1009.23</v>
      </c>
      <c r="G35" s="9">
        <v>149.30000000000001</v>
      </c>
      <c r="H35" s="9">
        <v>323.02999999999997</v>
      </c>
      <c r="I35" s="11">
        <f t="shared" ref="I35:I38" si="8">SUM(F35:H35)</f>
        <v>1481.56</v>
      </c>
      <c r="J35" s="9">
        <v>1955.66</v>
      </c>
      <c r="K35" s="10">
        <f t="shared" si="1"/>
        <v>20534430</v>
      </c>
      <c r="L35" s="10">
        <f t="shared" si="2"/>
        <v>19556600</v>
      </c>
    </row>
    <row r="36" spans="2:12" ht="16.5" thickTop="1" thickBot="1" x14ac:dyDescent="0.3">
      <c r="B36" s="7">
        <v>32</v>
      </c>
      <c r="C36" s="8"/>
      <c r="D36" s="7" t="s">
        <v>236</v>
      </c>
      <c r="E36" s="7" t="s">
        <v>240</v>
      </c>
      <c r="F36" s="9">
        <v>720.76</v>
      </c>
      <c r="G36" s="9">
        <v>134.33000000000001</v>
      </c>
      <c r="H36" s="9">
        <v>265.01</v>
      </c>
      <c r="I36" s="11">
        <f t="shared" si="8"/>
        <v>1120.0999999999999</v>
      </c>
      <c r="J36" s="9">
        <v>1478.53</v>
      </c>
      <c r="K36" s="10">
        <f t="shared" si="1"/>
        <v>15524565</v>
      </c>
      <c r="L36" s="10">
        <f t="shared" si="2"/>
        <v>14785300</v>
      </c>
    </row>
    <row r="37" spans="2:12" ht="16.5" thickTop="1" thickBot="1" x14ac:dyDescent="0.3">
      <c r="B37" s="7">
        <v>33</v>
      </c>
      <c r="C37" s="8">
        <v>8</v>
      </c>
      <c r="D37" s="7" t="s">
        <v>237</v>
      </c>
      <c r="E37" s="7" t="s">
        <v>238</v>
      </c>
      <c r="F37" s="9">
        <v>1325.69</v>
      </c>
      <c r="G37" s="9">
        <v>175.67</v>
      </c>
      <c r="H37" s="9">
        <v>420.87</v>
      </c>
      <c r="I37" s="11">
        <f t="shared" si="8"/>
        <v>1922.23</v>
      </c>
      <c r="J37" s="9">
        <v>2537.34</v>
      </c>
      <c r="K37" s="10">
        <f t="shared" si="1"/>
        <v>26642070</v>
      </c>
      <c r="L37" s="10">
        <f t="shared" si="2"/>
        <v>25373400</v>
      </c>
    </row>
    <row r="38" spans="2:12" ht="16.5" thickTop="1" thickBot="1" x14ac:dyDescent="0.3">
      <c r="B38" s="7">
        <v>34</v>
      </c>
      <c r="C38" s="8"/>
      <c r="D38" s="7" t="s">
        <v>241</v>
      </c>
      <c r="E38" s="7" t="s">
        <v>239</v>
      </c>
      <c r="F38" s="9">
        <v>1033.96</v>
      </c>
      <c r="G38" s="9">
        <v>147.07</v>
      </c>
      <c r="H38" s="9">
        <v>309.14</v>
      </c>
      <c r="I38" s="11">
        <f t="shared" si="8"/>
        <v>1490.17</v>
      </c>
      <c r="J38" s="9">
        <v>1967.02</v>
      </c>
      <c r="K38" s="10">
        <f t="shared" si="1"/>
        <v>20653710</v>
      </c>
      <c r="L38" s="10">
        <f t="shared" si="2"/>
        <v>19670200</v>
      </c>
    </row>
    <row r="39" spans="2:12" ht="16.5" thickTop="1" thickBot="1" x14ac:dyDescent="0.3">
      <c r="B39" s="7">
        <v>35</v>
      </c>
      <c r="C39" s="8">
        <v>8</v>
      </c>
      <c r="D39" s="7" t="s">
        <v>242</v>
      </c>
      <c r="E39" s="7" t="s">
        <v>238</v>
      </c>
      <c r="F39" s="9">
        <v>1322.36</v>
      </c>
      <c r="G39" s="9">
        <v>165.87</v>
      </c>
      <c r="H39" s="9">
        <v>408.28</v>
      </c>
      <c r="I39" s="11">
        <f>SUM(F39:H39)</f>
        <v>1896.51</v>
      </c>
      <c r="J39" s="9">
        <v>2503.39</v>
      </c>
      <c r="K39" s="10">
        <f t="shared" si="1"/>
        <v>26285595</v>
      </c>
      <c r="L39" s="10">
        <f t="shared" si="2"/>
        <v>25033900</v>
      </c>
    </row>
    <row r="40" spans="2:12" ht="16.5" thickTop="1" thickBot="1" x14ac:dyDescent="0.3">
      <c r="B40" s="7">
        <v>36</v>
      </c>
      <c r="C40" s="8"/>
      <c r="D40" s="7" t="s">
        <v>243</v>
      </c>
      <c r="E40" s="7" t="s">
        <v>239</v>
      </c>
      <c r="F40" s="9">
        <v>1009.23</v>
      </c>
      <c r="G40" s="9">
        <v>149.30000000000001</v>
      </c>
      <c r="H40" s="9">
        <v>323.02999999999997</v>
      </c>
      <c r="I40" s="11">
        <f t="shared" ref="I40:I43" si="9">SUM(F40:H40)</f>
        <v>1481.56</v>
      </c>
      <c r="J40" s="9">
        <v>1955.66</v>
      </c>
      <c r="K40" s="10">
        <f t="shared" si="1"/>
        <v>20534430</v>
      </c>
      <c r="L40" s="10">
        <f t="shared" si="2"/>
        <v>19556600</v>
      </c>
    </row>
    <row r="41" spans="2:12" ht="16.5" thickTop="1" thickBot="1" x14ac:dyDescent="0.3">
      <c r="B41" s="7">
        <v>37</v>
      </c>
      <c r="C41" s="8"/>
      <c r="D41" s="7" t="s">
        <v>244</v>
      </c>
      <c r="E41" s="7" t="s">
        <v>240</v>
      </c>
      <c r="F41" s="9">
        <v>720.76</v>
      </c>
      <c r="G41" s="9">
        <v>134.33000000000001</v>
      </c>
      <c r="H41" s="9">
        <v>265.01</v>
      </c>
      <c r="I41" s="11">
        <f t="shared" si="9"/>
        <v>1120.0999999999999</v>
      </c>
      <c r="J41" s="9">
        <v>1478.53</v>
      </c>
      <c r="K41" s="10">
        <f t="shared" si="1"/>
        <v>15524565</v>
      </c>
      <c r="L41" s="10">
        <f t="shared" si="2"/>
        <v>14785300</v>
      </c>
    </row>
    <row r="42" spans="2:12" ht="16.5" thickTop="1" thickBot="1" x14ac:dyDescent="0.3">
      <c r="B42" s="7">
        <v>38</v>
      </c>
      <c r="C42" s="8">
        <v>9</v>
      </c>
      <c r="D42" s="7" t="s">
        <v>245</v>
      </c>
      <c r="E42" s="7" t="s">
        <v>238</v>
      </c>
      <c r="F42" s="9">
        <v>1325.69</v>
      </c>
      <c r="G42" s="9">
        <v>175.67</v>
      </c>
      <c r="H42" s="9">
        <v>420.87</v>
      </c>
      <c r="I42" s="11">
        <f t="shared" si="9"/>
        <v>1922.23</v>
      </c>
      <c r="J42" s="9">
        <v>2537.34</v>
      </c>
      <c r="K42" s="10">
        <f t="shared" si="1"/>
        <v>26642070</v>
      </c>
      <c r="L42" s="10">
        <f t="shared" si="2"/>
        <v>25373400</v>
      </c>
    </row>
    <row r="43" spans="2:12" ht="16.5" thickTop="1" thickBot="1" x14ac:dyDescent="0.3">
      <c r="B43" s="7">
        <v>39</v>
      </c>
      <c r="C43" s="8"/>
      <c r="D43" s="7" t="s">
        <v>246</v>
      </c>
      <c r="E43" s="7" t="s">
        <v>239</v>
      </c>
      <c r="F43" s="9">
        <v>1033.96</v>
      </c>
      <c r="G43" s="9">
        <v>147.07</v>
      </c>
      <c r="H43" s="9">
        <v>309.14</v>
      </c>
      <c r="I43" s="11">
        <f t="shared" si="9"/>
        <v>1490.17</v>
      </c>
      <c r="J43" s="9">
        <v>1967.02</v>
      </c>
      <c r="K43" s="10">
        <f t="shared" si="1"/>
        <v>20653710</v>
      </c>
      <c r="L43" s="10">
        <f t="shared" si="2"/>
        <v>19670200</v>
      </c>
    </row>
    <row r="44" spans="2:12" ht="16.5" thickTop="1" thickBot="1" x14ac:dyDescent="0.3">
      <c r="B44" s="7">
        <v>40</v>
      </c>
      <c r="C44" s="8">
        <v>9</v>
      </c>
      <c r="D44" s="7" t="s">
        <v>247</v>
      </c>
      <c r="E44" s="7" t="s">
        <v>238</v>
      </c>
      <c r="F44" s="9">
        <v>1322.36</v>
      </c>
      <c r="G44" s="9">
        <v>165.87</v>
      </c>
      <c r="H44" s="9">
        <v>408.28</v>
      </c>
      <c r="I44" s="11">
        <f>SUM(F44:H44)</f>
        <v>1896.51</v>
      </c>
      <c r="J44" s="9">
        <v>2503.39</v>
      </c>
      <c r="K44" s="10">
        <f t="shared" si="1"/>
        <v>26285595</v>
      </c>
      <c r="L44" s="10">
        <f t="shared" si="2"/>
        <v>25033900</v>
      </c>
    </row>
    <row r="45" spans="2:12" ht="16.5" thickTop="1" thickBot="1" x14ac:dyDescent="0.3">
      <c r="B45" s="7">
        <v>41</v>
      </c>
      <c r="C45" s="8"/>
      <c r="D45" s="7" t="s">
        <v>248</v>
      </c>
      <c r="E45" s="7" t="s">
        <v>239</v>
      </c>
      <c r="F45" s="9">
        <v>1009.23</v>
      </c>
      <c r="G45" s="9">
        <v>149.30000000000001</v>
      </c>
      <c r="H45" s="9">
        <v>323.02999999999997</v>
      </c>
      <c r="I45" s="11">
        <f t="shared" ref="I45:I48" si="10">SUM(F45:H45)</f>
        <v>1481.56</v>
      </c>
      <c r="J45" s="9">
        <v>1955.66</v>
      </c>
      <c r="K45" s="10">
        <f t="shared" si="1"/>
        <v>20534430</v>
      </c>
      <c r="L45" s="10">
        <f t="shared" si="2"/>
        <v>19556600</v>
      </c>
    </row>
    <row r="46" spans="2:12" ht="16.5" thickTop="1" thickBot="1" x14ac:dyDescent="0.3">
      <c r="B46" s="7">
        <v>42</v>
      </c>
      <c r="C46" s="8"/>
      <c r="D46" s="7" t="s">
        <v>249</v>
      </c>
      <c r="E46" s="7" t="s">
        <v>240</v>
      </c>
      <c r="F46" s="9">
        <v>720.76</v>
      </c>
      <c r="G46" s="9">
        <v>134.33000000000001</v>
      </c>
      <c r="H46" s="9">
        <v>265.01</v>
      </c>
      <c r="I46" s="11">
        <f t="shared" si="10"/>
        <v>1120.0999999999999</v>
      </c>
      <c r="J46" s="9">
        <v>1478.53</v>
      </c>
      <c r="K46" s="10">
        <f t="shared" si="1"/>
        <v>15524565</v>
      </c>
      <c r="L46" s="10">
        <f t="shared" si="2"/>
        <v>14785300</v>
      </c>
    </row>
    <row r="47" spans="2:12" ht="16.5" thickTop="1" thickBot="1" x14ac:dyDescent="0.3">
      <c r="B47" s="7">
        <v>43</v>
      </c>
      <c r="C47" s="8">
        <v>10</v>
      </c>
      <c r="D47" s="7" t="s">
        <v>250</v>
      </c>
      <c r="E47" s="7" t="s">
        <v>238</v>
      </c>
      <c r="F47" s="9">
        <v>1325.69</v>
      </c>
      <c r="G47" s="9">
        <v>175.67</v>
      </c>
      <c r="H47" s="9">
        <v>420.87</v>
      </c>
      <c r="I47" s="11">
        <f t="shared" si="10"/>
        <v>1922.23</v>
      </c>
      <c r="J47" s="9">
        <v>2537.34</v>
      </c>
      <c r="K47" s="10">
        <f t="shared" si="1"/>
        <v>26642070</v>
      </c>
      <c r="L47" s="10">
        <f t="shared" si="2"/>
        <v>25373400</v>
      </c>
    </row>
    <row r="48" spans="2:12" ht="16.5" thickTop="1" thickBot="1" x14ac:dyDescent="0.3">
      <c r="B48" s="7">
        <v>44</v>
      </c>
      <c r="C48" s="8"/>
      <c r="D48" s="7" t="s">
        <v>251</v>
      </c>
      <c r="E48" s="7" t="s">
        <v>239</v>
      </c>
      <c r="F48" s="9">
        <v>1033.96</v>
      </c>
      <c r="G48" s="9">
        <v>147.07</v>
      </c>
      <c r="H48" s="9">
        <v>309.14</v>
      </c>
      <c r="I48" s="11">
        <f t="shared" si="10"/>
        <v>1490.17</v>
      </c>
      <c r="J48" s="9">
        <v>1967.02</v>
      </c>
      <c r="K48" s="10">
        <f t="shared" si="1"/>
        <v>20653710</v>
      </c>
      <c r="L48" s="10">
        <f t="shared" si="2"/>
        <v>19670200</v>
      </c>
    </row>
    <row r="49" spans="2:12" ht="16.5" thickTop="1" thickBot="1" x14ac:dyDescent="0.3">
      <c r="B49" s="7">
        <v>45</v>
      </c>
      <c r="C49" s="8">
        <v>10</v>
      </c>
      <c r="D49" s="7" t="s">
        <v>252</v>
      </c>
      <c r="E49" s="7" t="s">
        <v>238</v>
      </c>
      <c r="F49" s="9">
        <v>1322.36</v>
      </c>
      <c r="G49" s="9">
        <v>165.87</v>
      </c>
      <c r="H49" s="9">
        <v>408.28</v>
      </c>
      <c r="I49" s="11">
        <f>SUM(F49:H49)</f>
        <v>1896.51</v>
      </c>
      <c r="J49" s="9">
        <v>2503.39</v>
      </c>
      <c r="K49" s="10">
        <f t="shared" si="1"/>
        <v>26285595</v>
      </c>
      <c r="L49" s="10">
        <f t="shared" si="2"/>
        <v>25033900</v>
      </c>
    </row>
    <row r="50" spans="2:12" ht="16.5" thickTop="1" thickBot="1" x14ac:dyDescent="0.3">
      <c r="B50" s="7">
        <v>46</v>
      </c>
      <c r="C50" s="8"/>
      <c r="D50" s="7" t="s">
        <v>253</v>
      </c>
      <c r="E50" s="7" t="s">
        <v>239</v>
      </c>
      <c r="F50" s="9">
        <v>1009.23</v>
      </c>
      <c r="G50" s="9">
        <v>149.30000000000001</v>
      </c>
      <c r="H50" s="9">
        <v>323.02999999999997</v>
      </c>
      <c r="I50" s="11">
        <f t="shared" ref="I50:I53" si="11">SUM(F50:H50)</f>
        <v>1481.56</v>
      </c>
      <c r="J50" s="9">
        <v>1955.66</v>
      </c>
      <c r="K50" s="10">
        <f t="shared" si="1"/>
        <v>20534430</v>
      </c>
      <c r="L50" s="10">
        <f t="shared" si="2"/>
        <v>19556600</v>
      </c>
    </row>
    <row r="51" spans="2:12" ht="16.5" thickTop="1" thickBot="1" x14ac:dyDescent="0.3">
      <c r="B51" s="7">
        <v>47</v>
      </c>
      <c r="C51" s="8"/>
      <c r="D51" s="7" t="s">
        <v>254</v>
      </c>
      <c r="E51" s="7" t="s">
        <v>240</v>
      </c>
      <c r="F51" s="9">
        <v>720.76</v>
      </c>
      <c r="G51" s="9">
        <v>134.33000000000001</v>
      </c>
      <c r="H51" s="9">
        <v>265.01</v>
      </c>
      <c r="I51" s="11">
        <f t="shared" si="11"/>
        <v>1120.0999999999999</v>
      </c>
      <c r="J51" s="9">
        <v>1478.53</v>
      </c>
      <c r="K51" s="10">
        <f t="shared" si="1"/>
        <v>15524565</v>
      </c>
      <c r="L51" s="10">
        <f t="shared" si="2"/>
        <v>14785300</v>
      </c>
    </row>
    <row r="52" spans="2:12" ht="16.5" thickTop="1" thickBot="1" x14ac:dyDescent="0.3">
      <c r="B52" s="7">
        <v>48</v>
      </c>
      <c r="C52" s="8">
        <v>11</v>
      </c>
      <c r="D52" s="7" t="s">
        <v>255</v>
      </c>
      <c r="E52" s="7" t="s">
        <v>238</v>
      </c>
      <c r="F52" s="9">
        <v>1325.69</v>
      </c>
      <c r="G52" s="9">
        <v>175.67</v>
      </c>
      <c r="H52" s="9">
        <v>420.87</v>
      </c>
      <c r="I52" s="11">
        <f t="shared" si="11"/>
        <v>1922.23</v>
      </c>
      <c r="J52" s="9">
        <v>2537.34</v>
      </c>
      <c r="K52" s="10">
        <f t="shared" si="1"/>
        <v>26642070</v>
      </c>
      <c r="L52" s="10">
        <f t="shared" si="2"/>
        <v>25373400</v>
      </c>
    </row>
    <row r="53" spans="2:12" ht="16.5" thickTop="1" thickBot="1" x14ac:dyDescent="0.3">
      <c r="B53" s="7">
        <v>49</v>
      </c>
      <c r="C53" s="8"/>
      <c r="D53" s="7" t="s">
        <v>256</v>
      </c>
      <c r="E53" s="7" t="s">
        <v>239</v>
      </c>
      <c r="F53" s="9">
        <v>1033.96</v>
      </c>
      <c r="G53" s="9">
        <v>147.07</v>
      </c>
      <c r="H53" s="9">
        <v>309.14</v>
      </c>
      <c r="I53" s="11">
        <f t="shared" si="11"/>
        <v>1490.17</v>
      </c>
      <c r="J53" s="9">
        <v>1967.02</v>
      </c>
      <c r="K53" s="10">
        <f t="shared" si="1"/>
        <v>20653710</v>
      </c>
      <c r="L53" s="10">
        <f t="shared" si="2"/>
        <v>19670200</v>
      </c>
    </row>
    <row r="54" spans="2:12" ht="16.5" thickTop="1" thickBot="1" x14ac:dyDescent="0.3">
      <c r="B54" s="7">
        <v>50</v>
      </c>
      <c r="C54" s="8">
        <v>11</v>
      </c>
      <c r="D54" s="7" t="s">
        <v>257</v>
      </c>
      <c r="E54" s="7" t="s">
        <v>238</v>
      </c>
      <c r="F54" s="9">
        <v>1322.36</v>
      </c>
      <c r="G54" s="9">
        <v>165.87</v>
      </c>
      <c r="H54" s="9">
        <v>408.28</v>
      </c>
      <c r="I54" s="11">
        <f>SUM(F54:H54)</f>
        <v>1896.51</v>
      </c>
      <c r="J54" s="9">
        <v>2503.39</v>
      </c>
      <c r="K54" s="10">
        <f t="shared" si="1"/>
        <v>26285595</v>
      </c>
      <c r="L54" s="10">
        <f t="shared" si="2"/>
        <v>25033900</v>
      </c>
    </row>
    <row r="55" spans="2:12" ht="16.5" thickTop="1" thickBot="1" x14ac:dyDescent="0.3">
      <c r="B55" s="7">
        <v>51</v>
      </c>
      <c r="C55" s="8"/>
      <c r="D55" s="7" t="s">
        <v>258</v>
      </c>
      <c r="E55" s="7" t="s">
        <v>239</v>
      </c>
      <c r="F55" s="9">
        <v>1009.23</v>
      </c>
      <c r="G55" s="9">
        <v>149.30000000000001</v>
      </c>
      <c r="H55" s="9">
        <v>323.02999999999997</v>
      </c>
      <c r="I55" s="11">
        <f t="shared" ref="I55:I58" si="12">SUM(F55:H55)</f>
        <v>1481.56</v>
      </c>
      <c r="J55" s="9">
        <v>1955.66</v>
      </c>
      <c r="K55" s="10">
        <f t="shared" si="1"/>
        <v>20534430</v>
      </c>
      <c r="L55" s="10">
        <f t="shared" si="2"/>
        <v>19556600</v>
      </c>
    </row>
    <row r="56" spans="2:12" ht="16.5" thickTop="1" thickBot="1" x14ac:dyDescent="0.3">
      <c r="B56" s="7">
        <v>52</v>
      </c>
      <c r="C56" s="8"/>
      <c r="D56" s="7" t="s">
        <v>259</v>
      </c>
      <c r="E56" s="7" t="s">
        <v>240</v>
      </c>
      <c r="F56" s="9">
        <v>720.76</v>
      </c>
      <c r="G56" s="9">
        <v>134.33000000000001</v>
      </c>
      <c r="H56" s="9">
        <v>265.01</v>
      </c>
      <c r="I56" s="11">
        <f t="shared" si="12"/>
        <v>1120.0999999999999</v>
      </c>
      <c r="J56" s="9">
        <v>1478.53</v>
      </c>
      <c r="K56" s="10">
        <f t="shared" si="1"/>
        <v>15524565</v>
      </c>
      <c r="L56" s="10">
        <f t="shared" si="2"/>
        <v>14785300</v>
      </c>
    </row>
    <row r="57" spans="2:12" ht="16.5" thickTop="1" thickBot="1" x14ac:dyDescent="0.3">
      <c r="B57" s="7">
        <v>53</v>
      </c>
      <c r="C57" s="8">
        <v>12</v>
      </c>
      <c r="D57" s="7" t="s">
        <v>260</v>
      </c>
      <c r="E57" s="7" t="s">
        <v>238</v>
      </c>
      <c r="F57" s="9">
        <v>1325.69</v>
      </c>
      <c r="G57" s="9">
        <v>175.67</v>
      </c>
      <c r="H57" s="9">
        <v>420.87</v>
      </c>
      <c r="I57" s="11">
        <f t="shared" si="12"/>
        <v>1922.23</v>
      </c>
      <c r="J57" s="9">
        <v>2537.34</v>
      </c>
      <c r="K57" s="10">
        <f t="shared" si="1"/>
        <v>26642070</v>
      </c>
      <c r="L57" s="10">
        <f t="shared" si="2"/>
        <v>25373400</v>
      </c>
    </row>
    <row r="58" spans="2:12" ht="16.5" thickTop="1" thickBot="1" x14ac:dyDescent="0.3">
      <c r="B58" s="7">
        <v>54</v>
      </c>
      <c r="C58" s="8"/>
      <c r="D58" s="7" t="s">
        <v>261</v>
      </c>
      <c r="E58" s="7" t="s">
        <v>239</v>
      </c>
      <c r="F58" s="9">
        <v>1033.96</v>
      </c>
      <c r="G58" s="9">
        <v>147.07</v>
      </c>
      <c r="H58" s="9">
        <v>309.14</v>
      </c>
      <c r="I58" s="11">
        <f t="shared" si="12"/>
        <v>1490.17</v>
      </c>
      <c r="J58" s="9">
        <v>1967.02</v>
      </c>
      <c r="K58" s="10">
        <f t="shared" si="1"/>
        <v>20653710</v>
      </c>
      <c r="L58" s="10">
        <f t="shared" si="2"/>
        <v>19670200</v>
      </c>
    </row>
    <row r="59" spans="2:12" ht="16.5" thickTop="1" thickBot="1" x14ac:dyDescent="0.3">
      <c r="B59" s="7">
        <v>55</v>
      </c>
      <c r="C59" s="8">
        <v>12</v>
      </c>
      <c r="D59" s="7" t="s">
        <v>262</v>
      </c>
      <c r="E59" s="7" t="s">
        <v>238</v>
      </c>
      <c r="F59" s="9">
        <v>1322.36</v>
      </c>
      <c r="G59" s="9">
        <v>165.87</v>
      </c>
      <c r="H59" s="9">
        <v>408.28</v>
      </c>
      <c r="I59" s="11">
        <f>SUM(F59:H59)</f>
        <v>1896.51</v>
      </c>
      <c r="J59" s="9">
        <v>2503.39</v>
      </c>
      <c r="K59" s="10">
        <f t="shared" si="1"/>
        <v>26285595</v>
      </c>
      <c r="L59" s="10">
        <f t="shared" si="2"/>
        <v>25033900</v>
      </c>
    </row>
    <row r="60" spans="2:12" ht="16.5" thickTop="1" thickBot="1" x14ac:dyDescent="0.3">
      <c r="B60" s="7">
        <v>56</v>
      </c>
      <c r="C60" s="8"/>
      <c r="D60" s="7" t="s">
        <v>263</v>
      </c>
      <c r="E60" s="7" t="s">
        <v>239</v>
      </c>
      <c r="F60" s="9">
        <v>1009.23</v>
      </c>
      <c r="G60" s="9">
        <v>149.30000000000001</v>
      </c>
      <c r="H60" s="9">
        <v>323.02999999999997</v>
      </c>
      <c r="I60" s="11">
        <f t="shared" ref="I60:I63" si="13">SUM(F60:H60)</f>
        <v>1481.56</v>
      </c>
      <c r="J60" s="9">
        <v>1955.66</v>
      </c>
      <c r="K60" s="10">
        <f t="shared" si="1"/>
        <v>20534430</v>
      </c>
      <c r="L60" s="10">
        <f t="shared" si="2"/>
        <v>19556600</v>
      </c>
    </row>
    <row r="61" spans="2:12" ht="16.5" thickTop="1" thickBot="1" x14ac:dyDescent="0.3">
      <c r="B61" s="7">
        <v>57</v>
      </c>
      <c r="C61" s="8"/>
      <c r="D61" s="7" t="s">
        <v>264</v>
      </c>
      <c r="E61" s="7" t="s">
        <v>240</v>
      </c>
      <c r="F61" s="9">
        <v>720.76</v>
      </c>
      <c r="G61" s="9">
        <v>134.33000000000001</v>
      </c>
      <c r="H61" s="9">
        <v>265.01</v>
      </c>
      <c r="I61" s="11">
        <f t="shared" si="13"/>
        <v>1120.0999999999999</v>
      </c>
      <c r="J61" s="9">
        <v>1478.53</v>
      </c>
      <c r="K61" s="10">
        <f t="shared" si="1"/>
        <v>15524565</v>
      </c>
      <c r="L61" s="10">
        <f t="shared" si="2"/>
        <v>14785300</v>
      </c>
    </row>
    <row r="62" spans="2:12" ht="16.5" thickTop="1" thickBot="1" x14ac:dyDescent="0.3">
      <c r="B62" s="7">
        <v>58</v>
      </c>
      <c r="C62" s="8">
        <v>13</v>
      </c>
      <c r="D62" s="7" t="s">
        <v>265</v>
      </c>
      <c r="E62" s="7" t="s">
        <v>238</v>
      </c>
      <c r="F62" s="9">
        <v>1325.69</v>
      </c>
      <c r="G62" s="9">
        <v>175.67</v>
      </c>
      <c r="H62" s="9">
        <v>420.87</v>
      </c>
      <c r="I62" s="11">
        <f t="shared" si="13"/>
        <v>1922.23</v>
      </c>
      <c r="J62" s="9">
        <v>2537.34</v>
      </c>
      <c r="K62" s="10">
        <f t="shared" si="1"/>
        <v>26642070</v>
      </c>
      <c r="L62" s="10">
        <f t="shared" si="2"/>
        <v>25373400</v>
      </c>
    </row>
    <row r="63" spans="2:12" ht="16.5" thickTop="1" thickBot="1" x14ac:dyDescent="0.3">
      <c r="B63" s="7">
        <v>59</v>
      </c>
      <c r="C63" s="8"/>
      <c r="D63" s="7" t="s">
        <v>266</v>
      </c>
      <c r="E63" s="7" t="s">
        <v>239</v>
      </c>
      <c r="F63" s="9">
        <v>1033.96</v>
      </c>
      <c r="G63" s="9">
        <v>147.07</v>
      </c>
      <c r="H63" s="9">
        <v>309.14</v>
      </c>
      <c r="I63" s="11">
        <f t="shared" si="13"/>
        <v>1490.17</v>
      </c>
      <c r="J63" s="9">
        <v>1967.02</v>
      </c>
      <c r="K63" s="10">
        <f t="shared" si="1"/>
        <v>20653710</v>
      </c>
      <c r="L63" s="10">
        <f t="shared" si="2"/>
        <v>19670200</v>
      </c>
    </row>
    <row r="64" spans="2:12" ht="16.5" thickTop="1" thickBot="1" x14ac:dyDescent="0.3">
      <c r="B64" s="7">
        <v>60</v>
      </c>
      <c r="C64" s="8">
        <v>14</v>
      </c>
      <c r="D64" s="7" t="s">
        <v>267</v>
      </c>
      <c r="E64" s="7" t="s">
        <v>238</v>
      </c>
      <c r="F64" s="9">
        <v>1322.36</v>
      </c>
      <c r="G64" s="9">
        <v>165.87</v>
      </c>
      <c r="H64" s="9">
        <v>408.28</v>
      </c>
      <c r="I64" s="11">
        <f>SUM(F64:H64)</f>
        <v>1896.51</v>
      </c>
      <c r="J64" s="9">
        <v>2503.39</v>
      </c>
      <c r="K64" s="10">
        <f t="shared" si="1"/>
        <v>26285595</v>
      </c>
      <c r="L64" s="10">
        <f t="shared" si="2"/>
        <v>25033900</v>
      </c>
    </row>
    <row r="65" spans="2:12" ht="16.5" thickTop="1" thickBot="1" x14ac:dyDescent="0.3">
      <c r="B65" s="7">
        <v>61</v>
      </c>
      <c r="C65" s="8"/>
      <c r="D65" s="7" t="s">
        <v>268</v>
      </c>
      <c r="E65" s="7" t="s">
        <v>239</v>
      </c>
      <c r="F65" s="9">
        <v>1009.23</v>
      </c>
      <c r="G65" s="9">
        <v>149.30000000000001</v>
      </c>
      <c r="H65" s="9">
        <v>323.02999999999997</v>
      </c>
      <c r="I65" s="11">
        <f t="shared" ref="I65:I68" si="14">SUM(F65:H65)</f>
        <v>1481.56</v>
      </c>
      <c r="J65" s="9">
        <v>1955.66</v>
      </c>
      <c r="K65" s="10">
        <f t="shared" si="1"/>
        <v>20534430</v>
      </c>
      <c r="L65" s="10">
        <f t="shared" si="2"/>
        <v>19556600</v>
      </c>
    </row>
    <row r="66" spans="2:12" ht="16.5" thickTop="1" thickBot="1" x14ac:dyDescent="0.3">
      <c r="B66" s="7">
        <v>62</v>
      </c>
      <c r="C66" s="8"/>
      <c r="D66" s="7" t="s">
        <v>269</v>
      </c>
      <c r="E66" s="7" t="s">
        <v>240</v>
      </c>
      <c r="F66" s="9">
        <v>720.76</v>
      </c>
      <c r="G66" s="9">
        <v>134.33000000000001</v>
      </c>
      <c r="H66" s="9">
        <v>265.01</v>
      </c>
      <c r="I66" s="11">
        <f t="shared" si="14"/>
        <v>1120.0999999999999</v>
      </c>
      <c r="J66" s="9">
        <v>1478.53</v>
      </c>
      <c r="K66" s="10">
        <f t="shared" si="1"/>
        <v>15524565</v>
      </c>
      <c r="L66" s="10">
        <f t="shared" si="2"/>
        <v>14785300</v>
      </c>
    </row>
    <row r="67" spans="2:12" ht="16.5" thickTop="1" thickBot="1" x14ac:dyDescent="0.3">
      <c r="B67" s="7">
        <v>63</v>
      </c>
      <c r="C67" s="8">
        <v>14</v>
      </c>
      <c r="D67" s="7" t="s">
        <v>270</v>
      </c>
      <c r="E67" s="7" t="s">
        <v>238</v>
      </c>
      <c r="F67" s="9">
        <v>1325.69</v>
      </c>
      <c r="G67" s="9">
        <v>175.67</v>
      </c>
      <c r="H67" s="9">
        <v>420.87</v>
      </c>
      <c r="I67" s="11">
        <f t="shared" si="14"/>
        <v>1922.23</v>
      </c>
      <c r="J67" s="9">
        <v>2537.34</v>
      </c>
      <c r="K67" s="10">
        <f t="shared" si="1"/>
        <v>26642070</v>
      </c>
      <c r="L67" s="10">
        <f t="shared" si="2"/>
        <v>25373400</v>
      </c>
    </row>
    <row r="68" spans="2:12" ht="16.5" thickTop="1" thickBot="1" x14ac:dyDescent="0.3">
      <c r="B68" s="7">
        <v>64</v>
      </c>
      <c r="C68" s="8"/>
      <c r="D68" s="7" t="s">
        <v>271</v>
      </c>
      <c r="E68" s="7" t="s">
        <v>239</v>
      </c>
      <c r="F68" s="9">
        <v>1033.96</v>
      </c>
      <c r="G68" s="9">
        <v>147.07</v>
      </c>
      <c r="H68" s="9">
        <v>309.14</v>
      </c>
      <c r="I68" s="11">
        <f t="shared" si="14"/>
        <v>1490.17</v>
      </c>
      <c r="J68" s="9">
        <v>1967.02</v>
      </c>
      <c r="K68" s="10">
        <f t="shared" si="1"/>
        <v>20653710</v>
      </c>
      <c r="L68" s="10">
        <f t="shared" si="2"/>
        <v>19670200</v>
      </c>
    </row>
    <row r="69" spans="2:12" ht="16.5" thickTop="1" thickBot="1" x14ac:dyDescent="0.3">
      <c r="B69" s="7">
        <v>65</v>
      </c>
      <c r="C69" s="8">
        <v>15</v>
      </c>
      <c r="D69" s="7" t="s">
        <v>272</v>
      </c>
      <c r="E69" s="7" t="s">
        <v>238</v>
      </c>
      <c r="F69" s="9">
        <v>1322.36</v>
      </c>
      <c r="G69" s="9">
        <v>165.87</v>
      </c>
      <c r="H69" s="9">
        <v>408.28</v>
      </c>
      <c r="I69" s="11">
        <f>SUM(F69:H69)</f>
        <v>1896.51</v>
      </c>
      <c r="J69" s="9">
        <v>2503.39</v>
      </c>
      <c r="K69" s="10">
        <f t="shared" si="1"/>
        <v>26285595</v>
      </c>
      <c r="L69" s="10">
        <f t="shared" si="2"/>
        <v>25033900</v>
      </c>
    </row>
    <row r="70" spans="2:12" ht="16.5" thickTop="1" thickBot="1" x14ac:dyDescent="0.3">
      <c r="B70" s="7">
        <v>66</v>
      </c>
      <c r="C70" s="8"/>
      <c r="D70" s="7" t="s">
        <v>273</v>
      </c>
      <c r="E70" s="7" t="s">
        <v>239</v>
      </c>
      <c r="F70" s="9">
        <v>1009.23</v>
      </c>
      <c r="G70" s="9">
        <v>149.30000000000001</v>
      </c>
      <c r="H70" s="9">
        <v>323.02999999999997</v>
      </c>
      <c r="I70" s="11">
        <f t="shared" ref="I70:I73" si="15">SUM(F70:H70)</f>
        <v>1481.56</v>
      </c>
      <c r="J70" s="9">
        <v>1955.66</v>
      </c>
      <c r="K70" s="10">
        <f t="shared" ref="K70:K132" si="16">J70*10500</f>
        <v>20534430</v>
      </c>
      <c r="L70" s="10">
        <f t="shared" ref="L70:L132" si="17">10000*J70</f>
        <v>19556600</v>
      </c>
    </row>
    <row r="71" spans="2:12" ht="16.5" thickTop="1" thickBot="1" x14ac:dyDescent="0.3">
      <c r="B71" s="7">
        <v>67</v>
      </c>
      <c r="C71" s="8"/>
      <c r="D71" s="7" t="s">
        <v>274</v>
      </c>
      <c r="E71" s="7" t="s">
        <v>240</v>
      </c>
      <c r="F71" s="9">
        <v>720.76</v>
      </c>
      <c r="G71" s="9">
        <v>134.33000000000001</v>
      </c>
      <c r="H71" s="9">
        <v>265.01</v>
      </c>
      <c r="I71" s="11">
        <f t="shared" si="15"/>
        <v>1120.0999999999999</v>
      </c>
      <c r="J71" s="9">
        <v>1478.53</v>
      </c>
      <c r="K71" s="10">
        <f t="shared" si="16"/>
        <v>15524565</v>
      </c>
      <c r="L71" s="10">
        <f t="shared" si="17"/>
        <v>14785300</v>
      </c>
    </row>
    <row r="72" spans="2:12" ht="16.5" thickTop="1" thickBot="1" x14ac:dyDescent="0.3">
      <c r="B72" s="7">
        <v>68</v>
      </c>
      <c r="C72" s="8">
        <v>15</v>
      </c>
      <c r="D72" s="7" t="s">
        <v>275</v>
      </c>
      <c r="E72" s="7" t="s">
        <v>238</v>
      </c>
      <c r="F72" s="9">
        <v>1325.69</v>
      </c>
      <c r="G72" s="9">
        <v>175.67</v>
      </c>
      <c r="H72" s="9">
        <v>420.87</v>
      </c>
      <c r="I72" s="11">
        <f t="shared" si="15"/>
        <v>1922.23</v>
      </c>
      <c r="J72" s="9">
        <v>2537.34</v>
      </c>
      <c r="K72" s="10">
        <f t="shared" si="16"/>
        <v>26642070</v>
      </c>
      <c r="L72" s="10">
        <f t="shared" si="17"/>
        <v>25373400</v>
      </c>
    </row>
    <row r="73" spans="2:12" ht="16.5" thickTop="1" thickBot="1" x14ac:dyDescent="0.3">
      <c r="B73" s="7">
        <v>69</v>
      </c>
      <c r="C73" s="8"/>
      <c r="D73" s="7" t="s">
        <v>276</v>
      </c>
      <c r="E73" s="7" t="s">
        <v>239</v>
      </c>
      <c r="F73" s="9">
        <v>1033.96</v>
      </c>
      <c r="G73" s="9">
        <v>147.07</v>
      </c>
      <c r="H73" s="9">
        <v>309.14</v>
      </c>
      <c r="I73" s="11">
        <f t="shared" si="15"/>
        <v>1490.17</v>
      </c>
      <c r="J73" s="9">
        <v>1967.02</v>
      </c>
      <c r="K73" s="10">
        <f t="shared" si="16"/>
        <v>20653710</v>
      </c>
      <c r="L73" s="10">
        <f t="shared" si="17"/>
        <v>19670200</v>
      </c>
    </row>
    <row r="74" spans="2:12" ht="16.5" thickTop="1" thickBot="1" x14ac:dyDescent="0.3">
      <c r="B74" s="7">
        <v>70</v>
      </c>
      <c r="C74" s="8">
        <v>16</v>
      </c>
      <c r="D74" s="7" t="s">
        <v>277</v>
      </c>
      <c r="E74" s="7" t="s">
        <v>238</v>
      </c>
      <c r="F74" s="9">
        <v>1322.36</v>
      </c>
      <c r="G74" s="9">
        <v>165.87</v>
      </c>
      <c r="H74" s="9">
        <v>408.28</v>
      </c>
      <c r="I74" s="11">
        <f>SUM(F74:H74)</f>
        <v>1896.51</v>
      </c>
      <c r="J74" s="9">
        <v>2503.39</v>
      </c>
      <c r="K74" s="10">
        <f t="shared" si="16"/>
        <v>26285595</v>
      </c>
      <c r="L74" s="10">
        <f t="shared" si="17"/>
        <v>25033900</v>
      </c>
    </row>
    <row r="75" spans="2:12" ht="16.5" thickTop="1" thickBot="1" x14ac:dyDescent="0.3">
      <c r="B75" s="7">
        <v>71</v>
      </c>
      <c r="C75" s="8"/>
      <c r="D75" s="7" t="s">
        <v>278</v>
      </c>
      <c r="E75" s="7" t="s">
        <v>239</v>
      </c>
      <c r="F75" s="9">
        <v>1009.23</v>
      </c>
      <c r="G75" s="9">
        <v>149.30000000000001</v>
      </c>
      <c r="H75" s="9">
        <v>323.02999999999997</v>
      </c>
      <c r="I75" s="11">
        <f t="shared" ref="I75:I78" si="18">SUM(F75:H75)</f>
        <v>1481.56</v>
      </c>
      <c r="J75" s="9">
        <v>1955.66</v>
      </c>
      <c r="K75" s="10">
        <f t="shared" si="16"/>
        <v>20534430</v>
      </c>
      <c r="L75" s="10">
        <f t="shared" si="17"/>
        <v>19556600</v>
      </c>
    </row>
    <row r="76" spans="2:12" ht="16.5" thickTop="1" thickBot="1" x14ac:dyDescent="0.3">
      <c r="B76" s="7">
        <v>72</v>
      </c>
      <c r="C76" s="8"/>
      <c r="D76" s="7" t="s">
        <v>279</v>
      </c>
      <c r="E76" s="7" t="s">
        <v>240</v>
      </c>
      <c r="F76" s="9">
        <v>720.76</v>
      </c>
      <c r="G76" s="9">
        <v>134.33000000000001</v>
      </c>
      <c r="H76" s="9">
        <v>265.01</v>
      </c>
      <c r="I76" s="11">
        <f t="shared" si="18"/>
        <v>1120.0999999999999</v>
      </c>
      <c r="J76" s="9">
        <v>1478.53</v>
      </c>
      <c r="K76" s="10">
        <f t="shared" si="16"/>
        <v>15524565</v>
      </c>
      <c r="L76" s="10">
        <f t="shared" si="17"/>
        <v>14785300</v>
      </c>
    </row>
    <row r="77" spans="2:12" ht="16.5" thickTop="1" thickBot="1" x14ac:dyDescent="0.3">
      <c r="B77" s="7">
        <v>73</v>
      </c>
      <c r="C77" s="8">
        <v>16</v>
      </c>
      <c r="D77" s="7" t="s">
        <v>280</v>
      </c>
      <c r="E77" s="7" t="s">
        <v>238</v>
      </c>
      <c r="F77" s="9">
        <v>1325.69</v>
      </c>
      <c r="G77" s="9">
        <v>175.67</v>
      </c>
      <c r="H77" s="9">
        <v>420.87</v>
      </c>
      <c r="I77" s="11">
        <f t="shared" si="18"/>
        <v>1922.23</v>
      </c>
      <c r="J77" s="9">
        <v>2537.34</v>
      </c>
      <c r="K77" s="10">
        <f t="shared" si="16"/>
        <v>26642070</v>
      </c>
      <c r="L77" s="10">
        <f t="shared" si="17"/>
        <v>25373400</v>
      </c>
    </row>
    <row r="78" spans="2:12" ht="16.5" thickTop="1" thickBot="1" x14ac:dyDescent="0.3">
      <c r="B78" s="7">
        <v>74</v>
      </c>
      <c r="C78" s="8"/>
      <c r="D78" s="7" t="s">
        <v>281</v>
      </c>
      <c r="E78" s="7" t="s">
        <v>239</v>
      </c>
      <c r="F78" s="9">
        <v>1033.96</v>
      </c>
      <c r="G78" s="9">
        <v>147.07</v>
      </c>
      <c r="H78" s="9">
        <v>309.14</v>
      </c>
      <c r="I78" s="11">
        <f t="shared" si="18"/>
        <v>1490.17</v>
      </c>
      <c r="J78" s="9">
        <v>1967.02</v>
      </c>
      <c r="K78" s="10">
        <f t="shared" si="16"/>
        <v>20653710</v>
      </c>
      <c r="L78" s="10">
        <f t="shared" si="17"/>
        <v>19670200</v>
      </c>
    </row>
    <row r="79" spans="2:12" ht="16.5" thickTop="1" thickBot="1" x14ac:dyDescent="0.3">
      <c r="B79" s="7">
        <v>75</v>
      </c>
      <c r="C79" s="8">
        <v>17</v>
      </c>
      <c r="D79" s="7" t="s">
        <v>282</v>
      </c>
      <c r="E79" s="7" t="s">
        <v>238</v>
      </c>
      <c r="F79" s="9">
        <v>1322.36</v>
      </c>
      <c r="G79" s="9">
        <v>165.87</v>
      </c>
      <c r="H79" s="9">
        <v>408.28</v>
      </c>
      <c r="I79" s="11">
        <f>SUM(F79:H79)</f>
        <v>1896.51</v>
      </c>
      <c r="J79" s="9">
        <v>2503.39</v>
      </c>
      <c r="K79" s="10">
        <f t="shared" si="16"/>
        <v>26285595</v>
      </c>
      <c r="L79" s="10">
        <f t="shared" si="17"/>
        <v>25033900</v>
      </c>
    </row>
    <row r="80" spans="2:12" ht="16.5" thickTop="1" thickBot="1" x14ac:dyDescent="0.3">
      <c r="B80" s="7">
        <v>76</v>
      </c>
      <c r="C80" s="8"/>
      <c r="D80" s="7" t="s">
        <v>283</v>
      </c>
      <c r="E80" s="7" t="s">
        <v>239</v>
      </c>
      <c r="F80" s="9">
        <v>1009.23</v>
      </c>
      <c r="G80" s="9">
        <v>149.30000000000001</v>
      </c>
      <c r="H80" s="9">
        <v>323.02999999999997</v>
      </c>
      <c r="I80" s="11">
        <f t="shared" ref="I80:I83" si="19">SUM(F80:H80)</f>
        <v>1481.56</v>
      </c>
      <c r="J80" s="9">
        <v>1955.66</v>
      </c>
      <c r="K80" s="10">
        <f t="shared" si="16"/>
        <v>20534430</v>
      </c>
      <c r="L80" s="10">
        <f t="shared" si="17"/>
        <v>19556600</v>
      </c>
    </row>
    <row r="81" spans="2:12" ht="16.5" thickTop="1" thickBot="1" x14ac:dyDescent="0.3">
      <c r="B81" s="7">
        <v>77</v>
      </c>
      <c r="C81" s="8"/>
      <c r="D81" s="7" t="s">
        <v>284</v>
      </c>
      <c r="E81" s="7" t="s">
        <v>240</v>
      </c>
      <c r="F81" s="9">
        <v>720.76</v>
      </c>
      <c r="G81" s="9">
        <v>134.33000000000001</v>
      </c>
      <c r="H81" s="9">
        <v>265.01</v>
      </c>
      <c r="I81" s="11">
        <f t="shared" si="19"/>
        <v>1120.0999999999999</v>
      </c>
      <c r="J81" s="9">
        <v>1478.53</v>
      </c>
      <c r="K81" s="10">
        <f t="shared" si="16"/>
        <v>15524565</v>
      </c>
      <c r="L81" s="10">
        <f t="shared" si="17"/>
        <v>14785300</v>
      </c>
    </row>
    <row r="82" spans="2:12" ht="16.5" thickTop="1" thickBot="1" x14ac:dyDescent="0.3">
      <c r="B82" s="7">
        <v>78</v>
      </c>
      <c r="C82" s="8">
        <v>17</v>
      </c>
      <c r="D82" s="7" t="s">
        <v>285</v>
      </c>
      <c r="E82" s="7" t="s">
        <v>238</v>
      </c>
      <c r="F82" s="9">
        <v>1325.69</v>
      </c>
      <c r="G82" s="9">
        <v>175.67</v>
      </c>
      <c r="H82" s="9">
        <v>420.87</v>
      </c>
      <c r="I82" s="11">
        <f t="shared" si="19"/>
        <v>1922.23</v>
      </c>
      <c r="J82" s="9">
        <v>2537.34</v>
      </c>
      <c r="K82" s="10">
        <f t="shared" si="16"/>
        <v>26642070</v>
      </c>
      <c r="L82" s="10">
        <f t="shared" si="17"/>
        <v>25373400</v>
      </c>
    </row>
    <row r="83" spans="2:12" ht="16.5" thickTop="1" thickBot="1" x14ac:dyDescent="0.3">
      <c r="B83" s="7">
        <v>79</v>
      </c>
      <c r="C83" s="8"/>
      <c r="D83" s="7" t="s">
        <v>286</v>
      </c>
      <c r="E83" s="7" t="s">
        <v>239</v>
      </c>
      <c r="F83" s="9">
        <v>1033.96</v>
      </c>
      <c r="G83" s="9">
        <v>147.07</v>
      </c>
      <c r="H83" s="9">
        <v>309.14</v>
      </c>
      <c r="I83" s="11">
        <f t="shared" si="19"/>
        <v>1490.17</v>
      </c>
      <c r="J83" s="9">
        <v>1967.02</v>
      </c>
      <c r="K83" s="10">
        <f t="shared" si="16"/>
        <v>20653710</v>
      </c>
      <c r="L83" s="10">
        <f t="shared" si="17"/>
        <v>19670200</v>
      </c>
    </row>
    <row r="84" spans="2:12" ht="16.5" thickTop="1" thickBot="1" x14ac:dyDescent="0.3">
      <c r="B84" s="7">
        <v>80</v>
      </c>
      <c r="C84" s="8">
        <v>18</v>
      </c>
      <c r="D84" s="7" t="s">
        <v>287</v>
      </c>
      <c r="E84" s="7" t="s">
        <v>238</v>
      </c>
      <c r="F84" s="9">
        <v>1322.36</v>
      </c>
      <c r="G84" s="9">
        <v>165.87</v>
      </c>
      <c r="H84" s="9">
        <v>408.28</v>
      </c>
      <c r="I84" s="11">
        <f>SUM(F84:H84)</f>
        <v>1896.51</v>
      </c>
      <c r="J84" s="9">
        <v>2503.39</v>
      </c>
      <c r="K84" s="10">
        <f t="shared" si="16"/>
        <v>26285595</v>
      </c>
      <c r="L84" s="10">
        <f t="shared" si="17"/>
        <v>25033900</v>
      </c>
    </row>
    <row r="85" spans="2:12" ht="16.5" thickTop="1" thickBot="1" x14ac:dyDescent="0.3">
      <c r="B85" s="7">
        <v>81</v>
      </c>
      <c r="C85" s="8"/>
      <c r="D85" s="7" t="s">
        <v>288</v>
      </c>
      <c r="E85" s="7" t="s">
        <v>239</v>
      </c>
      <c r="F85" s="9">
        <v>1009.23</v>
      </c>
      <c r="G85" s="9">
        <v>149.30000000000001</v>
      </c>
      <c r="H85" s="9">
        <v>323.02999999999997</v>
      </c>
      <c r="I85" s="11">
        <f t="shared" ref="I85:I88" si="20">SUM(F85:H85)</f>
        <v>1481.56</v>
      </c>
      <c r="J85" s="9">
        <v>1955.66</v>
      </c>
      <c r="K85" s="10">
        <f t="shared" si="16"/>
        <v>20534430</v>
      </c>
      <c r="L85" s="10">
        <f t="shared" si="17"/>
        <v>19556600</v>
      </c>
    </row>
    <row r="86" spans="2:12" ht="16.5" thickTop="1" thickBot="1" x14ac:dyDescent="0.3">
      <c r="B86" s="7">
        <v>82</v>
      </c>
      <c r="C86" s="8"/>
      <c r="D86" s="7" t="s">
        <v>289</v>
      </c>
      <c r="E86" s="7" t="s">
        <v>240</v>
      </c>
      <c r="F86" s="9">
        <v>720.76</v>
      </c>
      <c r="G86" s="9">
        <v>134.33000000000001</v>
      </c>
      <c r="H86" s="9">
        <v>265.01</v>
      </c>
      <c r="I86" s="11">
        <f t="shared" si="20"/>
        <v>1120.0999999999999</v>
      </c>
      <c r="J86" s="9">
        <v>1478.53</v>
      </c>
      <c r="K86" s="10">
        <f t="shared" si="16"/>
        <v>15524565</v>
      </c>
      <c r="L86" s="10">
        <f t="shared" si="17"/>
        <v>14785300</v>
      </c>
    </row>
    <row r="87" spans="2:12" ht="16.5" thickTop="1" thickBot="1" x14ac:dyDescent="0.3">
      <c r="B87" s="7">
        <v>83</v>
      </c>
      <c r="C87" s="8">
        <v>18</v>
      </c>
      <c r="D87" s="7" t="s">
        <v>290</v>
      </c>
      <c r="E87" s="7" t="s">
        <v>238</v>
      </c>
      <c r="F87" s="9">
        <v>1325.69</v>
      </c>
      <c r="G87" s="9">
        <v>175.67</v>
      </c>
      <c r="H87" s="9">
        <v>420.87</v>
      </c>
      <c r="I87" s="11">
        <f t="shared" si="20"/>
        <v>1922.23</v>
      </c>
      <c r="J87" s="9">
        <v>2537.34</v>
      </c>
      <c r="K87" s="10">
        <f t="shared" si="16"/>
        <v>26642070</v>
      </c>
      <c r="L87" s="10">
        <f t="shared" si="17"/>
        <v>25373400</v>
      </c>
    </row>
    <row r="88" spans="2:12" ht="16.5" thickTop="1" thickBot="1" x14ac:dyDescent="0.3">
      <c r="B88" s="7">
        <v>84</v>
      </c>
      <c r="C88" s="8"/>
      <c r="D88" s="7" t="s">
        <v>291</v>
      </c>
      <c r="E88" s="7" t="s">
        <v>239</v>
      </c>
      <c r="F88" s="9">
        <v>1033.96</v>
      </c>
      <c r="G88" s="9">
        <v>147.07</v>
      </c>
      <c r="H88" s="9">
        <v>309.14</v>
      </c>
      <c r="I88" s="11">
        <f t="shared" si="20"/>
        <v>1490.17</v>
      </c>
      <c r="J88" s="9">
        <v>1967.02</v>
      </c>
      <c r="K88" s="10">
        <f t="shared" si="16"/>
        <v>20653710</v>
      </c>
      <c r="L88" s="10">
        <f t="shared" si="17"/>
        <v>19670200</v>
      </c>
    </row>
    <row r="89" spans="2:12" ht="16.5" thickTop="1" thickBot="1" x14ac:dyDescent="0.3">
      <c r="B89" s="7">
        <v>85</v>
      </c>
      <c r="C89" s="8">
        <v>19</v>
      </c>
      <c r="D89" s="7" t="s">
        <v>292</v>
      </c>
      <c r="E89" s="7" t="s">
        <v>238</v>
      </c>
      <c r="F89" s="9">
        <v>1322.36</v>
      </c>
      <c r="G89" s="9">
        <v>165.87</v>
      </c>
      <c r="H89" s="9">
        <v>408.28</v>
      </c>
      <c r="I89" s="11">
        <f>SUM(F89:H89)</f>
        <v>1896.51</v>
      </c>
      <c r="J89" s="9">
        <v>2503.39</v>
      </c>
      <c r="K89" s="10">
        <f t="shared" si="16"/>
        <v>26285595</v>
      </c>
      <c r="L89" s="10">
        <f t="shared" si="17"/>
        <v>25033900</v>
      </c>
    </row>
    <row r="90" spans="2:12" ht="16.5" thickTop="1" thickBot="1" x14ac:dyDescent="0.3">
      <c r="B90" s="7">
        <v>86</v>
      </c>
      <c r="C90" s="8"/>
      <c r="D90" s="7" t="s">
        <v>293</v>
      </c>
      <c r="E90" s="7" t="s">
        <v>239</v>
      </c>
      <c r="F90" s="9">
        <v>1009.23</v>
      </c>
      <c r="G90" s="9">
        <v>149.30000000000001</v>
      </c>
      <c r="H90" s="9">
        <v>323.02999999999997</v>
      </c>
      <c r="I90" s="11">
        <f t="shared" ref="I90:I93" si="21">SUM(F90:H90)</f>
        <v>1481.56</v>
      </c>
      <c r="J90" s="9">
        <v>1955.66</v>
      </c>
      <c r="K90" s="10">
        <f t="shared" si="16"/>
        <v>20534430</v>
      </c>
      <c r="L90" s="10">
        <f t="shared" si="17"/>
        <v>19556600</v>
      </c>
    </row>
    <row r="91" spans="2:12" ht="16.5" thickTop="1" thickBot="1" x14ac:dyDescent="0.3">
      <c r="B91" s="7">
        <v>87</v>
      </c>
      <c r="C91" s="8"/>
      <c r="D91" s="7" t="s">
        <v>294</v>
      </c>
      <c r="E91" s="7" t="s">
        <v>240</v>
      </c>
      <c r="F91" s="9">
        <v>720.76</v>
      </c>
      <c r="G91" s="9">
        <v>134.33000000000001</v>
      </c>
      <c r="H91" s="9">
        <v>265.01</v>
      </c>
      <c r="I91" s="11">
        <f t="shared" si="21"/>
        <v>1120.0999999999999</v>
      </c>
      <c r="J91" s="9">
        <v>1478.53</v>
      </c>
      <c r="K91" s="10">
        <f t="shared" si="16"/>
        <v>15524565</v>
      </c>
      <c r="L91" s="10">
        <f t="shared" si="17"/>
        <v>14785300</v>
      </c>
    </row>
    <row r="92" spans="2:12" ht="16.5" thickTop="1" thickBot="1" x14ac:dyDescent="0.3">
      <c r="B92" s="7">
        <v>88</v>
      </c>
      <c r="C92" s="8">
        <v>19</v>
      </c>
      <c r="D92" s="7" t="s">
        <v>295</v>
      </c>
      <c r="E92" s="7" t="s">
        <v>238</v>
      </c>
      <c r="F92" s="9">
        <v>1325.69</v>
      </c>
      <c r="G92" s="9">
        <v>175.67</v>
      </c>
      <c r="H92" s="9">
        <v>420.87</v>
      </c>
      <c r="I92" s="11">
        <f t="shared" si="21"/>
        <v>1922.23</v>
      </c>
      <c r="J92" s="9">
        <v>2537.34</v>
      </c>
      <c r="K92" s="10">
        <f t="shared" si="16"/>
        <v>26642070</v>
      </c>
      <c r="L92" s="10">
        <f t="shared" si="17"/>
        <v>25373400</v>
      </c>
    </row>
    <row r="93" spans="2:12" ht="16.5" thickTop="1" thickBot="1" x14ac:dyDescent="0.3">
      <c r="B93" s="7">
        <v>89</v>
      </c>
      <c r="C93" s="8"/>
      <c r="D93" s="7" t="s">
        <v>296</v>
      </c>
      <c r="E93" s="7" t="s">
        <v>239</v>
      </c>
      <c r="F93" s="9">
        <v>1033.96</v>
      </c>
      <c r="G93" s="9">
        <v>147.07</v>
      </c>
      <c r="H93" s="9">
        <v>309.14</v>
      </c>
      <c r="I93" s="11">
        <f t="shared" si="21"/>
        <v>1490.17</v>
      </c>
      <c r="J93" s="9">
        <v>1967.02</v>
      </c>
      <c r="K93" s="10">
        <f t="shared" si="16"/>
        <v>20653710</v>
      </c>
      <c r="L93" s="10">
        <f t="shared" si="17"/>
        <v>19670200</v>
      </c>
    </row>
    <row r="94" spans="2:12" ht="16.5" thickTop="1" thickBot="1" x14ac:dyDescent="0.3">
      <c r="B94" s="7">
        <v>90</v>
      </c>
      <c r="C94" s="8">
        <v>20</v>
      </c>
      <c r="D94" s="7" t="s">
        <v>297</v>
      </c>
      <c r="E94" s="7" t="s">
        <v>238</v>
      </c>
      <c r="F94" s="9">
        <v>1322.36</v>
      </c>
      <c r="G94" s="9">
        <v>165.87</v>
      </c>
      <c r="H94" s="9">
        <v>408.28</v>
      </c>
      <c r="I94" s="11">
        <f>SUM(F94:H94)</f>
        <v>1896.51</v>
      </c>
      <c r="J94" s="9">
        <v>2503.39</v>
      </c>
      <c r="K94" s="10">
        <f t="shared" si="16"/>
        <v>26285595</v>
      </c>
      <c r="L94" s="10">
        <f t="shared" si="17"/>
        <v>25033900</v>
      </c>
    </row>
    <row r="95" spans="2:12" ht="16.5" thickTop="1" thickBot="1" x14ac:dyDescent="0.3">
      <c r="B95" s="7">
        <v>91</v>
      </c>
      <c r="C95" s="8"/>
      <c r="D95" s="7" t="s">
        <v>298</v>
      </c>
      <c r="E95" s="7" t="s">
        <v>239</v>
      </c>
      <c r="F95" s="9">
        <v>1009.23</v>
      </c>
      <c r="G95" s="9">
        <v>149.30000000000001</v>
      </c>
      <c r="H95" s="9">
        <v>323.02999999999997</v>
      </c>
      <c r="I95" s="11">
        <f t="shared" ref="I95:I98" si="22">SUM(F95:H95)</f>
        <v>1481.56</v>
      </c>
      <c r="J95" s="9">
        <v>1955.66</v>
      </c>
      <c r="K95" s="10">
        <f t="shared" si="16"/>
        <v>20534430</v>
      </c>
      <c r="L95" s="10">
        <f t="shared" si="17"/>
        <v>19556600</v>
      </c>
    </row>
    <row r="96" spans="2:12" ht="16.5" thickTop="1" thickBot="1" x14ac:dyDescent="0.3">
      <c r="B96" s="7">
        <v>92</v>
      </c>
      <c r="C96" s="8"/>
      <c r="D96" s="7" t="s">
        <v>299</v>
      </c>
      <c r="E96" s="7" t="s">
        <v>240</v>
      </c>
      <c r="F96" s="9">
        <v>720.76</v>
      </c>
      <c r="G96" s="9">
        <v>134.33000000000001</v>
      </c>
      <c r="H96" s="9">
        <v>265.01</v>
      </c>
      <c r="I96" s="11">
        <f t="shared" si="22"/>
        <v>1120.0999999999999</v>
      </c>
      <c r="J96" s="9">
        <v>1478.53</v>
      </c>
      <c r="K96" s="10">
        <f t="shared" si="16"/>
        <v>15524565</v>
      </c>
      <c r="L96" s="10">
        <f t="shared" si="17"/>
        <v>14785300</v>
      </c>
    </row>
    <row r="97" spans="2:12" ht="16.5" thickTop="1" thickBot="1" x14ac:dyDescent="0.3">
      <c r="B97" s="7">
        <v>93</v>
      </c>
      <c r="C97" s="8">
        <v>20</v>
      </c>
      <c r="D97" s="7" t="s">
        <v>300</v>
      </c>
      <c r="E97" s="7" t="s">
        <v>238</v>
      </c>
      <c r="F97" s="9">
        <v>1325.69</v>
      </c>
      <c r="G97" s="9">
        <v>175.67</v>
      </c>
      <c r="H97" s="9">
        <v>420.87</v>
      </c>
      <c r="I97" s="11">
        <f t="shared" si="22"/>
        <v>1922.23</v>
      </c>
      <c r="J97" s="9">
        <v>2537.34</v>
      </c>
      <c r="K97" s="10">
        <f t="shared" si="16"/>
        <v>26642070</v>
      </c>
      <c r="L97" s="10">
        <f t="shared" si="17"/>
        <v>25373400</v>
      </c>
    </row>
    <row r="98" spans="2:12" ht="16.5" thickTop="1" thickBot="1" x14ac:dyDescent="0.3">
      <c r="B98" s="7">
        <v>94</v>
      </c>
      <c r="C98" s="8"/>
      <c r="D98" s="7" t="s">
        <v>301</v>
      </c>
      <c r="E98" s="7" t="s">
        <v>239</v>
      </c>
      <c r="F98" s="9">
        <v>1033.96</v>
      </c>
      <c r="G98" s="9">
        <v>147.07</v>
      </c>
      <c r="H98" s="9">
        <v>309.14</v>
      </c>
      <c r="I98" s="11">
        <f t="shared" si="22"/>
        <v>1490.17</v>
      </c>
      <c r="J98" s="9">
        <v>1967.02</v>
      </c>
      <c r="K98" s="10">
        <f t="shared" si="16"/>
        <v>20653710</v>
      </c>
      <c r="L98" s="10">
        <f t="shared" si="17"/>
        <v>19670200</v>
      </c>
    </row>
    <row r="99" spans="2:12" ht="16.5" thickTop="1" thickBot="1" x14ac:dyDescent="0.3">
      <c r="B99" s="7">
        <v>95</v>
      </c>
      <c r="C99" s="8">
        <v>21</v>
      </c>
      <c r="D99" s="7" t="s">
        <v>302</v>
      </c>
      <c r="E99" s="7" t="s">
        <v>238</v>
      </c>
      <c r="F99" s="9">
        <v>1322.36</v>
      </c>
      <c r="G99" s="9">
        <v>165.87</v>
      </c>
      <c r="H99" s="9">
        <v>408.28</v>
      </c>
      <c r="I99" s="11">
        <f>SUM(F99:H99)</f>
        <v>1896.51</v>
      </c>
      <c r="J99" s="9">
        <v>2503.39</v>
      </c>
      <c r="K99" s="10">
        <f t="shared" si="16"/>
        <v>26285595</v>
      </c>
      <c r="L99" s="10">
        <f t="shared" si="17"/>
        <v>25033900</v>
      </c>
    </row>
    <row r="100" spans="2:12" ht="16.5" thickTop="1" thickBot="1" x14ac:dyDescent="0.3">
      <c r="B100" s="7">
        <v>96</v>
      </c>
      <c r="C100" s="8"/>
      <c r="D100" s="7" t="s">
        <v>303</v>
      </c>
      <c r="E100" s="7" t="s">
        <v>239</v>
      </c>
      <c r="F100" s="9">
        <v>1009.23</v>
      </c>
      <c r="G100" s="9">
        <v>149.30000000000001</v>
      </c>
      <c r="H100" s="9">
        <v>323.02999999999997</v>
      </c>
      <c r="I100" s="11">
        <f t="shared" ref="I100:I103" si="23">SUM(F100:H100)</f>
        <v>1481.56</v>
      </c>
      <c r="J100" s="9">
        <v>1955.66</v>
      </c>
      <c r="K100" s="10">
        <f t="shared" si="16"/>
        <v>20534430</v>
      </c>
      <c r="L100" s="10">
        <f t="shared" si="17"/>
        <v>19556600</v>
      </c>
    </row>
    <row r="101" spans="2:12" ht="16.5" thickTop="1" thickBot="1" x14ac:dyDescent="0.3">
      <c r="B101" s="7">
        <v>97</v>
      </c>
      <c r="C101" s="8"/>
      <c r="D101" s="7" t="s">
        <v>304</v>
      </c>
      <c r="E101" s="7" t="s">
        <v>240</v>
      </c>
      <c r="F101" s="9">
        <v>720.76</v>
      </c>
      <c r="G101" s="9">
        <v>134.33000000000001</v>
      </c>
      <c r="H101" s="9">
        <v>265.01</v>
      </c>
      <c r="I101" s="11">
        <f t="shared" si="23"/>
        <v>1120.0999999999999</v>
      </c>
      <c r="J101" s="9">
        <v>1478.53</v>
      </c>
      <c r="K101" s="10">
        <f t="shared" si="16"/>
        <v>15524565</v>
      </c>
      <c r="L101" s="10">
        <f t="shared" si="17"/>
        <v>14785300</v>
      </c>
    </row>
    <row r="102" spans="2:12" ht="16.5" thickTop="1" thickBot="1" x14ac:dyDescent="0.3">
      <c r="B102" s="7">
        <v>98</v>
      </c>
      <c r="C102" s="8">
        <v>21</v>
      </c>
      <c r="D102" s="7" t="s">
        <v>305</v>
      </c>
      <c r="E102" s="7" t="s">
        <v>238</v>
      </c>
      <c r="F102" s="9">
        <v>1325.69</v>
      </c>
      <c r="G102" s="9">
        <v>175.67</v>
      </c>
      <c r="H102" s="9">
        <v>420.87</v>
      </c>
      <c r="I102" s="11">
        <f t="shared" si="23"/>
        <v>1922.23</v>
      </c>
      <c r="J102" s="9">
        <v>2537.34</v>
      </c>
      <c r="K102" s="10">
        <f t="shared" si="16"/>
        <v>26642070</v>
      </c>
      <c r="L102" s="10">
        <f t="shared" si="17"/>
        <v>25373400</v>
      </c>
    </row>
    <row r="103" spans="2:12" ht="16.5" thickTop="1" thickBot="1" x14ac:dyDescent="0.3">
      <c r="B103" s="7">
        <v>99</v>
      </c>
      <c r="C103" s="8"/>
      <c r="D103" s="7" t="s">
        <v>306</v>
      </c>
      <c r="E103" s="7" t="s">
        <v>239</v>
      </c>
      <c r="F103" s="9">
        <v>1033.96</v>
      </c>
      <c r="G103" s="9">
        <v>147.07</v>
      </c>
      <c r="H103" s="9">
        <v>309.14</v>
      </c>
      <c r="I103" s="11">
        <f t="shared" si="23"/>
        <v>1490.17</v>
      </c>
      <c r="J103" s="9">
        <v>1967.02</v>
      </c>
      <c r="K103" s="10">
        <f t="shared" si="16"/>
        <v>20653710</v>
      </c>
      <c r="L103" s="10">
        <f t="shared" si="17"/>
        <v>19670200</v>
      </c>
    </row>
    <row r="104" spans="2:12" ht="16.5" thickTop="1" thickBot="1" x14ac:dyDescent="0.3">
      <c r="B104" s="7">
        <v>100</v>
      </c>
      <c r="C104" s="8">
        <v>22</v>
      </c>
      <c r="D104" s="7" t="s">
        <v>308</v>
      </c>
      <c r="E104" s="7" t="s">
        <v>238</v>
      </c>
      <c r="F104" s="9">
        <v>1322.36</v>
      </c>
      <c r="G104" s="9">
        <v>165.87</v>
      </c>
      <c r="H104" s="9">
        <v>408.28</v>
      </c>
      <c r="I104" s="11">
        <f>SUM(F104:H104)</f>
        <v>1896.51</v>
      </c>
      <c r="J104" s="9">
        <v>2503.39</v>
      </c>
      <c r="K104" s="10">
        <f t="shared" si="16"/>
        <v>26285595</v>
      </c>
      <c r="L104" s="10">
        <f t="shared" si="17"/>
        <v>25033900</v>
      </c>
    </row>
    <row r="105" spans="2:12" ht="16.5" thickTop="1" thickBot="1" x14ac:dyDescent="0.3">
      <c r="B105" s="7">
        <v>101</v>
      </c>
      <c r="C105" s="8"/>
      <c r="D105" s="7" t="s">
        <v>309</v>
      </c>
      <c r="E105" s="7" t="s">
        <v>239</v>
      </c>
      <c r="F105" s="9">
        <v>1009.23</v>
      </c>
      <c r="G105" s="9">
        <v>149.30000000000001</v>
      </c>
      <c r="H105" s="9">
        <v>323.02999999999997</v>
      </c>
      <c r="I105" s="11">
        <f t="shared" ref="I105:I108" si="24">SUM(F105:H105)</f>
        <v>1481.56</v>
      </c>
      <c r="J105" s="9">
        <v>1955.66</v>
      </c>
      <c r="K105" s="10">
        <f t="shared" si="16"/>
        <v>20534430</v>
      </c>
      <c r="L105" s="10">
        <f t="shared" si="17"/>
        <v>19556600</v>
      </c>
    </row>
    <row r="106" spans="2:12" ht="16.5" thickTop="1" thickBot="1" x14ac:dyDescent="0.3">
      <c r="B106" s="7">
        <v>102</v>
      </c>
      <c r="C106" s="8"/>
      <c r="D106" s="7" t="s">
        <v>310</v>
      </c>
      <c r="E106" s="7" t="s">
        <v>240</v>
      </c>
      <c r="F106" s="9">
        <v>720.76</v>
      </c>
      <c r="G106" s="9">
        <v>134.33000000000001</v>
      </c>
      <c r="H106" s="9">
        <v>265.01</v>
      </c>
      <c r="I106" s="11">
        <f t="shared" si="24"/>
        <v>1120.0999999999999</v>
      </c>
      <c r="J106" s="9">
        <v>1478.53</v>
      </c>
      <c r="K106" s="10">
        <f t="shared" si="16"/>
        <v>15524565</v>
      </c>
      <c r="L106" s="10">
        <f t="shared" si="17"/>
        <v>14785300</v>
      </c>
    </row>
    <row r="107" spans="2:12" ht="16.5" thickTop="1" thickBot="1" x14ac:dyDescent="0.3">
      <c r="B107" s="7">
        <v>103</v>
      </c>
      <c r="C107" s="8">
        <v>22</v>
      </c>
      <c r="D107" s="7" t="s">
        <v>311</v>
      </c>
      <c r="E107" s="7" t="s">
        <v>238</v>
      </c>
      <c r="F107" s="9">
        <v>1325.69</v>
      </c>
      <c r="G107" s="9">
        <v>175.67</v>
      </c>
      <c r="H107" s="9">
        <v>420.87</v>
      </c>
      <c r="I107" s="11">
        <f t="shared" si="24"/>
        <v>1922.23</v>
      </c>
      <c r="J107" s="9">
        <v>2537.34</v>
      </c>
      <c r="K107" s="10">
        <f t="shared" si="16"/>
        <v>26642070</v>
      </c>
      <c r="L107" s="10">
        <f t="shared" si="17"/>
        <v>25373400</v>
      </c>
    </row>
    <row r="108" spans="2:12" ht="16.5" thickTop="1" thickBot="1" x14ac:dyDescent="0.3">
      <c r="B108" s="7">
        <v>104</v>
      </c>
      <c r="C108" s="8"/>
      <c r="D108" s="7" t="s">
        <v>312</v>
      </c>
      <c r="E108" s="7" t="s">
        <v>239</v>
      </c>
      <c r="F108" s="9">
        <v>1033.96</v>
      </c>
      <c r="G108" s="9">
        <v>147.07</v>
      </c>
      <c r="H108" s="9">
        <v>309.14</v>
      </c>
      <c r="I108" s="11">
        <f t="shared" si="24"/>
        <v>1490.17</v>
      </c>
      <c r="J108" s="9">
        <v>1967.02</v>
      </c>
      <c r="K108" s="10">
        <f t="shared" si="16"/>
        <v>20653710</v>
      </c>
      <c r="L108" s="10">
        <f t="shared" si="17"/>
        <v>19670200</v>
      </c>
    </row>
    <row r="109" spans="2:12" ht="16.5" thickTop="1" thickBot="1" x14ac:dyDescent="0.3">
      <c r="B109" s="7">
        <v>105</v>
      </c>
      <c r="C109" s="8">
        <v>23</v>
      </c>
      <c r="D109" s="7" t="s">
        <v>313</v>
      </c>
      <c r="E109" s="7" t="s">
        <v>238</v>
      </c>
      <c r="F109" s="9">
        <v>1322.36</v>
      </c>
      <c r="G109" s="9">
        <v>165.87</v>
      </c>
      <c r="H109" s="9">
        <v>408.28</v>
      </c>
      <c r="I109" s="11">
        <f>SUM(F109:H109)</f>
        <v>1896.51</v>
      </c>
      <c r="J109" s="9">
        <v>2503.39</v>
      </c>
      <c r="K109" s="10">
        <f t="shared" si="16"/>
        <v>26285595</v>
      </c>
      <c r="L109" s="10">
        <f t="shared" si="17"/>
        <v>25033900</v>
      </c>
    </row>
    <row r="110" spans="2:12" ht="16.5" thickTop="1" thickBot="1" x14ac:dyDescent="0.3">
      <c r="B110" s="7">
        <v>106</v>
      </c>
      <c r="C110" s="8"/>
      <c r="D110" s="7" t="s">
        <v>314</v>
      </c>
      <c r="E110" s="7" t="s">
        <v>239</v>
      </c>
      <c r="F110" s="9">
        <v>1009.23</v>
      </c>
      <c r="G110" s="9">
        <v>149.30000000000001</v>
      </c>
      <c r="H110" s="9">
        <v>323.02999999999997</v>
      </c>
      <c r="I110" s="11">
        <f t="shared" ref="I110:I113" si="25">SUM(F110:H110)</f>
        <v>1481.56</v>
      </c>
      <c r="J110" s="9">
        <v>1955.66</v>
      </c>
      <c r="K110" s="10">
        <f t="shared" si="16"/>
        <v>20534430</v>
      </c>
      <c r="L110" s="10">
        <f t="shared" si="17"/>
        <v>19556600</v>
      </c>
    </row>
    <row r="111" spans="2:12" ht="16.5" thickTop="1" thickBot="1" x14ac:dyDescent="0.3">
      <c r="B111" s="7">
        <v>107</v>
      </c>
      <c r="C111" s="8"/>
      <c r="D111" s="7" t="s">
        <v>315</v>
      </c>
      <c r="E111" s="7" t="s">
        <v>240</v>
      </c>
      <c r="F111" s="9">
        <v>720.76</v>
      </c>
      <c r="G111" s="9">
        <v>134.33000000000001</v>
      </c>
      <c r="H111" s="9">
        <v>265.01</v>
      </c>
      <c r="I111" s="11">
        <f t="shared" si="25"/>
        <v>1120.0999999999999</v>
      </c>
      <c r="J111" s="9">
        <v>1478.53</v>
      </c>
      <c r="K111" s="10">
        <f t="shared" si="16"/>
        <v>15524565</v>
      </c>
      <c r="L111" s="10">
        <f t="shared" si="17"/>
        <v>14785300</v>
      </c>
    </row>
    <row r="112" spans="2:12" ht="16.5" thickTop="1" thickBot="1" x14ac:dyDescent="0.3">
      <c r="B112" s="7">
        <v>108</v>
      </c>
      <c r="C112" s="8">
        <v>23</v>
      </c>
      <c r="D112" s="7" t="s">
        <v>316</v>
      </c>
      <c r="E112" s="7" t="s">
        <v>238</v>
      </c>
      <c r="F112" s="9">
        <v>1325.69</v>
      </c>
      <c r="G112" s="9">
        <v>175.67</v>
      </c>
      <c r="H112" s="9">
        <v>420.87</v>
      </c>
      <c r="I112" s="11">
        <f t="shared" si="25"/>
        <v>1922.23</v>
      </c>
      <c r="J112" s="9">
        <v>2537.34</v>
      </c>
      <c r="K112" s="10">
        <f t="shared" si="16"/>
        <v>26642070</v>
      </c>
      <c r="L112" s="10">
        <f t="shared" si="17"/>
        <v>25373400</v>
      </c>
    </row>
    <row r="113" spans="2:12" ht="16.5" thickTop="1" thickBot="1" x14ac:dyDescent="0.3">
      <c r="B113" s="7">
        <v>109</v>
      </c>
      <c r="C113" s="8"/>
      <c r="D113" s="7" t="s">
        <v>317</v>
      </c>
      <c r="E113" s="7" t="s">
        <v>239</v>
      </c>
      <c r="F113" s="9">
        <v>1033.96</v>
      </c>
      <c r="G113" s="9">
        <v>147.07</v>
      </c>
      <c r="H113" s="9">
        <v>309.14</v>
      </c>
      <c r="I113" s="11">
        <f t="shared" si="25"/>
        <v>1490.17</v>
      </c>
      <c r="J113" s="9">
        <v>1967.02</v>
      </c>
      <c r="K113" s="10">
        <f t="shared" si="16"/>
        <v>20653710</v>
      </c>
      <c r="L113" s="10">
        <f t="shared" si="17"/>
        <v>19670200</v>
      </c>
    </row>
    <row r="114" spans="2:12" ht="16.5" thickTop="1" thickBot="1" x14ac:dyDescent="0.3">
      <c r="B114" s="7">
        <v>110</v>
      </c>
      <c r="C114" s="8">
        <v>24</v>
      </c>
      <c r="D114" s="7" t="s">
        <v>318</v>
      </c>
      <c r="E114" s="7" t="s">
        <v>238</v>
      </c>
      <c r="F114" s="9">
        <v>1322.36</v>
      </c>
      <c r="G114" s="9">
        <v>165.87</v>
      </c>
      <c r="H114" s="9">
        <v>408.28</v>
      </c>
      <c r="I114" s="11">
        <f>SUM(F114:H114)</f>
        <v>1896.51</v>
      </c>
      <c r="J114" s="9">
        <v>2503.39</v>
      </c>
      <c r="K114" s="10">
        <f t="shared" si="16"/>
        <v>26285595</v>
      </c>
      <c r="L114" s="10">
        <f t="shared" si="17"/>
        <v>25033900</v>
      </c>
    </row>
    <row r="115" spans="2:12" ht="16.5" thickTop="1" thickBot="1" x14ac:dyDescent="0.3">
      <c r="B115" s="12">
        <v>111</v>
      </c>
      <c r="C115" s="13"/>
      <c r="D115" s="12" t="s">
        <v>319</v>
      </c>
      <c r="E115" s="12" t="s">
        <v>239</v>
      </c>
      <c r="F115" s="14">
        <v>1009.23</v>
      </c>
      <c r="G115" s="14">
        <v>149.30000000000001</v>
      </c>
      <c r="H115" s="14">
        <v>323.02999999999997</v>
      </c>
      <c r="I115" s="15">
        <f t="shared" ref="I115:I118" si="26">SUM(F115:H115)</f>
        <v>1481.56</v>
      </c>
      <c r="J115" s="14">
        <v>1955.66</v>
      </c>
      <c r="K115" s="16">
        <f t="shared" si="16"/>
        <v>20534430</v>
      </c>
      <c r="L115" s="16">
        <f t="shared" si="17"/>
        <v>19556600</v>
      </c>
    </row>
    <row r="116" spans="2:12" ht="16.5" thickTop="1" thickBot="1" x14ac:dyDescent="0.3">
      <c r="B116" s="7">
        <v>112</v>
      </c>
      <c r="C116" s="8">
        <v>24</v>
      </c>
      <c r="D116" s="7" t="s">
        <v>320</v>
      </c>
      <c r="E116" s="7" t="s">
        <v>240</v>
      </c>
      <c r="F116" s="9">
        <v>720.76</v>
      </c>
      <c r="G116" s="9">
        <v>134.33000000000001</v>
      </c>
      <c r="H116" s="9">
        <v>265.01</v>
      </c>
      <c r="I116" s="9">
        <f t="shared" si="26"/>
        <v>1120.0999999999999</v>
      </c>
      <c r="J116" s="9">
        <v>1478.53</v>
      </c>
      <c r="K116" s="10">
        <f t="shared" si="16"/>
        <v>15524565</v>
      </c>
      <c r="L116" s="10">
        <f t="shared" si="17"/>
        <v>14785300</v>
      </c>
    </row>
    <row r="117" spans="2:12" ht="16.5" thickTop="1" thickBot="1" x14ac:dyDescent="0.3">
      <c r="B117" s="7">
        <v>113</v>
      </c>
      <c r="C117" s="8"/>
      <c r="D117" s="7" t="s">
        <v>321</v>
      </c>
      <c r="E117" s="7" t="s">
        <v>238</v>
      </c>
      <c r="F117" s="9">
        <v>1325.69</v>
      </c>
      <c r="G117" s="9">
        <v>175.67</v>
      </c>
      <c r="H117" s="9">
        <v>420.87</v>
      </c>
      <c r="I117" s="9">
        <f t="shared" si="26"/>
        <v>1922.23</v>
      </c>
      <c r="J117" s="9">
        <v>2537.34</v>
      </c>
      <c r="K117" s="10">
        <f t="shared" si="16"/>
        <v>26642070</v>
      </c>
      <c r="L117" s="10">
        <f t="shared" si="17"/>
        <v>25373400</v>
      </c>
    </row>
    <row r="118" spans="2:12" ht="16.5" thickTop="1" thickBot="1" x14ac:dyDescent="0.3">
      <c r="B118" s="7">
        <v>114</v>
      </c>
      <c r="C118" s="8"/>
      <c r="D118" s="7" t="s">
        <v>322</v>
      </c>
      <c r="E118" s="7" t="s">
        <v>239</v>
      </c>
      <c r="F118" s="9">
        <v>1033.96</v>
      </c>
      <c r="G118" s="9">
        <v>147.07</v>
      </c>
      <c r="H118" s="9">
        <v>309.14</v>
      </c>
      <c r="I118" s="9">
        <f t="shared" si="26"/>
        <v>1490.17</v>
      </c>
      <c r="J118" s="9">
        <v>1967.02</v>
      </c>
      <c r="K118" s="10">
        <f t="shared" si="16"/>
        <v>20653710</v>
      </c>
      <c r="L118" s="10">
        <f t="shared" si="17"/>
        <v>19670200</v>
      </c>
    </row>
    <row r="119" spans="2:12" ht="16.5" thickTop="1" thickBot="1" x14ac:dyDescent="0.3">
      <c r="B119" s="7">
        <v>115</v>
      </c>
      <c r="C119" s="8">
        <v>25</v>
      </c>
      <c r="D119" s="7" t="s">
        <v>323</v>
      </c>
      <c r="E119" s="7" t="s">
        <v>238</v>
      </c>
      <c r="F119" s="9">
        <v>1322.36</v>
      </c>
      <c r="G119" s="9">
        <v>165.87</v>
      </c>
      <c r="H119" s="9">
        <v>408.28</v>
      </c>
      <c r="I119" s="9">
        <f>SUM(F119:H119)</f>
        <v>1896.51</v>
      </c>
      <c r="J119" s="9">
        <v>2503.39</v>
      </c>
      <c r="K119" s="10">
        <f t="shared" si="16"/>
        <v>26285595</v>
      </c>
      <c r="L119" s="10">
        <f t="shared" si="17"/>
        <v>25033900</v>
      </c>
    </row>
    <row r="120" spans="2:12" ht="16.5" thickTop="1" thickBot="1" x14ac:dyDescent="0.3">
      <c r="B120" s="7">
        <v>116</v>
      </c>
      <c r="C120" s="8"/>
      <c r="D120" s="7" t="s">
        <v>324</v>
      </c>
      <c r="E120" s="7" t="s">
        <v>239</v>
      </c>
      <c r="F120" s="9">
        <v>1009.23</v>
      </c>
      <c r="G120" s="9">
        <v>149.30000000000001</v>
      </c>
      <c r="H120" s="9">
        <v>323.02999999999997</v>
      </c>
      <c r="I120" s="9">
        <f t="shared" ref="I120:I123" si="27">SUM(F120:H120)</f>
        <v>1481.56</v>
      </c>
      <c r="J120" s="9">
        <v>1955.66</v>
      </c>
      <c r="K120" s="10">
        <f t="shared" si="16"/>
        <v>20534430</v>
      </c>
      <c r="L120" s="10">
        <f t="shared" si="17"/>
        <v>19556600</v>
      </c>
    </row>
    <row r="121" spans="2:12" ht="16.5" thickTop="1" thickBot="1" x14ac:dyDescent="0.3">
      <c r="B121" s="7">
        <v>117</v>
      </c>
      <c r="C121" s="8"/>
      <c r="D121" s="7" t="s">
        <v>325</v>
      </c>
      <c r="E121" s="7" t="s">
        <v>240</v>
      </c>
      <c r="F121" s="9">
        <v>720.76</v>
      </c>
      <c r="G121" s="9">
        <v>134.33000000000001</v>
      </c>
      <c r="H121" s="9">
        <v>265.01</v>
      </c>
      <c r="I121" s="9">
        <f t="shared" si="27"/>
        <v>1120.0999999999999</v>
      </c>
      <c r="J121" s="9">
        <v>1478.53</v>
      </c>
      <c r="K121" s="10">
        <f t="shared" si="16"/>
        <v>15524565</v>
      </c>
      <c r="L121" s="10">
        <f t="shared" si="17"/>
        <v>14785300</v>
      </c>
    </row>
    <row r="122" spans="2:12" ht="16.5" thickTop="1" thickBot="1" x14ac:dyDescent="0.3">
      <c r="B122" s="7">
        <v>118</v>
      </c>
      <c r="C122" s="8"/>
      <c r="D122" s="7" t="s">
        <v>326</v>
      </c>
      <c r="E122" s="7" t="s">
        <v>238</v>
      </c>
      <c r="F122" s="9">
        <v>1325.69</v>
      </c>
      <c r="G122" s="9">
        <v>175.67</v>
      </c>
      <c r="H122" s="9">
        <v>420.87</v>
      </c>
      <c r="I122" s="9">
        <f t="shared" si="27"/>
        <v>1922.23</v>
      </c>
      <c r="J122" s="9">
        <v>2537.34</v>
      </c>
      <c r="K122" s="10">
        <f t="shared" si="16"/>
        <v>26642070</v>
      </c>
      <c r="L122" s="10">
        <f t="shared" si="17"/>
        <v>25373400</v>
      </c>
    </row>
    <row r="123" spans="2:12" ht="16.5" thickTop="1" thickBot="1" x14ac:dyDescent="0.3">
      <c r="B123" s="7">
        <v>119</v>
      </c>
      <c r="C123" s="8">
        <v>26</v>
      </c>
      <c r="D123" s="7" t="s">
        <v>327</v>
      </c>
      <c r="E123" s="7" t="s">
        <v>239</v>
      </c>
      <c r="F123" s="9">
        <v>1033.96</v>
      </c>
      <c r="G123" s="9">
        <v>147.07</v>
      </c>
      <c r="H123" s="9">
        <v>309.14</v>
      </c>
      <c r="I123" s="11">
        <f t="shared" si="27"/>
        <v>1490.17</v>
      </c>
      <c r="J123" s="9">
        <v>1967.02</v>
      </c>
      <c r="K123" s="10">
        <f t="shared" si="16"/>
        <v>20653710</v>
      </c>
      <c r="L123" s="10">
        <f t="shared" si="17"/>
        <v>19670200</v>
      </c>
    </row>
    <row r="124" spans="2:12" ht="16.5" thickTop="1" thickBot="1" x14ac:dyDescent="0.3">
      <c r="B124" s="7">
        <v>120</v>
      </c>
      <c r="C124" s="8">
        <v>26</v>
      </c>
      <c r="D124" s="7" t="s">
        <v>328</v>
      </c>
      <c r="E124" s="7" t="s">
        <v>238</v>
      </c>
      <c r="F124" s="9">
        <v>1322.36</v>
      </c>
      <c r="G124" s="9">
        <v>165.87</v>
      </c>
      <c r="H124" s="9">
        <v>408.28</v>
      </c>
      <c r="I124" s="11">
        <f>SUM(F124:H124)</f>
        <v>1896.51</v>
      </c>
      <c r="J124" s="9">
        <v>2503.39</v>
      </c>
      <c r="K124" s="10">
        <f t="shared" si="16"/>
        <v>26285595</v>
      </c>
      <c r="L124" s="10">
        <f t="shared" si="17"/>
        <v>25033900</v>
      </c>
    </row>
    <row r="125" spans="2:12" ht="16.5" thickTop="1" thickBot="1" x14ac:dyDescent="0.3">
      <c r="B125" s="7">
        <v>121</v>
      </c>
      <c r="C125" s="8"/>
      <c r="D125" s="7" t="s">
        <v>329</v>
      </c>
      <c r="E125" s="7" t="s">
        <v>239</v>
      </c>
      <c r="F125" s="9">
        <v>1009.23</v>
      </c>
      <c r="G125" s="9">
        <v>149.30000000000001</v>
      </c>
      <c r="H125" s="9">
        <v>323.02999999999997</v>
      </c>
      <c r="I125" s="11">
        <f t="shared" ref="I125:I132" si="28">SUM(F125:H125)</f>
        <v>1481.56</v>
      </c>
      <c r="J125" s="9">
        <v>1955.66</v>
      </c>
      <c r="K125" s="10">
        <f t="shared" si="16"/>
        <v>20534430</v>
      </c>
      <c r="L125" s="10">
        <f t="shared" si="17"/>
        <v>19556600</v>
      </c>
    </row>
    <row r="126" spans="2:12" ht="16.5" thickTop="1" thickBot="1" x14ac:dyDescent="0.3">
      <c r="B126" s="7">
        <v>122</v>
      </c>
      <c r="C126" s="8"/>
      <c r="D126" s="7" t="s">
        <v>330</v>
      </c>
      <c r="E126" s="7" t="s">
        <v>240</v>
      </c>
      <c r="F126" s="9">
        <v>720.76</v>
      </c>
      <c r="G126" s="9">
        <v>134.33000000000001</v>
      </c>
      <c r="H126" s="9">
        <v>265.01</v>
      </c>
      <c r="I126" s="11">
        <f t="shared" si="28"/>
        <v>1120.0999999999999</v>
      </c>
      <c r="J126" s="9">
        <v>1478.53</v>
      </c>
      <c r="K126" s="10">
        <f t="shared" si="16"/>
        <v>15524565</v>
      </c>
      <c r="L126" s="10">
        <f t="shared" si="17"/>
        <v>14785300</v>
      </c>
    </row>
    <row r="127" spans="2:12" ht="16.5" thickTop="1" thickBot="1" x14ac:dyDescent="0.3">
      <c r="B127" s="7">
        <v>123</v>
      </c>
      <c r="C127" s="8"/>
      <c r="D127" s="7" t="s">
        <v>331</v>
      </c>
      <c r="E127" s="7" t="s">
        <v>238</v>
      </c>
      <c r="F127" s="9">
        <v>1325.69</v>
      </c>
      <c r="G127" s="9">
        <v>175.67</v>
      </c>
      <c r="H127" s="9">
        <v>420.87</v>
      </c>
      <c r="I127" s="11">
        <f t="shared" si="28"/>
        <v>1922.23</v>
      </c>
      <c r="J127" s="9">
        <v>2537.34</v>
      </c>
      <c r="K127" s="10">
        <f t="shared" si="16"/>
        <v>26642070</v>
      </c>
      <c r="L127" s="10">
        <f t="shared" si="17"/>
        <v>25373400</v>
      </c>
    </row>
    <row r="128" spans="2:12" ht="16.5" thickTop="1" thickBot="1" x14ac:dyDescent="0.3">
      <c r="B128" s="7">
        <v>124</v>
      </c>
      <c r="C128" s="8" t="s">
        <v>463</v>
      </c>
      <c r="D128" s="7" t="s">
        <v>332</v>
      </c>
      <c r="E128" s="7" t="s">
        <v>239</v>
      </c>
      <c r="F128" s="9">
        <v>1033.96</v>
      </c>
      <c r="G128" s="9">
        <v>147.07</v>
      </c>
      <c r="H128" s="9">
        <v>309.14</v>
      </c>
      <c r="I128" s="11">
        <f t="shared" si="28"/>
        <v>1490.17</v>
      </c>
      <c r="J128" s="9">
        <v>1967.02</v>
      </c>
      <c r="K128" s="10">
        <f t="shared" si="16"/>
        <v>20653710</v>
      </c>
      <c r="L128" s="10">
        <f t="shared" si="17"/>
        <v>19670200</v>
      </c>
    </row>
    <row r="129" spans="2:12" ht="16.5" thickTop="1" thickBot="1" x14ac:dyDescent="0.3">
      <c r="B129" s="7">
        <v>125</v>
      </c>
      <c r="C129" s="8" t="s">
        <v>307</v>
      </c>
      <c r="D129" s="7" t="s">
        <v>333</v>
      </c>
      <c r="E129" s="7" t="s">
        <v>337</v>
      </c>
      <c r="F129" s="9">
        <v>2283.58</v>
      </c>
      <c r="G129" s="9">
        <v>354.57</v>
      </c>
      <c r="H129" s="9">
        <v>784.91</v>
      </c>
      <c r="I129" s="11">
        <f t="shared" si="28"/>
        <v>3423.06</v>
      </c>
      <c r="J129" s="9">
        <v>4518.4399999999996</v>
      </c>
      <c r="K129" s="10">
        <f t="shared" si="16"/>
        <v>47443619.999999993</v>
      </c>
      <c r="L129" s="10">
        <f t="shared" si="17"/>
        <v>45184399.999999993</v>
      </c>
    </row>
    <row r="130" spans="2:12" ht="16.5" thickTop="1" thickBot="1" x14ac:dyDescent="0.3">
      <c r="B130" s="7">
        <v>126</v>
      </c>
      <c r="C130" s="8"/>
      <c r="D130" s="7" t="s">
        <v>334</v>
      </c>
      <c r="E130" s="7" t="s">
        <v>338</v>
      </c>
      <c r="F130" s="9">
        <v>2911.77</v>
      </c>
      <c r="G130" s="9">
        <v>614.62</v>
      </c>
      <c r="H130" s="9">
        <v>1299.32</v>
      </c>
      <c r="I130" s="11">
        <f t="shared" si="28"/>
        <v>4825.71</v>
      </c>
      <c r="J130" s="9">
        <v>6369.94</v>
      </c>
      <c r="K130" s="10">
        <f t="shared" si="16"/>
        <v>66884369.999999993</v>
      </c>
      <c r="L130" s="10">
        <f t="shared" si="17"/>
        <v>63699399.999999993</v>
      </c>
    </row>
    <row r="131" spans="2:12" ht="16.5" thickTop="1" thickBot="1" x14ac:dyDescent="0.3">
      <c r="B131" s="7">
        <v>127</v>
      </c>
      <c r="C131" s="8"/>
      <c r="D131" s="7" t="s">
        <v>335</v>
      </c>
      <c r="E131" s="7" t="s">
        <v>337</v>
      </c>
      <c r="F131" s="9">
        <v>2283.8000000000002</v>
      </c>
      <c r="G131" s="9">
        <v>340.57</v>
      </c>
      <c r="H131" s="9">
        <v>782.33</v>
      </c>
      <c r="I131" s="11">
        <f t="shared" si="28"/>
        <v>3406.7000000000003</v>
      </c>
      <c r="J131" s="9">
        <v>4496.84</v>
      </c>
      <c r="K131" s="10">
        <f t="shared" si="16"/>
        <v>47216820</v>
      </c>
      <c r="L131" s="10">
        <f t="shared" si="17"/>
        <v>44968400</v>
      </c>
    </row>
    <row r="132" spans="2:12" ht="16.5" thickTop="1" thickBot="1" x14ac:dyDescent="0.3">
      <c r="B132" s="7">
        <v>128</v>
      </c>
      <c r="C132" s="8"/>
      <c r="D132" s="7" t="s">
        <v>336</v>
      </c>
      <c r="E132" s="7" t="s">
        <v>337</v>
      </c>
      <c r="F132" s="9">
        <v>1817.93</v>
      </c>
      <c r="G132" s="9">
        <v>317.43</v>
      </c>
      <c r="H132" s="9">
        <v>643.04</v>
      </c>
      <c r="I132" s="11">
        <f t="shared" si="28"/>
        <v>2778.4</v>
      </c>
      <c r="J132" s="9">
        <v>3667.49</v>
      </c>
      <c r="K132" s="10">
        <f t="shared" si="16"/>
        <v>38508645</v>
      </c>
      <c r="L132" s="10">
        <f t="shared" si="17"/>
        <v>36674900</v>
      </c>
    </row>
    <row r="133" spans="2:12" ht="16.5" thickTop="1" thickBot="1" x14ac:dyDescent="0.3">
      <c r="B133" s="17"/>
      <c r="C133" s="18"/>
      <c r="D133" s="19" t="s">
        <v>202</v>
      </c>
      <c r="E133" s="19"/>
      <c r="F133" s="20">
        <f>SUM(F5:F132)</f>
        <v>143563.12</v>
      </c>
      <c r="G133" s="20">
        <f t="shared" ref="G133:J133" si="29">SUM(G5:G132)</f>
        <v>20786.119999999988</v>
      </c>
      <c r="H133" s="20">
        <f t="shared" si="29"/>
        <v>46358.709999999977</v>
      </c>
      <c r="I133" s="20">
        <f t="shared" si="29"/>
        <v>210707.95000000024</v>
      </c>
      <c r="J133" s="20">
        <f t="shared" si="29"/>
        <v>278134.19000000006</v>
      </c>
      <c r="K133" s="21">
        <f>SUM(K5:K132)</f>
        <v>2920408995</v>
      </c>
      <c r="L133" s="21">
        <f>SUM(L5:L132)</f>
        <v>2781341900</v>
      </c>
    </row>
    <row r="134" spans="2:12" x14ac:dyDescent="0.25">
      <c r="F134" s="5"/>
      <c r="G134" s="5"/>
      <c r="H134" s="5"/>
      <c r="I134" s="5"/>
      <c r="J134" s="5"/>
    </row>
    <row r="135" spans="2:12" x14ac:dyDescent="0.25">
      <c r="F135" s="5"/>
      <c r="G135" s="5"/>
      <c r="H135" s="5"/>
      <c r="I135" s="5"/>
      <c r="J135" s="5"/>
    </row>
  </sheetData>
  <mergeCells count="32">
    <mergeCell ref="C119:C122"/>
    <mergeCell ref="C123:C127"/>
    <mergeCell ref="C128:C132"/>
    <mergeCell ref="C62:C66"/>
    <mergeCell ref="C67:C71"/>
    <mergeCell ref="C72:C76"/>
    <mergeCell ref="C77:C81"/>
    <mergeCell ref="C82:C86"/>
    <mergeCell ref="B2:L2"/>
    <mergeCell ref="B3:B4"/>
    <mergeCell ref="C3:C4"/>
    <mergeCell ref="D3:D4"/>
    <mergeCell ref="E3:E4"/>
    <mergeCell ref="C5:C7"/>
    <mergeCell ref="C8:C11"/>
    <mergeCell ref="C12:C16"/>
    <mergeCell ref="C17:C21"/>
    <mergeCell ref="C22:C26"/>
    <mergeCell ref="C27:C31"/>
    <mergeCell ref="C32:C36"/>
    <mergeCell ref="C37:C41"/>
    <mergeCell ref="C42:C46"/>
    <mergeCell ref="C47:C51"/>
    <mergeCell ref="C52:C56"/>
    <mergeCell ref="C57:C61"/>
    <mergeCell ref="C87:C91"/>
    <mergeCell ref="C92:C96"/>
    <mergeCell ref="C97:C101"/>
    <mergeCell ref="C102:C106"/>
    <mergeCell ref="C107:C111"/>
    <mergeCell ref="C112:C115"/>
    <mergeCell ref="C116:C1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0"/>
  <sheetViews>
    <sheetView tabSelected="1" topLeftCell="A176" workbookViewId="0">
      <selection activeCell="B117" sqref="B117:K199"/>
    </sheetView>
  </sheetViews>
  <sheetFormatPr defaultRowHeight="15" x14ac:dyDescent="0.25"/>
  <cols>
    <col min="1" max="1" width="9.140625" style="3"/>
    <col min="2" max="2" width="9.140625" style="1"/>
    <col min="3" max="3" width="9.140625" style="4"/>
    <col min="4" max="4" width="9.140625" style="1"/>
    <col min="5" max="5" width="14.42578125" style="1" customWidth="1"/>
    <col min="6" max="6" width="14.140625" style="1" customWidth="1"/>
    <col min="7" max="7" width="11.7109375" style="1" customWidth="1"/>
    <col min="8" max="8" width="12.42578125" style="1" customWidth="1"/>
    <col min="9" max="9" width="12.28515625" style="1" customWidth="1"/>
    <col min="10" max="11" width="22.28515625" style="3" bestFit="1" customWidth="1"/>
    <col min="12" max="16384" width="9.140625" style="1"/>
  </cols>
  <sheetData>
    <row r="1" spans="2:11" ht="15.75" thickBot="1" x14ac:dyDescent="0.3">
      <c r="J1" s="1"/>
      <c r="K1" s="1"/>
    </row>
    <row r="2" spans="2:11" customFormat="1" ht="24.75" thickTop="1" thickBot="1" x14ac:dyDescent="0.4">
      <c r="B2" s="31" t="s">
        <v>464</v>
      </c>
      <c r="C2" s="32"/>
      <c r="D2" s="32"/>
      <c r="E2" s="32"/>
      <c r="F2" s="32"/>
      <c r="G2" s="32"/>
      <c r="H2" s="32"/>
      <c r="I2" s="32"/>
      <c r="J2" s="32"/>
      <c r="K2" s="33"/>
    </row>
    <row r="3" spans="2:11" customFormat="1" ht="31.5" thickTop="1" thickBot="1" x14ac:dyDescent="0.3">
      <c r="B3" s="34" t="s">
        <v>0</v>
      </c>
      <c r="C3" s="34" t="s">
        <v>1</v>
      </c>
      <c r="D3" s="34" t="s">
        <v>2</v>
      </c>
      <c r="E3" s="30" t="s">
        <v>3</v>
      </c>
      <c r="F3" s="26" t="s">
        <v>4</v>
      </c>
      <c r="G3" s="26" t="s">
        <v>204</v>
      </c>
      <c r="H3" s="26" t="s">
        <v>5</v>
      </c>
      <c r="I3" s="26" t="s">
        <v>6</v>
      </c>
      <c r="J3" s="26" t="s">
        <v>456</v>
      </c>
      <c r="K3" s="26" t="s">
        <v>457</v>
      </c>
    </row>
    <row r="4" spans="2:11" customFormat="1" ht="16.5" thickTop="1" thickBot="1" x14ac:dyDescent="0.3">
      <c r="B4" s="22"/>
      <c r="C4" s="22"/>
      <c r="D4" s="22"/>
      <c r="E4" s="26" t="s">
        <v>7</v>
      </c>
      <c r="F4" s="23" t="s">
        <v>7</v>
      </c>
      <c r="G4" s="23" t="s">
        <v>7</v>
      </c>
      <c r="H4" s="23" t="s">
        <v>7</v>
      </c>
      <c r="I4" s="23" t="s">
        <v>7</v>
      </c>
      <c r="J4" s="23" t="s">
        <v>458</v>
      </c>
      <c r="K4" s="24" t="s">
        <v>459</v>
      </c>
    </row>
    <row r="5" spans="2:11" ht="16.5" thickTop="1" thickBot="1" x14ac:dyDescent="0.3">
      <c r="B5" s="7">
        <v>1</v>
      </c>
      <c r="C5" s="8">
        <v>1</v>
      </c>
      <c r="D5" s="7" t="s">
        <v>8</v>
      </c>
      <c r="E5" s="9">
        <v>1325.69</v>
      </c>
      <c r="F5" s="9">
        <v>175.67</v>
      </c>
      <c r="G5" s="9">
        <v>420.87</v>
      </c>
      <c r="H5" s="9">
        <f>SUM(E5:G5)</f>
        <v>1922.23</v>
      </c>
      <c r="I5" s="9">
        <v>2537.34</v>
      </c>
      <c r="J5" s="35">
        <f>I5*10500</f>
        <v>26642070</v>
      </c>
      <c r="K5" s="35">
        <f>I5*10000</f>
        <v>25373400</v>
      </c>
    </row>
    <row r="6" spans="2:11" ht="16.5" thickTop="1" thickBot="1" x14ac:dyDescent="0.3">
      <c r="B6" s="7">
        <v>2</v>
      </c>
      <c r="C6" s="8"/>
      <c r="D6" s="7" t="s">
        <v>9</v>
      </c>
      <c r="E6" s="9">
        <v>1007.3</v>
      </c>
      <c r="F6" s="9">
        <v>155.32</v>
      </c>
      <c r="G6" s="9">
        <v>310.43</v>
      </c>
      <c r="H6" s="9">
        <f t="shared" ref="H6:H69" si="0">SUM(E6:G6)</f>
        <v>1473.05</v>
      </c>
      <c r="I6" s="9">
        <v>1944.43</v>
      </c>
      <c r="J6" s="35">
        <f t="shared" ref="J6:J69" si="1">I6*10500</f>
        <v>20416515</v>
      </c>
      <c r="K6" s="35">
        <f t="shared" ref="K6:K69" si="2">I6*10000</f>
        <v>19444300</v>
      </c>
    </row>
    <row r="7" spans="2:11" ht="16.5" thickTop="1" thickBot="1" x14ac:dyDescent="0.3">
      <c r="B7" s="7">
        <v>3</v>
      </c>
      <c r="C7" s="8"/>
      <c r="D7" s="7" t="s">
        <v>10</v>
      </c>
      <c r="E7" s="9">
        <v>1322.14</v>
      </c>
      <c r="F7" s="9">
        <v>181.59</v>
      </c>
      <c r="G7" s="9">
        <v>408.28</v>
      </c>
      <c r="H7" s="9">
        <f t="shared" si="0"/>
        <v>1912.01</v>
      </c>
      <c r="I7" s="9">
        <v>2523.85</v>
      </c>
      <c r="J7" s="35">
        <f t="shared" si="1"/>
        <v>26500425</v>
      </c>
      <c r="K7" s="35">
        <f t="shared" si="2"/>
        <v>25238500</v>
      </c>
    </row>
    <row r="8" spans="2:11" ht="16.5" thickTop="1" thickBot="1" x14ac:dyDescent="0.3">
      <c r="B8" s="7">
        <v>4</v>
      </c>
      <c r="C8" s="8"/>
      <c r="D8" s="7" t="s">
        <v>11</v>
      </c>
      <c r="E8" s="9">
        <v>1009.23</v>
      </c>
      <c r="F8" s="9">
        <v>149.30000000000001</v>
      </c>
      <c r="G8" s="9">
        <v>323.02999999999997</v>
      </c>
      <c r="H8" s="9">
        <f t="shared" si="0"/>
        <v>1481.56</v>
      </c>
      <c r="I8" s="9">
        <v>1955.66</v>
      </c>
      <c r="J8" s="35">
        <f t="shared" si="1"/>
        <v>20534430</v>
      </c>
      <c r="K8" s="35">
        <f t="shared" si="2"/>
        <v>19556600</v>
      </c>
    </row>
    <row r="9" spans="2:11" ht="16.5" thickTop="1" thickBot="1" x14ac:dyDescent="0.3">
      <c r="B9" s="7">
        <v>5</v>
      </c>
      <c r="C9" s="8"/>
      <c r="D9" s="7" t="s">
        <v>12</v>
      </c>
      <c r="E9" s="9">
        <v>720.76</v>
      </c>
      <c r="F9" s="9">
        <v>134.33000000000001</v>
      </c>
      <c r="G9" s="9">
        <v>265.01</v>
      </c>
      <c r="H9" s="9">
        <f t="shared" si="0"/>
        <v>1120.0999999999999</v>
      </c>
      <c r="I9" s="9">
        <v>1478.53</v>
      </c>
      <c r="J9" s="35">
        <f t="shared" si="1"/>
        <v>15524565</v>
      </c>
      <c r="K9" s="35">
        <f t="shared" si="2"/>
        <v>14785300</v>
      </c>
    </row>
    <row r="10" spans="2:11" ht="16.5" thickTop="1" thickBot="1" x14ac:dyDescent="0.3">
      <c r="B10" s="7">
        <v>6</v>
      </c>
      <c r="C10" s="8">
        <v>2</v>
      </c>
      <c r="D10" s="7" t="s">
        <v>13</v>
      </c>
      <c r="E10" s="9">
        <v>1325.69</v>
      </c>
      <c r="F10" s="9">
        <v>175.67</v>
      </c>
      <c r="G10" s="9">
        <v>420.87</v>
      </c>
      <c r="H10" s="9">
        <f t="shared" si="0"/>
        <v>1922.23</v>
      </c>
      <c r="I10" s="9">
        <v>2537.34</v>
      </c>
      <c r="J10" s="35">
        <f t="shared" si="1"/>
        <v>26642070</v>
      </c>
      <c r="K10" s="35">
        <f t="shared" si="2"/>
        <v>25373400</v>
      </c>
    </row>
    <row r="11" spans="2:11" ht="16.5" thickTop="1" thickBot="1" x14ac:dyDescent="0.3">
      <c r="B11" s="7">
        <v>7</v>
      </c>
      <c r="C11" s="8"/>
      <c r="D11" s="7" t="s">
        <v>14</v>
      </c>
      <c r="E11" s="9">
        <v>1007.3</v>
      </c>
      <c r="F11" s="9">
        <v>155.32</v>
      </c>
      <c r="G11" s="9">
        <v>310.43</v>
      </c>
      <c r="H11" s="9">
        <f t="shared" si="0"/>
        <v>1473.05</v>
      </c>
      <c r="I11" s="9">
        <v>1944.43</v>
      </c>
      <c r="J11" s="35">
        <f t="shared" si="1"/>
        <v>20416515</v>
      </c>
      <c r="K11" s="35">
        <f t="shared" si="2"/>
        <v>19444300</v>
      </c>
    </row>
    <row r="12" spans="2:11" ht="16.5" thickTop="1" thickBot="1" x14ac:dyDescent="0.3">
      <c r="B12" s="7">
        <v>8</v>
      </c>
      <c r="C12" s="8"/>
      <c r="D12" s="7" t="s">
        <v>15</v>
      </c>
      <c r="E12" s="9">
        <v>1322.14</v>
      </c>
      <c r="F12" s="9">
        <v>181.59</v>
      </c>
      <c r="G12" s="9">
        <v>408.28</v>
      </c>
      <c r="H12" s="9">
        <f t="shared" si="0"/>
        <v>1912.01</v>
      </c>
      <c r="I12" s="9">
        <v>2523.85</v>
      </c>
      <c r="J12" s="35">
        <f t="shared" si="1"/>
        <v>26500425</v>
      </c>
      <c r="K12" s="35">
        <f t="shared" si="2"/>
        <v>25238500</v>
      </c>
    </row>
    <row r="13" spans="2:11" ht="16.5" thickTop="1" thickBot="1" x14ac:dyDescent="0.3">
      <c r="B13" s="7">
        <v>9</v>
      </c>
      <c r="C13" s="8"/>
      <c r="D13" s="7" t="s">
        <v>16</v>
      </c>
      <c r="E13" s="9">
        <v>1009.23</v>
      </c>
      <c r="F13" s="9">
        <v>149.30000000000001</v>
      </c>
      <c r="G13" s="9">
        <v>323.02999999999997</v>
      </c>
      <c r="H13" s="9">
        <f t="shared" si="0"/>
        <v>1481.56</v>
      </c>
      <c r="I13" s="9">
        <v>1955.66</v>
      </c>
      <c r="J13" s="35">
        <f t="shared" si="1"/>
        <v>20534430</v>
      </c>
      <c r="K13" s="35">
        <f t="shared" si="2"/>
        <v>19556600</v>
      </c>
    </row>
    <row r="14" spans="2:11" ht="16.5" thickTop="1" thickBot="1" x14ac:dyDescent="0.3">
      <c r="B14" s="7">
        <v>10</v>
      </c>
      <c r="C14" s="8"/>
      <c r="D14" s="7" t="s">
        <v>17</v>
      </c>
      <c r="E14" s="9">
        <v>720.76</v>
      </c>
      <c r="F14" s="9">
        <v>134.33000000000001</v>
      </c>
      <c r="G14" s="9">
        <v>265.01</v>
      </c>
      <c r="H14" s="9">
        <f t="shared" si="0"/>
        <v>1120.0999999999999</v>
      </c>
      <c r="I14" s="9">
        <v>1478.53</v>
      </c>
      <c r="J14" s="35">
        <f t="shared" si="1"/>
        <v>15524565</v>
      </c>
      <c r="K14" s="35">
        <f t="shared" si="2"/>
        <v>14785300</v>
      </c>
    </row>
    <row r="15" spans="2:11" ht="16.5" thickTop="1" thickBot="1" x14ac:dyDescent="0.3">
      <c r="B15" s="7">
        <v>11</v>
      </c>
      <c r="C15" s="8">
        <v>3</v>
      </c>
      <c r="D15" s="7" t="s">
        <v>18</v>
      </c>
      <c r="E15" s="9">
        <v>1325.69</v>
      </c>
      <c r="F15" s="9">
        <v>175.67</v>
      </c>
      <c r="G15" s="9">
        <v>420.87</v>
      </c>
      <c r="H15" s="9">
        <f t="shared" si="0"/>
        <v>1922.23</v>
      </c>
      <c r="I15" s="9">
        <v>2537.34</v>
      </c>
      <c r="J15" s="35">
        <f t="shared" si="1"/>
        <v>26642070</v>
      </c>
      <c r="K15" s="35">
        <f t="shared" si="2"/>
        <v>25373400</v>
      </c>
    </row>
    <row r="16" spans="2:11" ht="16.5" thickTop="1" thickBot="1" x14ac:dyDescent="0.3">
      <c r="B16" s="7">
        <v>12</v>
      </c>
      <c r="C16" s="8"/>
      <c r="D16" s="7" t="s">
        <v>19</v>
      </c>
      <c r="E16" s="9">
        <v>1009.23</v>
      </c>
      <c r="F16" s="9">
        <v>155.22</v>
      </c>
      <c r="G16" s="9">
        <v>310.43</v>
      </c>
      <c r="H16" s="9">
        <f t="shared" si="0"/>
        <v>1474.88</v>
      </c>
      <c r="I16" s="9">
        <v>1946.84</v>
      </c>
      <c r="J16" s="35">
        <f t="shared" si="1"/>
        <v>20441820</v>
      </c>
      <c r="K16" s="35">
        <f t="shared" si="2"/>
        <v>19468400</v>
      </c>
    </row>
    <row r="17" spans="2:11" ht="16.5" thickTop="1" thickBot="1" x14ac:dyDescent="0.3">
      <c r="B17" s="7">
        <v>13</v>
      </c>
      <c r="C17" s="8"/>
      <c r="D17" s="7" t="s">
        <v>20</v>
      </c>
      <c r="E17" s="9">
        <v>720.76</v>
      </c>
      <c r="F17" s="9">
        <v>134.33000000000001</v>
      </c>
      <c r="G17" s="9">
        <v>242.19</v>
      </c>
      <c r="H17" s="9">
        <f t="shared" si="0"/>
        <v>1097.28</v>
      </c>
      <c r="I17" s="9">
        <v>1448.41</v>
      </c>
      <c r="J17" s="35">
        <f t="shared" si="1"/>
        <v>15208305</v>
      </c>
      <c r="K17" s="35">
        <f t="shared" si="2"/>
        <v>14484100</v>
      </c>
    </row>
    <row r="18" spans="2:11" ht="16.5" thickTop="1" thickBot="1" x14ac:dyDescent="0.3">
      <c r="B18" s="7">
        <v>14</v>
      </c>
      <c r="C18" s="8"/>
      <c r="D18" s="7" t="s">
        <v>21</v>
      </c>
      <c r="E18" s="9">
        <v>1325.69</v>
      </c>
      <c r="F18" s="9">
        <v>181.59</v>
      </c>
      <c r="G18" s="9">
        <v>408.28</v>
      </c>
      <c r="H18" s="9">
        <f t="shared" si="0"/>
        <v>1915.56</v>
      </c>
      <c r="I18" s="9">
        <v>2528.54</v>
      </c>
      <c r="J18" s="35">
        <f t="shared" si="1"/>
        <v>26549670</v>
      </c>
      <c r="K18" s="35">
        <f t="shared" si="2"/>
        <v>25285400</v>
      </c>
    </row>
    <row r="19" spans="2:11" ht="16.5" thickTop="1" thickBot="1" x14ac:dyDescent="0.3">
      <c r="B19" s="7">
        <v>15</v>
      </c>
      <c r="C19" s="8"/>
      <c r="D19" s="7" t="s">
        <v>22</v>
      </c>
      <c r="E19" s="9">
        <v>1009.23</v>
      </c>
      <c r="F19" s="9">
        <v>149.30000000000001</v>
      </c>
      <c r="G19" s="9">
        <v>323.02999999999997</v>
      </c>
      <c r="H19" s="9">
        <f t="shared" si="0"/>
        <v>1481.56</v>
      </c>
      <c r="I19" s="9">
        <v>1955.66</v>
      </c>
      <c r="J19" s="35">
        <f t="shared" si="1"/>
        <v>20534430</v>
      </c>
      <c r="K19" s="35">
        <f t="shared" si="2"/>
        <v>19556600</v>
      </c>
    </row>
    <row r="20" spans="2:11" ht="16.5" thickTop="1" thickBot="1" x14ac:dyDescent="0.3">
      <c r="B20" s="7">
        <v>16</v>
      </c>
      <c r="C20" s="8"/>
      <c r="D20" s="7" t="s">
        <v>23</v>
      </c>
      <c r="E20" s="9">
        <v>720.76</v>
      </c>
      <c r="F20" s="9">
        <v>134.33000000000001</v>
      </c>
      <c r="G20" s="9">
        <v>265.01</v>
      </c>
      <c r="H20" s="9">
        <f t="shared" si="0"/>
        <v>1120.0999999999999</v>
      </c>
      <c r="I20" s="9">
        <v>1478.53</v>
      </c>
      <c r="J20" s="35">
        <f t="shared" si="1"/>
        <v>15524565</v>
      </c>
      <c r="K20" s="35">
        <f t="shared" si="2"/>
        <v>14785300</v>
      </c>
    </row>
    <row r="21" spans="2:11" ht="16.5" thickTop="1" thickBot="1" x14ac:dyDescent="0.3">
      <c r="B21" s="7">
        <v>17</v>
      </c>
      <c r="C21" s="8">
        <v>4</v>
      </c>
      <c r="D21" s="7" t="s">
        <v>24</v>
      </c>
      <c r="E21" s="9">
        <v>1325.69</v>
      </c>
      <c r="F21" s="9">
        <v>175.67</v>
      </c>
      <c r="G21" s="9">
        <v>420.87</v>
      </c>
      <c r="H21" s="9">
        <f t="shared" si="0"/>
        <v>1922.23</v>
      </c>
      <c r="I21" s="9">
        <v>2537.34</v>
      </c>
      <c r="J21" s="35">
        <f t="shared" si="1"/>
        <v>26642070</v>
      </c>
      <c r="K21" s="35">
        <f t="shared" si="2"/>
        <v>25373400</v>
      </c>
    </row>
    <row r="22" spans="2:11" ht="16.5" thickTop="1" thickBot="1" x14ac:dyDescent="0.3">
      <c r="B22" s="7">
        <v>18</v>
      </c>
      <c r="C22" s="8"/>
      <c r="D22" s="7" t="s">
        <v>25</v>
      </c>
      <c r="E22" s="9">
        <v>1009.23</v>
      </c>
      <c r="F22" s="9">
        <v>155.22</v>
      </c>
      <c r="G22" s="9">
        <v>310.43</v>
      </c>
      <c r="H22" s="9">
        <f t="shared" si="0"/>
        <v>1474.88</v>
      </c>
      <c r="I22" s="9">
        <v>1946.84</v>
      </c>
      <c r="J22" s="35">
        <f t="shared" si="1"/>
        <v>20441820</v>
      </c>
      <c r="K22" s="35">
        <f t="shared" si="2"/>
        <v>19468400</v>
      </c>
    </row>
    <row r="23" spans="2:11" ht="16.5" thickTop="1" thickBot="1" x14ac:dyDescent="0.3">
      <c r="B23" s="7">
        <v>19</v>
      </c>
      <c r="C23" s="8"/>
      <c r="D23" s="7" t="s">
        <v>26</v>
      </c>
      <c r="E23" s="9">
        <v>720.76</v>
      </c>
      <c r="F23" s="9">
        <v>134.33000000000001</v>
      </c>
      <c r="G23" s="9">
        <v>242.19</v>
      </c>
      <c r="H23" s="9">
        <f t="shared" si="0"/>
        <v>1097.28</v>
      </c>
      <c r="I23" s="9">
        <v>1448.41</v>
      </c>
      <c r="J23" s="35">
        <f t="shared" si="1"/>
        <v>15208305</v>
      </c>
      <c r="K23" s="35">
        <f t="shared" si="2"/>
        <v>14484100</v>
      </c>
    </row>
    <row r="24" spans="2:11" ht="16.5" thickTop="1" thickBot="1" x14ac:dyDescent="0.3">
      <c r="B24" s="7">
        <v>20</v>
      </c>
      <c r="C24" s="8"/>
      <c r="D24" s="7" t="s">
        <v>27</v>
      </c>
      <c r="E24" s="9">
        <v>1325.69</v>
      </c>
      <c r="F24" s="9">
        <v>181.59</v>
      </c>
      <c r="G24" s="9">
        <v>408.28</v>
      </c>
      <c r="H24" s="9">
        <f t="shared" si="0"/>
        <v>1915.56</v>
      </c>
      <c r="I24" s="9">
        <v>2528.54</v>
      </c>
      <c r="J24" s="35">
        <f t="shared" si="1"/>
        <v>26549670</v>
      </c>
      <c r="K24" s="35">
        <f t="shared" si="2"/>
        <v>25285400</v>
      </c>
    </row>
    <row r="25" spans="2:11" ht="16.5" thickTop="1" thickBot="1" x14ac:dyDescent="0.3">
      <c r="B25" s="7">
        <v>21</v>
      </c>
      <c r="C25" s="8"/>
      <c r="D25" s="7" t="s">
        <v>28</v>
      </c>
      <c r="E25" s="9">
        <v>1009.23</v>
      </c>
      <c r="F25" s="9">
        <v>149.30000000000001</v>
      </c>
      <c r="G25" s="9">
        <v>323.02999999999997</v>
      </c>
      <c r="H25" s="9">
        <f t="shared" si="0"/>
        <v>1481.56</v>
      </c>
      <c r="I25" s="9">
        <v>1955.66</v>
      </c>
      <c r="J25" s="35">
        <f t="shared" si="1"/>
        <v>20534430</v>
      </c>
      <c r="K25" s="35">
        <f t="shared" si="2"/>
        <v>19556600</v>
      </c>
    </row>
    <row r="26" spans="2:11" ht="16.5" thickTop="1" thickBot="1" x14ac:dyDescent="0.3">
      <c r="B26" s="7">
        <v>22</v>
      </c>
      <c r="C26" s="8"/>
      <c r="D26" s="7" t="s">
        <v>29</v>
      </c>
      <c r="E26" s="9">
        <v>720.76</v>
      </c>
      <c r="F26" s="9">
        <v>134.33000000000001</v>
      </c>
      <c r="G26" s="9">
        <v>265.01</v>
      </c>
      <c r="H26" s="9">
        <f t="shared" si="0"/>
        <v>1120.0999999999999</v>
      </c>
      <c r="I26" s="9">
        <v>1478.53</v>
      </c>
      <c r="J26" s="35">
        <f t="shared" si="1"/>
        <v>15524565</v>
      </c>
      <c r="K26" s="35">
        <f t="shared" si="2"/>
        <v>14785300</v>
      </c>
    </row>
    <row r="27" spans="2:11" ht="16.5" thickTop="1" thickBot="1" x14ac:dyDescent="0.3">
      <c r="B27" s="7">
        <v>23</v>
      </c>
      <c r="C27" s="8">
        <v>5</v>
      </c>
      <c r="D27" s="7" t="s">
        <v>30</v>
      </c>
      <c r="E27" s="9">
        <v>1325.69</v>
      </c>
      <c r="F27" s="9">
        <v>175.67</v>
      </c>
      <c r="G27" s="9">
        <v>420.87</v>
      </c>
      <c r="H27" s="9">
        <f t="shared" si="0"/>
        <v>1922.23</v>
      </c>
      <c r="I27" s="9">
        <v>2537.34</v>
      </c>
      <c r="J27" s="35">
        <f t="shared" si="1"/>
        <v>26642070</v>
      </c>
      <c r="K27" s="35">
        <f t="shared" si="2"/>
        <v>25373400</v>
      </c>
    </row>
    <row r="28" spans="2:11" ht="16.5" thickTop="1" thickBot="1" x14ac:dyDescent="0.3">
      <c r="B28" s="7">
        <v>24</v>
      </c>
      <c r="C28" s="8"/>
      <c r="D28" s="7" t="s">
        <v>31</v>
      </c>
      <c r="E28" s="9">
        <v>1009.23</v>
      </c>
      <c r="F28" s="9">
        <v>155.22</v>
      </c>
      <c r="G28" s="9">
        <v>310.43</v>
      </c>
      <c r="H28" s="9">
        <f t="shared" si="0"/>
        <v>1474.88</v>
      </c>
      <c r="I28" s="9">
        <v>1946.84</v>
      </c>
      <c r="J28" s="35">
        <f t="shared" si="1"/>
        <v>20441820</v>
      </c>
      <c r="K28" s="35">
        <f t="shared" si="2"/>
        <v>19468400</v>
      </c>
    </row>
    <row r="29" spans="2:11" ht="16.5" thickTop="1" thickBot="1" x14ac:dyDescent="0.3">
      <c r="B29" s="7">
        <v>25</v>
      </c>
      <c r="C29" s="8"/>
      <c r="D29" s="7" t="s">
        <v>32</v>
      </c>
      <c r="E29" s="9">
        <v>720.76</v>
      </c>
      <c r="F29" s="9">
        <v>134.33000000000001</v>
      </c>
      <c r="G29" s="9">
        <v>242.19</v>
      </c>
      <c r="H29" s="9">
        <f t="shared" si="0"/>
        <v>1097.28</v>
      </c>
      <c r="I29" s="9">
        <v>1448.41</v>
      </c>
      <c r="J29" s="35">
        <f t="shared" si="1"/>
        <v>15208305</v>
      </c>
      <c r="K29" s="35">
        <f t="shared" si="2"/>
        <v>14484100</v>
      </c>
    </row>
    <row r="30" spans="2:11" ht="16.5" thickTop="1" thickBot="1" x14ac:dyDescent="0.3">
      <c r="B30" s="7">
        <v>26</v>
      </c>
      <c r="C30" s="8"/>
      <c r="D30" s="7" t="s">
        <v>33</v>
      </c>
      <c r="E30" s="9">
        <v>1325.69</v>
      </c>
      <c r="F30" s="9">
        <v>181.59</v>
      </c>
      <c r="G30" s="9">
        <v>408.28</v>
      </c>
      <c r="H30" s="9">
        <f t="shared" si="0"/>
        <v>1915.56</v>
      </c>
      <c r="I30" s="9">
        <v>2528.54</v>
      </c>
      <c r="J30" s="35">
        <f t="shared" si="1"/>
        <v>26549670</v>
      </c>
      <c r="K30" s="35">
        <f t="shared" si="2"/>
        <v>25285400</v>
      </c>
    </row>
    <row r="31" spans="2:11" ht="16.5" thickTop="1" thickBot="1" x14ac:dyDescent="0.3">
      <c r="B31" s="7">
        <v>27</v>
      </c>
      <c r="C31" s="8"/>
      <c r="D31" s="7" t="s">
        <v>34</v>
      </c>
      <c r="E31" s="9">
        <v>1009.23</v>
      </c>
      <c r="F31" s="9">
        <v>149.30000000000001</v>
      </c>
      <c r="G31" s="9">
        <v>323.02999999999997</v>
      </c>
      <c r="H31" s="9">
        <f t="shared" si="0"/>
        <v>1481.56</v>
      </c>
      <c r="I31" s="9">
        <v>1955.66</v>
      </c>
      <c r="J31" s="35">
        <f t="shared" si="1"/>
        <v>20534430</v>
      </c>
      <c r="K31" s="35">
        <f t="shared" si="2"/>
        <v>19556600</v>
      </c>
    </row>
    <row r="32" spans="2:11" ht="16.5" thickTop="1" thickBot="1" x14ac:dyDescent="0.3">
      <c r="B32" s="7">
        <v>28</v>
      </c>
      <c r="C32" s="8"/>
      <c r="D32" s="7" t="s">
        <v>35</v>
      </c>
      <c r="E32" s="9">
        <v>720.76</v>
      </c>
      <c r="F32" s="9">
        <v>134.33000000000001</v>
      </c>
      <c r="G32" s="9">
        <v>265.01</v>
      </c>
      <c r="H32" s="9">
        <f t="shared" si="0"/>
        <v>1120.0999999999999</v>
      </c>
      <c r="I32" s="9">
        <v>1478.53</v>
      </c>
      <c r="J32" s="35">
        <f t="shared" si="1"/>
        <v>15524565</v>
      </c>
      <c r="K32" s="35">
        <f t="shared" si="2"/>
        <v>14785300</v>
      </c>
    </row>
    <row r="33" spans="2:11" ht="16.5" thickTop="1" thickBot="1" x14ac:dyDescent="0.3">
      <c r="B33" s="7">
        <v>29</v>
      </c>
      <c r="C33" s="8">
        <v>6</v>
      </c>
      <c r="D33" s="7" t="s">
        <v>36</v>
      </c>
      <c r="E33" s="9">
        <v>1325.69</v>
      </c>
      <c r="F33" s="9">
        <v>175.67</v>
      </c>
      <c r="G33" s="9">
        <v>420.87</v>
      </c>
      <c r="H33" s="9">
        <f t="shared" si="0"/>
        <v>1922.23</v>
      </c>
      <c r="I33" s="9">
        <v>2537.34</v>
      </c>
      <c r="J33" s="35">
        <f t="shared" si="1"/>
        <v>26642070</v>
      </c>
      <c r="K33" s="35">
        <f t="shared" si="2"/>
        <v>25373400</v>
      </c>
    </row>
    <row r="34" spans="2:11" ht="16.5" thickTop="1" thickBot="1" x14ac:dyDescent="0.3">
      <c r="B34" s="7">
        <v>30</v>
      </c>
      <c r="C34" s="8"/>
      <c r="D34" s="7" t="s">
        <v>37</v>
      </c>
      <c r="E34" s="9">
        <v>1009.23</v>
      </c>
      <c r="F34" s="9">
        <v>155.22</v>
      </c>
      <c r="G34" s="9">
        <v>310.43</v>
      </c>
      <c r="H34" s="9">
        <f t="shared" si="0"/>
        <v>1474.88</v>
      </c>
      <c r="I34" s="9">
        <v>1946.84</v>
      </c>
      <c r="J34" s="35">
        <f t="shared" si="1"/>
        <v>20441820</v>
      </c>
      <c r="K34" s="35">
        <f t="shared" si="2"/>
        <v>19468400</v>
      </c>
    </row>
    <row r="35" spans="2:11" ht="16.5" thickTop="1" thickBot="1" x14ac:dyDescent="0.3">
      <c r="B35" s="7">
        <v>31</v>
      </c>
      <c r="C35" s="8"/>
      <c r="D35" s="7" t="s">
        <v>38</v>
      </c>
      <c r="E35" s="9">
        <v>720.76</v>
      </c>
      <c r="F35" s="9">
        <v>134.33000000000001</v>
      </c>
      <c r="G35" s="9">
        <v>242.19</v>
      </c>
      <c r="H35" s="9">
        <f t="shared" si="0"/>
        <v>1097.28</v>
      </c>
      <c r="I35" s="9">
        <v>1448.41</v>
      </c>
      <c r="J35" s="35">
        <f t="shared" si="1"/>
        <v>15208305</v>
      </c>
      <c r="K35" s="35">
        <f t="shared" si="2"/>
        <v>14484100</v>
      </c>
    </row>
    <row r="36" spans="2:11" ht="16.5" thickTop="1" thickBot="1" x14ac:dyDescent="0.3">
      <c r="B36" s="7">
        <v>32</v>
      </c>
      <c r="C36" s="8"/>
      <c r="D36" s="7" t="s">
        <v>39</v>
      </c>
      <c r="E36" s="9">
        <v>1325.69</v>
      </c>
      <c r="F36" s="9">
        <v>181.59</v>
      </c>
      <c r="G36" s="9">
        <v>408.28</v>
      </c>
      <c r="H36" s="9">
        <f t="shared" si="0"/>
        <v>1915.56</v>
      </c>
      <c r="I36" s="9">
        <v>2528.54</v>
      </c>
      <c r="J36" s="35">
        <f t="shared" si="1"/>
        <v>26549670</v>
      </c>
      <c r="K36" s="35">
        <f t="shared" si="2"/>
        <v>25285400</v>
      </c>
    </row>
    <row r="37" spans="2:11" ht="16.5" thickTop="1" thickBot="1" x14ac:dyDescent="0.3">
      <c r="B37" s="7">
        <v>33</v>
      </c>
      <c r="C37" s="8"/>
      <c r="D37" s="7" t="s">
        <v>40</v>
      </c>
      <c r="E37" s="9">
        <v>1009.23</v>
      </c>
      <c r="F37" s="9">
        <v>149.30000000000001</v>
      </c>
      <c r="G37" s="9">
        <v>323.02999999999997</v>
      </c>
      <c r="H37" s="9">
        <f t="shared" si="0"/>
        <v>1481.56</v>
      </c>
      <c r="I37" s="9">
        <v>1955.66</v>
      </c>
      <c r="J37" s="35">
        <f t="shared" si="1"/>
        <v>20534430</v>
      </c>
      <c r="K37" s="35">
        <f t="shared" si="2"/>
        <v>19556600</v>
      </c>
    </row>
    <row r="38" spans="2:11" ht="16.5" thickTop="1" thickBot="1" x14ac:dyDescent="0.3">
      <c r="B38" s="7">
        <v>34</v>
      </c>
      <c r="C38" s="8"/>
      <c r="D38" s="7" t="s">
        <v>41</v>
      </c>
      <c r="E38" s="9">
        <v>720.76</v>
      </c>
      <c r="F38" s="9">
        <v>134.33000000000001</v>
      </c>
      <c r="G38" s="9">
        <v>265.01</v>
      </c>
      <c r="H38" s="9">
        <f t="shared" si="0"/>
        <v>1120.0999999999999</v>
      </c>
      <c r="I38" s="9">
        <v>1478.53</v>
      </c>
      <c r="J38" s="35">
        <f t="shared" si="1"/>
        <v>15524565</v>
      </c>
      <c r="K38" s="35">
        <f t="shared" si="2"/>
        <v>14785300</v>
      </c>
    </row>
    <row r="39" spans="2:11" ht="16.5" thickTop="1" thickBot="1" x14ac:dyDescent="0.3">
      <c r="B39" s="7">
        <v>35</v>
      </c>
      <c r="C39" s="8">
        <v>7</v>
      </c>
      <c r="D39" s="7" t="s">
        <v>42</v>
      </c>
      <c r="E39" s="9">
        <v>1325.69</v>
      </c>
      <c r="F39" s="9">
        <v>175.67</v>
      </c>
      <c r="G39" s="9">
        <v>420.87</v>
      </c>
      <c r="H39" s="9">
        <f t="shared" si="0"/>
        <v>1922.23</v>
      </c>
      <c r="I39" s="9">
        <v>2537.34</v>
      </c>
      <c r="J39" s="35">
        <f t="shared" si="1"/>
        <v>26642070</v>
      </c>
      <c r="K39" s="35">
        <f t="shared" si="2"/>
        <v>25373400</v>
      </c>
    </row>
    <row r="40" spans="2:11" ht="16.5" thickTop="1" thickBot="1" x14ac:dyDescent="0.3">
      <c r="B40" s="7">
        <v>36</v>
      </c>
      <c r="C40" s="8"/>
      <c r="D40" s="7" t="s">
        <v>43</v>
      </c>
      <c r="E40" s="9">
        <v>1009.23</v>
      </c>
      <c r="F40" s="9">
        <v>155.22</v>
      </c>
      <c r="G40" s="9">
        <v>310.43</v>
      </c>
      <c r="H40" s="9">
        <f t="shared" si="0"/>
        <v>1474.88</v>
      </c>
      <c r="I40" s="9">
        <v>1946.84</v>
      </c>
      <c r="J40" s="35">
        <f t="shared" si="1"/>
        <v>20441820</v>
      </c>
      <c r="K40" s="35">
        <f t="shared" si="2"/>
        <v>19468400</v>
      </c>
    </row>
    <row r="41" spans="2:11" ht="16.5" thickTop="1" thickBot="1" x14ac:dyDescent="0.3">
      <c r="B41" s="7">
        <v>37</v>
      </c>
      <c r="C41" s="8"/>
      <c r="D41" s="7" t="s">
        <v>44</v>
      </c>
      <c r="E41" s="9">
        <v>720.76</v>
      </c>
      <c r="F41" s="9">
        <v>134.33000000000001</v>
      </c>
      <c r="G41" s="9">
        <v>242.19</v>
      </c>
      <c r="H41" s="9">
        <f t="shared" si="0"/>
        <v>1097.28</v>
      </c>
      <c r="I41" s="9">
        <v>1448.41</v>
      </c>
      <c r="J41" s="35">
        <f t="shared" si="1"/>
        <v>15208305</v>
      </c>
      <c r="K41" s="35">
        <f t="shared" si="2"/>
        <v>14484100</v>
      </c>
    </row>
    <row r="42" spans="2:11" ht="16.5" thickTop="1" thickBot="1" x14ac:dyDescent="0.3">
      <c r="B42" s="7">
        <v>38</v>
      </c>
      <c r="C42" s="8"/>
      <c r="D42" s="7" t="s">
        <v>45</v>
      </c>
      <c r="E42" s="9">
        <v>1325.69</v>
      </c>
      <c r="F42" s="9">
        <v>181.59</v>
      </c>
      <c r="G42" s="9">
        <v>408.28</v>
      </c>
      <c r="H42" s="9">
        <f t="shared" si="0"/>
        <v>1915.56</v>
      </c>
      <c r="I42" s="9">
        <v>2528.54</v>
      </c>
      <c r="J42" s="35">
        <f t="shared" si="1"/>
        <v>26549670</v>
      </c>
      <c r="K42" s="35">
        <f t="shared" si="2"/>
        <v>25285400</v>
      </c>
    </row>
    <row r="43" spans="2:11" ht="16.5" thickTop="1" thickBot="1" x14ac:dyDescent="0.3">
      <c r="B43" s="7">
        <v>39</v>
      </c>
      <c r="C43" s="8"/>
      <c r="D43" s="7" t="s">
        <v>46</v>
      </c>
      <c r="E43" s="9">
        <v>1009.23</v>
      </c>
      <c r="F43" s="9">
        <v>149.30000000000001</v>
      </c>
      <c r="G43" s="9">
        <v>323.02999999999997</v>
      </c>
      <c r="H43" s="9">
        <f t="shared" si="0"/>
        <v>1481.56</v>
      </c>
      <c r="I43" s="9">
        <v>1955.66</v>
      </c>
      <c r="J43" s="35">
        <f t="shared" si="1"/>
        <v>20534430</v>
      </c>
      <c r="K43" s="35">
        <f t="shared" si="2"/>
        <v>19556600</v>
      </c>
    </row>
    <row r="44" spans="2:11" ht="16.5" thickTop="1" thickBot="1" x14ac:dyDescent="0.3">
      <c r="B44" s="7">
        <v>40</v>
      </c>
      <c r="C44" s="8"/>
      <c r="D44" s="7" t="s">
        <v>47</v>
      </c>
      <c r="E44" s="9">
        <v>720.76</v>
      </c>
      <c r="F44" s="9">
        <v>134.33000000000001</v>
      </c>
      <c r="G44" s="9">
        <v>265.01</v>
      </c>
      <c r="H44" s="9">
        <f t="shared" si="0"/>
        <v>1120.0999999999999</v>
      </c>
      <c r="I44" s="9">
        <v>1478.53</v>
      </c>
      <c r="J44" s="35">
        <f t="shared" si="1"/>
        <v>15524565</v>
      </c>
      <c r="K44" s="35">
        <f t="shared" si="2"/>
        <v>14785300</v>
      </c>
    </row>
    <row r="45" spans="2:11" ht="16.5" thickTop="1" thickBot="1" x14ac:dyDescent="0.3">
      <c r="B45" s="7">
        <v>41</v>
      </c>
      <c r="C45" s="8">
        <v>8</v>
      </c>
      <c r="D45" s="7" t="s">
        <v>48</v>
      </c>
      <c r="E45" s="9">
        <v>1325.69</v>
      </c>
      <c r="F45" s="9">
        <v>175.67</v>
      </c>
      <c r="G45" s="9">
        <v>420.87</v>
      </c>
      <c r="H45" s="9">
        <f t="shared" si="0"/>
        <v>1922.23</v>
      </c>
      <c r="I45" s="9">
        <v>2537.34</v>
      </c>
      <c r="J45" s="35">
        <f t="shared" si="1"/>
        <v>26642070</v>
      </c>
      <c r="K45" s="35">
        <f t="shared" si="2"/>
        <v>25373400</v>
      </c>
    </row>
    <row r="46" spans="2:11" ht="16.5" thickTop="1" thickBot="1" x14ac:dyDescent="0.3">
      <c r="B46" s="7">
        <v>42</v>
      </c>
      <c r="C46" s="8"/>
      <c r="D46" s="7" t="s">
        <v>49</v>
      </c>
      <c r="E46" s="9">
        <v>1009.23</v>
      </c>
      <c r="F46" s="9">
        <v>155.22</v>
      </c>
      <c r="G46" s="9">
        <v>310.43</v>
      </c>
      <c r="H46" s="9">
        <f t="shared" si="0"/>
        <v>1474.88</v>
      </c>
      <c r="I46" s="9">
        <v>1946.84</v>
      </c>
      <c r="J46" s="35">
        <f t="shared" si="1"/>
        <v>20441820</v>
      </c>
      <c r="K46" s="35">
        <f t="shared" si="2"/>
        <v>19468400</v>
      </c>
    </row>
    <row r="47" spans="2:11" ht="16.5" thickTop="1" thickBot="1" x14ac:dyDescent="0.3">
      <c r="B47" s="7">
        <v>43</v>
      </c>
      <c r="C47" s="8"/>
      <c r="D47" s="7" t="s">
        <v>50</v>
      </c>
      <c r="E47" s="9">
        <v>720.76</v>
      </c>
      <c r="F47" s="9">
        <v>134.33000000000001</v>
      </c>
      <c r="G47" s="9">
        <v>242.19</v>
      </c>
      <c r="H47" s="9">
        <f t="shared" si="0"/>
        <v>1097.28</v>
      </c>
      <c r="I47" s="9">
        <v>1448.41</v>
      </c>
      <c r="J47" s="35">
        <f t="shared" si="1"/>
        <v>15208305</v>
      </c>
      <c r="K47" s="35">
        <f t="shared" si="2"/>
        <v>14484100</v>
      </c>
    </row>
    <row r="48" spans="2:11" ht="16.5" thickTop="1" thickBot="1" x14ac:dyDescent="0.3">
      <c r="B48" s="7">
        <v>44</v>
      </c>
      <c r="C48" s="8"/>
      <c r="D48" s="7" t="s">
        <v>51</v>
      </c>
      <c r="E48" s="9">
        <v>1325.69</v>
      </c>
      <c r="F48" s="9">
        <v>181.59</v>
      </c>
      <c r="G48" s="9">
        <v>408.28</v>
      </c>
      <c r="H48" s="9">
        <f t="shared" si="0"/>
        <v>1915.56</v>
      </c>
      <c r="I48" s="9">
        <v>2528.54</v>
      </c>
      <c r="J48" s="35">
        <f t="shared" si="1"/>
        <v>26549670</v>
      </c>
      <c r="K48" s="35">
        <f t="shared" si="2"/>
        <v>25285400</v>
      </c>
    </row>
    <row r="49" spans="2:11" ht="16.5" thickTop="1" thickBot="1" x14ac:dyDescent="0.3">
      <c r="B49" s="7">
        <v>45</v>
      </c>
      <c r="C49" s="8"/>
      <c r="D49" s="7" t="s">
        <v>52</v>
      </c>
      <c r="E49" s="9">
        <v>1009.23</v>
      </c>
      <c r="F49" s="9">
        <v>149.30000000000001</v>
      </c>
      <c r="G49" s="9">
        <v>323.02999999999997</v>
      </c>
      <c r="H49" s="9">
        <f t="shared" si="0"/>
        <v>1481.56</v>
      </c>
      <c r="I49" s="9">
        <v>1955.66</v>
      </c>
      <c r="J49" s="35">
        <f t="shared" si="1"/>
        <v>20534430</v>
      </c>
      <c r="K49" s="35">
        <f t="shared" si="2"/>
        <v>19556600</v>
      </c>
    </row>
    <row r="50" spans="2:11" ht="16.5" thickTop="1" thickBot="1" x14ac:dyDescent="0.3">
      <c r="B50" s="7">
        <v>46</v>
      </c>
      <c r="C50" s="8"/>
      <c r="D50" s="7" t="s">
        <v>53</v>
      </c>
      <c r="E50" s="9">
        <v>720.76</v>
      </c>
      <c r="F50" s="9">
        <v>134.33000000000001</v>
      </c>
      <c r="G50" s="9">
        <v>265.01</v>
      </c>
      <c r="H50" s="9">
        <f t="shared" si="0"/>
        <v>1120.0999999999999</v>
      </c>
      <c r="I50" s="9">
        <v>1478.53</v>
      </c>
      <c r="J50" s="35">
        <f t="shared" si="1"/>
        <v>15524565</v>
      </c>
      <c r="K50" s="35">
        <f t="shared" si="2"/>
        <v>14785300</v>
      </c>
    </row>
    <row r="51" spans="2:11" ht="16.5" thickTop="1" thickBot="1" x14ac:dyDescent="0.3">
      <c r="B51" s="7">
        <v>47</v>
      </c>
      <c r="C51" s="8">
        <v>9</v>
      </c>
      <c r="D51" s="7" t="s">
        <v>54</v>
      </c>
      <c r="E51" s="9">
        <v>1325.69</v>
      </c>
      <c r="F51" s="9">
        <v>175.67</v>
      </c>
      <c r="G51" s="9">
        <v>420.87</v>
      </c>
      <c r="H51" s="9">
        <f t="shared" si="0"/>
        <v>1922.23</v>
      </c>
      <c r="I51" s="9">
        <v>2537.34</v>
      </c>
      <c r="J51" s="35">
        <f t="shared" si="1"/>
        <v>26642070</v>
      </c>
      <c r="K51" s="35">
        <f t="shared" si="2"/>
        <v>25373400</v>
      </c>
    </row>
    <row r="52" spans="2:11" ht="16.5" thickTop="1" thickBot="1" x14ac:dyDescent="0.3">
      <c r="B52" s="7">
        <v>48</v>
      </c>
      <c r="C52" s="8"/>
      <c r="D52" s="7" t="s">
        <v>55</v>
      </c>
      <c r="E52" s="9">
        <v>1009.23</v>
      </c>
      <c r="F52" s="9">
        <v>155.22</v>
      </c>
      <c r="G52" s="9">
        <v>310.43</v>
      </c>
      <c r="H52" s="9">
        <f t="shared" si="0"/>
        <v>1474.88</v>
      </c>
      <c r="I52" s="9">
        <v>1946.84</v>
      </c>
      <c r="J52" s="35">
        <f t="shared" si="1"/>
        <v>20441820</v>
      </c>
      <c r="K52" s="35">
        <f t="shared" si="2"/>
        <v>19468400</v>
      </c>
    </row>
    <row r="53" spans="2:11" ht="16.5" thickTop="1" thickBot="1" x14ac:dyDescent="0.3">
      <c r="B53" s="7">
        <v>49</v>
      </c>
      <c r="C53" s="8"/>
      <c r="D53" s="7" t="s">
        <v>56</v>
      </c>
      <c r="E53" s="9">
        <v>720.76</v>
      </c>
      <c r="F53" s="9">
        <v>134.33000000000001</v>
      </c>
      <c r="G53" s="9">
        <v>242.19</v>
      </c>
      <c r="H53" s="9">
        <f t="shared" si="0"/>
        <v>1097.28</v>
      </c>
      <c r="I53" s="9">
        <v>1448.41</v>
      </c>
      <c r="J53" s="35">
        <f t="shared" si="1"/>
        <v>15208305</v>
      </c>
      <c r="K53" s="35">
        <f t="shared" si="2"/>
        <v>14484100</v>
      </c>
    </row>
    <row r="54" spans="2:11" ht="16.5" thickTop="1" thickBot="1" x14ac:dyDescent="0.3">
      <c r="B54" s="7">
        <v>50</v>
      </c>
      <c r="C54" s="8"/>
      <c r="D54" s="7" t="s">
        <v>57</v>
      </c>
      <c r="E54" s="9">
        <v>1325.69</v>
      </c>
      <c r="F54" s="9">
        <v>181.59</v>
      </c>
      <c r="G54" s="9">
        <v>408.28</v>
      </c>
      <c r="H54" s="9">
        <f t="shared" si="0"/>
        <v>1915.56</v>
      </c>
      <c r="I54" s="9">
        <v>2528.54</v>
      </c>
      <c r="J54" s="35">
        <f t="shared" si="1"/>
        <v>26549670</v>
      </c>
      <c r="K54" s="35">
        <f t="shared" si="2"/>
        <v>25285400</v>
      </c>
    </row>
    <row r="55" spans="2:11" ht="16.5" thickTop="1" thickBot="1" x14ac:dyDescent="0.3">
      <c r="B55" s="7">
        <v>51</v>
      </c>
      <c r="C55" s="8"/>
      <c r="D55" s="7" t="s">
        <v>58</v>
      </c>
      <c r="E55" s="9">
        <v>1009.23</v>
      </c>
      <c r="F55" s="9">
        <v>149.30000000000001</v>
      </c>
      <c r="G55" s="9">
        <v>323.02999999999997</v>
      </c>
      <c r="H55" s="9">
        <f t="shared" si="0"/>
        <v>1481.56</v>
      </c>
      <c r="I55" s="9">
        <v>1955.66</v>
      </c>
      <c r="J55" s="35">
        <f t="shared" si="1"/>
        <v>20534430</v>
      </c>
      <c r="K55" s="35">
        <f t="shared" si="2"/>
        <v>19556600</v>
      </c>
    </row>
    <row r="56" spans="2:11" ht="16.5" thickTop="1" thickBot="1" x14ac:dyDescent="0.3">
      <c r="B56" s="7">
        <v>52</v>
      </c>
      <c r="C56" s="8"/>
      <c r="D56" s="7" t="s">
        <v>59</v>
      </c>
      <c r="E56" s="9">
        <v>720.76</v>
      </c>
      <c r="F56" s="9">
        <v>134.33000000000001</v>
      </c>
      <c r="G56" s="9">
        <v>265.01</v>
      </c>
      <c r="H56" s="9">
        <f t="shared" si="0"/>
        <v>1120.0999999999999</v>
      </c>
      <c r="I56" s="9">
        <v>1478.53</v>
      </c>
      <c r="J56" s="35">
        <f t="shared" si="1"/>
        <v>15524565</v>
      </c>
      <c r="K56" s="35">
        <f t="shared" si="2"/>
        <v>14785300</v>
      </c>
    </row>
    <row r="57" spans="2:11" ht="16.5" thickTop="1" thickBot="1" x14ac:dyDescent="0.3">
      <c r="B57" s="7">
        <v>53</v>
      </c>
      <c r="C57" s="8">
        <v>10</v>
      </c>
      <c r="D57" s="7" t="s">
        <v>60</v>
      </c>
      <c r="E57" s="9">
        <v>1325.69</v>
      </c>
      <c r="F57" s="9">
        <v>175.67</v>
      </c>
      <c r="G57" s="9">
        <v>420.87</v>
      </c>
      <c r="H57" s="9">
        <f t="shared" si="0"/>
        <v>1922.23</v>
      </c>
      <c r="I57" s="9">
        <v>2537.34</v>
      </c>
      <c r="J57" s="35">
        <f t="shared" si="1"/>
        <v>26642070</v>
      </c>
      <c r="K57" s="35">
        <f t="shared" si="2"/>
        <v>25373400</v>
      </c>
    </row>
    <row r="58" spans="2:11" ht="16.5" thickTop="1" thickBot="1" x14ac:dyDescent="0.3">
      <c r="B58" s="7">
        <v>54</v>
      </c>
      <c r="C58" s="8"/>
      <c r="D58" s="7" t="s">
        <v>61</v>
      </c>
      <c r="E58" s="9">
        <v>1009.23</v>
      </c>
      <c r="F58" s="9">
        <v>155.22</v>
      </c>
      <c r="G58" s="9">
        <v>310.43</v>
      </c>
      <c r="H58" s="9">
        <f t="shared" si="0"/>
        <v>1474.88</v>
      </c>
      <c r="I58" s="9">
        <v>1946.84</v>
      </c>
      <c r="J58" s="35">
        <f t="shared" si="1"/>
        <v>20441820</v>
      </c>
      <c r="K58" s="35">
        <f t="shared" si="2"/>
        <v>19468400</v>
      </c>
    </row>
    <row r="59" spans="2:11" ht="16.5" thickTop="1" thickBot="1" x14ac:dyDescent="0.3">
      <c r="B59" s="7">
        <v>55</v>
      </c>
      <c r="C59" s="8"/>
      <c r="D59" s="7" t="s">
        <v>62</v>
      </c>
      <c r="E59" s="9">
        <v>720.76</v>
      </c>
      <c r="F59" s="9">
        <v>134.33000000000001</v>
      </c>
      <c r="G59" s="9">
        <v>242.19</v>
      </c>
      <c r="H59" s="9">
        <f t="shared" si="0"/>
        <v>1097.28</v>
      </c>
      <c r="I59" s="9">
        <v>1448.41</v>
      </c>
      <c r="J59" s="35">
        <f t="shared" si="1"/>
        <v>15208305</v>
      </c>
      <c r="K59" s="35">
        <f t="shared" si="2"/>
        <v>14484100</v>
      </c>
    </row>
    <row r="60" spans="2:11" ht="16.5" thickTop="1" thickBot="1" x14ac:dyDescent="0.3">
      <c r="B60" s="7">
        <v>56</v>
      </c>
      <c r="C60" s="8"/>
      <c r="D60" s="7" t="s">
        <v>63</v>
      </c>
      <c r="E60" s="9">
        <v>1325.69</v>
      </c>
      <c r="F60" s="9">
        <v>181.59</v>
      </c>
      <c r="G60" s="9">
        <v>408.28</v>
      </c>
      <c r="H60" s="9">
        <f t="shared" si="0"/>
        <v>1915.56</v>
      </c>
      <c r="I60" s="9">
        <v>2528.54</v>
      </c>
      <c r="J60" s="35">
        <f t="shared" si="1"/>
        <v>26549670</v>
      </c>
      <c r="K60" s="35">
        <f t="shared" si="2"/>
        <v>25285400</v>
      </c>
    </row>
    <row r="61" spans="2:11" ht="16.5" thickTop="1" thickBot="1" x14ac:dyDescent="0.3">
      <c r="B61" s="7">
        <v>57</v>
      </c>
      <c r="C61" s="8"/>
      <c r="D61" s="7" t="s">
        <v>64</v>
      </c>
      <c r="E61" s="9">
        <v>1009.23</v>
      </c>
      <c r="F61" s="9">
        <v>149.30000000000001</v>
      </c>
      <c r="G61" s="9">
        <v>323.02999999999997</v>
      </c>
      <c r="H61" s="9">
        <f t="shared" si="0"/>
        <v>1481.56</v>
      </c>
      <c r="I61" s="9">
        <v>1955.66</v>
      </c>
      <c r="J61" s="35">
        <f t="shared" si="1"/>
        <v>20534430</v>
      </c>
      <c r="K61" s="35">
        <f t="shared" si="2"/>
        <v>19556600</v>
      </c>
    </row>
    <row r="62" spans="2:11" ht="16.5" thickTop="1" thickBot="1" x14ac:dyDescent="0.3">
      <c r="B62" s="7">
        <v>58</v>
      </c>
      <c r="C62" s="8"/>
      <c r="D62" s="7" t="s">
        <v>65</v>
      </c>
      <c r="E62" s="9">
        <v>720.76</v>
      </c>
      <c r="F62" s="9">
        <v>134.33000000000001</v>
      </c>
      <c r="G62" s="9">
        <v>265.01</v>
      </c>
      <c r="H62" s="9">
        <f t="shared" si="0"/>
        <v>1120.0999999999999</v>
      </c>
      <c r="I62" s="9">
        <v>1478.53</v>
      </c>
      <c r="J62" s="35">
        <f t="shared" si="1"/>
        <v>15524565</v>
      </c>
      <c r="K62" s="35">
        <f t="shared" si="2"/>
        <v>14785300</v>
      </c>
    </row>
    <row r="63" spans="2:11" ht="16.5" thickTop="1" thickBot="1" x14ac:dyDescent="0.3">
      <c r="B63" s="7">
        <v>59</v>
      </c>
      <c r="C63" s="8">
        <v>11</v>
      </c>
      <c r="D63" s="7" t="s">
        <v>66</v>
      </c>
      <c r="E63" s="9">
        <v>1325.69</v>
      </c>
      <c r="F63" s="9">
        <v>175.67</v>
      </c>
      <c r="G63" s="9">
        <v>420.87</v>
      </c>
      <c r="H63" s="9">
        <f t="shared" si="0"/>
        <v>1922.23</v>
      </c>
      <c r="I63" s="9">
        <v>2537.34</v>
      </c>
      <c r="J63" s="35">
        <f t="shared" si="1"/>
        <v>26642070</v>
      </c>
      <c r="K63" s="35">
        <f t="shared" si="2"/>
        <v>25373400</v>
      </c>
    </row>
    <row r="64" spans="2:11" ht="16.5" thickTop="1" thickBot="1" x14ac:dyDescent="0.3">
      <c r="B64" s="7">
        <v>60</v>
      </c>
      <c r="C64" s="8"/>
      <c r="D64" s="7" t="s">
        <v>67</v>
      </c>
      <c r="E64" s="9">
        <v>1009.23</v>
      </c>
      <c r="F64" s="9">
        <v>155.22</v>
      </c>
      <c r="G64" s="9">
        <v>310.43</v>
      </c>
      <c r="H64" s="9">
        <f t="shared" si="0"/>
        <v>1474.88</v>
      </c>
      <c r="I64" s="9">
        <v>1946.84</v>
      </c>
      <c r="J64" s="35">
        <f t="shared" si="1"/>
        <v>20441820</v>
      </c>
      <c r="K64" s="35">
        <f t="shared" si="2"/>
        <v>19468400</v>
      </c>
    </row>
    <row r="65" spans="2:11" ht="16.5" thickTop="1" thickBot="1" x14ac:dyDescent="0.3">
      <c r="B65" s="7">
        <v>61</v>
      </c>
      <c r="C65" s="8"/>
      <c r="D65" s="7" t="s">
        <v>68</v>
      </c>
      <c r="E65" s="9">
        <v>720.76</v>
      </c>
      <c r="F65" s="9">
        <v>134.33000000000001</v>
      </c>
      <c r="G65" s="9">
        <v>242.19</v>
      </c>
      <c r="H65" s="9">
        <f t="shared" si="0"/>
        <v>1097.28</v>
      </c>
      <c r="I65" s="9">
        <v>1448.41</v>
      </c>
      <c r="J65" s="35">
        <f t="shared" si="1"/>
        <v>15208305</v>
      </c>
      <c r="K65" s="35">
        <f t="shared" si="2"/>
        <v>14484100</v>
      </c>
    </row>
    <row r="66" spans="2:11" ht="16.5" thickTop="1" thickBot="1" x14ac:dyDescent="0.3">
      <c r="B66" s="7">
        <v>62</v>
      </c>
      <c r="C66" s="8"/>
      <c r="D66" s="7" t="s">
        <v>69</v>
      </c>
      <c r="E66" s="9">
        <v>1325.69</v>
      </c>
      <c r="F66" s="9">
        <v>181.59</v>
      </c>
      <c r="G66" s="9">
        <v>408.28</v>
      </c>
      <c r="H66" s="9">
        <f t="shared" si="0"/>
        <v>1915.56</v>
      </c>
      <c r="I66" s="9">
        <v>2528.54</v>
      </c>
      <c r="J66" s="35">
        <f t="shared" si="1"/>
        <v>26549670</v>
      </c>
      <c r="K66" s="35">
        <f t="shared" si="2"/>
        <v>25285400</v>
      </c>
    </row>
    <row r="67" spans="2:11" ht="16.5" thickTop="1" thickBot="1" x14ac:dyDescent="0.3">
      <c r="B67" s="7">
        <v>63</v>
      </c>
      <c r="C67" s="8"/>
      <c r="D67" s="7" t="s">
        <v>70</v>
      </c>
      <c r="E67" s="9">
        <v>1009.23</v>
      </c>
      <c r="F67" s="9">
        <v>149.30000000000001</v>
      </c>
      <c r="G67" s="9">
        <v>323.02999999999997</v>
      </c>
      <c r="H67" s="9">
        <f t="shared" si="0"/>
        <v>1481.56</v>
      </c>
      <c r="I67" s="9">
        <v>1955.66</v>
      </c>
      <c r="J67" s="35">
        <f t="shared" si="1"/>
        <v>20534430</v>
      </c>
      <c r="K67" s="35">
        <f t="shared" si="2"/>
        <v>19556600</v>
      </c>
    </row>
    <row r="68" spans="2:11" ht="16.5" thickTop="1" thickBot="1" x14ac:dyDescent="0.3">
      <c r="B68" s="7">
        <v>64</v>
      </c>
      <c r="C68" s="8"/>
      <c r="D68" s="7" t="s">
        <v>71</v>
      </c>
      <c r="E68" s="9">
        <v>720.76</v>
      </c>
      <c r="F68" s="9">
        <v>134.33000000000001</v>
      </c>
      <c r="G68" s="9">
        <v>265.01</v>
      </c>
      <c r="H68" s="9">
        <f t="shared" si="0"/>
        <v>1120.0999999999999</v>
      </c>
      <c r="I68" s="9">
        <v>1478.53</v>
      </c>
      <c r="J68" s="35">
        <f t="shared" si="1"/>
        <v>15524565</v>
      </c>
      <c r="K68" s="35">
        <f t="shared" si="2"/>
        <v>14785300</v>
      </c>
    </row>
    <row r="69" spans="2:11" ht="16.5" thickTop="1" thickBot="1" x14ac:dyDescent="0.3">
      <c r="B69" s="7">
        <v>65</v>
      </c>
      <c r="C69" s="8">
        <v>12</v>
      </c>
      <c r="D69" s="7" t="s">
        <v>72</v>
      </c>
      <c r="E69" s="9">
        <v>1325.69</v>
      </c>
      <c r="F69" s="9">
        <v>175.67</v>
      </c>
      <c r="G69" s="9">
        <v>420.87</v>
      </c>
      <c r="H69" s="9">
        <f t="shared" si="0"/>
        <v>1922.23</v>
      </c>
      <c r="I69" s="9">
        <v>2537.34</v>
      </c>
      <c r="J69" s="35">
        <f t="shared" si="1"/>
        <v>26642070</v>
      </c>
      <c r="K69" s="35">
        <f t="shared" si="2"/>
        <v>25373400</v>
      </c>
    </row>
    <row r="70" spans="2:11" ht="16.5" thickTop="1" thickBot="1" x14ac:dyDescent="0.3">
      <c r="B70" s="7">
        <v>66</v>
      </c>
      <c r="C70" s="8"/>
      <c r="D70" s="7" t="s">
        <v>73</v>
      </c>
      <c r="E70" s="9">
        <v>1009.23</v>
      </c>
      <c r="F70" s="9">
        <v>155.22</v>
      </c>
      <c r="G70" s="9">
        <v>310.43</v>
      </c>
      <c r="H70" s="9">
        <f t="shared" ref="H70:H116" si="3">SUM(E70:G70)</f>
        <v>1474.88</v>
      </c>
      <c r="I70" s="9">
        <v>1946.84</v>
      </c>
      <c r="J70" s="35">
        <f t="shared" ref="J70:J133" si="4">I70*10500</f>
        <v>20441820</v>
      </c>
      <c r="K70" s="35">
        <f t="shared" ref="K70:K133" si="5">I70*10000</f>
        <v>19468400</v>
      </c>
    </row>
    <row r="71" spans="2:11" ht="16.5" thickTop="1" thickBot="1" x14ac:dyDescent="0.3">
      <c r="B71" s="7">
        <v>67</v>
      </c>
      <c r="C71" s="8"/>
      <c r="D71" s="7" t="s">
        <v>74</v>
      </c>
      <c r="E71" s="9">
        <v>720.76</v>
      </c>
      <c r="F71" s="9">
        <v>134.33000000000001</v>
      </c>
      <c r="G71" s="9">
        <v>242.19</v>
      </c>
      <c r="H71" s="9">
        <f t="shared" si="3"/>
        <v>1097.28</v>
      </c>
      <c r="I71" s="9">
        <v>1448.41</v>
      </c>
      <c r="J71" s="35">
        <f t="shared" si="4"/>
        <v>15208305</v>
      </c>
      <c r="K71" s="35">
        <f t="shared" si="5"/>
        <v>14484100</v>
      </c>
    </row>
    <row r="72" spans="2:11" ht="16.5" thickTop="1" thickBot="1" x14ac:dyDescent="0.3">
      <c r="B72" s="7">
        <v>68</v>
      </c>
      <c r="C72" s="8"/>
      <c r="D72" s="7" t="s">
        <v>75</v>
      </c>
      <c r="E72" s="9">
        <v>1325.69</v>
      </c>
      <c r="F72" s="9">
        <v>181.59</v>
      </c>
      <c r="G72" s="9">
        <v>408.28</v>
      </c>
      <c r="H72" s="9">
        <f t="shared" si="3"/>
        <v>1915.56</v>
      </c>
      <c r="I72" s="9">
        <v>2528.54</v>
      </c>
      <c r="J72" s="35">
        <f t="shared" si="4"/>
        <v>26549670</v>
      </c>
      <c r="K72" s="35">
        <f t="shared" si="5"/>
        <v>25285400</v>
      </c>
    </row>
    <row r="73" spans="2:11" ht="16.5" thickTop="1" thickBot="1" x14ac:dyDescent="0.3">
      <c r="B73" s="7">
        <v>69</v>
      </c>
      <c r="C73" s="8"/>
      <c r="D73" s="7" t="s">
        <v>76</v>
      </c>
      <c r="E73" s="9">
        <v>1009.23</v>
      </c>
      <c r="F73" s="9">
        <v>149.30000000000001</v>
      </c>
      <c r="G73" s="9">
        <v>323.02999999999997</v>
      </c>
      <c r="H73" s="9">
        <f t="shared" si="3"/>
        <v>1481.56</v>
      </c>
      <c r="I73" s="9">
        <v>1955.66</v>
      </c>
      <c r="J73" s="35">
        <f t="shared" si="4"/>
        <v>20534430</v>
      </c>
      <c r="K73" s="35">
        <f t="shared" si="5"/>
        <v>19556600</v>
      </c>
    </row>
    <row r="74" spans="2:11" ht="16.5" thickTop="1" thickBot="1" x14ac:dyDescent="0.3">
      <c r="B74" s="7">
        <v>70</v>
      </c>
      <c r="C74" s="8"/>
      <c r="D74" s="7" t="s">
        <v>77</v>
      </c>
      <c r="E74" s="9">
        <v>720.76</v>
      </c>
      <c r="F74" s="9">
        <v>134.33000000000001</v>
      </c>
      <c r="G74" s="9">
        <v>265.01</v>
      </c>
      <c r="H74" s="9">
        <f t="shared" si="3"/>
        <v>1120.0999999999999</v>
      </c>
      <c r="I74" s="9">
        <v>1478.53</v>
      </c>
      <c r="J74" s="35">
        <f t="shared" si="4"/>
        <v>15524565</v>
      </c>
      <c r="K74" s="35">
        <f t="shared" si="5"/>
        <v>14785300</v>
      </c>
    </row>
    <row r="75" spans="2:11" ht="16.5" thickTop="1" thickBot="1" x14ac:dyDescent="0.3">
      <c r="B75" s="7">
        <v>71</v>
      </c>
      <c r="C75" s="8">
        <v>14</v>
      </c>
      <c r="D75" s="7" t="s">
        <v>78</v>
      </c>
      <c r="E75" s="9">
        <v>1325.69</v>
      </c>
      <c r="F75" s="9">
        <v>175.67</v>
      </c>
      <c r="G75" s="9">
        <v>420.87</v>
      </c>
      <c r="H75" s="9">
        <f t="shared" si="3"/>
        <v>1922.23</v>
      </c>
      <c r="I75" s="9">
        <v>2537.34</v>
      </c>
      <c r="J75" s="35">
        <f t="shared" si="4"/>
        <v>26642070</v>
      </c>
      <c r="K75" s="35">
        <f t="shared" si="5"/>
        <v>25373400</v>
      </c>
    </row>
    <row r="76" spans="2:11" ht="16.5" thickTop="1" thickBot="1" x14ac:dyDescent="0.3">
      <c r="B76" s="7">
        <v>72</v>
      </c>
      <c r="C76" s="8"/>
      <c r="D76" s="7" t="s">
        <v>79</v>
      </c>
      <c r="E76" s="9">
        <v>1009.23</v>
      </c>
      <c r="F76" s="9">
        <v>155.22</v>
      </c>
      <c r="G76" s="9">
        <v>310.43</v>
      </c>
      <c r="H76" s="9">
        <f t="shared" si="3"/>
        <v>1474.88</v>
      </c>
      <c r="I76" s="9">
        <v>1946.84</v>
      </c>
      <c r="J76" s="35">
        <f t="shared" si="4"/>
        <v>20441820</v>
      </c>
      <c r="K76" s="35">
        <f t="shared" si="5"/>
        <v>19468400</v>
      </c>
    </row>
    <row r="77" spans="2:11" ht="16.5" thickTop="1" thickBot="1" x14ac:dyDescent="0.3">
      <c r="B77" s="7">
        <v>73</v>
      </c>
      <c r="C77" s="8"/>
      <c r="D77" s="7" t="s">
        <v>80</v>
      </c>
      <c r="E77" s="9">
        <v>720.76</v>
      </c>
      <c r="F77" s="9">
        <v>134.33000000000001</v>
      </c>
      <c r="G77" s="9">
        <v>242.19</v>
      </c>
      <c r="H77" s="9">
        <f t="shared" si="3"/>
        <v>1097.28</v>
      </c>
      <c r="I77" s="9">
        <v>1448.41</v>
      </c>
      <c r="J77" s="35">
        <f t="shared" si="4"/>
        <v>15208305</v>
      </c>
      <c r="K77" s="35">
        <f t="shared" si="5"/>
        <v>14484100</v>
      </c>
    </row>
    <row r="78" spans="2:11" ht="16.5" thickTop="1" thickBot="1" x14ac:dyDescent="0.3">
      <c r="B78" s="7">
        <v>74</v>
      </c>
      <c r="C78" s="8"/>
      <c r="D78" s="7" t="s">
        <v>81</v>
      </c>
      <c r="E78" s="9">
        <v>1325.69</v>
      </c>
      <c r="F78" s="9">
        <v>181.59</v>
      </c>
      <c r="G78" s="9">
        <v>408.28</v>
      </c>
      <c r="H78" s="9">
        <f t="shared" si="3"/>
        <v>1915.56</v>
      </c>
      <c r="I78" s="9">
        <v>2528.54</v>
      </c>
      <c r="J78" s="35">
        <f t="shared" si="4"/>
        <v>26549670</v>
      </c>
      <c r="K78" s="35">
        <f t="shared" si="5"/>
        <v>25285400</v>
      </c>
    </row>
    <row r="79" spans="2:11" ht="16.5" thickTop="1" thickBot="1" x14ac:dyDescent="0.3">
      <c r="B79" s="7">
        <v>75</v>
      </c>
      <c r="C79" s="8"/>
      <c r="D79" s="7" t="s">
        <v>82</v>
      </c>
      <c r="E79" s="9">
        <v>1009.23</v>
      </c>
      <c r="F79" s="9">
        <v>149.30000000000001</v>
      </c>
      <c r="G79" s="9">
        <v>323.02999999999997</v>
      </c>
      <c r="H79" s="9">
        <f t="shared" si="3"/>
        <v>1481.56</v>
      </c>
      <c r="I79" s="9">
        <v>1955.66</v>
      </c>
      <c r="J79" s="35">
        <f t="shared" si="4"/>
        <v>20534430</v>
      </c>
      <c r="K79" s="35">
        <f t="shared" si="5"/>
        <v>19556600</v>
      </c>
    </row>
    <row r="80" spans="2:11" ht="16.5" thickTop="1" thickBot="1" x14ac:dyDescent="0.3">
      <c r="B80" s="7">
        <v>76</v>
      </c>
      <c r="C80" s="8"/>
      <c r="D80" s="7" t="s">
        <v>83</v>
      </c>
      <c r="E80" s="9">
        <v>720.76</v>
      </c>
      <c r="F80" s="9">
        <v>134.33000000000001</v>
      </c>
      <c r="G80" s="9">
        <v>265.01</v>
      </c>
      <c r="H80" s="9">
        <f t="shared" si="3"/>
        <v>1120.0999999999999</v>
      </c>
      <c r="I80" s="9">
        <v>1478.53</v>
      </c>
      <c r="J80" s="35">
        <f t="shared" si="4"/>
        <v>15524565</v>
      </c>
      <c r="K80" s="35">
        <f t="shared" si="5"/>
        <v>14785300</v>
      </c>
    </row>
    <row r="81" spans="2:11" ht="16.5" thickTop="1" thickBot="1" x14ac:dyDescent="0.3">
      <c r="B81" s="7">
        <v>77</v>
      </c>
      <c r="C81" s="8">
        <v>15</v>
      </c>
      <c r="D81" s="7" t="s">
        <v>84</v>
      </c>
      <c r="E81" s="9">
        <v>1325.69</v>
      </c>
      <c r="F81" s="9">
        <v>175.67</v>
      </c>
      <c r="G81" s="9">
        <v>420.87</v>
      </c>
      <c r="H81" s="9">
        <f t="shared" si="3"/>
        <v>1922.23</v>
      </c>
      <c r="I81" s="9">
        <v>2537.34</v>
      </c>
      <c r="J81" s="35">
        <f t="shared" si="4"/>
        <v>26642070</v>
      </c>
      <c r="K81" s="35">
        <f t="shared" si="5"/>
        <v>25373400</v>
      </c>
    </row>
    <row r="82" spans="2:11" ht="16.5" thickTop="1" thickBot="1" x14ac:dyDescent="0.3">
      <c r="B82" s="7">
        <v>78</v>
      </c>
      <c r="C82" s="8"/>
      <c r="D82" s="7" t="s">
        <v>85</v>
      </c>
      <c r="E82" s="9">
        <v>1009.23</v>
      </c>
      <c r="F82" s="9">
        <v>155.22</v>
      </c>
      <c r="G82" s="9">
        <v>310.43</v>
      </c>
      <c r="H82" s="9">
        <f t="shared" si="3"/>
        <v>1474.88</v>
      </c>
      <c r="I82" s="9">
        <v>1946.84</v>
      </c>
      <c r="J82" s="35">
        <f t="shared" si="4"/>
        <v>20441820</v>
      </c>
      <c r="K82" s="35">
        <f t="shared" si="5"/>
        <v>19468400</v>
      </c>
    </row>
    <row r="83" spans="2:11" ht="16.5" thickTop="1" thickBot="1" x14ac:dyDescent="0.3">
      <c r="B83" s="7">
        <v>79</v>
      </c>
      <c r="C83" s="8"/>
      <c r="D83" s="7" t="s">
        <v>86</v>
      </c>
      <c r="E83" s="9">
        <v>720.76</v>
      </c>
      <c r="F83" s="9">
        <v>134.33000000000001</v>
      </c>
      <c r="G83" s="9">
        <v>242.19</v>
      </c>
      <c r="H83" s="9">
        <f t="shared" si="3"/>
        <v>1097.28</v>
      </c>
      <c r="I83" s="9">
        <v>1448.41</v>
      </c>
      <c r="J83" s="35">
        <f t="shared" si="4"/>
        <v>15208305</v>
      </c>
      <c r="K83" s="35">
        <f t="shared" si="5"/>
        <v>14484100</v>
      </c>
    </row>
    <row r="84" spans="2:11" ht="16.5" thickTop="1" thickBot="1" x14ac:dyDescent="0.3">
      <c r="B84" s="7">
        <v>80</v>
      </c>
      <c r="C84" s="8"/>
      <c r="D84" s="7" t="s">
        <v>87</v>
      </c>
      <c r="E84" s="9">
        <v>1325.69</v>
      </c>
      <c r="F84" s="9">
        <v>181.59</v>
      </c>
      <c r="G84" s="9">
        <v>408.28</v>
      </c>
      <c r="H84" s="9">
        <f t="shared" si="3"/>
        <v>1915.56</v>
      </c>
      <c r="I84" s="9">
        <v>2528.54</v>
      </c>
      <c r="J84" s="35">
        <f t="shared" si="4"/>
        <v>26549670</v>
      </c>
      <c r="K84" s="35">
        <f t="shared" si="5"/>
        <v>25285400</v>
      </c>
    </row>
    <row r="85" spans="2:11" ht="16.5" thickTop="1" thickBot="1" x14ac:dyDescent="0.3">
      <c r="B85" s="7">
        <v>81</v>
      </c>
      <c r="C85" s="8"/>
      <c r="D85" s="7" t="s">
        <v>88</v>
      </c>
      <c r="E85" s="9">
        <v>1009.23</v>
      </c>
      <c r="F85" s="9">
        <v>149.30000000000001</v>
      </c>
      <c r="G85" s="9">
        <v>323.02999999999997</v>
      </c>
      <c r="H85" s="9">
        <f t="shared" si="3"/>
        <v>1481.56</v>
      </c>
      <c r="I85" s="9">
        <v>1955.66</v>
      </c>
      <c r="J85" s="35">
        <f t="shared" si="4"/>
        <v>20534430</v>
      </c>
      <c r="K85" s="35">
        <f t="shared" si="5"/>
        <v>19556600</v>
      </c>
    </row>
    <row r="86" spans="2:11" ht="16.5" thickTop="1" thickBot="1" x14ac:dyDescent="0.3">
      <c r="B86" s="7">
        <v>82</v>
      </c>
      <c r="C86" s="8"/>
      <c r="D86" s="7" t="s">
        <v>89</v>
      </c>
      <c r="E86" s="9">
        <v>720.76</v>
      </c>
      <c r="F86" s="9">
        <v>134.33000000000001</v>
      </c>
      <c r="G86" s="9">
        <v>265.01</v>
      </c>
      <c r="H86" s="9">
        <f t="shared" si="3"/>
        <v>1120.0999999999999</v>
      </c>
      <c r="I86" s="9">
        <v>1478.53</v>
      </c>
      <c r="J86" s="35">
        <f t="shared" si="4"/>
        <v>15524565</v>
      </c>
      <c r="K86" s="35">
        <f t="shared" si="5"/>
        <v>14785300</v>
      </c>
    </row>
    <row r="87" spans="2:11" ht="16.5" thickTop="1" thickBot="1" x14ac:dyDescent="0.3">
      <c r="B87" s="7">
        <v>83</v>
      </c>
      <c r="C87" s="8">
        <v>16</v>
      </c>
      <c r="D87" s="7" t="s">
        <v>90</v>
      </c>
      <c r="E87" s="9">
        <v>1325.69</v>
      </c>
      <c r="F87" s="9">
        <v>175.67</v>
      </c>
      <c r="G87" s="9">
        <v>420.87</v>
      </c>
      <c r="H87" s="9">
        <f t="shared" si="3"/>
        <v>1922.23</v>
      </c>
      <c r="I87" s="9">
        <v>2537.34</v>
      </c>
      <c r="J87" s="35">
        <f t="shared" si="4"/>
        <v>26642070</v>
      </c>
      <c r="K87" s="35">
        <f t="shared" si="5"/>
        <v>25373400</v>
      </c>
    </row>
    <row r="88" spans="2:11" ht="16.5" thickTop="1" thickBot="1" x14ac:dyDescent="0.3">
      <c r="B88" s="7">
        <v>84</v>
      </c>
      <c r="C88" s="8"/>
      <c r="D88" s="7" t="s">
        <v>91</v>
      </c>
      <c r="E88" s="9">
        <v>1009.23</v>
      </c>
      <c r="F88" s="9">
        <v>155.22</v>
      </c>
      <c r="G88" s="9">
        <v>310.43</v>
      </c>
      <c r="H88" s="9">
        <f t="shared" si="3"/>
        <v>1474.88</v>
      </c>
      <c r="I88" s="9">
        <v>1946.84</v>
      </c>
      <c r="J88" s="35">
        <f t="shared" si="4"/>
        <v>20441820</v>
      </c>
      <c r="K88" s="35">
        <f t="shared" si="5"/>
        <v>19468400</v>
      </c>
    </row>
    <row r="89" spans="2:11" ht="16.5" thickTop="1" thickBot="1" x14ac:dyDescent="0.3">
      <c r="B89" s="7">
        <v>85</v>
      </c>
      <c r="C89" s="8"/>
      <c r="D89" s="7" t="s">
        <v>92</v>
      </c>
      <c r="E89" s="9">
        <v>720.76</v>
      </c>
      <c r="F89" s="9">
        <v>134.33000000000001</v>
      </c>
      <c r="G89" s="9">
        <v>242.19</v>
      </c>
      <c r="H89" s="9">
        <f t="shared" si="3"/>
        <v>1097.28</v>
      </c>
      <c r="I89" s="9">
        <v>1448.41</v>
      </c>
      <c r="J89" s="35">
        <f t="shared" si="4"/>
        <v>15208305</v>
      </c>
      <c r="K89" s="35">
        <f t="shared" si="5"/>
        <v>14484100</v>
      </c>
    </row>
    <row r="90" spans="2:11" ht="16.5" thickTop="1" thickBot="1" x14ac:dyDescent="0.3">
      <c r="B90" s="7">
        <v>86</v>
      </c>
      <c r="C90" s="8"/>
      <c r="D90" s="7" t="s">
        <v>93</v>
      </c>
      <c r="E90" s="9">
        <v>1325.69</v>
      </c>
      <c r="F90" s="9">
        <v>181.59</v>
      </c>
      <c r="G90" s="9">
        <v>408.28</v>
      </c>
      <c r="H90" s="9">
        <f t="shared" si="3"/>
        <v>1915.56</v>
      </c>
      <c r="I90" s="9">
        <v>2528.54</v>
      </c>
      <c r="J90" s="35">
        <f t="shared" si="4"/>
        <v>26549670</v>
      </c>
      <c r="K90" s="35">
        <f t="shared" si="5"/>
        <v>25285400</v>
      </c>
    </row>
    <row r="91" spans="2:11" ht="16.5" thickTop="1" thickBot="1" x14ac:dyDescent="0.3">
      <c r="B91" s="7">
        <v>87</v>
      </c>
      <c r="C91" s="8"/>
      <c r="D91" s="7" t="s">
        <v>94</v>
      </c>
      <c r="E91" s="9">
        <v>1009.23</v>
      </c>
      <c r="F91" s="9">
        <v>149.30000000000001</v>
      </c>
      <c r="G91" s="9">
        <v>323.02999999999997</v>
      </c>
      <c r="H91" s="9">
        <f t="shared" si="3"/>
        <v>1481.56</v>
      </c>
      <c r="I91" s="9">
        <v>1955.66</v>
      </c>
      <c r="J91" s="35">
        <f t="shared" si="4"/>
        <v>20534430</v>
      </c>
      <c r="K91" s="35">
        <f t="shared" si="5"/>
        <v>19556600</v>
      </c>
    </row>
    <row r="92" spans="2:11" ht="16.5" thickTop="1" thickBot="1" x14ac:dyDescent="0.3">
      <c r="B92" s="7">
        <v>88</v>
      </c>
      <c r="C92" s="8"/>
      <c r="D92" s="7" t="s">
        <v>95</v>
      </c>
      <c r="E92" s="9">
        <v>720.76</v>
      </c>
      <c r="F92" s="9">
        <v>134.33000000000001</v>
      </c>
      <c r="G92" s="9">
        <v>265.01</v>
      </c>
      <c r="H92" s="9">
        <f t="shared" si="3"/>
        <v>1120.0999999999999</v>
      </c>
      <c r="I92" s="9">
        <v>1478.53</v>
      </c>
      <c r="J92" s="35">
        <f t="shared" si="4"/>
        <v>15524565</v>
      </c>
      <c r="K92" s="35">
        <f t="shared" si="5"/>
        <v>14785300</v>
      </c>
    </row>
    <row r="93" spans="2:11" ht="16.5" thickTop="1" thickBot="1" x14ac:dyDescent="0.3">
      <c r="B93" s="7">
        <v>89</v>
      </c>
      <c r="C93" s="8">
        <v>17</v>
      </c>
      <c r="D93" s="7" t="s">
        <v>96</v>
      </c>
      <c r="E93" s="9">
        <v>1325.69</v>
      </c>
      <c r="F93" s="9">
        <v>175.67</v>
      </c>
      <c r="G93" s="9">
        <v>420.87</v>
      </c>
      <c r="H93" s="9">
        <f t="shared" si="3"/>
        <v>1922.23</v>
      </c>
      <c r="I93" s="9">
        <v>2537.34</v>
      </c>
      <c r="J93" s="35">
        <f t="shared" si="4"/>
        <v>26642070</v>
      </c>
      <c r="K93" s="35">
        <f t="shared" si="5"/>
        <v>25373400</v>
      </c>
    </row>
    <row r="94" spans="2:11" ht="16.5" thickTop="1" thickBot="1" x14ac:dyDescent="0.3">
      <c r="B94" s="7">
        <v>90</v>
      </c>
      <c r="C94" s="8"/>
      <c r="D94" s="7" t="s">
        <v>97</v>
      </c>
      <c r="E94" s="9">
        <v>1009.23</v>
      </c>
      <c r="F94" s="9">
        <v>155.22</v>
      </c>
      <c r="G94" s="9">
        <v>310.43</v>
      </c>
      <c r="H94" s="9">
        <f t="shared" si="3"/>
        <v>1474.88</v>
      </c>
      <c r="I94" s="9">
        <v>1946.84</v>
      </c>
      <c r="J94" s="35">
        <f t="shared" si="4"/>
        <v>20441820</v>
      </c>
      <c r="K94" s="35">
        <f t="shared" si="5"/>
        <v>19468400</v>
      </c>
    </row>
    <row r="95" spans="2:11" ht="16.5" thickTop="1" thickBot="1" x14ac:dyDescent="0.3">
      <c r="B95" s="7">
        <v>91</v>
      </c>
      <c r="C95" s="8"/>
      <c r="D95" s="7" t="s">
        <v>98</v>
      </c>
      <c r="E95" s="9">
        <v>720.76</v>
      </c>
      <c r="F95" s="9">
        <v>134.33000000000001</v>
      </c>
      <c r="G95" s="9">
        <v>242.19</v>
      </c>
      <c r="H95" s="9">
        <f t="shared" si="3"/>
        <v>1097.28</v>
      </c>
      <c r="I95" s="9">
        <v>1448.41</v>
      </c>
      <c r="J95" s="35">
        <f t="shared" si="4"/>
        <v>15208305</v>
      </c>
      <c r="K95" s="35">
        <f t="shared" si="5"/>
        <v>14484100</v>
      </c>
    </row>
    <row r="96" spans="2:11" ht="16.5" thickTop="1" thickBot="1" x14ac:dyDescent="0.3">
      <c r="B96" s="7">
        <v>92</v>
      </c>
      <c r="C96" s="8"/>
      <c r="D96" s="7" t="s">
        <v>99</v>
      </c>
      <c r="E96" s="9">
        <v>1325.69</v>
      </c>
      <c r="F96" s="9">
        <v>181.59</v>
      </c>
      <c r="G96" s="9">
        <v>408.28</v>
      </c>
      <c r="H96" s="9">
        <f t="shared" si="3"/>
        <v>1915.56</v>
      </c>
      <c r="I96" s="9">
        <v>2528.54</v>
      </c>
      <c r="J96" s="35">
        <f t="shared" si="4"/>
        <v>26549670</v>
      </c>
      <c r="K96" s="35">
        <f t="shared" si="5"/>
        <v>25285400</v>
      </c>
    </row>
    <row r="97" spans="2:11" ht="16.5" thickTop="1" thickBot="1" x14ac:dyDescent="0.3">
      <c r="B97" s="7">
        <v>93</v>
      </c>
      <c r="C97" s="8"/>
      <c r="D97" s="7" t="s">
        <v>100</v>
      </c>
      <c r="E97" s="9">
        <v>1009.23</v>
      </c>
      <c r="F97" s="9">
        <v>149.30000000000001</v>
      </c>
      <c r="G97" s="9">
        <v>323.02999999999997</v>
      </c>
      <c r="H97" s="9">
        <f t="shared" si="3"/>
        <v>1481.56</v>
      </c>
      <c r="I97" s="9">
        <v>1955.66</v>
      </c>
      <c r="J97" s="35">
        <f t="shared" si="4"/>
        <v>20534430</v>
      </c>
      <c r="K97" s="35">
        <f t="shared" si="5"/>
        <v>19556600</v>
      </c>
    </row>
    <row r="98" spans="2:11" ht="16.5" thickTop="1" thickBot="1" x14ac:dyDescent="0.3">
      <c r="B98" s="7">
        <v>94</v>
      </c>
      <c r="C98" s="8"/>
      <c r="D98" s="7" t="s">
        <v>101</v>
      </c>
      <c r="E98" s="9">
        <v>720.76</v>
      </c>
      <c r="F98" s="9">
        <v>134.33000000000001</v>
      </c>
      <c r="G98" s="9">
        <v>265.01</v>
      </c>
      <c r="H98" s="9">
        <f t="shared" si="3"/>
        <v>1120.0999999999999</v>
      </c>
      <c r="I98" s="9">
        <v>1478.53</v>
      </c>
      <c r="J98" s="35">
        <f t="shared" si="4"/>
        <v>15524565</v>
      </c>
      <c r="K98" s="35">
        <f t="shared" si="5"/>
        <v>14785300</v>
      </c>
    </row>
    <row r="99" spans="2:11" ht="16.5" thickTop="1" thickBot="1" x14ac:dyDescent="0.3">
      <c r="B99" s="7">
        <v>95</v>
      </c>
      <c r="C99" s="8">
        <v>18</v>
      </c>
      <c r="D99" s="7" t="s">
        <v>102</v>
      </c>
      <c r="E99" s="9">
        <v>1325.69</v>
      </c>
      <c r="F99" s="9">
        <v>175.67</v>
      </c>
      <c r="G99" s="9">
        <v>420.87</v>
      </c>
      <c r="H99" s="9">
        <f t="shared" si="3"/>
        <v>1922.23</v>
      </c>
      <c r="I99" s="9">
        <v>2537.34</v>
      </c>
      <c r="J99" s="35">
        <f t="shared" si="4"/>
        <v>26642070</v>
      </c>
      <c r="K99" s="35">
        <f t="shared" si="5"/>
        <v>25373400</v>
      </c>
    </row>
    <row r="100" spans="2:11" ht="16.5" thickTop="1" thickBot="1" x14ac:dyDescent="0.3">
      <c r="B100" s="7">
        <v>96</v>
      </c>
      <c r="C100" s="8"/>
      <c r="D100" s="7" t="s">
        <v>103</v>
      </c>
      <c r="E100" s="9">
        <v>1009.23</v>
      </c>
      <c r="F100" s="9">
        <v>155.22</v>
      </c>
      <c r="G100" s="9">
        <v>310.43</v>
      </c>
      <c r="H100" s="9">
        <f t="shared" si="3"/>
        <v>1474.88</v>
      </c>
      <c r="I100" s="9">
        <v>1946.84</v>
      </c>
      <c r="J100" s="35">
        <f t="shared" si="4"/>
        <v>20441820</v>
      </c>
      <c r="K100" s="35">
        <f t="shared" si="5"/>
        <v>19468400</v>
      </c>
    </row>
    <row r="101" spans="2:11" ht="16.5" thickTop="1" thickBot="1" x14ac:dyDescent="0.3">
      <c r="B101" s="7">
        <v>97</v>
      </c>
      <c r="C101" s="8"/>
      <c r="D101" s="7" t="s">
        <v>104</v>
      </c>
      <c r="E101" s="9">
        <v>720.76</v>
      </c>
      <c r="F101" s="9">
        <v>134.33000000000001</v>
      </c>
      <c r="G101" s="9">
        <v>242.19</v>
      </c>
      <c r="H101" s="9">
        <f t="shared" si="3"/>
        <v>1097.28</v>
      </c>
      <c r="I101" s="9">
        <v>1448.41</v>
      </c>
      <c r="J101" s="35">
        <f t="shared" si="4"/>
        <v>15208305</v>
      </c>
      <c r="K101" s="35">
        <f t="shared" si="5"/>
        <v>14484100</v>
      </c>
    </row>
    <row r="102" spans="2:11" ht="16.5" thickTop="1" thickBot="1" x14ac:dyDescent="0.3">
      <c r="B102" s="7">
        <v>98</v>
      </c>
      <c r="C102" s="8"/>
      <c r="D102" s="7" t="s">
        <v>105</v>
      </c>
      <c r="E102" s="9">
        <v>1325.69</v>
      </c>
      <c r="F102" s="9">
        <v>181.59</v>
      </c>
      <c r="G102" s="9">
        <v>408.28</v>
      </c>
      <c r="H102" s="9">
        <f t="shared" si="3"/>
        <v>1915.56</v>
      </c>
      <c r="I102" s="9">
        <v>2528.54</v>
      </c>
      <c r="J102" s="35">
        <f t="shared" si="4"/>
        <v>26549670</v>
      </c>
      <c r="K102" s="35">
        <f t="shared" si="5"/>
        <v>25285400</v>
      </c>
    </row>
    <row r="103" spans="2:11" ht="16.5" thickTop="1" thickBot="1" x14ac:dyDescent="0.3">
      <c r="B103" s="7">
        <v>99</v>
      </c>
      <c r="C103" s="8"/>
      <c r="D103" s="7" t="s">
        <v>106</v>
      </c>
      <c r="E103" s="9">
        <v>1009.23</v>
      </c>
      <c r="F103" s="9">
        <v>149.30000000000001</v>
      </c>
      <c r="G103" s="9">
        <v>323.02999999999997</v>
      </c>
      <c r="H103" s="9">
        <f t="shared" si="3"/>
        <v>1481.56</v>
      </c>
      <c r="I103" s="9">
        <v>1955.66</v>
      </c>
      <c r="J103" s="35">
        <f t="shared" si="4"/>
        <v>20534430</v>
      </c>
      <c r="K103" s="35">
        <f t="shared" si="5"/>
        <v>19556600</v>
      </c>
    </row>
    <row r="104" spans="2:11" ht="16.5" thickTop="1" thickBot="1" x14ac:dyDescent="0.3">
      <c r="B104" s="7">
        <v>100</v>
      </c>
      <c r="C104" s="8"/>
      <c r="D104" s="7" t="s">
        <v>107</v>
      </c>
      <c r="E104" s="9">
        <v>720.76</v>
      </c>
      <c r="F104" s="9">
        <v>134.33000000000001</v>
      </c>
      <c r="G104" s="9">
        <v>265.01</v>
      </c>
      <c r="H104" s="9">
        <f t="shared" si="3"/>
        <v>1120.0999999999999</v>
      </c>
      <c r="I104" s="9">
        <v>1478.53</v>
      </c>
      <c r="J104" s="35">
        <f t="shared" si="4"/>
        <v>15524565</v>
      </c>
      <c r="K104" s="35">
        <f t="shared" si="5"/>
        <v>14785300</v>
      </c>
    </row>
    <row r="105" spans="2:11" ht="16.5" thickTop="1" thickBot="1" x14ac:dyDescent="0.3">
      <c r="B105" s="7">
        <v>101</v>
      </c>
      <c r="C105" s="8">
        <v>19</v>
      </c>
      <c r="D105" s="7" t="s">
        <v>108</v>
      </c>
      <c r="E105" s="9">
        <v>1325.69</v>
      </c>
      <c r="F105" s="9">
        <v>175.67</v>
      </c>
      <c r="G105" s="9">
        <v>420.87</v>
      </c>
      <c r="H105" s="9">
        <f t="shared" si="3"/>
        <v>1922.23</v>
      </c>
      <c r="I105" s="9">
        <v>2537.34</v>
      </c>
      <c r="J105" s="35">
        <f t="shared" si="4"/>
        <v>26642070</v>
      </c>
      <c r="K105" s="35">
        <f t="shared" si="5"/>
        <v>25373400</v>
      </c>
    </row>
    <row r="106" spans="2:11" ht="16.5" thickTop="1" thickBot="1" x14ac:dyDescent="0.3">
      <c r="B106" s="7">
        <v>102</v>
      </c>
      <c r="C106" s="8"/>
      <c r="D106" s="7" t="s">
        <v>109</v>
      </c>
      <c r="E106" s="9">
        <v>1009.23</v>
      </c>
      <c r="F106" s="9">
        <v>155.22</v>
      </c>
      <c r="G106" s="9">
        <v>310.43</v>
      </c>
      <c r="H106" s="9">
        <f t="shared" si="3"/>
        <v>1474.88</v>
      </c>
      <c r="I106" s="9">
        <v>1946.84</v>
      </c>
      <c r="J106" s="35">
        <f t="shared" si="4"/>
        <v>20441820</v>
      </c>
      <c r="K106" s="35">
        <f t="shared" si="5"/>
        <v>19468400</v>
      </c>
    </row>
    <row r="107" spans="2:11" ht="16.5" thickTop="1" thickBot="1" x14ac:dyDescent="0.3">
      <c r="B107" s="7">
        <v>103</v>
      </c>
      <c r="C107" s="8"/>
      <c r="D107" s="7" t="s">
        <v>110</v>
      </c>
      <c r="E107" s="9">
        <v>720.76</v>
      </c>
      <c r="F107" s="9">
        <v>134.33000000000001</v>
      </c>
      <c r="G107" s="9">
        <v>242.19</v>
      </c>
      <c r="H107" s="9">
        <f t="shared" si="3"/>
        <v>1097.28</v>
      </c>
      <c r="I107" s="9">
        <v>1448.41</v>
      </c>
      <c r="J107" s="35">
        <f t="shared" si="4"/>
        <v>15208305</v>
      </c>
      <c r="K107" s="35">
        <f t="shared" si="5"/>
        <v>14484100</v>
      </c>
    </row>
    <row r="108" spans="2:11" ht="16.5" thickTop="1" thickBot="1" x14ac:dyDescent="0.3">
      <c r="B108" s="7">
        <v>104</v>
      </c>
      <c r="C108" s="8"/>
      <c r="D108" s="7" t="s">
        <v>111</v>
      </c>
      <c r="E108" s="9">
        <v>1325.69</v>
      </c>
      <c r="F108" s="9">
        <v>181.59</v>
      </c>
      <c r="G108" s="9">
        <v>408.28</v>
      </c>
      <c r="H108" s="9">
        <f t="shared" si="3"/>
        <v>1915.56</v>
      </c>
      <c r="I108" s="9">
        <v>2528.54</v>
      </c>
      <c r="J108" s="35">
        <f t="shared" si="4"/>
        <v>26549670</v>
      </c>
      <c r="K108" s="35">
        <f t="shared" si="5"/>
        <v>25285400</v>
      </c>
    </row>
    <row r="109" spans="2:11" ht="16.5" thickTop="1" thickBot="1" x14ac:dyDescent="0.3">
      <c r="B109" s="7">
        <v>105</v>
      </c>
      <c r="C109" s="8"/>
      <c r="D109" s="7" t="s">
        <v>112</v>
      </c>
      <c r="E109" s="9">
        <v>1009.23</v>
      </c>
      <c r="F109" s="9">
        <v>149.30000000000001</v>
      </c>
      <c r="G109" s="9">
        <v>323.02999999999997</v>
      </c>
      <c r="H109" s="9">
        <f t="shared" si="3"/>
        <v>1481.56</v>
      </c>
      <c r="I109" s="9">
        <v>1955.66</v>
      </c>
      <c r="J109" s="35">
        <f t="shared" si="4"/>
        <v>20534430</v>
      </c>
      <c r="K109" s="35">
        <f t="shared" si="5"/>
        <v>19556600</v>
      </c>
    </row>
    <row r="110" spans="2:11" ht="16.5" thickTop="1" thickBot="1" x14ac:dyDescent="0.3">
      <c r="B110" s="7">
        <v>106</v>
      </c>
      <c r="C110" s="8"/>
      <c r="D110" s="7" t="s">
        <v>110</v>
      </c>
      <c r="E110" s="9">
        <v>720.76</v>
      </c>
      <c r="F110" s="9">
        <v>134.33000000000001</v>
      </c>
      <c r="G110" s="9">
        <v>265.01</v>
      </c>
      <c r="H110" s="9">
        <f t="shared" si="3"/>
        <v>1120.0999999999999</v>
      </c>
      <c r="I110" s="9">
        <v>1478.53</v>
      </c>
      <c r="J110" s="35">
        <f t="shared" si="4"/>
        <v>15524565</v>
      </c>
      <c r="K110" s="35">
        <f t="shared" si="5"/>
        <v>14785300</v>
      </c>
    </row>
    <row r="111" spans="2:11" ht="16.5" thickTop="1" thickBot="1" x14ac:dyDescent="0.3">
      <c r="B111" s="7">
        <v>107</v>
      </c>
      <c r="C111" s="8">
        <v>20</v>
      </c>
      <c r="D111" s="7" t="s">
        <v>113</v>
      </c>
      <c r="E111" s="9">
        <v>1325.69</v>
      </c>
      <c r="F111" s="9">
        <v>175.67</v>
      </c>
      <c r="G111" s="9">
        <v>420.87</v>
      </c>
      <c r="H111" s="9">
        <f t="shared" si="3"/>
        <v>1922.23</v>
      </c>
      <c r="I111" s="9">
        <v>2537.34</v>
      </c>
      <c r="J111" s="35">
        <f t="shared" si="4"/>
        <v>26642070</v>
      </c>
      <c r="K111" s="35">
        <f t="shared" si="5"/>
        <v>25373400</v>
      </c>
    </row>
    <row r="112" spans="2:11" ht="16.5" thickTop="1" thickBot="1" x14ac:dyDescent="0.3">
      <c r="B112" s="7">
        <v>108</v>
      </c>
      <c r="C112" s="8"/>
      <c r="D112" s="7" t="s">
        <v>114</v>
      </c>
      <c r="E112" s="9">
        <v>1009.23</v>
      </c>
      <c r="F112" s="9">
        <v>155.22</v>
      </c>
      <c r="G112" s="9">
        <v>310.43</v>
      </c>
      <c r="H112" s="9">
        <f t="shared" si="3"/>
        <v>1474.88</v>
      </c>
      <c r="I112" s="9">
        <v>1946.84</v>
      </c>
      <c r="J112" s="35">
        <f t="shared" si="4"/>
        <v>20441820</v>
      </c>
      <c r="K112" s="35">
        <f t="shared" si="5"/>
        <v>19468400</v>
      </c>
    </row>
    <row r="113" spans="2:11" ht="16.5" thickTop="1" thickBot="1" x14ac:dyDescent="0.3">
      <c r="B113" s="7">
        <v>109</v>
      </c>
      <c r="C113" s="8"/>
      <c r="D113" s="7" t="s">
        <v>115</v>
      </c>
      <c r="E113" s="9">
        <v>720.76</v>
      </c>
      <c r="F113" s="9">
        <v>134.33000000000001</v>
      </c>
      <c r="G113" s="9">
        <v>242.19</v>
      </c>
      <c r="H113" s="9">
        <f t="shared" si="3"/>
        <v>1097.28</v>
      </c>
      <c r="I113" s="9">
        <v>1448.41</v>
      </c>
      <c r="J113" s="35">
        <f t="shared" si="4"/>
        <v>15208305</v>
      </c>
      <c r="K113" s="35">
        <f t="shared" si="5"/>
        <v>14484100</v>
      </c>
    </row>
    <row r="114" spans="2:11" ht="16.5" thickTop="1" thickBot="1" x14ac:dyDescent="0.3">
      <c r="B114" s="7">
        <v>110</v>
      </c>
      <c r="C114" s="8"/>
      <c r="D114" s="7" t="s">
        <v>116</v>
      </c>
      <c r="E114" s="9">
        <v>1325.69</v>
      </c>
      <c r="F114" s="9">
        <v>181.59</v>
      </c>
      <c r="G114" s="9">
        <v>408.28</v>
      </c>
      <c r="H114" s="9">
        <f t="shared" si="3"/>
        <v>1915.56</v>
      </c>
      <c r="I114" s="9">
        <v>2528.54</v>
      </c>
      <c r="J114" s="35">
        <f t="shared" si="4"/>
        <v>26549670</v>
      </c>
      <c r="K114" s="35">
        <f t="shared" si="5"/>
        <v>25285400</v>
      </c>
    </row>
    <row r="115" spans="2:11" ht="16.5" thickTop="1" thickBot="1" x14ac:dyDescent="0.3">
      <c r="B115" s="7">
        <v>111</v>
      </c>
      <c r="C115" s="8"/>
      <c r="D115" s="7" t="s">
        <v>117</v>
      </c>
      <c r="E115" s="9">
        <v>1009.23</v>
      </c>
      <c r="F115" s="9">
        <v>149.30000000000001</v>
      </c>
      <c r="G115" s="9">
        <v>323.02999999999997</v>
      </c>
      <c r="H115" s="9">
        <f t="shared" si="3"/>
        <v>1481.56</v>
      </c>
      <c r="I115" s="9">
        <v>1955.66</v>
      </c>
      <c r="J115" s="35">
        <f t="shared" si="4"/>
        <v>20534430</v>
      </c>
      <c r="K115" s="35">
        <f t="shared" si="5"/>
        <v>19556600</v>
      </c>
    </row>
    <row r="116" spans="2:11" ht="16.5" thickTop="1" thickBot="1" x14ac:dyDescent="0.3">
      <c r="B116" s="7">
        <v>112</v>
      </c>
      <c r="C116" s="8"/>
      <c r="D116" s="7" t="s">
        <v>118</v>
      </c>
      <c r="E116" s="9">
        <v>720.76</v>
      </c>
      <c r="F116" s="9">
        <v>134.33000000000001</v>
      </c>
      <c r="G116" s="9">
        <v>265.01</v>
      </c>
      <c r="H116" s="9">
        <f t="shared" si="3"/>
        <v>1120.0999999999999</v>
      </c>
      <c r="I116" s="9">
        <v>1478.53</v>
      </c>
      <c r="J116" s="35">
        <f t="shared" si="4"/>
        <v>15524565</v>
      </c>
      <c r="K116" s="35">
        <f t="shared" si="5"/>
        <v>14785300</v>
      </c>
    </row>
    <row r="117" spans="2:11" ht="16.5" thickTop="1" thickBot="1" x14ac:dyDescent="0.3">
      <c r="B117" s="7">
        <v>113</v>
      </c>
      <c r="C117" s="8">
        <v>21</v>
      </c>
      <c r="D117" s="7" t="s">
        <v>119</v>
      </c>
      <c r="E117" s="9">
        <v>1325.69</v>
      </c>
      <c r="F117" s="9">
        <v>175.67</v>
      </c>
      <c r="G117" s="9">
        <v>420.87</v>
      </c>
      <c r="H117" s="9">
        <f t="shared" ref="H117:H146" si="6">SUM(E117:G117)</f>
        <v>1922.23</v>
      </c>
      <c r="I117" s="9">
        <v>2537.34</v>
      </c>
      <c r="J117" s="35">
        <f t="shared" si="4"/>
        <v>26642070</v>
      </c>
      <c r="K117" s="35">
        <f t="shared" si="5"/>
        <v>25373400</v>
      </c>
    </row>
    <row r="118" spans="2:11" ht="16.5" thickTop="1" thickBot="1" x14ac:dyDescent="0.3">
      <c r="B118" s="7">
        <v>114</v>
      </c>
      <c r="C118" s="8"/>
      <c r="D118" s="7" t="s">
        <v>120</v>
      </c>
      <c r="E118" s="9">
        <v>1009.23</v>
      </c>
      <c r="F118" s="9">
        <v>155.22</v>
      </c>
      <c r="G118" s="9">
        <v>310.43</v>
      </c>
      <c r="H118" s="9">
        <f t="shared" si="6"/>
        <v>1474.88</v>
      </c>
      <c r="I118" s="9">
        <v>1946.84</v>
      </c>
      <c r="J118" s="35">
        <f t="shared" si="4"/>
        <v>20441820</v>
      </c>
      <c r="K118" s="35">
        <f t="shared" si="5"/>
        <v>19468400</v>
      </c>
    </row>
    <row r="119" spans="2:11" ht="16.5" thickTop="1" thickBot="1" x14ac:dyDescent="0.3">
      <c r="B119" s="7">
        <v>115</v>
      </c>
      <c r="C119" s="8"/>
      <c r="D119" s="7" t="s">
        <v>121</v>
      </c>
      <c r="E119" s="9">
        <v>720.76</v>
      </c>
      <c r="F119" s="9">
        <v>134.33000000000001</v>
      </c>
      <c r="G119" s="9">
        <v>242.19</v>
      </c>
      <c r="H119" s="9">
        <f t="shared" si="6"/>
        <v>1097.28</v>
      </c>
      <c r="I119" s="9">
        <v>1448.41</v>
      </c>
      <c r="J119" s="35">
        <f t="shared" si="4"/>
        <v>15208305</v>
      </c>
      <c r="K119" s="35">
        <f t="shared" si="5"/>
        <v>14484100</v>
      </c>
    </row>
    <row r="120" spans="2:11" ht="16.5" thickTop="1" thickBot="1" x14ac:dyDescent="0.3">
      <c r="B120" s="7">
        <v>116</v>
      </c>
      <c r="C120" s="8"/>
      <c r="D120" s="7" t="s">
        <v>122</v>
      </c>
      <c r="E120" s="9">
        <v>1325.69</v>
      </c>
      <c r="F120" s="9">
        <v>181.59</v>
      </c>
      <c r="G120" s="9">
        <v>408.28</v>
      </c>
      <c r="H120" s="9">
        <f t="shared" si="6"/>
        <v>1915.56</v>
      </c>
      <c r="I120" s="9">
        <v>2528.54</v>
      </c>
      <c r="J120" s="35">
        <f t="shared" si="4"/>
        <v>26549670</v>
      </c>
      <c r="K120" s="35">
        <f t="shared" si="5"/>
        <v>25285400</v>
      </c>
    </row>
    <row r="121" spans="2:11" ht="16.5" thickTop="1" thickBot="1" x14ac:dyDescent="0.3">
      <c r="B121" s="7">
        <v>117</v>
      </c>
      <c r="C121" s="8"/>
      <c r="D121" s="7" t="s">
        <v>123</v>
      </c>
      <c r="E121" s="9">
        <v>1009.23</v>
      </c>
      <c r="F121" s="9">
        <v>149.30000000000001</v>
      </c>
      <c r="G121" s="9">
        <v>323.02999999999997</v>
      </c>
      <c r="H121" s="9">
        <f t="shared" si="6"/>
        <v>1481.56</v>
      </c>
      <c r="I121" s="9">
        <v>1955.66</v>
      </c>
      <c r="J121" s="35">
        <f t="shared" si="4"/>
        <v>20534430</v>
      </c>
      <c r="K121" s="35">
        <f t="shared" si="5"/>
        <v>19556600</v>
      </c>
    </row>
    <row r="122" spans="2:11" ht="16.5" thickTop="1" thickBot="1" x14ac:dyDescent="0.3">
      <c r="B122" s="7">
        <v>118</v>
      </c>
      <c r="C122" s="8"/>
      <c r="D122" s="7" t="s">
        <v>124</v>
      </c>
      <c r="E122" s="9">
        <v>720.76</v>
      </c>
      <c r="F122" s="9">
        <v>134.33000000000001</v>
      </c>
      <c r="G122" s="9">
        <v>265.01</v>
      </c>
      <c r="H122" s="9">
        <f t="shared" si="6"/>
        <v>1120.0999999999999</v>
      </c>
      <c r="I122" s="9">
        <v>1478.53</v>
      </c>
      <c r="J122" s="35">
        <f t="shared" si="4"/>
        <v>15524565</v>
      </c>
      <c r="K122" s="35">
        <f t="shared" si="5"/>
        <v>14785300</v>
      </c>
    </row>
    <row r="123" spans="2:11" ht="16.5" thickTop="1" thickBot="1" x14ac:dyDescent="0.3">
      <c r="B123" s="7">
        <v>119</v>
      </c>
      <c r="C123" s="8">
        <v>22</v>
      </c>
      <c r="D123" s="7" t="s">
        <v>125</v>
      </c>
      <c r="E123" s="9">
        <v>1325.69</v>
      </c>
      <c r="F123" s="9">
        <v>175.67</v>
      </c>
      <c r="G123" s="9">
        <v>420.87</v>
      </c>
      <c r="H123" s="9">
        <f t="shared" si="6"/>
        <v>1922.23</v>
      </c>
      <c r="I123" s="9">
        <v>2537.34</v>
      </c>
      <c r="J123" s="35">
        <f t="shared" si="4"/>
        <v>26642070</v>
      </c>
      <c r="K123" s="35">
        <f t="shared" si="5"/>
        <v>25373400</v>
      </c>
    </row>
    <row r="124" spans="2:11" ht="16.5" thickTop="1" thickBot="1" x14ac:dyDescent="0.3">
      <c r="B124" s="7">
        <v>120</v>
      </c>
      <c r="C124" s="8"/>
      <c r="D124" s="7" t="s">
        <v>126</v>
      </c>
      <c r="E124" s="9">
        <v>1009.23</v>
      </c>
      <c r="F124" s="9">
        <v>155.22</v>
      </c>
      <c r="G124" s="9">
        <v>310.43</v>
      </c>
      <c r="H124" s="9">
        <f t="shared" si="6"/>
        <v>1474.88</v>
      </c>
      <c r="I124" s="9">
        <v>1946.84</v>
      </c>
      <c r="J124" s="35">
        <f t="shared" si="4"/>
        <v>20441820</v>
      </c>
      <c r="K124" s="35">
        <f t="shared" si="5"/>
        <v>19468400</v>
      </c>
    </row>
    <row r="125" spans="2:11" ht="16.5" thickTop="1" thickBot="1" x14ac:dyDescent="0.3">
      <c r="B125" s="7">
        <v>121</v>
      </c>
      <c r="C125" s="8"/>
      <c r="D125" s="7" t="s">
        <v>127</v>
      </c>
      <c r="E125" s="9">
        <v>720.76</v>
      </c>
      <c r="F125" s="9">
        <v>134.33000000000001</v>
      </c>
      <c r="G125" s="9">
        <v>242.19</v>
      </c>
      <c r="H125" s="9">
        <f t="shared" si="6"/>
        <v>1097.28</v>
      </c>
      <c r="I125" s="9">
        <v>1448.41</v>
      </c>
      <c r="J125" s="35">
        <f t="shared" si="4"/>
        <v>15208305</v>
      </c>
      <c r="K125" s="35">
        <f t="shared" si="5"/>
        <v>14484100</v>
      </c>
    </row>
    <row r="126" spans="2:11" ht="16.5" thickTop="1" thickBot="1" x14ac:dyDescent="0.3">
      <c r="B126" s="7">
        <v>122</v>
      </c>
      <c r="C126" s="8"/>
      <c r="D126" s="7" t="s">
        <v>128</v>
      </c>
      <c r="E126" s="9">
        <v>1325.69</v>
      </c>
      <c r="F126" s="9">
        <v>181.59</v>
      </c>
      <c r="G126" s="9">
        <v>408.28</v>
      </c>
      <c r="H126" s="9">
        <f t="shared" si="6"/>
        <v>1915.56</v>
      </c>
      <c r="I126" s="9">
        <v>2528.54</v>
      </c>
      <c r="J126" s="35">
        <f t="shared" si="4"/>
        <v>26549670</v>
      </c>
      <c r="K126" s="35">
        <f t="shared" si="5"/>
        <v>25285400</v>
      </c>
    </row>
    <row r="127" spans="2:11" ht="16.5" thickTop="1" thickBot="1" x14ac:dyDescent="0.3">
      <c r="B127" s="7">
        <v>123</v>
      </c>
      <c r="C127" s="8"/>
      <c r="D127" s="7" t="s">
        <v>129</v>
      </c>
      <c r="E127" s="9">
        <v>1009.23</v>
      </c>
      <c r="F127" s="9">
        <v>149.30000000000001</v>
      </c>
      <c r="G127" s="9">
        <v>323.02999999999997</v>
      </c>
      <c r="H127" s="9">
        <f t="shared" si="6"/>
        <v>1481.56</v>
      </c>
      <c r="I127" s="9">
        <v>1955.66</v>
      </c>
      <c r="J127" s="35">
        <f t="shared" si="4"/>
        <v>20534430</v>
      </c>
      <c r="K127" s="35">
        <f t="shared" si="5"/>
        <v>19556600</v>
      </c>
    </row>
    <row r="128" spans="2:11" ht="16.5" thickTop="1" thickBot="1" x14ac:dyDescent="0.3">
      <c r="B128" s="7">
        <v>124</v>
      </c>
      <c r="C128" s="8"/>
      <c r="D128" s="7" t="s">
        <v>130</v>
      </c>
      <c r="E128" s="9">
        <v>720.76</v>
      </c>
      <c r="F128" s="9">
        <v>134.33000000000001</v>
      </c>
      <c r="G128" s="9">
        <v>265.01</v>
      </c>
      <c r="H128" s="9">
        <f t="shared" si="6"/>
        <v>1120.0999999999999</v>
      </c>
      <c r="I128" s="9">
        <v>1478.53</v>
      </c>
      <c r="J128" s="35">
        <f t="shared" si="4"/>
        <v>15524565</v>
      </c>
      <c r="K128" s="35">
        <f t="shared" si="5"/>
        <v>14785300</v>
      </c>
    </row>
    <row r="129" spans="2:11" ht="16.5" thickTop="1" thickBot="1" x14ac:dyDescent="0.3">
      <c r="B129" s="7">
        <v>125</v>
      </c>
      <c r="C129" s="8">
        <v>23</v>
      </c>
      <c r="D129" s="7" t="s">
        <v>131</v>
      </c>
      <c r="E129" s="9">
        <v>1325.69</v>
      </c>
      <c r="F129" s="9">
        <v>175.67</v>
      </c>
      <c r="G129" s="9">
        <v>420.87</v>
      </c>
      <c r="H129" s="9">
        <f t="shared" si="6"/>
        <v>1922.23</v>
      </c>
      <c r="I129" s="9">
        <v>2537.34</v>
      </c>
      <c r="J129" s="35">
        <f t="shared" si="4"/>
        <v>26642070</v>
      </c>
      <c r="K129" s="35">
        <f t="shared" si="5"/>
        <v>25373400</v>
      </c>
    </row>
    <row r="130" spans="2:11" ht="16.5" thickTop="1" thickBot="1" x14ac:dyDescent="0.3">
      <c r="B130" s="7">
        <v>126</v>
      </c>
      <c r="C130" s="8"/>
      <c r="D130" s="7" t="s">
        <v>132</v>
      </c>
      <c r="E130" s="9">
        <v>1009.23</v>
      </c>
      <c r="F130" s="9">
        <v>155.22</v>
      </c>
      <c r="G130" s="9">
        <v>310.43</v>
      </c>
      <c r="H130" s="9">
        <f t="shared" si="6"/>
        <v>1474.88</v>
      </c>
      <c r="I130" s="9">
        <v>1946.84</v>
      </c>
      <c r="J130" s="35">
        <f t="shared" si="4"/>
        <v>20441820</v>
      </c>
      <c r="K130" s="35">
        <f t="shared" si="5"/>
        <v>19468400</v>
      </c>
    </row>
    <row r="131" spans="2:11" ht="16.5" thickTop="1" thickBot="1" x14ac:dyDescent="0.3">
      <c r="B131" s="7">
        <v>127</v>
      </c>
      <c r="C131" s="8"/>
      <c r="D131" s="7" t="s">
        <v>133</v>
      </c>
      <c r="E131" s="9">
        <v>720.76</v>
      </c>
      <c r="F131" s="9">
        <v>134.33000000000001</v>
      </c>
      <c r="G131" s="9">
        <v>242.19</v>
      </c>
      <c r="H131" s="9">
        <f t="shared" si="6"/>
        <v>1097.28</v>
      </c>
      <c r="I131" s="9">
        <v>1448.41</v>
      </c>
      <c r="J131" s="35">
        <f t="shared" si="4"/>
        <v>15208305</v>
      </c>
      <c r="K131" s="35">
        <f t="shared" si="5"/>
        <v>14484100</v>
      </c>
    </row>
    <row r="132" spans="2:11" ht="16.5" thickTop="1" thickBot="1" x14ac:dyDescent="0.3">
      <c r="B132" s="7">
        <v>128</v>
      </c>
      <c r="C132" s="8"/>
      <c r="D132" s="7" t="s">
        <v>134</v>
      </c>
      <c r="E132" s="9">
        <v>1325.69</v>
      </c>
      <c r="F132" s="9">
        <v>181.59</v>
      </c>
      <c r="G132" s="9">
        <v>408.28</v>
      </c>
      <c r="H132" s="9">
        <f t="shared" si="6"/>
        <v>1915.56</v>
      </c>
      <c r="I132" s="9">
        <v>2528.54</v>
      </c>
      <c r="J132" s="35">
        <f t="shared" si="4"/>
        <v>26549670</v>
      </c>
      <c r="K132" s="35">
        <f t="shared" si="5"/>
        <v>25285400</v>
      </c>
    </row>
    <row r="133" spans="2:11" ht="16.5" thickTop="1" thickBot="1" x14ac:dyDescent="0.3">
      <c r="B133" s="7">
        <v>129</v>
      </c>
      <c r="C133" s="8"/>
      <c r="D133" s="7" t="s">
        <v>135</v>
      </c>
      <c r="E133" s="9">
        <v>1009.23</v>
      </c>
      <c r="F133" s="9">
        <v>149.30000000000001</v>
      </c>
      <c r="G133" s="9">
        <v>323.02999999999997</v>
      </c>
      <c r="H133" s="9">
        <f t="shared" si="6"/>
        <v>1481.56</v>
      </c>
      <c r="I133" s="9">
        <v>1955.66</v>
      </c>
      <c r="J133" s="35">
        <f t="shared" si="4"/>
        <v>20534430</v>
      </c>
      <c r="K133" s="35">
        <f t="shared" si="5"/>
        <v>19556600</v>
      </c>
    </row>
    <row r="134" spans="2:11" ht="16.5" thickTop="1" thickBot="1" x14ac:dyDescent="0.3">
      <c r="B134" s="7">
        <v>130</v>
      </c>
      <c r="C134" s="8"/>
      <c r="D134" s="7" t="s">
        <v>136</v>
      </c>
      <c r="E134" s="9">
        <v>720.76</v>
      </c>
      <c r="F134" s="9">
        <v>134.33000000000001</v>
      </c>
      <c r="G134" s="9">
        <v>265.01</v>
      </c>
      <c r="H134" s="9">
        <f t="shared" si="6"/>
        <v>1120.0999999999999</v>
      </c>
      <c r="I134" s="9">
        <v>1478.53</v>
      </c>
      <c r="J134" s="35">
        <f t="shared" ref="J134:J197" si="7">I134*10500</f>
        <v>15524565</v>
      </c>
      <c r="K134" s="35">
        <f t="shared" ref="K134:K197" si="8">I134*10000</f>
        <v>14785300</v>
      </c>
    </row>
    <row r="135" spans="2:11" ht="16.5" thickTop="1" thickBot="1" x14ac:dyDescent="0.3">
      <c r="B135" s="7">
        <v>131</v>
      </c>
      <c r="C135" s="8">
        <v>24</v>
      </c>
      <c r="D135" s="7" t="s">
        <v>137</v>
      </c>
      <c r="E135" s="9">
        <v>1325.69</v>
      </c>
      <c r="F135" s="9">
        <v>175.67</v>
      </c>
      <c r="G135" s="9">
        <v>420.87</v>
      </c>
      <c r="H135" s="9">
        <f t="shared" si="6"/>
        <v>1922.23</v>
      </c>
      <c r="I135" s="9">
        <v>2537.34</v>
      </c>
      <c r="J135" s="35">
        <f t="shared" si="7"/>
        <v>26642070</v>
      </c>
      <c r="K135" s="35">
        <f t="shared" si="8"/>
        <v>25373400</v>
      </c>
    </row>
    <row r="136" spans="2:11" ht="16.5" thickTop="1" thickBot="1" x14ac:dyDescent="0.3">
      <c r="B136" s="7">
        <v>132</v>
      </c>
      <c r="C136" s="8"/>
      <c r="D136" s="7" t="s">
        <v>138</v>
      </c>
      <c r="E136" s="9">
        <v>1009.23</v>
      </c>
      <c r="F136" s="9">
        <v>155.22</v>
      </c>
      <c r="G136" s="9">
        <v>310.43</v>
      </c>
      <c r="H136" s="9">
        <f t="shared" si="6"/>
        <v>1474.88</v>
      </c>
      <c r="I136" s="9">
        <v>1946.84</v>
      </c>
      <c r="J136" s="35">
        <f t="shared" si="7"/>
        <v>20441820</v>
      </c>
      <c r="K136" s="35">
        <f t="shared" si="8"/>
        <v>19468400</v>
      </c>
    </row>
    <row r="137" spans="2:11" ht="16.5" thickTop="1" thickBot="1" x14ac:dyDescent="0.3">
      <c r="B137" s="7">
        <v>133</v>
      </c>
      <c r="C137" s="8"/>
      <c r="D137" s="7" t="s">
        <v>139</v>
      </c>
      <c r="E137" s="9">
        <v>720.76</v>
      </c>
      <c r="F137" s="9">
        <v>134.33000000000001</v>
      </c>
      <c r="G137" s="9">
        <v>242.19</v>
      </c>
      <c r="H137" s="9">
        <f t="shared" si="6"/>
        <v>1097.28</v>
      </c>
      <c r="I137" s="9">
        <v>1448.41</v>
      </c>
      <c r="J137" s="35">
        <f t="shared" si="7"/>
        <v>15208305</v>
      </c>
      <c r="K137" s="35">
        <f t="shared" si="8"/>
        <v>14484100</v>
      </c>
    </row>
    <row r="138" spans="2:11" ht="16.5" thickTop="1" thickBot="1" x14ac:dyDescent="0.3">
      <c r="B138" s="7">
        <v>134</v>
      </c>
      <c r="C138" s="8"/>
      <c r="D138" s="7" t="s">
        <v>140</v>
      </c>
      <c r="E138" s="9">
        <v>1325.69</v>
      </c>
      <c r="F138" s="9">
        <v>181.59</v>
      </c>
      <c r="G138" s="9">
        <v>408.28</v>
      </c>
      <c r="H138" s="9">
        <f t="shared" si="6"/>
        <v>1915.56</v>
      </c>
      <c r="I138" s="9">
        <v>2528.54</v>
      </c>
      <c r="J138" s="35">
        <f t="shared" si="7"/>
        <v>26549670</v>
      </c>
      <c r="K138" s="35">
        <f t="shared" si="8"/>
        <v>25285400</v>
      </c>
    </row>
    <row r="139" spans="2:11" ht="16.5" thickTop="1" thickBot="1" x14ac:dyDescent="0.3">
      <c r="B139" s="7">
        <v>135</v>
      </c>
      <c r="C139" s="8"/>
      <c r="D139" s="7" t="s">
        <v>141</v>
      </c>
      <c r="E139" s="9">
        <v>1009.23</v>
      </c>
      <c r="F139" s="9">
        <v>149.30000000000001</v>
      </c>
      <c r="G139" s="9">
        <v>323.02999999999997</v>
      </c>
      <c r="H139" s="9">
        <f t="shared" si="6"/>
        <v>1481.56</v>
      </c>
      <c r="I139" s="9">
        <v>1955.66</v>
      </c>
      <c r="J139" s="35">
        <f t="shared" si="7"/>
        <v>20534430</v>
      </c>
      <c r="K139" s="35">
        <f t="shared" si="8"/>
        <v>19556600</v>
      </c>
    </row>
    <row r="140" spans="2:11" ht="16.5" thickTop="1" thickBot="1" x14ac:dyDescent="0.3">
      <c r="B140" s="7">
        <v>136</v>
      </c>
      <c r="C140" s="8"/>
      <c r="D140" s="7" t="s">
        <v>142</v>
      </c>
      <c r="E140" s="9">
        <v>720.76</v>
      </c>
      <c r="F140" s="9">
        <v>134.33000000000001</v>
      </c>
      <c r="G140" s="9">
        <v>265.01</v>
      </c>
      <c r="H140" s="9">
        <f t="shared" si="6"/>
        <v>1120.0999999999999</v>
      </c>
      <c r="I140" s="9">
        <v>1478.53</v>
      </c>
      <c r="J140" s="35">
        <f t="shared" si="7"/>
        <v>15524565</v>
      </c>
      <c r="K140" s="35">
        <f t="shared" si="8"/>
        <v>14785300</v>
      </c>
    </row>
    <row r="141" spans="2:11" ht="16.5" thickTop="1" thickBot="1" x14ac:dyDescent="0.3">
      <c r="B141" s="7">
        <v>137</v>
      </c>
      <c r="C141" s="8">
        <v>25</v>
      </c>
      <c r="D141" s="7" t="s">
        <v>143</v>
      </c>
      <c r="E141" s="9">
        <v>1325.69</v>
      </c>
      <c r="F141" s="9">
        <v>175.67</v>
      </c>
      <c r="G141" s="9">
        <v>420.87</v>
      </c>
      <c r="H141" s="9">
        <f t="shared" si="6"/>
        <v>1922.23</v>
      </c>
      <c r="I141" s="9">
        <v>2537.34</v>
      </c>
      <c r="J141" s="35">
        <f t="shared" si="7"/>
        <v>26642070</v>
      </c>
      <c r="K141" s="35">
        <f t="shared" si="8"/>
        <v>25373400</v>
      </c>
    </row>
    <row r="142" spans="2:11" ht="16.5" thickTop="1" thickBot="1" x14ac:dyDescent="0.3">
      <c r="B142" s="7">
        <v>138</v>
      </c>
      <c r="C142" s="8"/>
      <c r="D142" s="7" t="s">
        <v>144</v>
      </c>
      <c r="E142" s="9">
        <v>1009.23</v>
      </c>
      <c r="F142" s="9">
        <v>155.22</v>
      </c>
      <c r="G142" s="9">
        <v>310.43</v>
      </c>
      <c r="H142" s="9">
        <f t="shared" si="6"/>
        <v>1474.88</v>
      </c>
      <c r="I142" s="9">
        <v>1946.84</v>
      </c>
      <c r="J142" s="35">
        <f t="shared" si="7"/>
        <v>20441820</v>
      </c>
      <c r="K142" s="35">
        <f t="shared" si="8"/>
        <v>19468400</v>
      </c>
    </row>
    <row r="143" spans="2:11" ht="16.5" thickTop="1" thickBot="1" x14ac:dyDescent="0.3">
      <c r="B143" s="7">
        <v>139</v>
      </c>
      <c r="C143" s="8"/>
      <c r="D143" s="7" t="s">
        <v>145</v>
      </c>
      <c r="E143" s="9">
        <v>720.76</v>
      </c>
      <c r="F143" s="9">
        <v>134.33000000000001</v>
      </c>
      <c r="G143" s="9">
        <v>242.19</v>
      </c>
      <c r="H143" s="9">
        <f t="shared" si="6"/>
        <v>1097.28</v>
      </c>
      <c r="I143" s="9">
        <v>1448.41</v>
      </c>
      <c r="J143" s="35">
        <f t="shared" si="7"/>
        <v>15208305</v>
      </c>
      <c r="K143" s="35">
        <f t="shared" si="8"/>
        <v>14484100</v>
      </c>
    </row>
    <row r="144" spans="2:11" ht="16.5" thickTop="1" thickBot="1" x14ac:dyDescent="0.3">
      <c r="B144" s="7">
        <v>140</v>
      </c>
      <c r="C144" s="8"/>
      <c r="D144" s="7" t="s">
        <v>146</v>
      </c>
      <c r="E144" s="9">
        <v>1325.69</v>
      </c>
      <c r="F144" s="9">
        <v>181.59</v>
      </c>
      <c r="G144" s="9">
        <v>408.28</v>
      </c>
      <c r="H144" s="9">
        <f t="shared" si="6"/>
        <v>1915.56</v>
      </c>
      <c r="I144" s="9">
        <v>2528.54</v>
      </c>
      <c r="J144" s="35">
        <f t="shared" si="7"/>
        <v>26549670</v>
      </c>
      <c r="K144" s="35">
        <f t="shared" si="8"/>
        <v>25285400</v>
      </c>
    </row>
    <row r="145" spans="2:11" ht="16.5" thickTop="1" thickBot="1" x14ac:dyDescent="0.3">
      <c r="B145" s="7">
        <v>141</v>
      </c>
      <c r="C145" s="8"/>
      <c r="D145" s="7" t="s">
        <v>147</v>
      </c>
      <c r="E145" s="9">
        <v>1009.23</v>
      </c>
      <c r="F145" s="9">
        <v>149.30000000000001</v>
      </c>
      <c r="G145" s="9">
        <v>323.02999999999997</v>
      </c>
      <c r="H145" s="9">
        <f t="shared" si="6"/>
        <v>1481.56</v>
      </c>
      <c r="I145" s="9">
        <v>1955.66</v>
      </c>
      <c r="J145" s="35">
        <f t="shared" si="7"/>
        <v>20534430</v>
      </c>
      <c r="K145" s="35">
        <f t="shared" si="8"/>
        <v>19556600</v>
      </c>
    </row>
    <row r="146" spans="2:11" ht="16.5" thickTop="1" thickBot="1" x14ac:dyDescent="0.3">
      <c r="B146" s="7">
        <v>142</v>
      </c>
      <c r="C146" s="8"/>
      <c r="D146" s="7" t="s">
        <v>148</v>
      </c>
      <c r="E146" s="9">
        <v>720.76</v>
      </c>
      <c r="F146" s="9">
        <v>134.33000000000001</v>
      </c>
      <c r="G146" s="9">
        <v>265.01</v>
      </c>
      <c r="H146" s="9">
        <f t="shared" si="6"/>
        <v>1120.0999999999999</v>
      </c>
      <c r="I146" s="9">
        <v>1478.53</v>
      </c>
      <c r="J146" s="35">
        <f t="shared" si="7"/>
        <v>15524565</v>
      </c>
      <c r="K146" s="35">
        <f t="shared" si="8"/>
        <v>14785300</v>
      </c>
    </row>
    <row r="147" spans="2:11" ht="16.5" thickTop="1" thickBot="1" x14ac:dyDescent="0.3">
      <c r="B147" s="7">
        <v>143</v>
      </c>
      <c r="C147" s="8">
        <v>26</v>
      </c>
      <c r="D147" s="7" t="s">
        <v>149</v>
      </c>
      <c r="E147" s="9">
        <v>1325.69</v>
      </c>
      <c r="F147" s="9">
        <v>175.67</v>
      </c>
      <c r="G147" s="9">
        <v>420.87</v>
      </c>
      <c r="H147" s="9">
        <f t="shared" ref="H147:H182" si="9">SUM(E147:G147)</f>
        <v>1922.23</v>
      </c>
      <c r="I147" s="9">
        <v>2537.34</v>
      </c>
      <c r="J147" s="35">
        <f t="shared" si="7"/>
        <v>26642070</v>
      </c>
      <c r="K147" s="35">
        <f t="shared" si="8"/>
        <v>25373400</v>
      </c>
    </row>
    <row r="148" spans="2:11" ht="16.5" thickTop="1" thickBot="1" x14ac:dyDescent="0.3">
      <c r="B148" s="7">
        <v>144</v>
      </c>
      <c r="C148" s="8"/>
      <c r="D148" s="7" t="s">
        <v>150</v>
      </c>
      <c r="E148" s="9">
        <v>1009.23</v>
      </c>
      <c r="F148" s="9">
        <v>155.22</v>
      </c>
      <c r="G148" s="9">
        <v>310.43</v>
      </c>
      <c r="H148" s="9">
        <f t="shared" si="9"/>
        <v>1474.88</v>
      </c>
      <c r="I148" s="9">
        <v>1946.84</v>
      </c>
      <c r="J148" s="35">
        <f t="shared" si="7"/>
        <v>20441820</v>
      </c>
      <c r="K148" s="35">
        <f t="shared" si="8"/>
        <v>19468400</v>
      </c>
    </row>
    <row r="149" spans="2:11" ht="16.5" thickTop="1" thickBot="1" x14ac:dyDescent="0.3">
      <c r="B149" s="7">
        <v>145</v>
      </c>
      <c r="C149" s="8"/>
      <c r="D149" s="7" t="s">
        <v>151</v>
      </c>
      <c r="E149" s="9">
        <v>720.76</v>
      </c>
      <c r="F149" s="9">
        <v>134.33000000000001</v>
      </c>
      <c r="G149" s="9">
        <v>242.19</v>
      </c>
      <c r="H149" s="9">
        <f t="shared" si="9"/>
        <v>1097.28</v>
      </c>
      <c r="I149" s="9">
        <v>1448.41</v>
      </c>
      <c r="J149" s="35">
        <f t="shared" si="7"/>
        <v>15208305</v>
      </c>
      <c r="K149" s="35">
        <f t="shared" si="8"/>
        <v>14484100</v>
      </c>
    </row>
    <row r="150" spans="2:11" ht="16.5" thickTop="1" thickBot="1" x14ac:dyDescent="0.3">
      <c r="B150" s="7">
        <v>146</v>
      </c>
      <c r="C150" s="8"/>
      <c r="D150" s="7" t="s">
        <v>152</v>
      </c>
      <c r="E150" s="9">
        <v>1325.69</v>
      </c>
      <c r="F150" s="9">
        <v>181.59</v>
      </c>
      <c r="G150" s="9">
        <v>408.28</v>
      </c>
      <c r="H150" s="9">
        <f t="shared" si="9"/>
        <v>1915.56</v>
      </c>
      <c r="I150" s="9">
        <v>2528.54</v>
      </c>
      <c r="J150" s="35">
        <f t="shared" si="7"/>
        <v>26549670</v>
      </c>
      <c r="K150" s="35">
        <f t="shared" si="8"/>
        <v>25285400</v>
      </c>
    </row>
    <row r="151" spans="2:11" ht="16.5" thickTop="1" thickBot="1" x14ac:dyDescent="0.3">
      <c r="B151" s="7">
        <v>147</v>
      </c>
      <c r="C151" s="8"/>
      <c r="D151" s="7" t="s">
        <v>153</v>
      </c>
      <c r="E151" s="9">
        <v>1009.23</v>
      </c>
      <c r="F151" s="9">
        <v>149.30000000000001</v>
      </c>
      <c r="G151" s="9">
        <v>323.02999999999997</v>
      </c>
      <c r="H151" s="9">
        <f t="shared" si="9"/>
        <v>1481.56</v>
      </c>
      <c r="I151" s="9">
        <v>1955.66</v>
      </c>
      <c r="J151" s="35">
        <f t="shared" si="7"/>
        <v>20534430</v>
      </c>
      <c r="K151" s="35">
        <f t="shared" si="8"/>
        <v>19556600</v>
      </c>
    </row>
    <row r="152" spans="2:11" ht="16.5" thickTop="1" thickBot="1" x14ac:dyDescent="0.3">
      <c r="B152" s="7">
        <v>148</v>
      </c>
      <c r="C152" s="8"/>
      <c r="D152" s="7" t="s">
        <v>154</v>
      </c>
      <c r="E152" s="9">
        <v>720.76</v>
      </c>
      <c r="F152" s="9">
        <v>134.33000000000001</v>
      </c>
      <c r="G152" s="9">
        <v>265.01</v>
      </c>
      <c r="H152" s="9">
        <f t="shared" si="9"/>
        <v>1120.0999999999999</v>
      </c>
      <c r="I152" s="9">
        <v>1478.53</v>
      </c>
      <c r="J152" s="35">
        <f t="shared" si="7"/>
        <v>15524565</v>
      </c>
      <c r="K152" s="35">
        <f t="shared" si="8"/>
        <v>14785300</v>
      </c>
    </row>
    <row r="153" spans="2:11" ht="16.5" thickTop="1" thickBot="1" x14ac:dyDescent="0.3">
      <c r="B153" s="7">
        <v>149</v>
      </c>
      <c r="C153" s="8">
        <v>27</v>
      </c>
      <c r="D153" s="7" t="s">
        <v>155</v>
      </c>
      <c r="E153" s="9">
        <v>1325.69</v>
      </c>
      <c r="F153" s="9">
        <v>175.67</v>
      </c>
      <c r="G153" s="9">
        <v>420.87</v>
      </c>
      <c r="H153" s="9">
        <f t="shared" si="9"/>
        <v>1922.23</v>
      </c>
      <c r="I153" s="9">
        <v>2537.34</v>
      </c>
      <c r="J153" s="35">
        <f t="shared" si="7"/>
        <v>26642070</v>
      </c>
      <c r="K153" s="35">
        <f t="shared" si="8"/>
        <v>25373400</v>
      </c>
    </row>
    <row r="154" spans="2:11" ht="16.5" thickTop="1" thickBot="1" x14ac:dyDescent="0.3">
      <c r="B154" s="7">
        <v>150</v>
      </c>
      <c r="C154" s="8"/>
      <c r="D154" s="7" t="s">
        <v>156</v>
      </c>
      <c r="E154" s="9">
        <v>1009.23</v>
      </c>
      <c r="F154" s="9">
        <v>155.22</v>
      </c>
      <c r="G154" s="9">
        <v>310.43</v>
      </c>
      <c r="H154" s="9">
        <f t="shared" si="9"/>
        <v>1474.88</v>
      </c>
      <c r="I154" s="9">
        <v>1946.84</v>
      </c>
      <c r="J154" s="35">
        <f t="shared" si="7"/>
        <v>20441820</v>
      </c>
      <c r="K154" s="35">
        <f t="shared" si="8"/>
        <v>19468400</v>
      </c>
    </row>
    <row r="155" spans="2:11" ht="16.5" thickTop="1" thickBot="1" x14ac:dyDescent="0.3">
      <c r="B155" s="7">
        <v>151</v>
      </c>
      <c r="C155" s="8"/>
      <c r="D155" s="7" t="s">
        <v>157</v>
      </c>
      <c r="E155" s="9">
        <v>720.76</v>
      </c>
      <c r="F155" s="9">
        <v>134.33000000000001</v>
      </c>
      <c r="G155" s="9">
        <v>242.19</v>
      </c>
      <c r="H155" s="9">
        <f t="shared" si="9"/>
        <v>1097.28</v>
      </c>
      <c r="I155" s="9">
        <v>1448.41</v>
      </c>
      <c r="J155" s="35">
        <f t="shared" si="7"/>
        <v>15208305</v>
      </c>
      <c r="K155" s="35">
        <f t="shared" si="8"/>
        <v>14484100</v>
      </c>
    </row>
    <row r="156" spans="2:11" ht="16.5" thickTop="1" thickBot="1" x14ac:dyDescent="0.3">
      <c r="B156" s="7">
        <v>152</v>
      </c>
      <c r="C156" s="8"/>
      <c r="D156" s="7" t="s">
        <v>158</v>
      </c>
      <c r="E156" s="9">
        <v>1325.69</v>
      </c>
      <c r="F156" s="9">
        <v>181.59</v>
      </c>
      <c r="G156" s="9">
        <v>408.28</v>
      </c>
      <c r="H156" s="9">
        <f t="shared" si="9"/>
        <v>1915.56</v>
      </c>
      <c r="I156" s="9">
        <v>2528.54</v>
      </c>
      <c r="J156" s="35">
        <f t="shared" si="7"/>
        <v>26549670</v>
      </c>
      <c r="K156" s="35">
        <f t="shared" si="8"/>
        <v>25285400</v>
      </c>
    </row>
    <row r="157" spans="2:11" ht="16.5" thickTop="1" thickBot="1" x14ac:dyDescent="0.3">
      <c r="B157" s="7">
        <v>153</v>
      </c>
      <c r="C157" s="8"/>
      <c r="D157" s="7" t="s">
        <v>159</v>
      </c>
      <c r="E157" s="9">
        <v>1009.23</v>
      </c>
      <c r="F157" s="9">
        <v>149.30000000000001</v>
      </c>
      <c r="G157" s="9">
        <v>323.02999999999997</v>
      </c>
      <c r="H157" s="9">
        <f t="shared" si="9"/>
        <v>1481.56</v>
      </c>
      <c r="I157" s="9">
        <v>1955.66</v>
      </c>
      <c r="J157" s="35">
        <f t="shared" si="7"/>
        <v>20534430</v>
      </c>
      <c r="K157" s="35">
        <f t="shared" si="8"/>
        <v>19556600</v>
      </c>
    </row>
    <row r="158" spans="2:11" ht="16.5" thickTop="1" thickBot="1" x14ac:dyDescent="0.3">
      <c r="B158" s="7">
        <v>154</v>
      </c>
      <c r="C158" s="8"/>
      <c r="D158" s="7" t="s">
        <v>160</v>
      </c>
      <c r="E158" s="9">
        <v>720.76</v>
      </c>
      <c r="F158" s="9">
        <v>134.33000000000001</v>
      </c>
      <c r="G158" s="9">
        <v>265.01</v>
      </c>
      <c r="H158" s="9">
        <f t="shared" si="9"/>
        <v>1120.0999999999999</v>
      </c>
      <c r="I158" s="9">
        <v>1478.53</v>
      </c>
      <c r="J158" s="35">
        <f t="shared" si="7"/>
        <v>15524565</v>
      </c>
      <c r="K158" s="35">
        <f t="shared" si="8"/>
        <v>14785300</v>
      </c>
    </row>
    <row r="159" spans="2:11" ht="16.5" thickTop="1" thickBot="1" x14ac:dyDescent="0.3">
      <c r="B159" s="7">
        <v>155</v>
      </c>
      <c r="C159" s="8">
        <v>28</v>
      </c>
      <c r="D159" s="7" t="s">
        <v>161</v>
      </c>
      <c r="E159" s="9">
        <v>1325.69</v>
      </c>
      <c r="F159" s="9">
        <v>175.67</v>
      </c>
      <c r="G159" s="9">
        <v>420.87</v>
      </c>
      <c r="H159" s="9">
        <f t="shared" si="9"/>
        <v>1922.23</v>
      </c>
      <c r="I159" s="9">
        <v>2537.34</v>
      </c>
      <c r="J159" s="35">
        <f t="shared" si="7"/>
        <v>26642070</v>
      </c>
      <c r="K159" s="35">
        <f t="shared" si="8"/>
        <v>25373400</v>
      </c>
    </row>
    <row r="160" spans="2:11" ht="16.5" thickTop="1" thickBot="1" x14ac:dyDescent="0.3">
      <c r="B160" s="7">
        <v>156</v>
      </c>
      <c r="C160" s="8"/>
      <c r="D160" s="7" t="s">
        <v>162</v>
      </c>
      <c r="E160" s="9">
        <v>1009.23</v>
      </c>
      <c r="F160" s="9">
        <v>155.22</v>
      </c>
      <c r="G160" s="9">
        <v>310.43</v>
      </c>
      <c r="H160" s="9">
        <f t="shared" si="9"/>
        <v>1474.88</v>
      </c>
      <c r="I160" s="9">
        <v>1946.84</v>
      </c>
      <c r="J160" s="35">
        <f t="shared" si="7"/>
        <v>20441820</v>
      </c>
      <c r="K160" s="35">
        <f t="shared" si="8"/>
        <v>19468400</v>
      </c>
    </row>
    <row r="161" spans="2:11" ht="16.5" thickTop="1" thickBot="1" x14ac:dyDescent="0.3">
      <c r="B161" s="7">
        <v>157</v>
      </c>
      <c r="C161" s="8"/>
      <c r="D161" s="7" t="s">
        <v>163</v>
      </c>
      <c r="E161" s="9">
        <v>720.76</v>
      </c>
      <c r="F161" s="9">
        <v>134.33000000000001</v>
      </c>
      <c r="G161" s="9">
        <v>242.19</v>
      </c>
      <c r="H161" s="9">
        <f t="shared" si="9"/>
        <v>1097.28</v>
      </c>
      <c r="I161" s="9">
        <v>1448.41</v>
      </c>
      <c r="J161" s="35">
        <f t="shared" si="7"/>
        <v>15208305</v>
      </c>
      <c r="K161" s="35">
        <f t="shared" si="8"/>
        <v>14484100</v>
      </c>
    </row>
    <row r="162" spans="2:11" ht="16.5" thickTop="1" thickBot="1" x14ac:dyDescent="0.3">
      <c r="B162" s="7">
        <v>158</v>
      </c>
      <c r="C162" s="8"/>
      <c r="D162" s="7" t="s">
        <v>164</v>
      </c>
      <c r="E162" s="9">
        <v>1325.69</v>
      </c>
      <c r="F162" s="9">
        <v>181.59</v>
      </c>
      <c r="G162" s="9">
        <v>408.28</v>
      </c>
      <c r="H162" s="9">
        <f t="shared" si="9"/>
        <v>1915.56</v>
      </c>
      <c r="I162" s="9">
        <v>2528.54</v>
      </c>
      <c r="J162" s="35">
        <f t="shared" si="7"/>
        <v>26549670</v>
      </c>
      <c r="K162" s="35">
        <f t="shared" si="8"/>
        <v>25285400</v>
      </c>
    </row>
    <row r="163" spans="2:11" ht="16.5" thickTop="1" thickBot="1" x14ac:dyDescent="0.3">
      <c r="B163" s="7">
        <v>159</v>
      </c>
      <c r="C163" s="8"/>
      <c r="D163" s="7" t="s">
        <v>165</v>
      </c>
      <c r="E163" s="9">
        <v>1009.23</v>
      </c>
      <c r="F163" s="9">
        <v>149.30000000000001</v>
      </c>
      <c r="G163" s="9">
        <v>323.02999999999997</v>
      </c>
      <c r="H163" s="9">
        <f t="shared" si="9"/>
        <v>1481.56</v>
      </c>
      <c r="I163" s="9">
        <v>1955.66</v>
      </c>
      <c r="J163" s="35">
        <f t="shared" si="7"/>
        <v>20534430</v>
      </c>
      <c r="K163" s="35">
        <f t="shared" si="8"/>
        <v>19556600</v>
      </c>
    </row>
    <row r="164" spans="2:11" ht="16.5" thickTop="1" thickBot="1" x14ac:dyDescent="0.3">
      <c r="B164" s="7">
        <v>160</v>
      </c>
      <c r="C164" s="8"/>
      <c r="D164" s="7" t="s">
        <v>166</v>
      </c>
      <c r="E164" s="9">
        <v>720.76</v>
      </c>
      <c r="F164" s="9">
        <v>134.33000000000001</v>
      </c>
      <c r="G164" s="9">
        <v>265.01</v>
      </c>
      <c r="H164" s="9">
        <f t="shared" si="9"/>
        <v>1120.0999999999999</v>
      </c>
      <c r="I164" s="9">
        <v>1478.53</v>
      </c>
      <c r="J164" s="35">
        <f t="shared" si="7"/>
        <v>15524565</v>
      </c>
      <c r="K164" s="35">
        <f t="shared" si="8"/>
        <v>14785300</v>
      </c>
    </row>
    <row r="165" spans="2:11" ht="16.5" thickTop="1" thickBot="1" x14ac:dyDescent="0.3">
      <c r="B165" s="7">
        <v>161</v>
      </c>
      <c r="C165" s="8">
        <v>29</v>
      </c>
      <c r="D165" s="7" t="s">
        <v>167</v>
      </c>
      <c r="E165" s="9">
        <v>1325.69</v>
      </c>
      <c r="F165" s="9">
        <v>175.67</v>
      </c>
      <c r="G165" s="9">
        <v>420.87</v>
      </c>
      <c r="H165" s="9">
        <f t="shared" si="9"/>
        <v>1922.23</v>
      </c>
      <c r="I165" s="9">
        <v>2537.34</v>
      </c>
      <c r="J165" s="35">
        <f t="shared" si="7"/>
        <v>26642070</v>
      </c>
      <c r="K165" s="35">
        <f t="shared" si="8"/>
        <v>25373400</v>
      </c>
    </row>
    <row r="166" spans="2:11" ht="16.5" thickTop="1" thickBot="1" x14ac:dyDescent="0.3">
      <c r="B166" s="7">
        <v>162</v>
      </c>
      <c r="C166" s="8"/>
      <c r="D166" s="7" t="s">
        <v>168</v>
      </c>
      <c r="E166" s="9">
        <v>1009.23</v>
      </c>
      <c r="F166" s="9">
        <v>155.22</v>
      </c>
      <c r="G166" s="9">
        <v>310.43</v>
      </c>
      <c r="H166" s="9">
        <f t="shared" si="9"/>
        <v>1474.88</v>
      </c>
      <c r="I166" s="9">
        <v>1946.84</v>
      </c>
      <c r="J166" s="35">
        <f t="shared" si="7"/>
        <v>20441820</v>
      </c>
      <c r="K166" s="35">
        <f t="shared" si="8"/>
        <v>19468400</v>
      </c>
    </row>
    <row r="167" spans="2:11" ht="16.5" thickTop="1" thickBot="1" x14ac:dyDescent="0.3">
      <c r="B167" s="7">
        <v>163</v>
      </c>
      <c r="C167" s="8"/>
      <c r="D167" s="7" t="s">
        <v>169</v>
      </c>
      <c r="E167" s="9">
        <v>720.76</v>
      </c>
      <c r="F167" s="9">
        <v>134.33000000000001</v>
      </c>
      <c r="G167" s="9">
        <v>242.19</v>
      </c>
      <c r="H167" s="9">
        <f t="shared" si="9"/>
        <v>1097.28</v>
      </c>
      <c r="I167" s="9">
        <v>1448.41</v>
      </c>
      <c r="J167" s="35">
        <f t="shared" si="7"/>
        <v>15208305</v>
      </c>
      <c r="K167" s="35">
        <f t="shared" si="8"/>
        <v>14484100</v>
      </c>
    </row>
    <row r="168" spans="2:11" ht="16.5" thickTop="1" thickBot="1" x14ac:dyDescent="0.3">
      <c r="B168" s="7">
        <v>164</v>
      </c>
      <c r="C168" s="8"/>
      <c r="D168" s="7" t="s">
        <v>170</v>
      </c>
      <c r="E168" s="9">
        <v>1325.69</v>
      </c>
      <c r="F168" s="9">
        <v>181.59</v>
      </c>
      <c r="G168" s="9">
        <v>408.28</v>
      </c>
      <c r="H168" s="9">
        <f t="shared" si="9"/>
        <v>1915.56</v>
      </c>
      <c r="I168" s="9">
        <v>2528.54</v>
      </c>
      <c r="J168" s="35">
        <f t="shared" si="7"/>
        <v>26549670</v>
      </c>
      <c r="K168" s="35">
        <f t="shared" si="8"/>
        <v>25285400</v>
      </c>
    </row>
    <row r="169" spans="2:11" ht="16.5" thickTop="1" thickBot="1" x14ac:dyDescent="0.3">
      <c r="B169" s="7">
        <v>165</v>
      </c>
      <c r="C169" s="8"/>
      <c r="D169" s="7" t="s">
        <v>171</v>
      </c>
      <c r="E169" s="9">
        <v>1009.23</v>
      </c>
      <c r="F169" s="9">
        <v>149.30000000000001</v>
      </c>
      <c r="G169" s="9">
        <v>323.02999999999997</v>
      </c>
      <c r="H169" s="9">
        <f t="shared" si="9"/>
        <v>1481.56</v>
      </c>
      <c r="I169" s="9">
        <v>1955.66</v>
      </c>
      <c r="J169" s="35">
        <f t="shared" si="7"/>
        <v>20534430</v>
      </c>
      <c r="K169" s="35">
        <f t="shared" si="8"/>
        <v>19556600</v>
      </c>
    </row>
    <row r="170" spans="2:11" ht="16.5" thickTop="1" thickBot="1" x14ac:dyDescent="0.3">
      <c r="B170" s="7">
        <v>166</v>
      </c>
      <c r="C170" s="8"/>
      <c r="D170" s="7" t="s">
        <v>172</v>
      </c>
      <c r="E170" s="9">
        <v>720.76</v>
      </c>
      <c r="F170" s="9">
        <v>134.33000000000001</v>
      </c>
      <c r="G170" s="9">
        <v>265.01</v>
      </c>
      <c r="H170" s="9">
        <f t="shared" si="9"/>
        <v>1120.0999999999999</v>
      </c>
      <c r="I170" s="9">
        <v>1478.53</v>
      </c>
      <c r="J170" s="35">
        <f t="shared" si="7"/>
        <v>15524565</v>
      </c>
      <c r="K170" s="35">
        <f t="shared" si="8"/>
        <v>14785300</v>
      </c>
    </row>
    <row r="171" spans="2:11" ht="16.5" thickTop="1" thickBot="1" x14ac:dyDescent="0.3">
      <c r="B171" s="7">
        <v>167</v>
      </c>
      <c r="C171" s="8">
        <v>30</v>
      </c>
      <c r="D171" s="7" t="s">
        <v>173</v>
      </c>
      <c r="E171" s="9">
        <v>1325.69</v>
      </c>
      <c r="F171" s="9">
        <v>175.67</v>
      </c>
      <c r="G171" s="9">
        <v>420.87</v>
      </c>
      <c r="H171" s="9">
        <f t="shared" si="9"/>
        <v>1922.23</v>
      </c>
      <c r="I171" s="9">
        <v>2537.34</v>
      </c>
      <c r="J171" s="35">
        <f t="shared" si="7"/>
        <v>26642070</v>
      </c>
      <c r="K171" s="35">
        <f t="shared" si="8"/>
        <v>25373400</v>
      </c>
    </row>
    <row r="172" spans="2:11" ht="16.5" thickTop="1" thickBot="1" x14ac:dyDescent="0.3">
      <c r="B172" s="7">
        <v>168</v>
      </c>
      <c r="C172" s="8"/>
      <c r="D172" s="7" t="s">
        <v>174</v>
      </c>
      <c r="E172" s="9">
        <v>1009.23</v>
      </c>
      <c r="F172" s="9">
        <v>155.22</v>
      </c>
      <c r="G172" s="9">
        <v>310.43</v>
      </c>
      <c r="H172" s="9">
        <f t="shared" si="9"/>
        <v>1474.88</v>
      </c>
      <c r="I172" s="9">
        <v>1946.84</v>
      </c>
      <c r="J172" s="35">
        <f t="shared" si="7"/>
        <v>20441820</v>
      </c>
      <c r="K172" s="35">
        <f t="shared" si="8"/>
        <v>19468400</v>
      </c>
    </row>
    <row r="173" spans="2:11" ht="16.5" thickTop="1" thickBot="1" x14ac:dyDescent="0.3">
      <c r="B173" s="7">
        <v>169</v>
      </c>
      <c r="C173" s="8"/>
      <c r="D173" s="7" t="s">
        <v>175</v>
      </c>
      <c r="E173" s="9">
        <v>720.76</v>
      </c>
      <c r="F173" s="9">
        <v>134.33000000000001</v>
      </c>
      <c r="G173" s="9">
        <v>242.19</v>
      </c>
      <c r="H173" s="9">
        <f t="shared" si="9"/>
        <v>1097.28</v>
      </c>
      <c r="I173" s="9">
        <v>1448.41</v>
      </c>
      <c r="J173" s="35">
        <f t="shared" si="7"/>
        <v>15208305</v>
      </c>
      <c r="K173" s="35">
        <f t="shared" si="8"/>
        <v>14484100</v>
      </c>
    </row>
    <row r="174" spans="2:11" ht="16.5" thickTop="1" thickBot="1" x14ac:dyDescent="0.3">
      <c r="B174" s="7">
        <v>170</v>
      </c>
      <c r="C174" s="8"/>
      <c r="D174" s="7" t="s">
        <v>176</v>
      </c>
      <c r="E174" s="9">
        <v>1325.69</v>
      </c>
      <c r="F174" s="9">
        <v>181.59</v>
      </c>
      <c r="G174" s="9">
        <v>408.28</v>
      </c>
      <c r="H174" s="9">
        <f t="shared" si="9"/>
        <v>1915.56</v>
      </c>
      <c r="I174" s="9">
        <v>2528.54</v>
      </c>
      <c r="J174" s="35">
        <f t="shared" si="7"/>
        <v>26549670</v>
      </c>
      <c r="K174" s="35">
        <f t="shared" si="8"/>
        <v>25285400</v>
      </c>
    </row>
    <row r="175" spans="2:11" ht="16.5" thickTop="1" thickBot="1" x14ac:dyDescent="0.3">
      <c r="B175" s="7">
        <v>171</v>
      </c>
      <c r="C175" s="8"/>
      <c r="D175" s="7" t="s">
        <v>177</v>
      </c>
      <c r="E175" s="9">
        <v>1009.23</v>
      </c>
      <c r="F175" s="9">
        <v>149.30000000000001</v>
      </c>
      <c r="G175" s="9">
        <v>323.02999999999997</v>
      </c>
      <c r="H175" s="9">
        <f t="shared" si="9"/>
        <v>1481.56</v>
      </c>
      <c r="I175" s="9">
        <v>1955.66</v>
      </c>
      <c r="J175" s="35">
        <f t="shared" si="7"/>
        <v>20534430</v>
      </c>
      <c r="K175" s="35">
        <f t="shared" si="8"/>
        <v>19556600</v>
      </c>
    </row>
    <row r="176" spans="2:11" ht="16.5" thickTop="1" thickBot="1" x14ac:dyDescent="0.3">
      <c r="B176" s="7">
        <v>172</v>
      </c>
      <c r="C176" s="8"/>
      <c r="D176" s="7" t="s">
        <v>178</v>
      </c>
      <c r="E176" s="9">
        <v>720.76</v>
      </c>
      <c r="F176" s="9">
        <v>134.33000000000001</v>
      </c>
      <c r="G176" s="9">
        <v>265.01</v>
      </c>
      <c r="H176" s="9">
        <f t="shared" si="9"/>
        <v>1120.0999999999999</v>
      </c>
      <c r="I176" s="9">
        <v>1478.53</v>
      </c>
      <c r="J176" s="35">
        <f t="shared" si="7"/>
        <v>15524565</v>
      </c>
      <c r="K176" s="35">
        <f t="shared" si="8"/>
        <v>14785300</v>
      </c>
    </row>
    <row r="177" spans="2:11" ht="16.5" thickTop="1" thickBot="1" x14ac:dyDescent="0.3">
      <c r="B177" s="7">
        <v>173</v>
      </c>
      <c r="C177" s="8">
        <v>31</v>
      </c>
      <c r="D177" s="7" t="s">
        <v>179</v>
      </c>
      <c r="E177" s="9">
        <v>1325.69</v>
      </c>
      <c r="F177" s="9">
        <v>175.67</v>
      </c>
      <c r="G177" s="9">
        <v>420.87</v>
      </c>
      <c r="H177" s="9">
        <f t="shared" si="9"/>
        <v>1922.23</v>
      </c>
      <c r="I177" s="9">
        <v>2537.34</v>
      </c>
      <c r="J177" s="35">
        <f t="shared" si="7"/>
        <v>26642070</v>
      </c>
      <c r="K177" s="35">
        <f t="shared" si="8"/>
        <v>25373400</v>
      </c>
    </row>
    <row r="178" spans="2:11" ht="16.5" thickTop="1" thickBot="1" x14ac:dyDescent="0.3">
      <c r="B178" s="7">
        <v>174</v>
      </c>
      <c r="C178" s="8"/>
      <c r="D178" s="7" t="s">
        <v>180</v>
      </c>
      <c r="E178" s="9">
        <v>1009.23</v>
      </c>
      <c r="F178" s="9">
        <v>155.22</v>
      </c>
      <c r="G178" s="9">
        <v>310.43</v>
      </c>
      <c r="H178" s="9">
        <f t="shared" si="9"/>
        <v>1474.88</v>
      </c>
      <c r="I178" s="9">
        <v>1946.84</v>
      </c>
      <c r="J178" s="35">
        <f t="shared" si="7"/>
        <v>20441820</v>
      </c>
      <c r="K178" s="35">
        <f t="shared" si="8"/>
        <v>19468400</v>
      </c>
    </row>
    <row r="179" spans="2:11" ht="16.5" thickTop="1" thickBot="1" x14ac:dyDescent="0.3">
      <c r="B179" s="7">
        <v>175</v>
      </c>
      <c r="C179" s="8"/>
      <c r="D179" s="7" t="s">
        <v>181</v>
      </c>
      <c r="E179" s="9">
        <v>720.76</v>
      </c>
      <c r="F179" s="9">
        <v>134.33000000000001</v>
      </c>
      <c r="G179" s="9">
        <v>242.19</v>
      </c>
      <c r="H179" s="9">
        <f t="shared" si="9"/>
        <v>1097.28</v>
      </c>
      <c r="I179" s="9">
        <v>1448.41</v>
      </c>
      <c r="J179" s="35">
        <f t="shared" si="7"/>
        <v>15208305</v>
      </c>
      <c r="K179" s="35">
        <f t="shared" si="8"/>
        <v>14484100</v>
      </c>
    </row>
    <row r="180" spans="2:11" ht="16.5" thickTop="1" thickBot="1" x14ac:dyDescent="0.3">
      <c r="B180" s="7">
        <v>176</v>
      </c>
      <c r="C180" s="8"/>
      <c r="D180" s="7" t="s">
        <v>182</v>
      </c>
      <c r="E180" s="9">
        <v>1325.69</v>
      </c>
      <c r="F180" s="9">
        <v>181.59</v>
      </c>
      <c r="G180" s="9">
        <v>408.28</v>
      </c>
      <c r="H180" s="9">
        <f t="shared" si="9"/>
        <v>1915.56</v>
      </c>
      <c r="I180" s="9">
        <v>2528.54</v>
      </c>
      <c r="J180" s="35">
        <f t="shared" si="7"/>
        <v>26549670</v>
      </c>
      <c r="K180" s="35">
        <f t="shared" si="8"/>
        <v>25285400</v>
      </c>
    </row>
    <row r="181" spans="2:11" ht="16.5" thickTop="1" thickBot="1" x14ac:dyDescent="0.3">
      <c r="B181" s="7">
        <v>177</v>
      </c>
      <c r="C181" s="8"/>
      <c r="D181" s="7" t="s">
        <v>183</v>
      </c>
      <c r="E181" s="9">
        <v>1009.23</v>
      </c>
      <c r="F181" s="9">
        <v>149.30000000000001</v>
      </c>
      <c r="G181" s="9">
        <v>323.02999999999997</v>
      </c>
      <c r="H181" s="9">
        <f t="shared" si="9"/>
        <v>1481.56</v>
      </c>
      <c r="I181" s="9">
        <v>1955.66</v>
      </c>
      <c r="J181" s="35">
        <f t="shared" si="7"/>
        <v>20534430</v>
      </c>
      <c r="K181" s="35">
        <f t="shared" si="8"/>
        <v>19556600</v>
      </c>
    </row>
    <row r="182" spans="2:11" ht="16.5" thickTop="1" thickBot="1" x14ac:dyDescent="0.3">
      <c r="B182" s="7">
        <v>178</v>
      </c>
      <c r="C182" s="8"/>
      <c r="D182" s="7" t="s">
        <v>184</v>
      </c>
      <c r="E182" s="9">
        <v>720.76</v>
      </c>
      <c r="F182" s="9">
        <v>134.33000000000001</v>
      </c>
      <c r="G182" s="9">
        <v>265.01</v>
      </c>
      <c r="H182" s="9">
        <f t="shared" si="9"/>
        <v>1120.0999999999999</v>
      </c>
      <c r="I182" s="9">
        <v>1478.53</v>
      </c>
      <c r="J182" s="35">
        <f t="shared" si="7"/>
        <v>15524565</v>
      </c>
      <c r="K182" s="35">
        <f t="shared" si="8"/>
        <v>14785300</v>
      </c>
    </row>
    <row r="183" spans="2:11" ht="16.5" thickTop="1" thickBot="1" x14ac:dyDescent="0.3">
      <c r="B183" s="7">
        <v>179</v>
      </c>
      <c r="C183" s="8">
        <v>32</v>
      </c>
      <c r="D183" s="7" t="s">
        <v>186</v>
      </c>
      <c r="E183" s="9">
        <v>1325.69</v>
      </c>
      <c r="F183" s="9">
        <v>175.67</v>
      </c>
      <c r="G183" s="9">
        <v>420.87</v>
      </c>
      <c r="H183" s="9">
        <f t="shared" ref="H183:H198" si="10">SUM(E183:G183)</f>
        <v>1922.23</v>
      </c>
      <c r="I183" s="9">
        <v>2537.34</v>
      </c>
      <c r="J183" s="35">
        <f t="shared" si="7"/>
        <v>26642070</v>
      </c>
      <c r="K183" s="35">
        <f t="shared" si="8"/>
        <v>25373400</v>
      </c>
    </row>
    <row r="184" spans="2:11" ht="16.5" thickTop="1" thickBot="1" x14ac:dyDescent="0.3">
      <c r="B184" s="7">
        <v>180</v>
      </c>
      <c r="C184" s="8"/>
      <c r="D184" s="7" t="s">
        <v>187</v>
      </c>
      <c r="E184" s="9">
        <v>1009.23</v>
      </c>
      <c r="F184" s="9">
        <v>155.22</v>
      </c>
      <c r="G184" s="9">
        <v>310.43</v>
      </c>
      <c r="H184" s="9">
        <f t="shared" si="10"/>
        <v>1474.88</v>
      </c>
      <c r="I184" s="9">
        <v>1946.84</v>
      </c>
      <c r="J184" s="35">
        <f t="shared" si="7"/>
        <v>20441820</v>
      </c>
      <c r="K184" s="35">
        <f t="shared" si="8"/>
        <v>19468400</v>
      </c>
    </row>
    <row r="185" spans="2:11" ht="16.5" thickTop="1" thickBot="1" x14ac:dyDescent="0.3">
      <c r="B185" s="7">
        <v>181</v>
      </c>
      <c r="C185" s="8"/>
      <c r="D185" s="7" t="s">
        <v>188</v>
      </c>
      <c r="E185" s="9">
        <v>720.76</v>
      </c>
      <c r="F185" s="9">
        <v>134.33000000000001</v>
      </c>
      <c r="G185" s="9">
        <v>242.19</v>
      </c>
      <c r="H185" s="9">
        <f t="shared" si="10"/>
        <v>1097.28</v>
      </c>
      <c r="I185" s="9">
        <v>1448.41</v>
      </c>
      <c r="J185" s="35">
        <f t="shared" si="7"/>
        <v>15208305</v>
      </c>
      <c r="K185" s="35">
        <f t="shared" si="8"/>
        <v>14484100</v>
      </c>
    </row>
    <row r="186" spans="2:11" ht="16.5" thickTop="1" thickBot="1" x14ac:dyDescent="0.3">
      <c r="B186" s="7">
        <v>182</v>
      </c>
      <c r="C186" s="8"/>
      <c r="D186" s="7" t="s">
        <v>189</v>
      </c>
      <c r="E186" s="9">
        <v>1325.69</v>
      </c>
      <c r="F186" s="9">
        <v>181.59</v>
      </c>
      <c r="G186" s="9">
        <v>408.28</v>
      </c>
      <c r="H186" s="9">
        <f t="shared" si="10"/>
        <v>1915.56</v>
      </c>
      <c r="I186" s="9">
        <v>2528.54</v>
      </c>
      <c r="J186" s="35">
        <f t="shared" si="7"/>
        <v>26549670</v>
      </c>
      <c r="K186" s="35">
        <f t="shared" si="8"/>
        <v>25285400</v>
      </c>
    </row>
    <row r="187" spans="2:11" ht="16.5" thickTop="1" thickBot="1" x14ac:dyDescent="0.3">
      <c r="B187" s="7">
        <v>183</v>
      </c>
      <c r="C187" s="8"/>
      <c r="D187" s="7" t="s">
        <v>190</v>
      </c>
      <c r="E187" s="9">
        <v>1009.23</v>
      </c>
      <c r="F187" s="9">
        <v>149.30000000000001</v>
      </c>
      <c r="G187" s="9">
        <v>323.02999999999997</v>
      </c>
      <c r="H187" s="9">
        <f t="shared" si="10"/>
        <v>1481.56</v>
      </c>
      <c r="I187" s="9">
        <v>1955.66</v>
      </c>
      <c r="J187" s="35">
        <f t="shared" si="7"/>
        <v>20534430</v>
      </c>
      <c r="K187" s="35">
        <f t="shared" si="8"/>
        <v>19556600</v>
      </c>
    </row>
    <row r="188" spans="2:11" ht="16.5" thickTop="1" thickBot="1" x14ac:dyDescent="0.3">
      <c r="B188" s="7">
        <v>184</v>
      </c>
      <c r="C188" s="8"/>
      <c r="D188" s="7" t="s">
        <v>191</v>
      </c>
      <c r="E188" s="9">
        <v>720.76</v>
      </c>
      <c r="F188" s="9">
        <v>134.33000000000001</v>
      </c>
      <c r="G188" s="9">
        <v>265.01</v>
      </c>
      <c r="H188" s="9">
        <f t="shared" si="10"/>
        <v>1120.0999999999999</v>
      </c>
      <c r="I188" s="9">
        <v>1478.53</v>
      </c>
      <c r="J188" s="35">
        <f t="shared" si="7"/>
        <v>15524565</v>
      </c>
      <c r="K188" s="35">
        <f t="shared" si="8"/>
        <v>14785300</v>
      </c>
    </row>
    <row r="189" spans="2:11" ht="16.5" thickTop="1" thickBot="1" x14ac:dyDescent="0.3">
      <c r="B189" s="7">
        <v>185</v>
      </c>
      <c r="C189" s="8">
        <v>33</v>
      </c>
      <c r="D189" s="7" t="s">
        <v>192</v>
      </c>
      <c r="E189" s="9">
        <v>1325.69</v>
      </c>
      <c r="F189" s="9">
        <v>175.67</v>
      </c>
      <c r="G189" s="9">
        <v>420.87</v>
      </c>
      <c r="H189" s="9">
        <f t="shared" si="10"/>
        <v>1922.23</v>
      </c>
      <c r="I189" s="9">
        <v>2537.34</v>
      </c>
      <c r="J189" s="35">
        <f t="shared" si="7"/>
        <v>26642070</v>
      </c>
      <c r="K189" s="35">
        <f t="shared" si="8"/>
        <v>25373400</v>
      </c>
    </row>
    <row r="190" spans="2:11" ht="16.5" thickTop="1" thickBot="1" x14ac:dyDescent="0.3">
      <c r="B190" s="7">
        <v>186</v>
      </c>
      <c r="C190" s="8"/>
      <c r="D190" s="7" t="s">
        <v>193</v>
      </c>
      <c r="E190" s="9">
        <v>1009.23</v>
      </c>
      <c r="F190" s="9">
        <v>155.22</v>
      </c>
      <c r="G190" s="9">
        <v>310.43</v>
      </c>
      <c r="H190" s="9">
        <f t="shared" si="10"/>
        <v>1474.88</v>
      </c>
      <c r="I190" s="9">
        <v>1946.84</v>
      </c>
      <c r="J190" s="35">
        <f t="shared" si="7"/>
        <v>20441820</v>
      </c>
      <c r="K190" s="35">
        <f t="shared" si="8"/>
        <v>19468400</v>
      </c>
    </row>
    <row r="191" spans="2:11" ht="16.5" thickTop="1" thickBot="1" x14ac:dyDescent="0.3">
      <c r="B191" s="7">
        <v>187</v>
      </c>
      <c r="C191" s="8"/>
      <c r="D191" s="7" t="s">
        <v>194</v>
      </c>
      <c r="E191" s="9">
        <v>720.76</v>
      </c>
      <c r="F191" s="9">
        <v>134.33000000000001</v>
      </c>
      <c r="G191" s="9">
        <v>242.19</v>
      </c>
      <c r="H191" s="9">
        <f t="shared" si="10"/>
        <v>1097.28</v>
      </c>
      <c r="I191" s="9">
        <v>1448.41</v>
      </c>
      <c r="J191" s="35">
        <f t="shared" si="7"/>
        <v>15208305</v>
      </c>
      <c r="K191" s="35">
        <f t="shared" si="8"/>
        <v>14484100</v>
      </c>
    </row>
    <row r="192" spans="2:11" ht="16.5" thickTop="1" thickBot="1" x14ac:dyDescent="0.3">
      <c r="B192" s="7">
        <v>188</v>
      </c>
      <c r="C192" s="8"/>
      <c r="D192" s="7" t="s">
        <v>195</v>
      </c>
      <c r="E192" s="9">
        <v>1325.69</v>
      </c>
      <c r="F192" s="9">
        <v>181.59</v>
      </c>
      <c r="G192" s="9">
        <v>408.28</v>
      </c>
      <c r="H192" s="9">
        <f t="shared" si="10"/>
        <v>1915.56</v>
      </c>
      <c r="I192" s="9">
        <v>2528.54</v>
      </c>
      <c r="J192" s="35">
        <f t="shared" si="7"/>
        <v>26549670</v>
      </c>
      <c r="K192" s="35">
        <f t="shared" si="8"/>
        <v>25285400</v>
      </c>
    </row>
    <row r="193" spans="2:11" ht="16.5" thickTop="1" thickBot="1" x14ac:dyDescent="0.3">
      <c r="B193" s="7">
        <v>189</v>
      </c>
      <c r="C193" s="8"/>
      <c r="D193" s="7" t="s">
        <v>196</v>
      </c>
      <c r="E193" s="9">
        <v>1009.23</v>
      </c>
      <c r="F193" s="9">
        <v>149.30000000000001</v>
      </c>
      <c r="G193" s="9">
        <v>323.02999999999997</v>
      </c>
      <c r="H193" s="9">
        <f t="shared" si="10"/>
        <v>1481.56</v>
      </c>
      <c r="I193" s="9">
        <v>1955.66</v>
      </c>
      <c r="J193" s="35">
        <f t="shared" si="7"/>
        <v>20534430</v>
      </c>
      <c r="K193" s="35">
        <f t="shared" si="8"/>
        <v>19556600</v>
      </c>
    </row>
    <row r="194" spans="2:11" ht="16.5" thickTop="1" thickBot="1" x14ac:dyDescent="0.3">
      <c r="B194" s="7">
        <v>190</v>
      </c>
      <c r="C194" s="8"/>
      <c r="D194" s="7" t="s">
        <v>197</v>
      </c>
      <c r="E194" s="9">
        <v>720.76</v>
      </c>
      <c r="F194" s="9">
        <v>134.33000000000001</v>
      </c>
      <c r="G194" s="9">
        <v>265.01</v>
      </c>
      <c r="H194" s="9">
        <f t="shared" si="10"/>
        <v>1120.0999999999999</v>
      </c>
      <c r="I194" s="9">
        <v>1478.53</v>
      </c>
      <c r="J194" s="35">
        <f t="shared" si="7"/>
        <v>15524565</v>
      </c>
      <c r="K194" s="35">
        <f t="shared" si="8"/>
        <v>14785300</v>
      </c>
    </row>
    <row r="195" spans="2:11" ht="16.5" thickTop="1" thickBot="1" x14ac:dyDescent="0.3">
      <c r="B195" s="7">
        <v>191</v>
      </c>
      <c r="C195" s="8" t="s">
        <v>185</v>
      </c>
      <c r="D195" s="7" t="s">
        <v>198</v>
      </c>
      <c r="E195" s="9">
        <v>2283.58</v>
      </c>
      <c r="F195" s="9">
        <v>340.79</v>
      </c>
      <c r="G195" s="9">
        <v>782.33</v>
      </c>
      <c r="H195" s="9">
        <f t="shared" si="10"/>
        <v>3406.7</v>
      </c>
      <c r="I195" s="9">
        <v>4496.84</v>
      </c>
      <c r="J195" s="35">
        <f t="shared" si="7"/>
        <v>47216820</v>
      </c>
      <c r="K195" s="35">
        <f t="shared" si="8"/>
        <v>44968400</v>
      </c>
    </row>
    <row r="196" spans="2:11" ht="16.5" thickTop="1" thickBot="1" x14ac:dyDescent="0.3">
      <c r="B196" s="7">
        <v>192</v>
      </c>
      <c r="C196" s="8"/>
      <c r="D196" s="7" t="s">
        <v>199</v>
      </c>
      <c r="E196" s="9">
        <v>2976.25</v>
      </c>
      <c r="F196" s="9">
        <v>615.37</v>
      </c>
      <c r="G196" s="9">
        <v>1385.22</v>
      </c>
      <c r="H196" s="9">
        <f t="shared" si="10"/>
        <v>4976.84</v>
      </c>
      <c r="I196" s="9">
        <v>6569.43</v>
      </c>
      <c r="J196" s="35">
        <f t="shared" si="7"/>
        <v>68979015</v>
      </c>
      <c r="K196" s="35">
        <f t="shared" si="8"/>
        <v>65694300</v>
      </c>
    </row>
    <row r="197" spans="2:11" ht="16.5" thickTop="1" thickBot="1" x14ac:dyDescent="0.3">
      <c r="B197" s="7">
        <v>193</v>
      </c>
      <c r="C197" s="8"/>
      <c r="D197" s="7" t="s">
        <v>200</v>
      </c>
      <c r="E197" s="9">
        <v>2283.58</v>
      </c>
      <c r="F197" s="9">
        <v>355.43</v>
      </c>
      <c r="G197" s="9">
        <v>792.45</v>
      </c>
      <c r="H197" s="9">
        <f t="shared" si="10"/>
        <v>3431.46</v>
      </c>
      <c r="I197" s="9">
        <v>4529.53</v>
      </c>
      <c r="J197" s="35">
        <f t="shared" si="7"/>
        <v>47560065</v>
      </c>
      <c r="K197" s="35">
        <f t="shared" si="8"/>
        <v>45295300</v>
      </c>
    </row>
    <row r="198" spans="2:11" ht="16.5" thickTop="1" thickBot="1" x14ac:dyDescent="0.3">
      <c r="B198" s="7">
        <v>194</v>
      </c>
      <c r="C198" s="8"/>
      <c r="D198" s="7" t="s">
        <v>201</v>
      </c>
      <c r="E198" s="9">
        <v>2909.83</v>
      </c>
      <c r="F198" s="9">
        <v>616.55999999999995</v>
      </c>
      <c r="G198" s="9">
        <v>1299.32</v>
      </c>
      <c r="H198" s="9">
        <f t="shared" si="10"/>
        <v>4825.71</v>
      </c>
      <c r="I198" s="9">
        <v>6369.94</v>
      </c>
      <c r="J198" s="35">
        <f t="shared" ref="J198" si="11">I198*10500</f>
        <v>66884369.999999993</v>
      </c>
      <c r="K198" s="35">
        <f t="shared" ref="K198" si="12">I198*10000</f>
        <v>63699399.999999993</v>
      </c>
    </row>
    <row r="199" spans="2:11" ht="16.5" thickTop="1" thickBot="1" x14ac:dyDescent="0.3">
      <c r="B199" s="36" t="s">
        <v>202</v>
      </c>
      <c r="C199" s="36"/>
      <c r="D199" s="36"/>
      <c r="E199" s="19">
        <f>SUM(E5:E198)</f>
        <v>204564.28000000035</v>
      </c>
      <c r="F199" s="20">
        <f t="shared" ref="F199:I199" si="13">SUM(F5:F198)</f>
        <v>31433.770000000026</v>
      </c>
      <c r="G199" s="20">
        <f t="shared" si="13"/>
        <v>66808.860000000044</v>
      </c>
      <c r="H199" s="20">
        <f t="shared" si="13"/>
        <v>302806.91000000027</v>
      </c>
      <c r="I199" s="20">
        <f t="shared" si="13"/>
        <v>399704.96000000014</v>
      </c>
      <c r="J199" s="20">
        <f>SUM(J5:J198)</f>
        <v>4196902080</v>
      </c>
      <c r="K199" s="21">
        <f>SUM(K5:K198)</f>
        <v>3997049600</v>
      </c>
    </row>
    <row r="200" spans="2:11" x14ac:dyDescent="0.25">
      <c r="E200" s="5"/>
      <c r="F200" s="5"/>
      <c r="G200" s="5"/>
      <c r="H200" s="5"/>
      <c r="I200" s="5"/>
    </row>
  </sheetData>
  <mergeCells count="38">
    <mergeCell ref="B199:D199"/>
    <mergeCell ref="B2:K2"/>
    <mergeCell ref="B3:B4"/>
    <mergeCell ref="C3:C4"/>
    <mergeCell ref="D3:D4"/>
    <mergeCell ref="C177:C182"/>
    <mergeCell ref="C141:C146"/>
    <mergeCell ref="C147:C152"/>
    <mergeCell ref="C153:C158"/>
    <mergeCell ref="C159:C164"/>
    <mergeCell ref="C165:C170"/>
    <mergeCell ref="C171:C176"/>
    <mergeCell ref="C105:C110"/>
    <mergeCell ref="C111:C116"/>
    <mergeCell ref="C117:C122"/>
    <mergeCell ref="C123:C128"/>
    <mergeCell ref="C129:C134"/>
    <mergeCell ref="C75:C80"/>
    <mergeCell ref="C81:C86"/>
    <mergeCell ref="C87:C92"/>
    <mergeCell ref="C93:C98"/>
    <mergeCell ref="C99:C104"/>
    <mergeCell ref="C183:C188"/>
    <mergeCell ref="C189:C194"/>
    <mergeCell ref="C195:C198"/>
    <mergeCell ref="C69:C74"/>
    <mergeCell ref="C5:C9"/>
    <mergeCell ref="C10:C14"/>
    <mergeCell ref="C15:C20"/>
    <mergeCell ref="C21:C26"/>
    <mergeCell ref="C27:C32"/>
    <mergeCell ref="C33:C38"/>
    <mergeCell ref="C39:C44"/>
    <mergeCell ref="C45:C50"/>
    <mergeCell ref="C51:C56"/>
    <mergeCell ref="C57:C62"/>
    <mergeCell ref="C63:C68"/>
    <mergeCell ref="C135:C1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Block A</vt:lpstr>
      <vt:lpstr>Block B</vt:lpstr>
      <vt:lpstr>Block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Tejas Bharadwaj</cp:lastModifiedBy>
  <dcterms:created xsi:type="dcterms:W3CDTF">2021-09-24T09:11:46Z</dcterms:created>
  <dcterms:modified xsi:type="dcterms:W3CDTF">2022-06-17T11:17:48Z</dcterms:modified>
</cp:coreProperties>
</file>