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6" r:id="rId1"/>
  </sheets>
  <definedNames>
    <definedName name="_xlnm.Database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6"/>
  <c r="G97" s="1"/>
</calcChain>
</file>

<file path=xl/sharedStrings.xml><?xml version="1.0" encoding="utf-8"?>
<sst xmlns="http://schemas.openxmlformats.org/spreadsheetml/2006/main" count="337" uniqueCount="151">
  <si>
    <t>Location</t>
  </si>
  <si>
    <t>Book Value as on date</t>
  </si>
  <si>
    <t>Asset Catgory</t>
  </si>
  <si>
    <t xml:space="preserve">Sr. No. </t>
  </si>
  <si>
    <t>Capitalized on (Purchase date)</t>
  </si>
  <si>
    <t xml:space="preserve">Cost of Capitalisation (Purchase Cost of machine) </t>
  </si>
  <si>
    <t xml:space="preserve">Invoice No. </t>
  </si>
  <si>
    <t>Asset description (Machine Name)</t>
  </si>
  <si>
    <t>Specification of machine (Capacity)</t>
  </si>
  <si>
    <t>COLOR SHORTER MACHINE- IMPORTED</t>
  </si>
  <si>
    <t>ELECTRIC PANEL</t>
  </si>
  <si>
    <t>GRANULATING LINE &amp; SQUEEZER MACHINE</t>
  </si>
  <si>
    <t>PET BOTTLE WASH LINE &amp; TOOLS</t>
  </si>
  <si>
    <t>TRANSFORMER</t>
  </si>
  <si>
    <t>FORKLIFT A30D</t>
  </si>
  <si>
    <t>CONVEYOR BELT</t>
  </si>
  <si>
    <t>WASH LINE CABLES</t>
  </si>
  <si>
    <t>PERMANENT MAGNETIC PLATES &amp; MAGNETIC GRILL</t>
  </si>
  <si>
    <t>PROCESS CHILLER</t>
  </si>
  <si>
    <t>MS TUBE SETTELER TANK</t>
  </si>
  <si>
    <t>RAPID VARIO FS 150</t>
  </si>
  <si>
    <t>MACHINERY PART</t>
  </si>
  <si>
    <t xml:space="preserve">AGLOMERATOR WITH OLD MOTOR </t>
  </si>
  <si>
    <t>MS CHANNEL, MS ANGLE, MS FLAT, MS BAR</t>
  </si>
  <si>
    <t>DRYER LABEL SCRAPER BODY</t>
  </si>
  <si>
    <t>OLD MOTORS</t>
  </si>
  <si>
    <t>GRINDER WITH OLD MOTOR</t>
  </si>
  <si>
    <t>MS CHANNEL, MS ANGLE, MS BEAM, MS ROUND</t>
  </si>
  <si>
    <t>FRN0361E2S-4GB</t>
  </si>
  <si>
    <t>DRYER</t>
  </si>
  <si>
    <t>ELECTRONIC MOTORS(OLD)</t>
  </si>
  <si>
    <t>VIBRO SCREEN</t>
  </si>
  <si>
    <t>STEAM NEW BOILER</t>
  </si>
  <si>
    <t>SEAMLESS PIPE, TUBE FOR MACHINE</t>
  </si>
  <si>
    <t>DOUBLE SCREWS FOR MACHINE</t>
  </si>
  <si>
    <t>CABLES FOR MACHINE</t>
  </si>
  <si>
    <t>CI2020MY1231-17</t>
  </si>
  <si>
    <t>KDPP/20-21/1249</t>
  </si>
  <si>
    <t>GP4/2203013</t>
  </si>
  <si>
    <t>71/2021-22</t>
  </si>
  <si>
    <t>KDPP/21-22/0708</t>
  </si>
  <si>
    <t>48/21-22/SS</t>
  </si>
  <si>
    <t>49/21-22/SS</t>
  </si>
  <si>
    <t>21-22/185</t>
  </si>
  <si>
    <t>MASOORIE</t>
  </si>
  <si>
    <t>INDUSTRIAL</t>
  </si>
  <si>
    <t>ELECTRIC PANEL(HT11 KV INDOOR VCB)</t>
  </si>
  <si>
    <t>ELECTRIC PANEL, BOARD</t>
  </si>
  <si>
    <t>CHEQUED PLATE, SHAPE &amp; SECTION</t>
  </si>
  <si>
    <t>JR20200821-2</t>
  </si>
  <si>
    <t>IG-217</t>
  </si>
  <si>
    <t>SHEET &amp; PLATES, ALLOY STEELS, FLAT BAR</t>
  </si>
  <si>
    <t>1250 KG/HR</t>
  </si>
  <si>
    <t>20-21/2278</t>
  </si>
  <si>
    <t xml:space="preserve">NEW VIBRO DOUBLE SCREEN </t>
  </si>
  <si>
    <t>SS304</t>
  </si>
  <si>
    <t>SS304, 1200 MM</t>
  </si>
  <si>
    <t>NEW VIBRO DOUBLE SCREEN 48"</t>
  </si>
  <si>
    <t>48" ,12 MM</t>
  </si>
  <si>
    <t>VZ-21-22-0718</t>
  </si>
  <si>
    <t>CONSUMABLE ITEMS FOR MACHINERY(PAINT, TOOLS, SMALL PARTS)</t>
  </si>
  <si>
    <t>MAGNATIC SEPARATOR BELT</t>
  </si>
  <si>
    <t>500MM</t>
  </si>
  <si>
    <t>M.S FLANGE</t>
  </si>
  <si>
    <t>12MM</t>
  </si>
  <si>
    <t>G-7 STRIP, SS BOLT</t>
  </si>
  <si>
    <t>PIPE , BALL VALVE</t>
  </si>
  <si>
    <t>3", 600*600</t>
  </si>
  <si>
    <t>WELDING ELECTRODES</t>
  </si>
  <si>
    <t>GSC/2020-21/4634</t>
  </si>
  <si>
    <t>BOLTS, SS PIPE</t>
  </si>
  <si>
    <t>DIAMOND CHAIN</t>
  </si>
  <si>
    <t>CERTIFUGAL PUMPS</t>
  </si>
  <si>
    <t>HI/061/20-21</t>
  </si>
  <si>
    <t>P.D PUMPS PRIMERY</t>
  </si>
  <si>
    <t>50NC/H, 65SSUMP</t>
  </si>
  <si>
    <t>VPP/2020-21/536</t>
  </si>
  <si>
    <t>FRP VESEL, UPVC, PVC PIPES ETC.</t>
  </si>
  <si>
    <t>ERECTION CHARGE</t>
  </si>
  <si>
    <t>MIX IRON OLD</t>
  </si>
  <si>
    <t>KDPP/20-21/1250</t>
  </si>
  <si>
    <t>PREWASH TANK WITH MOTOR, JAAR CUTTER, 
HEATING CABINET, SS TANK</t>
  </si>
  <si>
    <t>KDPP/20-21/1278</t>
  </si>
  <si>
    <t>CUTTER WITH MOTOR, TURBO, HEAT EXCHANGE, SS TANK
CONVEYOR HOPPER, BELT COVOR, SILO</t>
  </si>
  <si>
    <t>KDPP/20-21/1296</t>
  </si>
  <si>
    <t>CASTIK TANK, LABLE SCRAP DRUM, TURBO STAND
PREWASH TANK, SHORTING CONVEYOR</t>
  </si>
  <si>
    <t>KDPP/20-21/1297</t>
  </si>
  <si>
    <t>SHORTING CONVEYOR WITH MOTOR
FEEDING CONVEYOR WITH MOTOR</t>
  </si>
  <si>
    <t>KDPP/20-21/1299</t>
  </si>
  <si>
    <t>BALE BREAKER WITH MOTOR
RINSING TANK WITH MOTOR, SS, TANK, SCREW</t>
  </si>
  <si>
    <t>KDPP/20-21/1423</t>
  </si>
  <si>
    <t>RISING TANK, SCREW, LABLE SCRAPER</t>
  </si>
  <si>
    <t>KDPP/20-21/1424</t>
  </si>
  <si>
    <t>SHARPPING MACHINE WITH MOTOR, VIBRO WITH MOTOR</t>
  </si>
  <si>
    <t>KDPP/20-21/1449</t>
  </si>
  <si>
    <t>ELECTRIC PANNEL WITH DRIVE, FLEX CONVEYOR
METAL DETECTOR ETC</t>
  </si>
  <si>
    <t>KDPP/20-21/1500</t>
  </si>
  <si>
    <t>BAILING PRESS MACHINE, OIL TANK</t>
  </si>
  <si>
    <t>KDPP/20-21/1775</t>
  </si>
  <si>
    <t>PLATE, SHAPE &amp; SECTION</t>
  </si>
  <si>
    <t>BLADES</t>
  </si>
  <si>
    <t>485*120*25, 245*105*25</t>
  </si>
  <si>
    <t>AEC-004</t>
  </si>
  <si>
    <t>300MM, 3.5 CORE</t>
  </si>
  <si>
    <t>COPPER FLAT</t>
  </si>
  <si>
    <t>ELECTRIC PANELS</t>
  </si>
  <si>
    <t>TUBE DACK MEDIA</t>
  </si>
  <si>
    <t>750MM</t>
  </si>
  <si>
    <t>AIR DRYER</t>
  </si>
  <si>
    <t>VTRD 300, DG ZB 182621</t>
  </si>
  <si>
    <t>21-22/96</t>
  </si>
  <si>
    <t>LABLE CRAPER BODY</t>
  </si>
  <si>
    <t>PET CUTTER</t>
  </si>
  <si>
    <t>485*120*25</t>
  </si>
  <si>
    <t>AEC-0038</t>
  </si>
  <si>
    <t>WEIGHTING MACHINE</t>
  </si>
  <si>
    <t>17/21-22/SS</t>
  </si>
  <si>
    <t>18/21-22/SS</t>
  </si>
  <si>
    <t>24/21-22/SS</t>
  </si>
  <si>
    <t>46, 35, 05</t>
  </si>
  <si>
    <t>30-03-2021
04-03-2021
11-06-2021</t>
  </si>
  <si>
    <t>OLD MS TANK</t>
  </si>
  <si>
    <t>ELECTRICAL DRIVE</t>
  </si>
  <si>
    <t>59/21-22/SS</t>
  </si>
  <si>
    <t>ELECTRONIC PITLESS WEIGHBRIGE</t>
  </si>
  <si>
    <t>100 MT</t>
  </si>
  <si>
    <t>21/22/GOODS/378</t>
  </si>
  <si>
    <t>GEARED MOTOR</t>
  </si>
  <si>
    <t>RATIO - 100</t>
  </si>
  <si>
    <t>SHEETS</t>
  </si>
  <si>
    <t>2021-22/2327</t>
  </si>
  <si>
    <t>PLATE</t>
  </si>
  <si>
    <t>N 72085110</t>
  </si>
  <si>
    <t>HT/21-22/3386</t>
  </si>
  <si>
    <t>MS JALI</t>
  </si>
  <si>
    <t>1500*2600*2MM</t>
  </si>
  <si>
    <t>IPI/21-22/147</t>
  </si>
  <si>
    <t>240MM 3.5 CORE ALUMINIUM</t>
  </si>
  <si>
    <t>STEEL TUBES &amp; PIPES</t>
  </si>
  <si>
    <t>MS STEELS</t>
  </si>
  <si>
    <t>2756/21-22</t>
  </si>
  <si>
    <t>MS PIPE</t>
  </si>
  <si>
    <t>ELCTRIC PANNEL</t>
  </si>
  <si>
    <t>PLATE , CHANNEL, PIPE</t>
  </si>
  <si>
    <t xml:space="preserve">GRANUELS WASH LINE </t>
  </si>
  <si>
    <t>OLD ELECTRIC MOTOR</t>
  </si>
  <si>
    <t>WIRE ROPE ELECTRIC</t>
  </si>
  <si>
    <t>16MM, 14MM, 12MM</t>
  </si>
  <si>
    <t>SS SHEET</t>
  </si>
  <si>
    <t>2MM</t>
  </si>
  <si>
    <t>Eco care Venture Private Limited (Specification of Machines)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</si>
</sst>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2" fontId="0" fillId="0" borderId="2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Border="1"/>
    <xf numFmtId="0" fontId="6" fillId="0" borderId="0" xfId="0" applyFont="1" applyAlignment="1">
      <alignment horizontal="center"/>
    </xf>
  </cellXfs>
  <cellStyles count="5">
    <cellStyle name="Comma" xfId="1" builtinId="3"/>
    <cellStyle name="Currency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B87" sqref="B87"/>
    </sheetView>
  </sheetViews>
  <sheetFormatPr defaultRowHeight="15"/>
  <cols>
    <col min="2" max="2" width="59.85546875" customWidth="1"/>
    <col min="3" max="3" width="27.28515625" customWidth="1"/>
    <col min="4" max="4" width="11.42578125" customWidth="1"/>
    <col min="5" max="5" width="18.7109375" customWidth="1"/>
    <col min="6" max="6" width="14.28515625" customWidth="1"/>
    <col min="7" max="7" width="17.28515625" customWidth="1"/>
    <col min="8" max="8" width="17.42578125" customWidth="1"/>
    <col min="9" max="9" width="12.140625" customWidth="1"/>
  </cols>
  <sheetData>
    <row r="1" spans="1:9" ht="21">
      <c r="A1" s="31" t="s">
        <v>150</v>
      </c>
      <c r="B1" s="31"/>
      <c r="C1" s="31"/>
      <c r="D1" s="31"/>
      <c r="E1" s="31"/>
      <c r="F1" s="31"/>
      <c r="G1" s="31"/>
      <c r="H1" s="31"/>
      <c r="I1" s="31"/>
    </row>
    <row r="4" spans="1:9" ht="60">
      <c r="A4" s="1" t="s">
        <v>3</v>
      </c>
      <c r="B4" s="1" t="s">
        <v>7</v>
      </c>
      <c r="C4" s="1" t="s">
        <v>8</v>
      </c>
      <c r="D4" s="1" t="s">
        <v>2</v>
      </c>
      <c r="E4" s="1" t="s">
        <v>6</v>
      </c>
      <c r="F4" s="1" t="s">
        <v>4</v>
      </c>
      <c r="G4" s="1" t="s">
        <v>5</v>
      </c>
      <c r="H4" s="1" t="s">
        <v>1</v>
      </c>
      <c r="I4" s="1" t="s">
        <v>0</v>
      </c>
    </row>
    <row r="5" spans="1:9">
      <c r="A5" s="4">
        <v>1</v>
      </c>
      <c r="B5" s="4" t="s">
        <v>9</v>
      </c>
      <c r="C5" s="5"/>
      <c r="D5" s="4" t="s">
        <v>45</v>
      </c>
      <c r="E5" s="4" t="s">
        <v>36</v>
      </c>
      <c r="F5" s="6">
        <v>44251</v>
      </c>
      <c r="G5" s="7">
        <v>2655977</v>
      </c>
      <c r="H5" s="8"/>
      <c r="I5" s="4" t="s">
        <v>44</v>
      </c>
    </row>
    <row r="6" spans="1:9">
      <c r="A6" s="4">
        <v>2</v>
      </c>
      <c r="B6" s="4" t="s">
        <v>46</v>
      </c>
      <c r="C6" s="5"/>
      <c r="D6" s="4" t="s">
        <v>45</v>
      </c>
      <c r="E6" s="4">
        <v>315</v>
      </c>
      <c r="F6" s="6">
        <v>44258</v>
      </c>
      <c r="G6" s="7">
        <v>245000</v>
      </c>
      <c r="H6" s="8"/>
      <c r="I6" s="4" t="s">
        <v>44</v>
      </c>
    </row>
    <row r="7" spans="1:9">
      <c r="A7" s="4">
        <v>3</v>
      </c>
      <c r="B7" s="4" t="s">
        <v>47</v>
      </c>
      <c r="C7" s="5"/>
      <c r="D7" s="4" t="s">
        <v>45</v>
      </c>
      <c r="E7" s="4">
        <v>863</v>
      </c>
      <c r="F7" s="6">
        <v>44262</v>
      </c>
      <c r="G7" s="7">
        <v>956000</v>
      </c>
      <c r="H7" s="8"/>
      <c r="I7" s="4" t="s">
        <v>44</v>
      </c>
    </row>
    <row r="8" spans="1:9">
      <c r="A8" s="4">
        <v>4</v>
      </c>
      <c r="B8" s="4" t="s">
        <v>48</v>
      </c>
      <c r="C8" s="4"/>
      <c r="D8" s="4" t="s">
        <v>45</v>
      </c>
      <c r="E8" s="4">
        <v>1733</v>
      </c>
      <c r="F8" s="6">
        <v>44266</v>
      </c>
      <c r="G8" s="7">
        <v>143633</v>
      </c>
      <c r="H8" s="8"/>
      <c r="I8" s="4" t="s">
        <v>44</v>
      </c>
    </row>
    <row r="9" spans="1:9">
      <c r="A9" s="4">
        <v>5</v>
      </c>
      <c r="B9" s="4" t="s">
        <v>10</v>
      </c>
      <c r="C9" s="4"/>
      <c r="D9" s="4" t="s">
        <v>45</v>
      </c>
      <c r="E9" s="4">
        <v>34</v>
      </c>
      <c r="F9" s="6">
        <v>44273</v>
      </c>
      <c r="G9" s="7">
        <v>44643</v>
      </c>
      <c r="H9" s="8"/>
      <c r="I9" s="4" t="s">
        <v>44</v>
      </c>
    </row>
    <row r="10" spans="1:9">
      <c r="A10" s="4">
        <v>6</v>
      </c>
      <c r="B10" s="4" t="s">
        <v>10</v>
      </c>
      <c r="C10" s="4"/>
      <c r="D10" s="4" t="s">
        <v>45</v>
      </c>
      <c r="E10" s="4">
        <v>953</v>
      </c>
      <c r="F10" s="6">
        <v>44278</v>
      </c>
      <c r="G10" s="7">
        <v>2990</v>
      </c>
      <c r="H10" s="8"/>
      <c r="I10" s="4" t="s">
        <v>44</v>
      </c>
    </row>
    <row r="11" spans="1:9">
      <c r="A11" s="4">
        <v>7</v>
      </c>
      <c r="B11" s="4" t="s">
        <v>11</v>
      </c>
      <c r="C11" s="4"/>
      <c r="D11" s="4" t="s">
        <v>45</v>
      </c>
      <c r="E11" s="4" t="s">
        <v>49</v>
      </c>
      <c r="F11" s="6">
        <v>44242</v>
      </c>
      <c r="G11" s="9">
        <f>9619760-3370000</f>
        <v>6249760</v>
      </c>
      <c r="H11" s="8"/>
      <c r="I11" s="4" t="s">
        <v>44</v>
      </c>
    </row>
    <row r="12" spans="1:9">
      <c r="A12" s="4">
        <v>8</v>
      </c>
      <c r="B12" s="4" t="s">
        <v>12</v>
      </c>
      <c r="C12" s="10"/>
      <c r="D12" s="4" t="s">
        <v>45</v>
      </c>
      <c r="E12" s="4" t="s">
        <v>37</v>
      </c>
      <c r="F12" s="11">
        <v>44173</v>
      </c>
      <c r="G12" s="7">
        <v>250000</v>
      </c>
      <c r="H12" s="8"/>
      <c r="I12" s="4" t="s">
        <v>44</v>
      </c>
    </row>
    <row r="13" spans="1:9">
      <c r="A13" s="4">
        <v>9</v>
      </c>
      <c r="B13" s="4" t="s">
        <v>13</v>
      </c>
      <c r="C13" s="4"/>
      <c r="D13" s="4" t="s">
        <v>45</v>
      </c>
      <c r="E13" s="4">
        <v>249</v>
      </c>
      <c r="F13" s="6">
        <v>44278</v>
      </c>
      <c r="G13" s="7">
        <v>500000</v>
      </c>
      <c r="H13" s="8"/>
      <c r="I13" s="4" t="s">
        <v>44</v>
      </c>
    </row>
    <row r="14" spans="1:9">
      <c r="A14" s="4">
        <v>10</v>
      </c>
      <c r="B14" s="4" t="s">
        <v>14</v>
      </c>
      <c r="C14" s="4"/>
      <c r="D14" s="4" t="s">
        <v>45</v>
      </c>
      <c r="E14" s="4" t="s">
        <v>38</v>
      </c>
      <c r="F14" s="6">
        <v>44518</v>
      </c>
      <c r="G14" s="7">
        <v>850000</v>
      </c>
      <c r="H14" s="8"/>
      <c r="I14" s="4" t="s">
        <v>44</v>
      </c>
    </row>
    <row r="15" spans="1:9">
      <c r="A15" s="4">
        <v>11</v>
      </c>
      <c r="B15" s="4" t="s">
        <v>15</v>
      </c>
      <c r="C15" s="4"/>
      <c r="D15" s="4" t="s">
        <v>45</v>
      </c>
      <c r="E15" s="4">
        <v>1696</v>
      </c>
      <c r="F15" s="6">
        <v>44584</v>
      </c>
      <c r="G15" s="7">
        <v>594165</v>
      </c>
      <c r="H15" s="8"/>
      <c r="I15" s="4" t="s">
        <v>44</v>
      </c>
    </row>
    <row r="16" spans="1:9">
      <c r="A16" s="4">
        <v>12</v>
      </c>
      <c r="B16" s="4" t="s">
        <v>16</v>
      </c>
      <c r="C16" s="4"/>
      <c r="D16" s="4" t="s">
        <v>45</v>
      </c>
      <c r="E16" s="4">
        <v>3</v>
      </c>
      <c r="F16" s="6">
        <v>44287</v>
      </c>
      <c r="G16" s="7">
        <v>156312</v>
      </c>
      <c r="H16" s="8"/>
      <c r="I16" s="4" t="s">
        <v>44</v>
      </c>
    </row>
    <row r="17" spans="1:9">
      <c r="A17" s="4">
        <v>13</v>
      </c>
      <c r="B17" s="4" t="s">
        <v>17</v>
      </c>
      <c r="C17" s="4"/>
      <c r="D17" s="4" t="s">
        <v>45</v>
      </c>
      <c r="E17" s="4">
        <v>37</v>
      </c>
      <c r="F17" s="6">
        <v>44303</v>
      </c>
      <c r="G17" s="7">
        <v>212500</v>
      </c>
      <c r="H17" s="8"/>
      <c r="I17" s="4" t="s">
        <v>44</v>
      </c>
    </row>
    <row r="18" spans="1:9">
      <c r="A18" s="4">
        <v>14</v>
      </c>
      <c r="B18" s="4" t="s">
        <v>18</v>
      </c>
      <c r="C18" s="4"/>
      <c r="D18" s="4" t="s">
        <v>45</v>
      </c>
      <c r="E18" s="4" t="s">
        <v>39</v>
      </c>
      <c r="F18" s="6">
        <v>44358</v>
      </c>
      <c r="G18" s="7">
        <v>650000</v>
      </c>
      <c r="H18" s="8"/>
      <c r="I18" s="4" t="s">
        <v>44</v>
      </c>
    </row>
    <row r="19" spans="1:9">
      <c r="A19" s="4">
        <v>15</v>
      </c>
      <c r="B19" s="4" t="s">
        <v>19</v>
      </c>
      <c r="C19" s="4"/>
      <c r="D19" s="4" t="s">
        <v>45</v>
      </c>
      <c r="E19" s="4">
        <v>1</v>
      </c>
      <c r="F19" s="6">
        <v>44730</v>
      </c>
      <c r="G19" s="7">
        <v>290920</v>
      </c>
      <c r="H19" s="8"/>
      <c r="I19" s="4" t="s">
        <v>44</v>
      </c>
    </row>
    <row r="20" spans="1:9">
      <c r="A20" s="4">
        <v>16</v>
      </c>
      <c r="B20" s="4" t="s">
        <v>20</v>
      </c>
      <c r="C20" s="4"/>
      <c r="D20" s="4" t="s">
        <v>45</v>
      </c>
      <c r="E20" s="4">
        <v>2122100106</v>
      </c>
      <c r="F20" s="11">
        <v>44394</v>
      </c>
      <c r="G20" s="7">
        <v>711000</v>
      </c>
      <c r="H20" s="8"/>
      <c r="I20" s="4" t="s">
        <v>44</v>
      </c>
    </row>
    <row r="21" spans="1:9">
      <c r="A21" s="4">
        <v>17</v>
      </c>
      <c r="B21" s="4" t="s">
        <v>22</v>
      </c>
      <c r="C21" s="4"/>
      <c r="D21" s="4" t="s">
        <v>45</v>
      </c>
      <c r="E21" s="4">
        <v>46</v>
      </c>
      <c r="F21" s="11">
        <v>44450</v>
      </c>
      <c r="G21" s="7">
        <v>535000</v>
      </c>
      <c r="H21" s="8"/>
      <c r="I21" s="4" t="s">
        <v>44</v>
      </c>
    </row>
    <row r="22" spans="1:9">
      <c r="A22" s="4">
        <v>18</v>
      </c>
      <c r="B22" s="4" t="s">
        <v>23</v>
      </c>
      <c r="C22" s="4"/>
      <c r="D22" s="4" t="s">
        <v>45</v>
      </c>
      <c r="E22" s="4">
        <v>1033</v>
      </c>
      <c r="F22" s="11">
        <v>44471</v>
      </c>
      <c r="G22" s="7">
        <v>168947</v>
      </c>
      <c r="H22" s="8"/>
      <c r="I22" s="4" t="s">
        <v>44</v>
      </c>
    </row>
    <row r="23" spans="1:9">
      <c r="A23" s="4">
        <v>19</v>
      </c>
      <c r="B23" s="4" t="s">
        <v>24</v>
      </c>
      <c r="C23" s="4"/>
      <c r="D23" s="4" t="s">
        <v>45</v>
      </c>
      <c r="E23" s="4">
        <v>24</v>
      </c>
      <c r="F23" s="11">
        <v>44472</v>
      </c>
      <c r="G23" s="7">
        <v>628500</v>
      </c>
      <c r="H23" s="8"/>
      <c r="I23" s="4" t="s">
        <v>44</v>
      </c>
    </row>
    <row r="24" spans="1:9">
      <c r="A24" s="4">
        <v>20</v>
      </c>
      <c r="B24" s="4" t="s">
        <v>25</v>
      </c>
      <c r="C24" s="4"/>
      <c r="D24" s="4" t="s">
        <v>45</v>
      </c>
      <c r="E24" s="4">
        <v>270</v>
      </c>
      <c r="F24" s="11">
        <v>44475</v>
      </c>
      <c r="G24" s="7">
        <v>223000</v>
      </c>
      <c r="H24" s="8"/>
      <c r="I24" s="4" t="s">
        <v>44</v>
      </c>
    </row>
    <row r="25" spans="1:9">
      <c r="A25" s="4">
        <v>21</v>
      </c>
      <c r="B25" s="4" t="s">
        <v>26</v>
      </c>
      <c r="C25" s="4"/>
      <c r="D25" s="4" t="s">
        <v>45</v>
      </c>
      <c r="E25" s="4">
        <v>53</v>
      </c>
      <c r="F25" s="11">
        <v>44477</v>
      </c>
      <c r="G25" s="7">
        <v>370000</v>
      </c>
      <c r="H25" s="8"/>
      <c r="I25" s="4" t="s">
        <v>44</v>
      </c>
    </row>
    <row r="26" spans="1:9">
      <c r="A26" s="4">
        <v>22</v>
      </c>
      <c r="B26" s="4" t="s">
        <v>27</v>
      </c>
      <c r="C26" s="4"/>
      <c r="D26" s="4" t="s">
        <v>45</v>
      </c>
      <c r="E26" s="4">
        <v>1192</v>
      </c>
      <c r="F26" s="11">
        <v>44494</v>
      </c>
      <c r="G26" s="7">
        <v>328791</v>
      </c>
      <c r="H26" s="8"/>
      <c r="I26" s="4" t="s">
        <v>44</v>
      </c>
    </row>
    <row r="27" spans="1:9">
      <c r="A27" s="4">
        <v>23</v>
      </c>
      <c r="B27" s="4" t="s">
        <v>28</v>
      </c>
      <c r="C27" s="4"/>
      <c r="D27" s="4" t="s">
        <v>45</v>
      </c>
      <c r="E27" s="4" t="s">
        <v>59</v>
      </c>
      <c r="F27" s="11">
        <v>44499</v>
      </c>
      <c r="G27" s="7">
        <v>218600</v>
      </c>
      <c r="H27" s="8"/>
      <c r="I27" s="4" t="s">
        <v>44</v>
      </c>
    </row>
    <row r="28" spans="1:9">
      <c r="A28" s="4">
        <v>24</v>
      </c>
      <c r="B28" s="4" t="s">
        <v>29</v>
      </c>
      <c r="C28" s="4"/>
      <c r="D28" s="4" t="s">
        <v>45</v>
      </c>
      <c r="E28" s="4">
        <v>28</v>
      </c>
      <c r="F28" s="11">
        <v>44506</v>
      </c>
      <c r="G28" s="7">
        <v>580000</v>
      </c>
      <c r="H28" s="8"/>
      <c r="I28" s="4" t="s">
        <v>44</v>
      </c>
    </row>
    <row r="29" spans="1:9">
      <c r="A29" s="4">
        <v>25</v>
      </c>
      <c r="B29" s="4" t="s">
        <v>30</v>
      </c>
      <c r="C29" s="4"/>
      <c r="D29" s="4" t="s">
        <v>45</v>
      </c>
      <c r="E29" s="4">
        <v>274</v>
      </c>
      <c r="F29" s="11">
        <v>44513</v>
      </c>
      <c r="G29" s="7">
        <v>125500</v>
      </c>
      <c r="H29" s="8"/>
      <c r="I29" s="4" t="s">
        <v>44</v>
      </c>
    </row>
    <row r="30" spans="1:9">
      <c r="A30" s="4">
        <v>26</v>
      </c>
      <c r="B30" s="4" t="s">
        <v>57</v>
      </c>
      <c r="C30" s="4" t="s">
        <v>58</v>
      </c>
      <c r="D30" s="4" t="s">
        <v>45</v>
      </c>
      <c r="E30" s="4">
        <v>78</v>
      </c>
      <c r="F30" s="11">
        <v>44583</v>
      </c>
      <c r="G30" s="7">
        <v>230000</v>
      </c>
      <c r="H30" s="8"/>
      <c r="I30" s="4" t="s">
        <v>44</v>
      </c>
    </row>
    <row r="31" spans="1:9">
      <c r="A31" s="4">
        <v>27</v>
      </c>
      <c r="B31" s="4" t="s">
        <v>54</v>
      </c>
      <c r="C31" s="4" t="s">
        <v>55</v>
      </c>
      <c r="D31" s="4" t="s">
        <v>45</v>
      </c>
      <c r="E31" s="4">
        <v>84</v>
      </c>
      <c r="F31" s="11">
        <v>44598</v>
      </c>
      <c r="G31" s="7">
        <v>230000</v>
      </c>
      <c r="H31" s="8"/>
      <c r="I31" s="4" t="s">
        <v>44</v>
      </c>
    </row>
    <row r="32" spans="1:9">
      <c r="A32" s="4">
        <v>28</v>
      </c>
      <c r="B32" s="4" t="s">
        <v>51</v>
      </c>
      <c r="C32" s="4"/>
      <c r="D32" s="4" t="s">
        <v>45</v>
      </c>
      <c r="E32" s="4" t="s">
        <v>50</v>
      </c>
      <c r="F32" s="11">
        <v>44642</v>
      </c>
      <c r="G32" s="7">
        <v>414485</v>
      </c>
      <c r="H32" s="8"/>
      <c r="I32" s="4" t="s">
        <v>44</v>
      </c>
    </row>
    <row r="33" spans="1:9">
      <c r="A33" s="4">
        <v>29</v>
      </c>
      <c r="B33" s="4" t="s">
        <v>31</v>
      </c>
      <c r="C33" s="4" t="s">
        <v>56</v>
      </c>
      <c r="D33" s="4" t="s">
        <v>45</v>
      </c>
      <c r="E33" s="4">
        <v>96</v>
      </c>
      <c r="F33" s="11">
        <v>44646</v>
      </c>
      <c r="G33" s="7">
        <v>170000</v>
      </c>
      <c r="H33" s="8"/>
      <c r="I33" s="4" t="s">
        <v>44</v>
      </c>
    </row>
    <row r="34" spans="1:9">
      <c r="A34" s="4">
        <v>30</v>
      </c>
      <c r="B34" s="4" t="s">
        <v>32</v>
      </c>
      <c r="C34" s="4" t="s">
        <v>52</v>
      </c>
      <c r="D34" s="4" t="s">
        <v>45</v>
      </c>
      <c r="E34" s="4" t="s">
        <v>43</v>
      </c>
      <c r="F34" s="6">
        <v>44569</v>
      </c>
      <c r="G34" s="9">
        <v>1235000</v>
      </c>
      <c r="H34" s="8"/>
      <c r="I34" s="4" t="s">
        <v>44</v>
      </c>
    </row>
    <row r="35" spans="1:9">
      <c r="A35" s="4">
        <v>31</v>
      </c>
      <c r="B35" s="4" t="s">
        <v>33</v>
      </c>
      <c r="C35" s="4"/>
      <c r="D35" s="4" t="s">
        <v>45</v>
      </c>
      <c r="E35" s="4" t="s">
        <v>53</v>
      </c>
      <c r="F35" s="6">
        <v>44258</v>
      </c>
      <c r="G35" s="7">
        <v>80221</v>
      </c>
      <c r="H35" s="8"/>
      <c r="I35" s="4" t="s">
        <v>44</v>
      </c>
    </row>
    <row r="36" spans="1:9">
      <c r="A36" s="4">
        <v>32</v>
      </c>
      <c r="B36" s="4" t="s">
        <v>34</v>
      </c>
      <c r="C36" s="4"/>
      <c r="D36" s="4" t="s">
        <v>45</v>
      </c>
      <c r="E36" s="4">
        <v>34</v>
      </c>
      <c r="F36" s="6">
        <v>44259</v>
      </c>
      <c r="G36" s="7">
        <v>345000</v>
      </c>
      <c r="H36" s="8"/>
      <c r="I36" s="4" t="s">
        <v>44</v>
      </c>
    </row>
    <row r="37" spans="1:9">
      <c r="A37" s="4">
        <v>33</v>
      </c>
      <c r="B37" s="4" t="s">
        <v>35</v>
      </c>
      <c r="C37" s="4"/>
      <c r="D37" s="4" t="s">
        <v>45</v>
      </c>
      <c r="E37" s="4">
        <v>1154</v>
      </c>
      <c r="F37" s="6">
        <v>44260</v>
      </c>
      <c r="G37" s="7">
        <v>199013</v>
      </c>
      <c r="H37" s="8"/>
      <c r="I37" s="4" t="s">
        <v>44</v>
      </c>
    </row>
    <row r="38" spans="1:9">
      <c r="A38" s="4">
        <v>34</v>
      </c>
      <c r="B38" s="4" t="s">
        <v>60</v>
      </c>
      <c r="C38" s="4"/>
      <c r="D38" s="4" t="s">
        <v>45</v>
      </c>
      <c r="E38" s="4"/>
      <c r="F38" s="6"/>
      <c r="G38" s="7">
        <v>4548561</v>
      </c>
      <c r="H38" s="8"/>
      <c r="I38" s="4" t="s">
        <v>44</v>
      </c>
    </row>
    <row r="39" spans="1:9">
      <c r="A39" s="4">
        <v>35</v>
      </c>
      <c r="B39" s="4" t="s">
        <v>61</v>
      </c>
      <c r="C39" s="4" t="s">
        <v>62</v>
      </c>
      <c r="D39" s="4" t="s">
        <v>45</v>
      </c>
      <c r="E39" s="4">
        <v>906</v>
      </c>
      <c r="F39" s="6">
        <v>44217</v>
      </c>
      <c r="G39" s="7">
        <v>450000</v>
      </c>
      <c r="H39" s="8"/>
      <c r="I39" s="4" t="s">
        <v>44</v>
      </c>
    </row>
    <row r="40" spans="1:9">
      <c r="A40" s="4">
        <v>36</v>
      </c>
      <c r="B40" s="4" t="s">
        <v>63</v>
      </c>
      <c r="C40" s="4" t="s">
        <v>64</v>
      </c>
      <c r="D40" s="4" t="s">
        <v>45</v>
      </c>
      <c r="E40" s="4">
        <v>2251</v>
      </c>
      <c r="F40" s="6">
        <v>44219</v>
      </c>
      <c r="G40" s="7">
        <v>15170</v>
      </c>
      <c r="H40" s="8"/>
      <c r="I40" s="4" t="s">
        <v>44</v>
      </c>
    </row>
    <row r="41" spans="1:9">
      <c r="A41" s="4">
        <v>37</v>
      </c>
      <c r="B41" s="4" t="s">
        <v>65</v>
      </c>
      <c r="C41" s="4"/>
      <c r="D41" s="4" t="s">
        <v>45</v>
      </c>
      <c r="E41" s="4">
        <v>3976</v>
      </c>
      <c r="F41" s="6">
        <v>44221</v>
      </c>
      <c r="G41" s="7">
        <v>61880</v>
      </c>
      <c r="H41" s="8"/>
      <c r="I41" s="4" t="s">
        <v>44</v>
      </c>
    </row>
    <row r="42" spans="1:9">
      <c r="A42" s="4">
        <v>38</v>
      </c>
      <c r="B42" s="12" t="s">
        <v>66</v>
      </c>
      <c r="C42" s="4" t="s">
        <v>67</v>
      </c>
      <c r="D42" s="4" t="s">
        <v>45</v>
      </c>
      <c r="E42" s="4">
        <v>4244</v>
      </c>
      <c r="F42" s="6">
        <v>44236</v>
      </c>
      <c r="G42" s="13">
        <v>75850</v>
      </c>
      <c r="H42" s="8"/>
      <c r="I42" s="4" t="s">
        <v>44</v>
      </c>
    </row>
    <row r="43" spans="1:9">
      <c r="A43" s="4">
        <v>39</v>
      </c>
      <c r="B43" s="4" t="s">
        <v>68</v>
      </c>
      <c r="C43" s="4"/>
      <c r="D43" s="4" t="s">
        <v>45</v>
      </c>
      <c r="E43" s="4" t="s">
        <v>69</v>
      </c>
      <c r="F43" s="6">
        <v>44245</v>
      </c>
      <c r="G43" s="2">
        <v>16524</v>
      </c>
      <c r="H43" s="8"/>
      <c r="I43" s="4" t="s">
        <v>44</v>
      </c>
    </row>
    <row r="44" spans="1:9">
      <c r="A44" s="4">
        <v>40</v>
      </c>
      <c r="B44" s="4" t="s">
        <v>70</v>
      </c>
      <c r="C44" s="4"/>
      <c r="D44" s="4" t="s">
        <v>45</v>
      </c>
      <c r="E44" s="4">
        <v>4780</v>
      </c>
      <c r="F44" s="6">
        <v>44267</v>
      </c>
      <c r="G44" s="2">
        <v>36868</v>
      </c>
      <c r="H44" s="8"/>
      <c r="I44" s="4" t="s">
        <v>44</v>
      </c>
    </row>
    <row r="45" spans="1:9">
      <c r="A45" s="4">
        <v>41</v>
      </c>
      <c r="B45" s="4" t="s">
        <v>71</v>
      </c>
      <c r="C45" s="4"/>
      <c r="D45" s="4" t="s">
        <v>45</v>
      </c>
      <c r="E45" s="4">
        <v>4794</v>
      </c>
      <c r="F45" s="6">
        <v>44267</v>
      </c>
      <c r="G45" s="2">
        <v>22895</v>
      </c>
      <c r="H45" s="8"/>
      <c r="I45" s="4" t="s">
        <v>44</v>
      </c>
    </row>
    <row r="46" spans="1:9">
      <c r="A46" s="4">
        <v>42</v>
      </c>
      <c r="B46" s="4" t="s">
        <v>35</v>
      </c>
      <c r="C46" s="4"/>
      <c r="D46" s="4" t="s">
        <v>45</v>
      </c>
      <c r="E46" s="4">
        <v>917</v>
      </c>
      <c r="F46" s="6">
        <v>44267</v>
      </c>
      <c r="G46" s="2">
        <v>18750</v>
      </c>
      <c r="H46" s="8"/>
      <c r="I46" s="4" t="s">
        <v>44</v>
      </c>
    </row>
    <row r="47" spans="1:9">
      <c r="A47" s="4">
        <v>43</v>
      </c>
      <c r="B47" s="4" t="s">
        <v>72</v>
      </c>
      <c r="C47" s="4"/>
      <c r="D47" s="4" t="s">
        <v>45</v>
      </c>
      <c r="E47" s="4">
        <v>34</v>
      </c>
      <c r="F47" s="6">
        <v>44257</v>
      </c>
      <c r="G47" s="2">
        <v>44643</v>
      </c>
      <c r="H47" s="8"/>
      <c r="I47" s="4" t="s">
        <v>44</v>
      </c>
    </row>
    <row r="48" spans="1:9">
      <c r="A48" s="4">
        <v>44</v>
      </c>
      <c r="B48" s="4" t="s">
        <v>29</v>
      </c>
      <c r="C48" s="4"/>
      <c r="D48" s="4" t="s">
        <v>45</v>
      </c>
      <c r="E48" s="4" t="s">
        <v>73</v>
      </c>
      <c r="F48" s="6">
        <v>44280</v>
      </c>
      <c r="G48" s="2">
        <v>233000</v>
      </c>
      <c r="H48" s="8"/>
      <c r="I48" s="4" t="s">
        <v>44</v>
      </c>
    </row>
    <row r="49" spans="1:9">
      <c r="A49" s="4">
        <v>45</v>
      </c>
      <c r="B49" s="4" t="s">
        <v>74</v>
      </c>
      <c r="C49" s="4" t="s">
        <v>75</v>
      </c>
      <c r="D49" s="4" t="s">
        <v>45</v>
      </c>
      <c r="E49" s="4" t="s">
        <v>76</v>
      </c>
      <c r="F49" s="6">
        <v>44281</v>
      </c>
      <c r="G49" s="2">
        <v>132940</v>
      </c>
      <c r="H49" s="8"/>
      <c r="I49" s="4" t="s">
        <v>44</v>
      </c>
    </row>
    <row r="50" spans="1:9">
      <c r="A50" s="4">
        <v>46</v>
      </c>
      <c r="B50" s="4" t="s">
        <v>77</v>
      </c>
      <c r="C50" s="4"/>
      <c r="D50" s="4" t="s">
        <v>45</v>
      </c>
      <c r="E50" s="4">
        <v>1165</v>
      </c>
      <c r="F50" s="6">
        <v>44283</v>
      </c>
      <c r="G50" s="2">
        <v>102892</v>
      </c>
      <c r="H50" s="8"/>
      <c r="I50" s="4" t="s">
        <v>44</v>
      </c>
    </row>
    <row r="51" spans="1:9" ht="48.75" customHeight="1">
      <c r="A51" s="4">
        <v>47</v>
      </c>
      <c r="B51" s="14" t="s">
        <v>78</v>
      </c>
      <c r="C51" s="14"/>
      <c r="D51" s="4" t="s">
        <v>45</v>
      </c>
      <c r="E51" s="14" t="s">
        <v>119</v>
      </c>
      <c r="F51" s="15" t="s">
        <v>120</v>
      </c>
      <c r="G51" s="16">
        <v>5380998</v>
      </c>
      <c r="H51" s="17"/>
      <c r="I51" s="4" t="s">
        <v>44</v>
      </c>
    </row>
    <row r="52" spans="1:9">
      <c r="A52" s="4">
        <v>48</v>
      </c>
      <c r="B52" s="4" t="s">
        <v>79</v>
      </c>
      <c r="C52" s="4"/>
      <c r="D52" s="4" t="s">
        <v>45</v>
      </c>
      <c r="E52" s="4" t="s">
        <v>80</v>
      </c>
      <c r="F52" s="6">
        <v>44173</v>
      </c>
      <c r="G52" s="2">
        <v>296400</v>
      </c>
      <c r="H52" s="8"/>
      <c r="I52" s="4" t="s">
        <v>44</v>
      </c>
    </row>
    <row r="53" spans="1:9" ht="33" customHeight="1">
      <c r="A53" s="4">
        <v>49</v>
      </c>
      <c r="B53" s="10" t="s">
        <v>81</v>
      </c>
      <c r="C53" s="4"/>
      <c r="D53" s="4" t="s">
        <v>45</v>
      </c>
      <c r="E53" s="4" t="s">
        <v>82</v>
      </c>
      <c r="F53" s="6">
        <v>44177</v>
      </c>
      <c r="G53" s="2">
        <v>716000</v>
      </c>
      <c r="H53" s="8"/>
      <c r="I53" s="4" t="s">
        <v>44</v>
      </c>
    </row>
    <row r="54" spans="1:9" ht="33.75" customHeight="1">
      <c r="A54" s="4">
        <v>50</v>
      </c>
      <c r="B54" s="10" t="s">
        <v>83</v>
      </c>
      <c r="C54" s="4"/>
      <c r="D54" s="4" t="s">
        <v>45</v>
      </c>
      <c r="E54" s="4" t="s">
        <v>84</v>
      </c>
      <c r="F54" s="6">
        <v>44179</v>
      </c>
      <c r="G54" s="2">
        <v>590000</v>
      </c>
      <c r="H54" s="8"/>
      <c r="I54" s="4" t="s">
        <v>44</v>
      </c>
    </row>
    <row r="55" spans="1:9" ht="37.5" customHeight="1">
      <c r="A55" s="4">
        <v>51</v>
      </c>
      <c r="B55" s="10" t="s">
        <v>85</v>
      </c>
      <c r="C55" s="4"/>
      <c r="D55" s="4" t="s">
        <v>45</v>
      </c>
      <c r="E55" s="4" t="s">
        <v>86</v>
      </c>
      <c r="F55" s="6">
        <v>44179</v>
      </c>
      <c r="G55" s="2">
        <v>294000</v>
      </c>
      <c r="H55" s="8"/>
      <c r="I55" s="4" t="s">
        <v>44</v>
      </c>
    </row>
    <row r="56" spans="1:9" ht="36.75" customHeight="1">
      <c r="A56" s="4">
        <v>52</v>
      </c>
      <c r="B56" s="10" t="s">
        <v>87</v>
      </c>
      <c r="C56" s="4"/>
      <c r="D56" s="4" t="s">
        <v>45</v>
      </c>
      <c r="E56" s="4" t="s">
        <v>88</v>
      </c>
      <c r="F56" s="6">
        <v>44179</v>
      </c>
      <c r="G56" s="2">
        <v>212500</v>
      </c>
      <c r="H56" s="8"/>
      <c r="I56" s="4" t="s">
        <v>44</v>
      </c>
    </row>
    <row r="57" spans="1:9" ht="35.25" customHeight="1">
      <c r="A57" s="4">
        <v>53</v>
      </c>
      <c r="B57" s="10" t="s">
        <v>89</v>
      </c>
      <c r="C57" s="4"/>
      <c r="D57" s="4" t="s">
        <v>45</v>
      </c>
      <c r="E57" s="4" t="s">
        <v>90</v>
      </c>
      <c r="F57" s="6">
        <v>44195</v>
      </c>
      <c r="G57" s="2">
        <v>297000</v>
      </c>
      <c r="H57" s="8"/>
      <c r="I57" s="4" t="s">
        <v>44</v>
      </c>
    </row>
    <row r="58" spans="1:9">
      <c r="A58" s="4">
        <v>54</v>
      </c>
      <c r="B58" s="4" t="s">
        <v>91</v>
      </c>
      <c r="C58" s="4"/>
      <c r="D58" s="4" t="s">
        <v>45</v>
      </c>
      <c r="E58" s="4" t="s">
        <v>92</v>
      </c>
      <c r="F58" s="6">
        <v>44195</v>
      </c>
      <c r="G58" s="2">
        <v>248500</v>
      </c>
      <c r="H58" s="8"/>
      <c r="I58" s="4" t="s">
        <v>44</v>
      </c>
    </row>
    <row r="59" spans="1:9">
      <c r="A59" s="4">
        <v>55</v>
      </c>
      <c r="B59" s="4" t="s">
        <v>93</v>
      </c>
      <c r="C59" s="4"/>
      <c r="D59" s="4" t="s">
        <v>45</v>
      </c>
      <c r="E59" s="4" t="s">
        <v>94</v>
      </c>
      <c r="F59" s="6">
        <v>44198</v>
      </c>
      <c r="G59" s="2">
        <v>274700</v>
      </c>
      <c r="H59" s="8"/>
      <c r="I59" s="4" t="s">
        <v>44</v>
      </c>
    </row>
    <row r="60" spans="1:9" ht="35.25" customHeight="1">
      <c r="A60" s="4">
        <v>56</v>
      </c>
      <c r="B60" s="10" t="s">
        <v>95</v>
      </c>
      <c r="C60" s="4"/>
      <c r="D60" s="4" t="s">
        <v>45</v>
      </c>
      <c r="E60" s="4" t="s">
        <v>96</v>
      </c>
      <c r="F60" s="6">
        <v>44206</v>
      </c>
      <c r="G60" s="2">
        <v>550000</v>
      </c>
      <c r="H60" s="8"/>
      <c r="I60" s="4" t="s">
        <v>44</v>
      </c>
    </row>
    <row r="61" spans="1:9">
      <c r="A61" s="4">
        <v>57</v>
      </c>
      <c r="B61" s="4" t="s">
        <v>97</v>
      </c>
      <c r="C61" s="4"/>
      <c r="D61" s="4" t="s">
        <v>45</v>
      </c>
      <c r="E61" s="4" t="s">
        <v>98</v>
      </c>
      <c r="F61" s="6">
        <v>44245</v>
      </c>
      <c r="G61" s="2">
        <v>150000</v>
      </c>
      <c r="H61" s="8"/>
      <c r="I61" s="4" t="s">
        <v>44</v>
      </c>
    </row>
    <row r="62" spans="1:9">
      <c r="A62" s="4">
        <v>58</v>
      </c>
      <c r="B62" s="4" t="s">
        <v>99</v>
      </c>
      <c r="C62" s="4">
        <v>720836</v>
      </c>
      <c r="D62" s="4" t="s">
        <v>45</v>
      </c>
      <c r="E62" s="4">
        <v>18</v>
      </c>
      <c r="F62" s="6">
        <v>44289</v>
      </c>
      <c r="G62" s="2">
        <v>148784</v>
      </c>
      <c r="H62" s="8"/>
      <c r="I62" s="4" t="s">
        <v>44</v>
      </c>
    </row>
    <row r="63" spans="1:9">
      <c r="A63" s="4">
        <v>59</v>
      </c>
      <c r="B63" s="4" t="s">
        <v>100</v>
      </c>
      <c r="C63" s="4" t="s">
        <v>101</v>
      </c>
      <c r="D63" s="4" t="s">
        <v>45</v>
      </c>
      <c r="E63" s="4" t="s">
        <v>102</v>
      </c>
      <c r="F63" s="6">
        <v>44293</v>
      </c>
      <c r="G63" s="2">
        <v>131600</v>
      </c>
      <c r="H63" s="8"/>
      <c r="I63" s="4" t="s">
        <v>44</v>
      </c>
    </row>
    <row r="64" spans="1:9">
      <c r="A64" s="4">
        <v>60</v>
      </c>
      <c r="B64" s="4" t="s">
        <v>35</v>
      </c>
      <c r="C64" s="4" t="s">
        <v>103</v>
      </c>
      <c r="D64" s="4" t="s">
        <v>45</v>
      </c>
      <c r="E64" s="4">
        <v>40</v>
      </c>
      <c r="F64" s="6">
        <v>44294</v>
      </c>
      <c r="G64" s="2">
        <v>193500</v>
      </c>
      <c r="H64" s="8"/>
      <c r="I64" s="4" t="s">
        <v>44</v>
      </c>
    </row>
    <row r="65" spans="1:9">
      <c r="A65" s="4">
        <v>61</v>
      </c>
      <c r="B65" s="4" t="s">
        <v>104</v>
      </c>
      <c r="C65" s="4"/>
      <c r="D65" s="4" t="s">
        <v>45</v>
      </c>
      <c r="E65" s="4">
        <v>936</v>
      </c>
      <c r="F65" s="6">
        <v>44354</v>
      </c>
      <c r="G65" s="2">
        <v>84700</v>
      </c>
      <c r="H65" s="8"/>
      <c r="I65" s="4" t="s">
        <v>44</v>
      </c>
    </row>
    <row r="66" spans="1:9">
      <c r="A66" s="4">
        <v>62</v>
      </c>
      <c r="B66" s="4" t="s">
        <v>105</v>
      </c>
      <c r="C66" s="4"/>
      <c r="D66" s="4" t="s">
        <v>45</v>
      </c>
      <c r="E66" s="4">
        <v>89</v>
      </c>
      <c r="F66" s="6">
        <v>44323</v>
      </c>
      <c r="G66" s="2">
        <v>68600</v>
      </c>
      <c r="H66" s="8"/>
      <c r="I66" s="4" t="s">
        <v>44</v>
      </c>
    </row>
    <row r="67" spans="1:9">
      <c r="A67" s="4">
        <v>63</v>
      </c>
      <c r="B67" s="4" t="s">
        <v>106</v>
      </c>
      <c r="C67" s="4" t="s">
        <v>107</v>
      </c>
      <c r="D67" s="4" t="s">
        <v>45</v>
      </c>
      <c r="E67" s="4">
        <v>41</v>
      </c>
      <c r="F67" s="6">
        <v>44367</v>
      </c>
      <c r="G67" s="2">
        <v>124950</v>
      </c>
      <c r="H67" s="8"/>
      <c r="I67" s="4" t="s">
        <v>44</v>
      </c>
    </row>
    <row r="68" spans="1:9">
      <c r="A68" s="4">
        <v>64</v>
      </c>
      <c r="B68" s="4" t="s">
        <v>108</v>
      </c>
      <c r="C68" s="4" t="s">
        <v>109</v>
      </c>
      <c r="D68" s="4" t="s">
        <v>45</v>
      </c>
      <c r="E68" s="4" t="s">
        <v>110</v>
      </c>
      <c r="F68" s="6">
        <v>44379</v>
      </c>
      <c r="G68" s="2">
        <v>75000</v>
      </c>
      <c r="H68" s="8"/>
      <c r="I68" s="4" t="s">
        <v>44</v>
      </c>
    </row>
    <row r="69" spans="1:9">
      <c r="A69" s="4">
        <v>65</v>
      </c>
      <c r="B69" s="4" t="s">
        <v>111</v>
      </c>
      <c r="C69" s="4"/>
      <c r="D69" s="4" t="s">
        <v>45</v>
      </c>
      <c r="E69" s="4">
        <v>13</v>
      </c>
      <c r="F69" s="6">
        <v>44395</v>
      </c>
      <c r="G69" s="2">
        <v>75000</v>
      </c>
      <c r="H69" s="8"/>
      <c r="I69" s="4" t="s">
        <v>44</v>
      </c>
    </row>
    <row r="70" spans="1:9">
      <c r="A70" s="4">
        <v>66</v>
      </c>
      <c r="B70" s="4" t="s">
        <v>112</v>
      </c>
      <c r="C70" s="4" t="s">
        <v>113</v>
      </c>
      <c r="D70" s="4" t="s">
        <v>45</v>
      </c>
      <c r="E70" s="4" t="s">
        <v>114</v>
      </c>
      <c r="F70" s="6">
        <v>44404</v>
      </c>
      <c r="G70" s="2">
        <v>138600</v>
      </c>
      <c r="H70" s="8"/>
      <c r="I70" s="4" t="s">
        <v>44</v>
      </c>
    </row>
    <row r="71" spans="1:9">
      <c r="A71" s="4">
        <v>67</v>
      </c>
      <c r="B71" s="4" t="s">
        <v>115</v>
      </c>
      <c r="C71" s="4"/>
      <c r="D71" s="4" t="s">
        <v>45</v>
      </c>
      <c r="E71" s="4" t="s">
        <v>116</v>
      </c>
      <c r="F71" s="6">
        <v>44379</v>
      </c>
      <c r="G71" s="2">
        <v>338990</v>
      </c>
      <c r="H71" s="8"/>
      <c r="I71" s="4" t="s">
        <v>44</v>
      </c>
    </row>
    <row r="72" spans="1:9">
      <c r="A72" s="4">
        <v>68</v>
      </c>
      <c r="B72" s="4" t="s">
        <v>21</v>
      </c>
      <c r="C72" s="4"/>
      <c r="D72" s="4" t="s">
        <v>45</v>
      </c>
      <c r="E72" s="4" t="s">
        <v>117</v>
      </c>
      <c r="F72" s="6">
        <v>44379</v>
      </c>
      <c r="G72" s="2">
        <v>84748</v>
      </c>
      <c r="H72" s="8"/>
      <c r="I72" s="4" t="s">
        <v>44</v>
      </c>
    </row>
    <row r="73" spans="1:9">
      <c r="A73" s="4">
        <v>69</v>
      </c>
      <c r="B73" s="4" t="s">
        <v>21</v>
      </c>
      <c r="C73" s="4"/>
      <c r="D73" s="4" t="s">
        <v>45</v>
      </c>
      <c r="E73" s="4" t="s">
        <v>118</v>
      </c>
      <c r="F73" s="6">
        <v>44389</v>
      </c>
      <c r="G73" s="2">
        <v>100000</v>
      </c>
      <c r="H73" s="8"/>
      <c r="I73" s="4" t="s">
        <v>44</v>
      </c>
    </row>
    <row r="74" spans="1:9">
      <c r="A74" s="4">
        <v>70</v>
      </c>
      <c r="B74" s="4" t="s">
        <v>121</v>
      </c>
      <c r="C74" s="4"/>
      <c r="D74" s="4" t="s">
        <v>45</v>
      </c>
      <c r="E74" s="4" t="s">
        <v>40</v>
      </c>
      <c r="F74" s="6">
        <v>44423</v>
      </c>
      <c r="G74" s="2">
        <v>138250</v>
      </c>
      <c r="H74" s="8"/>
      <c r="I74" s="4" t="s">
        <v>44</v>
      </c>
    </row>
    <row r="75" spans="1:9">
      <c r="A75" s="4">
        <v>71</v>
      </c>
      <c r="B75" s="4" t="s">
        <v>122</v>
      </c>
      <c r="C75" s="4"/>
      <c r="D75" s="4" t="s">
        <v>45</v>
      </c>
      <c r="E75" s="4" t="s">
        <v>41</v>
      </c>
      <c r="F75" s="6">
        <v>44442</v>
      </c>
      <c r="G75" s="2">
        <v>125000</v>
      </c>
      <c r="H75" s="8"/>
      <c r="I75" s="4" t="s">
        <v>44</v>
      </c>
    </row>
    <row r="76" spans="1:9">
      <c r="A76" s="4">
        <v>72</v>
      </c>
      <c r="B76" s="4" t="s">
        <v>122</v>
      </c>
      <c r="C76" s="4"/>
      <c r="D76" s="4" t="s">
        <v>45</v>
      </c>
      <c r="E76" s="4" t="s">
        <v>123</v>
      </c>
      <c r="F76" s="6">
        <v>44452</v>
      </c>
      <c r="G76" s="2">
        <v>62000</v>
      </c>
      <c r="H76" s="8"/>
      <c r="I76" s="4" t="s">
        <v>44</v>
      </c>
    </row>
    <row r="77" spans="1:9">
      <c r="A77" s="4">
        <v>73</v>
      </c>
      <c r="B77" s="4" t="s">
        <v>21</v>
      </c>
      <c r="C77" s="4"/>
      <c r="D77" s="4" t="s">
        <v>45</v>
      </c>
      <c r="E77" s="4" t="s">
        <v>42</v>
      </c>
      <c r="F77" s="6">
        <v>44442</v>
      </c>
      <c r="G77" s="2">
        <v>247500</v>
      </c>
      <c r="H77" s="8"/>
      <c r="I77" s="4" t="s">
        <v>44</v>
      </c>
    </row>
    <row r="78" spans="1:9">
      <c r="A78" s="4">
        <v>74</v>
      </c>
      <c r="B78" s="4" t="s">
        <v>124</v>
      </c>
      <c r="C78" s="4" t="s">
        <v>125</v>
      </c>
      <c r="D78" s="4" t="s">
        <v>45</v>
      </c>
      <c r="E78" s="4" t="s">
        <v>126</v>
      </c>
      <c r="F78" s="6">
        <v>44452</v>
      </c>
      <c r="G78" s="2">
        <v>915000</v>
      </c>
      <c r="H78" s="8"/>
      <c r="I78" s="4" t="s">
        <v>44</v>
      </c>
    </row>
    <row r="79" spans="1:9">
      <c r="A79" s="4">
        <v>75</v>
      </c>
      <c r="B79" s="4" t="s">
        <v>127</v>
      </c>
      <c r="C79" s="4" t="s">
        <v>128</v>
      </c>
      <c r="D79" s="4" t="s">
        <v>45</v>
      </c>
      <c r="E79" s="4">
        <v>668</v>
      </c>
      <c r="F79" s="6">
        <v>44514</v>
      </c>
      <c r="G79" s="2">
        <v>49500</v>
      </c>
      <c r="H79" s="8"/>
      <c r="I79" s="4" t="s">
        <v>44</v>
      </c>
    </row>
    <row r="80" spans="1:9">
      <c r="A80" s="4">
        <v>76</v>
      </c>
      <c r="B80" s="4" t="s">
        <v>129</v>
      </c>
      <c r="C80" s="4" t="s">
        <v>55</v>
      </c>
      <c r="D80" s="4" t="s">
        <v>45</v>
      </c>
      <c r="E80" s="4" t="s">
        <v>130</v>
      </c>
      <c r="F80" s="6">
        <v>44519</v>
      </c>
      <c r="G80" s="2">
        <v>99166</v>
      </c>
      <c r="H80" s="8"/>
      <c r="I80" s="4" t="s">
        <v>44</v>
      </c>
    </row>
    <row r="81" spans="1:9">
      <c r="A81" s="4">
        <v>77</v>
      </c>
      <c r="B81" s="4" t="s">
        <v>131</v>
      </c>
      <c r="C81" s="4" t="s">
        <v>132</v>
      </c>
      <c r="D81" s="4" t="s">
        <v>45</v>
      </c>
      <c r="E81" s="4" t="s">
        <v>133</v>
      </c>
      <c r="F81" s="6">
        <v>44884</v>
      </c>
      <c r="G81" s="2">
        <v>60514</v>
      </c>
      <c r="H81" s="8"/>
      <c r="I81" s="4" t="s">
        <v>44</v>
      </c>
    </row>
    <row r="82" spans="1:9">
      <c r="A82" s="4">
        <v>78</v>
      </c>
      <c r="B82" s="4" t="s">
        <v>134</v>
      </c>
      <c r="C82" s="4" t="s">
        <v>135</v>
      </c>
      <c r="D82" s="4" t="s">
        <v>45</v>
      </c>
      <c r="E82" s="4" t="s">
        <v>136</v>
      </c>
      <c r="F82" s="6">
        <v>44524</v>
      </c>
      <c r="G82" s="2">
        <v>98000</v>
      </c>
      <c r="H82" s="8"/>
      <c r="I82" s="4" t="s">
        <v>44</v>
      </c>
    </row>
    <row r="83" spans="1:9">
      <c r="A83" s="4">
        <v>79</v>
      </c>
      <c r="B83" s="4" t="s">
        <v>35</v>
      </c>
      <c r="C83" s="4" t="s">
        <v>137</v>
      </c>
      <c r="D83" s="4" t="s">
        <v>45</v>
      </c>
      <c r="E83" s="4">
        <v>1039</v>
      </c>
      <c r="F83" s="6">
        <v>44536</v>
      </c>
      <c r="G83" s="2">
        <v>290400</v>
      </c>
      <c r="H83" s="8"/>
      <c r="I83" s="4" t="s">
        <v>44</v>
      </c>
    </row>
    <row r="84" spans="1:9">
      <c r="A84" s="4">
        <v>80</v>
      </c>
      <c r="B84" s="4" t="s">
        <v>138</v>
      </c>
      <c r="C84" s="4"/>
      <c r="D84" s="4" t="s">
        <v>45</v>
      </c>
      <c r="E84" s="4">
        <v>1440</v>
      </c>
      <c r="F84" s="6">
        <v>44538</v>
      </c>
      <c r="G84" s="3">
        <v>828640</v>
      </c>
      <c r="H84" s="8"/>
      <c r="I84" s="4" t="s">
        <v>44</v>
      </c>
    </row>
    <row r="85" spans="1:9">
      <c r="A85" s="4">
        <v>81</v>
      </c>
      <c r="B85" s="4" t="s">
        <v>139</v>
      </c>
      <c r="C85" s="4"/>
      <c r="D85" s="4" t="s">
        <v>45</v>
      </c>
      <c r="E85" s="4" t="s">
        <v>140</v>
      </c>
      <c r="F85" s="6">
        <v>44538</v>
      </c>
      <c r="G85" s="2">
        <v>149153</v>
      </c>
      <c r="H85" s="8"/>
      <c r="I85" s="4" t="s">
        <v>44</v>
      </c>
    </row>
    <row r="86" spans="1:9">
      <c r="A86" s="4">
        <v>82</v>
      </c>
      <c r="B86" s="4" t="s">
        <v>141</v>
      </c>
      <c r="C86" s="4"/>
      <c r="D86" s="4" t="s">
        <v>45</v>
      </c>
      <c r="E86" s="4">
        <v>1449</v>
      </c>
      <c r="F86" s="6">
        <v>44540</v>
      </c>
      <c r="G86" s="2">
        <v>192610</v>
      </c>
      <c r="H86" s="8"/>
      <c r="I86" s="4" t="s">
        <v>44</v>
      </c>
    </row>
    <row r="87" spans="1:9">
      <c r="A87" s="4">
        <v>83</v>
      </c>
      <c r="B87" s="4" t="s">
        <v>142</v>
      </c>
      <c r="C87" s="4"/>
      <c r="D87" s="4" t="s">
        <v>45</v>
      </c>
      <c r="E87" s="4">
        <v>50</v>
      </c>
      <c r="F87" s="6">
        <v>44540</v>
      </c>
      <c r="G87" s="2">
        <v>190000</v>
      </c>
      <c r="H87" s="8"/>
      <c r="I87" s="4" t="s">
        <v>44</v>
      </c>
    </row>
    <row r="88" spans="1:9">
      <c r="A88" s="4">
        <v>84</v>
      </c>
      <c r="B88" s="4" t="s">
        <v>143</v>
      </c>
      <c r="C88" s="4"/>
      <c r="D88" s="4" t="s">
        <v>45</v>
      </c>
      <c r="E88" s="4">
        <v>1503</v>
      </c>
      <c r="F88" s="6">
        <v>44549</v>
      </c>
      <c r="G88" s="2">
        <v>227998</v>
      </c>
      <c r="H88" s="8"/>
      <c r="I88" s="4" t="s">
        <v>44</v>
      </c>
    </row>
    <row r="89" spans="1:9">
      <c r="A89" s="4">
        <v>85</v>
      </c>
      <c r="B89" s="4" t="s">
        <v>144</v>
      </c>
      <c r="C89" s="4"/>
      <c r="D89" s="4" t="s">
        <v>45</v>
      </c>
      <c r="E89" s="4">
        <v>1555</v>
      </c>
      <c r="F89" s="6">
        <v>44558</v>
      </c>
      <c r="G89" s="2">
        <v>151333</v>
      </c>
      <c r="H89" s="8"/>
      <c r="I89" s="4" t="s">
        <v>44</v>
      </c>
    </row>
    <row r="90" spans="1:9">
      <c r="A90" s="4">
        <v>86</v>
      </c>
      <c r="B90" s="4" t="s">
        <v>145</v>
      </c>
      <c r="C90" s="4"/>
      <c r="D90" s="4" t="s">
        <v>45</v>
      </c>
      <c r="E90" s="4">
        <v>284</v>
      </c>
      <c r="F90" s="6">
        <v>44565</v>
      </c>
      <c r="G90" s="2">
        <v>114000</v>
      </c>
      <c r="H90" s="8"/>
      <c r="I90" s="4" t="s">
        <v>44</v>
      </c>
    </row>
    <row r="91" spans="1:9">
      <c r="A91" s="4">
        <v>87</v>
      </c>
      <c r="B91" s="4" t="s">
        <v>146</v>
      </c>
      <c r="C91" s="4"/>
      <c r="D91" s="4" t="s">
        <v>45</v>
      </c>
      <c r="E91" s="4">
        <v>381</v>
      </c>
      <c r="F91" s="6">
        <v>44628</v>
      </c>
      <c r="G91" s="2">
        <v>88000</v>
      </c>
      <c r="H91" s="8"/>
      <c r="I91" s="4" t="s">
        <v>44</v>
      </c>
    </row>
    <row r="92" spans="1:9">
      <c r="A92" s="4">
        <v>88</v>
      </c>
      <c r="B92" s="4" t="s">
        <v>15</v>
      </c>
      <c r="C92" s="4" t="s">
        <v>147</v>
      </c>
      <c r="D92" s="4" t="s">
        <v>45</v>
      </c>
      <c r="E92" s="4">
        <v>46</v>
      </c>
      <c r="F92" s="6">
        <v>44600</v>
      </c>
      <c r="G92" s="2">
        <v>80250</v>
      </c>
      <c r="H92" s="8"/>
      <c r="I92" s="4" t="s">
        <v>44</v>
      </c>
    </row>
    <row r="93" spans="1:9">
      <c r="A93" s="4">
        <v>89</v>
      </c>
      <c r="B93" s="18" t="s">
        <v>148</v>
      </c>
      <c r="C93" s="18" t="s">
        <v>149</v>
      </c>
      <c r="D93" s="18" t="s">
        <v>45</v>
      </c>
      <c r="E93" s="18">
        <v>144</v>
      </c>
      <c r="F93" s="19">
        <v>44586</v>
      </c>
      <c r="G93" s="3">
        <v>143013</v>
      </c>
      <c r="H93" s="20"/>
      <c r="I93" s="18" t="s">
        <v>44</v>
      </c>
    </row>
    <row r="94" spans="1:9">
      <c r="A94" s="21"/>
      <c r="B94" s="22"/>
      <c r="C94" s="22"/>
      <c r="D94" s="22"/>
      <c r="E94" s="22"/>
      <c r="F94" s="23"/>
      <c r="G94" s="24"/>
      <c r="H94" s="25"/>
      <c r="I94" s="21"/>
    </row>
    <row r="95" spans="1:9">
      <c r="A95" s="26"/>
      <c r="B95" s="27"/>
      <c r="C95" s="27"/>
      <c r="D95" s="27"/>
      <c r="E95" s="27"/>
      <c r="F95" s="28"/>
      <c r="G95" s="24"/>
      <c r="H95" s="26"/>
      <c r="I95" s="26"/>
    </row>
    <row r="96" spans="1:9">
      <c r="A96" s="26"/>
      <c r="B96" s="27"/>
      <c r="C96" s="27"/>
      <c r="D96" s="27"/>
      <c r="E96" s="27"/>
      <c r="F96" s="28"/>
      <c r="G96" s="24"/>
      <c r="H96" s="26"/>
      <c r="I96" s="26"/>
    </row>
    <row r="97" spans="1:9">
      <c r="A97" s="26"/>
      <c r="B97" s="27"/>
      <c r="C97" s="27"/>
      <c r="D97" s="27"/>
      <c r="E97" s="27"/>
      <c r="F97" s="28"/>
      <c r="G97" s="29">
        <f>SUM(G5:G93)</f>
        <v>41179827</v>
      </c>
      <c r="H97" s="30">
        <v>39223785</v>
      </c>
      <c r="I97" s="26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hp</cp:lastModifiedBy>
  <cp:lastPrinted>2022-07-08T05:39:23Z</cp:lastPrinted>
  <dcterms:created xsi:type="dcterms:W3CDTF">2022-05-20T13:22:25Z</dcterms:created>
  <dcterms:modified xsi:type="dcterms:W3CDTF">2022-07-11T10:38:27Z</dcterms:modified>
</cp:coreProperties>
</file>