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Tejas Bharadwaj\VIS(2022-23)-PL193-146-278 Downtown\"/>
    </mc:Choice>
  </mc:AlternateContent>
  <xr:revisionPtr revIDLastSave="0" documentId="13_ncr:1_{DAFBE324-8CC0-41E1-B49E-FAE279426C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J13" i="1"/>
  <c r="G16" i="1"/>
  <c r="H16" i="1"/>
  <c r="I16" i="1"/>
  <c r="F16" i="1"/>
</calcChain>
</file>

<file path=xl/sharedStrings.xml><?xml version="1.0" encoding="utf-8"?>
<sst xmlns="http://schemas.openxmlformats.org/spreadsheetml/2006/main" count="30" uniqueCount="18">
  <si>
    <t>Tower</t>
  </si>
  <si>
    <t>Description</t>
  </si>
  <si>
    <t>No. of Shops.</t>
  </si>
  <si>
    <t>No. of Shop per floor</t>
  </si>
  <si>
    <t>No. of Units</t>
  </si>
  <si>
    <t>A</t>
  </si>
  <si>
    <t>Lower Ground</t>
  </si>
  <si>
    <t>Ground Floor</t>
  </si>
  <si>
    <t>First Floor</t>
  </si>
  <si>
    <t>Second Floor</t>
  </si>
  <si>
    <t>Third Floor</t>
  </si>
  <si>
    <t>Forth Floor</t>
  </si>
  <si>
    <t>Fifth Floor</t>
  </si>
  <si>
    <t>No. of Flats</t>
  </si>
  <si>
    <t>Total</t>
  </si>
  <si>
    <t>M/s Downtown Project Tie Up (Commercial Area Description)</t>
  </si>
  <si>
    <t>M/s Downtown Project Tie Up (Residential Area Description)</t>
  </si>
  <si>
    <t>Saleable/ Covered Area (sq.ft.)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</si>
</sst>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0" fillId="0" borderId="1" xfId="1" applyFont="1" applyBorder="1"/>
    <xf numFmtId="43" fontId="1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J16"/>
  <sheetViews>
    <sheetView tabSelected="1" workbookViewId="0">
      <selection activeCell="D9" sqref="D9"/>
    </sheetView>
  </sheetViews>
  <sheetFormatPr defaultRowHeight="15" x14ac:dyDescent="0.25"/>
  <cols>
    <col min="5" max="5" width="13.5703125" bestFit="1" customWidth="1"/>
    <col min="6" max="6" width="12.7109375" bestFit="1" customWidth="1"/>
    <col min="7" max="7" width="12.28515625" customWidth="1"/>
    <col min="8" max="9" width="11.5703125" bestFit="1" customWidth="1"/>
  </cols>
  <sheetData>
    <row r="3" spans="4:10" x14ac:dyDescent="0.25">
      <c r="D3" s="10" t="s">
        <v>15</v>
      </c>
      <c r="E3" s="11"/>
      <c r="F3" s="11"/>
      <c r="G3" s="11"/>
      <c r="H3" s="11"/>
      <c r="I3" s="11"/>
    </row>
    <row r="4" spans="4:10" ht="45" x14ac:dyDescent="0.25">
      <c r="D4" s="5" t="s">
        <v>0</v>
      </c>
      <c r="E4" s="5" t="s">
        <v>1</v>
      </c>
      <c r="F4" s="5" t="s">
        <v>2</v>
      </c>
      <c r="G4" s="6" t="s">
        <v>3</v>
      </c>
      <c r="H4" s="5" t="s">
        <v>4</v>
      </c>
      <c r="I4" s="6" t="s">
        <v>17</v>
      </c>
    </row>
    <row r="5" spans="4:10" x14ac:dyDescent="0.25">
      <c r="D5" s="4" t="s">
        <v>5</v>
      </c>
      <c r="E5" s="3" t="s">
        <v>6</v>
      </c>
      <c r="F5" s="2">
        <v>6</v>
      </c>
      <c r="G5" s="2">
        <v>6</v>
      </c>
      <c r="H5" s="2">
        <v>6</v>
      </c>
      <c r="I5" s="12">
        <v>1669.37</v>
      </c>
    </row>
    <row r="6" spans="4:10" x14ac:dyDescent="0.25">
      <c r="D6" s="4" t="s">
        <v>5</v>
      </c>
      <c r="E6" s="2" t="s">
        <v>7</v>
      </c>
      <c r="F6" s="2">
        <v>15</v>
      </c>
      <c r="G6" s="2">
        <v>15</v>
      </c>
      <c r="H6" s="2">
        <v>15</v>
      </c>
      <c r="I6" s="12">
        <v>8746.42</v>
      </c>
    </row>
    <row r="7" spans="4:10" x14ac:dyDescent="0.25">
      <c r="D7" s="4" t="s">
        <v>5</v>
      </c>
      <c r="E7" s="2" t="s">
        <v>8</v>
      </c>
      <c r="F7" s="2">
        <v>15</v>
      </c>
      <c r="G7" s="2">
        <v>15</v>
      </c>
      <c r="H7" s="2">
        <v>15</v>
      </c>
      <c r="I7" s="12">
        <v>8606.06</v>
      </c>
    </row>
    <row r="8" spans="4:10" x14ac:dyDescent="0.25">
      <c r="D8" s="4" t="s">
        <v>5</v>
      </c>
      <c r="E8" s="2" t="s">
        <v>9</v>
      </c>
      <c r="F8" s="2">
        <v>15</v>
      </c>
      <c r="G8" s="2">
        <v>15</v>
      </c>
      <c r="H8" s="2">
        <v>15</v>
      </c>
      <c r="I8" s="12">
        <v>8606.06</v>
      </c>
    </row>
    <row r="9" spans="4:10" x14ac:dyDescent="0.25">
      <c r="D9" s="4"/>
      <c r="E9" s="1" t="s">
        <v>14</v>
      </c>
      <c r="F9" s="1">
        <v>51</v>
      </c>
      <c r="G9" s="1">
        <v>51</v>
      </c>
      <c r="H9" s="1">
        <v>51</v>
      </c>
      <c r="I9" s="13">
        <v>27627.91</v>
      </c>
    </row>
    <row r="10" spans="4:10" x14ac:dyDescent="0.25">
      <c r="D10" s="7"/>
      <c r="E10" s="8"/>
      <c r="F10" s="8"/>
      <c r="G10" s="8"/>
      <c r="H10" s="8"/>
      <c r="I10" s="9"/>
    </row>
    <row r="11" spans="4:10" x14ac:dyDescent="0.25">
      <c r="D11" s="10" t="s">
        <v>16</v>
      </c>
      <c r="E11" s="11"/>
      <c r="F11" s="11"/>
      <c r="G11" s="11"/>
      <c r="H11" s="11"/>
      <c r="I11" s="11"/>
    </row>
    <row r="12" spans="4:10" ht="45" x14ac:dyDescent="0.25">
      <c r="D12" s="5" t="s">
        <v>0</v>
      </c>
      <c r="E12" s="5" t="s">
        <v>1</v>
      </c>
      <c r="F12" s="5" t="s">
        <v>13</v>
      </c>
      <c r="G12" s="5" t="s">
        <v>3</v>
      </c>
      <c r="H12" s="5" t="s">
        <v>4</v>
      </c>
      <c r="I12" s="6" t="s">
        <v>17</v>
      </c>
    </row>
    <row r="13" spans="4:10" x14ac:dyDescent="0.25">
      <c r="D13" s="4" t="s">
        <v>5</v>
      </c>
      <c r="E13" s="2" t="s">
        <v>10</v>
      </c>
      <c r="F13" s="2">
        <v>5</v>
      </c>
      <c r="G13" s="2">
        <v>5</v>
      </c>
      <c r="H13" s="2">
        <v>5</v>
      </c>
      <c r="I13" s="12">
        <v>7784</v>
      </c>
      <c r="J13">
        <f>I13/5</f>
        <v>1556.8</v>
      </c>
    </row>
    <row r="14" spans="4:10" x14ac:dyDescent="0.25">
      <c r="D14" s="4" t="s">
        <v>5</v>
      </c>
      <c r="E14" s="2" t="s">
        <v>11</v>
      </c>
      <c r="F14" s="2">
        <v>3</v>
      </c>
      <c r="G14" s="2">
        <v>3</v>
      </c>
      <c r="H14" s="2">
        <v>3</v>
      </c>
      <c r="I14" s="12">
        <v>4509</v>
      </c>
      <c r="J14">
        <f>I14/3</f>
        <v>1503</v>
      </c>
    </row>
    <row r="15" spans="4:10" x14ac:dyDescent="0.25">
      <c r="D15" s="4" t="s">
        <v>5</v>
      </c>
      <c r="E15" s="2" t="s">
        <v>12</v>
      </c>
      <c r="F15" s="2">
        <v>4</v>
      </c>
      <c r="G15" s="2">
        <v>4</v>
      </c>
      <c r="H15" s="2">
        <v>4</v>
      </c>
      <c r="I15" s="12">
        <v>6256</v>
      </c>
      <c r="J15">
        <f>I15/4</f>
        <v>1564</v>
      </c>
    </row>
    <row r="16" spans="4:10" x14ac:dyDescent="0.25">
      <c r="D16" s="4"/>
      <c r="E16" s="1" t="s">
        <v>14</v>
      </c>
      <c r="F16" s="1">
        <f>SUM(F13:F15)</f>
        <v>12</v>
      </c>
      <c r="G16" s="1">
        <f t="shared" ref="G16:I16" si="0">SUM(G13:G15)</f>
        <v>12</v>
      </c>
      <c r="H16" s="1">
        <f t="shared" si="0"/>
        <v>12</v>
      </c>
      <c r="I16" s="13">
        <f t="shared" si="0"/>
        <v>18549</v>
      </c>
    </row>
  </sheetData>
  <mergeCells count="2">
    <mergeCell ref="D3:I3"/>
    <mergeCell ref="D11:I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Sharma</dc:creator>
  <cp:lastModifiedBy>Tejas Bharadwaj</cp:lastModifiedBy>
  <dcterms:created xsi:type="dcterms:W3CDTF">2022-07-29T11:54:21Z</dcterms:created>
  <dcterms:modified xsi:type="dcterms:W3CDTF">2022-08-01T12:50:09Z</dcterms:modified>
</cp:coreProperties>
</file>