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 K ASSOCIATES\Desktop\RAJAT OFC DOCX FILES\TIL Karaghpur\KHARAGPUR 2\"/>
    </mc:Choice>
  </mc:AlternateContent>
  <bookViews>
    <workbookView xWindow="0" yWindow="0" windowWidth="20490" windowHeight="7755" firstSheet="1" activeTab="1"/>
  </bookViews>
  <sheets>
    <sheet name="EXISTING factory" sheetId="3" state="hidden" r:id="rId1"/>
    <sheet name="FATEMAHAMMAD" sheetId="5" r:id="rId2"/>
    <sheet name="CHANGUAL" sheetId="6" r:id="rId3"/>
  </sheets>
  <definedNames>
    <definedName name="_xlnm._FilterDatabase" localSheetId="2" hidden="1">CHANGUAL!$I$1:$I$162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6" l="1"/>
  <c r="I155" i="6"/>
  <c r="D26" i="5"/>
  <c r="E21" i="5"/>
  <c r="H155" i="6" l="1"/>
  <c r="G155" i="6"/>
  <c r="F155" i="6"/>
  <c r="E52" i="3" l="1"/>
  <c r="D21" i="5" l="1"/>
  <c r="E59" i="3" l="1"/>
  <c r="D52" i="3"/>
  <c r="G52" i="3" l="1"/>
  <c r="F52" i="3"/>
</calcChain>
</file>

<file path=xl/sharedStrings.xml><?xml version="1.0" encoding="utf-8"?>
<sst xmlns="http://schemas.openxmlformats.org/spreadsheetml/2006/main" count="430" uniqueCount="107">
  <si>
    <t>Changual</t>
  </si>
  <si>
    <t>3169/3607</t>
  </si>
  <si>
    <t>PLOT NO</t>
  </si>
  <si>
    <t>NO</t>
  </si>
  <si>
    <t>MOUZA</t>
  </si>
  <si>
    <t>TOTAL</t>
  </si>
  <si>
    <t>PATTA LAND</t>
  </si>
  <si>
    <t>SUMMARY</t>
  </si>
  <si>
    <t>3180  (P)</t>
  </si>
  <si>
    <t>3175 (P)</t>
  </si>
  <si>
    <t>3176 (P)</t>
  </si>
  <si>
    <t>3170 (P)</t>
  </si>
  <si>
    <t>3169 (P)</t>
  </si>
  <si>
    <t>3134 (P)</t>
  </si>
  <si>
    <t>3135 (P)</t>
  </si>
  <si>
    <t>3136 (P)</t>
  </si>
  <si>
    <t>3137 (P)</t>
  </si>
  <si>
    <t>PATTA LAND AREA IN ACRE</t>
  </si>
  <si>
    <t>NON PURCHASED AREA</t>
  </si>
  <si>
    <t>MUTATED &amp; CONVERTED AREA IN ACRE</t>
  </si>
  <si>
    <t>MUTATED &amp; CONVERTED</t>
  </si>
  <si>
    <t>NON MUTATED</t>
  </si>
  <si>
    <t>NON MUTATED AREA IN ACRE</t>
  </si>
  <si>
    <t>NON PURCHASED AREA IN ACRE</t>
  </si>
  <si>
    <t>Mouza</t>
  </si>
  <si>
    <t>TOTAL AREA</t>
  </si>
  <si>
    <t>CONVERTED AREA</t>
  </si>
  <si>
    <t>2850/3266</t>
  </si>
  <si>
    <t>2781/3652</t>
  </si>
  <si>
    <t>2763/3655</t>
  </si>
  <si>
    <t>2779/3654</t>
  </si>
  <si>
    <t>2863/3264</t>
  </si>
  <si>
    <t>3109/3606</t>
  </si>
  <si>
    <t>NON MUTETED</t>
  </si>
  <si>
    <t>3169(p)</t>
  </si>
  <si>
    <t>3170/(p)</t>
  </si>
  <si>
    <t>3175(p)</t>
  </si>
  <si>
    <t>3176(p)</t>
  </si>
  <si>
    <t>DEED NOS.</t>
  </si>
  <si>
    <t>MUTATED AREA</t>
  </si>
  <si>
    <t>6583, 6040</t>
  </si>
  <si>
    <t>6023, 6025</t>
  </si>
  <si>
    <t>2307, 330</t>
  </si>
  <si>
    <t>6025, 6030</t>
  </si>
  <si>
    <t>188, 302,  1456</t>
  </si>
  <si>
    <t>1309, 383</t>
  </si>
  <si>
    <t>6023, 6030</t>
  </si>
  <si>
    <t>7899, 191</t>
  </si>
  <si>
    <t>639, 647, 779</t>
  </si>
  <si>
    <t>720, 724, 728, 1184</t>
  </si>
  <si>
    <t>2414, 2411</t>
  </si>
  <si>
    <t>286, 726</t>
  </si>
  <si>
    <t>460, 1635,  1637, 1432</t>
  </si>
  <si>
    <t>304, 6026, 6028</t>
  </si>
  <si>
    <t>371, 5600, 6543</t>
  </si>
  <si>
    <t>373, 1078, 638</t>
  </si>
  <si>
    <t>670, 778, 1255</t>
  </si>
  <si>
    <t>370, 1314</t>
  </si>
  <si>
    <t>641, 1257, 1258, 1310, 1582</t>
  </si>
  <si>
    <t>6026, 6028</t>
  </si>
  <si>
    <t>1518, 2309, 6029, 6030</t>
  </si>
  <si>
    <t>1639, 2674</t>
  </si>
  <si>
    <t>85, 1518, 2300</t>
  </si>
  <si>
    <t>376, 1433</t>
  </si>
  <si>
    <t>374, 3482</t>
  </si>
  <si>
    <t>88, 375</t>
  </si>
  <si>
    <t>89, 383</t>
  </si>
  <si>
    <t>299, 2449</t>
  </si>
  <si>
    <t>DEED NO</t>
  </si>
  <si>
    <t>6025 ,6030</t>
  </si>
  <si>
    <t>6023 ,6030</t>
  </si>
  <si>
    <t>295 ,296 ,378</t>
  </si>
  <si>
    <t>641 ,646</t>
  </si>
  <si>
    <t>643 ,671</t>
  </si>
  <si>
    <t>1252, 372</t>
  </si>
  <si>
    <t>1253,  7898</t>
  </si>
  <si>
    <t>674,  777, 1634</t>
  </si>
  <si>
    <t>720, 724, 1184 ,728</t>
  </si>
  <si>
    <t>6030 ,6029</t>
  </si>
  <si>
    <t>1632 ,</t>
  </si>
  <si>
    <t>1039 ,221</t>
  </si>
  <si>
    <t>1460 ,1408</t>
  </si>
  <si>
    <t xml:space="preserve">1254, 1310, 1583, 1227, 1185 </t>
  </si>
  <si>
    <t>187, 6543, 1314</t>
  </si>
  <si>
    <t>1186, 1254, 1308, 1583 ,1227</t>
  </si>
  <si>
    <t>298, 672, 1032, 2526</t>
  </si>
  <si>
    <t>1358 ,1356</t>
  </si>
  <si>
    <t>813 ,642</t>
  </si>
  <si>
    <t>813 ,813</t>
  </si>
  <si>
    <t>134 ,135 ,136 , 137</t>
  </si>
  <si>
    <t>1355, 1353</t>
  </si>
  <si>
    <t xml:space="preserve">1356 ,1358 </t>
  </si>
  <si>
    <t>1033, 1633, 287,294,379 ,3480, 300, 380, 6582</t>
  </si>
  <si>
    <t>3818, 2842</t>
  </si>
  <si>
    <t>3480, 2843, 3818</t>
  </si>
  <si>
    <t>1032 ,2526 ,672 ,298</t>
  </si>
  <si>
    <t>PLOT NOS.</t>
  </si>
  <si>
    <t xml:space="preserve"> CONVERSION DUE</t>
  </si>
  <si>
    <t>MOUZA: FATE MAHAMMAD</t>
  </si>
  <si>
    <t>MUTATED AND CONVERTED AREA</t>
  </si>
  <si>
    <t>DEED NOS</t>
  </si>
  <si>
    <t>MUTATED &amp; CONVERTED AREA</t>
  </si>
  <si>
    <t>133,134,135,136 &amp;137</t>
  </si>
  <si>
    <t>NON MUTATED AREA</t>
  </si>
  <si>
    <t>306 ,382 ,386 ,1077 ,297 ,1584,4799 ,458 ,1583</t>
  </si>
  <si>
    <t>NON CONVERTED AREA</t>
  </si>
  <si>
    <t>TIL Ltd. - Outside Factory Area Land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</si>
</sst>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center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1" fillId="2" borderId="0" xfId="0" applyFont="1" applyFill="1" applyAlignment="1">
      <alignment textRotation="90" wrapText="1"/>
    </xf>
    <xf numFmtId="0" fontId="4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textRotation="90" wrapText="1"/>
    </xf>
    <xf numFmtId="1" fontId="0" fillId="2" borderId="1" xfId="0" applyNumberFormat="1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/>
    </xf>
    <xf numFmtId="3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4" workbookViewId="0">
      <selection activeCell="H56" sqref="H56"/>
    </sheetView>
  </sheetViews>
  <sheetFormatPr defaultRowHeight="21" x14ac:dyDescent="0.35"/>
  <cols>
    <col min="1" max="1" width="13" style="7" customWidth="1"/>
    <col min="2" max="2" width="14.5703125" style="7" customWidth="1"/>
    <col min="3" max="3" width="33.140625" style="7" customWidth="1"/>
    <col min="4" max="4" width="18.85546875" style="7" customWidth="1"/>
    <col min="5" max="5" width="13.85546875" style="18" customWidth="1"/>
    <col min="6" max="6" width="10.28515625" style="19" customWidth="1"/>
    <col min="7" max="7" width="15.7109375" style="19" customWidth="1"/>
    <col min="8" max="16384" width="9.140625" style="7"/>
  </cols>
  <sheetData>
    <row r="1" spans="1:7" ht="100.5" customHeight="1" x14ac:dyDescent="0.35">
      <c r="A1" s="2" t="s">
        <v>4</v>
      </c>
      <c r="B1" s="3" t="s">
        <v>2</v>
      </c>
      <c r="C1" s="3" t="s">
        <v>68</v>
      </c>
      <c r="D1" s="4" t="s">
        <v>19</v>
      </c>
      <c r="E1" s="5" t="s">
        <v>22</v>
      </c>
      <c r="F1" s="6" t="s">
        <v>17</v>
      </c>
      <c r="G1" s="5" t="s">
        <v>23</v>
      </c>
    </row>
    <row r="2" spans="1:7" ht="20.25" customHeight="1" x14ac:dyDescent="0.35">
      <c r="A2" s="1" t="s">
        <v>0</v>
      </c>
      <c r="B2" s="1" t="s">
        <v>13</v>
      </c>
      <c r="C2" s="20" t="s">
        <v>95</v>
      </c>
      <c r="D2" s="1">
        <v>0.24</v>
      </c>
      <c r="E2" s="8" t="s">
        <v>3</v>
      </c>
      <c r="F2" s="9" t="s">
        <v>3</v>
      </c>
      <c r="G2" s="9"/>
    </row>
    <row r="3" spans="1:7" ht="20.25" customHeight="1" x14ac:dyDescent="0.35">
      <c r="A3" s="1" t="s">
        <v>0</v>
      </c>
      <c r="B3" s="1" t="s">
        <v>14</v>
      </c>
      <c r="C3" s="1"/>
      <c r="D3" s="1" t="s">
        <v>3</v>
      </c>
      <c r="E3" s="8" t="s">
        <v>3</v>
      </c>
      <c r="F3" s="9">
        <v>0.37</v>
      </c>
      <c r="G3" s="9"/>
    </row>
    <row r="4" spans="1:7" ht="20.25" customHeight="1" x14ac:dyDescent="0.35">
      <c r="A4" s="1" t="s">
        <v>0</v>
      </c>
      <c r="B4" s="1" t="s">
        <v>15</v>
      </c>
      <c r="C4" s="1"/>
      <c r="D4" s="1" t="s">
        <v>3</v>
      </c>
      <c r="E4" s="8" t="s">
        <v>3</v>
      </c>
      <c r="F4" s="9">
        <v>0.84</v>
      </c>
      <c r="G4" s="9"/>
    </row>
    <row r="5" spans="1:7" ht="20.25" customHeight="1" x14ac:dyDescent="0.35">
      <c r="A5" s="1" t="s">
        <v>0</v>
      </c>
      <c r="B5" s="1" t="s">
        <v>16</v>
      </c>
      <c r="C5" s="1"/>
      <c r="D5" s="1" t="s">
        <v>3</v>
      </c>
      <c r="E5" s="8" t="s">
        <v>3</v>
      </c>
      <c r="F5" s="9">
        <v>0.47</v>
      </c>
      <c r="G5" s="9"/>
    </row>
    <row r="6" spans="1:7" ht="20.25" customHeight="1" x14ac:dyDescent="0.35">
      <c r="A6" s="1" t="s">
        <v>0</v>
      </c>
      <c r="B6" s="1">
        <v>3138</v>
      </c>
      <c r="C6" s="1">
        <v>1256</v>
      </c>
      <c r="D6" s="1" t="s">
        <v>3</v>
      </c>
      <c r="E6" s="8">
        <v>0.06</v>
      </c>
      <c r="F6" s="9" t="s">
        <v>3</v>
      </c>
      <c r="G6" s="9"/>
    </row>
    <row r="7" spans="1:7" ht="20.25" customHeight="1" x14ac:dyDescent="0.35">
      <c r="A7" s="1" t="s">
        <v>0</v>
      </c>
      <c r="B7" s="1">
        <v>3139</v>
      </c>
      <c r="C7" s="1"/>
      <c r="D7" s="1" t="s">
        <v>3</v>
      </c>
      <c r="E7" s="10" t="s">
        <v>3</v>
      </c>
      <c r="F7" s="9">
        <v>0.74</v>
      </c>
      <c r="G7" s="9"/>
    </row>
    <row r="8" spans="1:7" ht="20.25" customHeight="1" x14ac:dyDescent="0.35">
      <c r="A8" s="1" t="s">
        <v>0</v>
      </c>
      <c r="B8" s="1">
        <v>3140</v>
      </c>
      <c r="C8" s="1"/>
      <c r="D8" s="1" t="s">
        <v>3</v>
      </c>
      <c r="E8" s="10" t="s">
        <v>3</v>
      </c>
      <c r="F8" s="9" t="s">
        <v>3</v>
      </c>
      <c r="G8" s="9">
        <v>0.65</v>
      </c>
    </row>
    <row r="9" spans="1:7" ht="20.25" customHeight="1" x14ac:dyDescent="0.35">
      <c r="A9" s="1" t="s">
        <v>0</v>
      </c>
      <c r="B9" s="1">
        <v>3141</v>
      </c>
      <c r="C9" s="20" t="s">
        <v>90</v>
      </c>
      <c r="D9" s="11">
        <v>2.5</v>
      </c>
      <c r="E9" s="10" t="s">
        <v>3</v>
      </c>
      <c r="F9" s="9" t="s">
        <v>3</v>
      </c>
      <c r="G9" s="9"/>
    </row>
    <row r="10" spans="1:7" ht="20.25" customHeight="1" x14ac:dyDescent="0.35">
      <c r="A10" s="1" t="s">
        <v>0</v>
      </c>
      <c r="B10" s="1">
        <v>3142</v>
      </c>
      <c r="C10" s="1">
        <v>3703</v>
      </c>
      <c r="D10" s="1">
        <v>0.71</v>
      </c>
      <c r="E10" s="10" t="s">
        <v>3</v>
      </c>
      <c r="F10" s="9" t="s">
        <v>3</v>
      </c>
      <c r="G10" s="9"/>
    </row>
    <row r="11" spans="1:7" ht="20.25" customHeight="1" x14ac:dyDescent="0.35">
      <c r="A11" s="1" t="s">
        <v>0</v>
      </c>
      <c r="B11" s="1">
        <v>3143</v>
      </c>
      <c r="C11" s="1">
        <v>1352</v>
      </c>
      <c r="D11" s="1">
        <v>0.25</v>
      </c>
      <c r="E11" s="10" t="s">
        <v>3</v>
      </c>
      <c r="F11" s="9" t="s">
        <v>3</v>
      </c>
      <c r="G11" s="9"/>
    </row>
    <row r="12" spans="1:7" ht="20.25" customHeight="1" x14ac:dyDescent="0.35">
      <c r="A12" s="1" t="s">
        <v>0</v>
      </c>
      <c r="B12" s="1">
        <v>3144</v>
      </c>
      <c r="C12" s="1">
        <v>1352</v>
      </c>
      <c r="D12" s="1">
        <v>0.26</v>
      </c>
      <c r="E12" s="10" t="s">
        <v>3</v>
      </c>
      <c r="F12" s="9" t="s">
        <v>3</v>
      </c>
      <c r="G12" s="9"/>
    </row>
    <row r="13" spans="1:7" ht="20.25" customHeight="1" x14ac:dyDescent="0.35">
      <c r="A13" s="1" t="s">
        <v>0</v>
      </c>
      <c r="B13" s="1">
        <v>3145</v>
      </c>
      <c r="C13" s="1" t="s">
        <v>91</v>
      </c>
      <c r="D13" s="1">
        <v>1.1200000000000001</v>
      </c>
      <c r="E13" s="8" t="s">
        <v>3</v>
      </c>
      <c r="F13" s="9" t="s">
        <v>3</v>
      </c>
      <c r="G13" s="9"/>
    </row>
    <row r="14" spans="1:7" ht="20.25" customHeight="1" x14ac:dyDescent="0.35">
      <c r="A14" s="1" t="s">
        <v>0</v>
      </c>
      <c r="B14" s="1">
        <v>3148</v>
      </c>
      <c r="C14" s="1"/>
      <c r="D14" s="1" t="s">
        <v>3</v>
      </c>
      <c r="E14" s="8" t="s">
        <v>3</v>
      </c>
      <c r="F14" s="9">
        <v>1.0900000000000001</v>
      </c>
      <c r="G14" s="9"/>
    </row>
    <row r="15" spans="1:7" ht="20.25" customHeight="1" x14ac:dyDescent="0.35">
      <c r="A15" s="1" t="s">
        <v>0</v>
      </c>
      <c r="B15" s="1">
        <v>3149</v>
      </c>
      <c r="C15" s="1">
        <v>1359</v>
      </c>
      <c r="D15" s="1">
        <v>0.61</v>
      </c>
      <c r="E15" s="8" t="s">
        <v>3</v>
      </c>
      <c r="F15" s="9" t="s">
        <v>3</v>
      </c>
      <c r="G15" s="9"/>
    </row>
    <row r="16" spans="1:7" ht="20.25" customHeight="1" x14ac:dyDescent="0.35">
      <c r="A16" s="1" t="s">
        <v>0</v>
      </c>
      <c r="B16" s="1">
        <v>3150</v>
      </c>
      <c r="C16" s="1">
        <v>2164</v>
      </c>
      <c r="D16" s="1">
        <v>0.98</v>
      </c>
      <c r="E16" s="8" t="s">
        <v>3</v>
      </c>
      <c r="F16" s="9" t="s">
        <v>3</v>
      </c>
      <c r="G16" s="9"/>
    </row>
    <row r="17" spans="1:7" ht="20.25" customHeight="1" x14ac:dyDescent="0.35">
      <c r="A17" s="1" t="s">
        <v>0</v>
      </c>
      <c r="B17" s="1">
        <v>3151</v>
      </c>
      <c r="C17" s="1">
        <v>1250</v>
      </c>
      <c r="D17" s="1">
        <v>0.36</v>
      </c>
      <c r="E17" s="8" t="s">
        <v>3</v>
      </c>
      <c r="F17" s="9" t="s">
        <v>3</v>
      </c>
      <c r="G17" s="9"/>
    </row>
    <row r="18" spans="1:7" ht="20.25" customHeight="1" x14ac:dyDescent="0.35">
      <c r="A18" s="1" t="s">
        <v>0</v>
      </c>
      <c r="B18" s="1">
        <v>3152</v>
      </c>
      <c r="C18" s="1">
        <v>1352</v>
      </c>
      <c r="D18" s="1">
        <v>0.22</v>
      </c>
      <c r="E18" s="8" t="s">
        <v>3</v>
      </c>
      <c r="F18" s="9" t="s">
        <v>3</v>
      </c>
      <c r="G18" s="9"/>
    </row>
    <row r="19" spans="1:7" ht="42.75" customHeight="1" x14ac:dyDescent="0.35">
      <c r="A19" s="1" t="s">
        <v>0</v>
      </c>
      <c r="B19" s="1">
        <v>3153</v>
      </c>
      <c r="C19" s="21" t="s">
        <v>92</v>
      </c>
      <c r="D19" s="11">
        <v>2.8</v>
      </c>
      <c r="E19" s="8">
        <v>0.62</v>
      </c>
      <c r="F19" s="9" t="s">
        <v>3</v>
      </c>
      <c r="G19" s="9"/>
    </row>
    <row r="20" spans="1:7" ht="20.25" customHeight="1" x14ac:dyDescent="0.35">
      <c r="A20" s="1" t="s">
        <v>0</v>
      </c>
      <c r="B20" s="1">
        <v>3156</v>
      </c>
      <c r="C20" s="1">
        <v>6027</v>
      </c>
      <c r="D20" s="1">
        <v>0.41</v>
      </c>
      <c r="E20" s="8" t="s">
        <v>3</v>
      </c>
      <c r="F20" s="9" t="s">
        <v>3</v>
      </c>
      <c r="G20" s="9"/>
    </row>
    <row r="21" spans="1:7" ht="20.25" customHeight="1" x14ac:dyDescent="0.35">
      <c r="A21" s="1" t="s">
        <v>0</v>
      </c>
      <c r="B21" s="1">
        <v>3157</v>
      </c>
      <c r="C21" s="1">
        <v>289</v>
      </c>
      <c r="D21" s="1">
        <v>0.46</v>
      </c>
      <c r="E21" s="8" t="s">
        <v>3</v>
      </c>
      <c r="F21" s="9" t="s">
        <v>3</v>
      </c>
      <c r="G21" s="9"/>
    </row>
    <row r="22" spans="1:7" ht="20.25" customHeight="1" x14ac:dyDescent="0.35">
      <c r="A22" s="1" t="s">
        <v>0</v>
      </c>
      <c r="B22" s="1">
        <v>3158</v>
      </c>
      <c r="C22" s="1">
        <v>1779</v>
      </c>
      <c r="D22" s="1">
        <v>0.67</v>
      </c>
      <c r="E22" s="8" t="s">
        <v>3</v>
      </c>
      <c r="F22" s="9" t="s">
        <v>3</v>
      </c>
      <c r="G22" s="9"/>
    </row>
    <row r="23" spans="1:7" ht="20.25" customHeight="1" x14ac:dyDescent="0.35">
      <c r="A23" s="1" t="s">
        <v>0</v>
      </c>
      <c r="B23" s="1">
        <v>3159</v>
      </c>
      <c r="C23" s="1">
        <v>288</v>
      </c>
      <c r="D23" s="11">
        <v>0.6</v>
      </c>
      <c r="E23" s="8" t="s">
        <v>3</v>
      </c>
      <c r="F23" s="9" t="s">
        <v>3</v>
      </c>
      <c r="G23" s="9"/>
    </row>
    <row r="24" spans="1:7" ht="20.25" customHeight="1" x14ac:dyDescent="0.35">
      <c r="A24" s="1" t="s">
        <v>0</v>
      </c>
      <c r="B24" s="1">
        <v>3160</v>
      </c>
      <c r="C24" s="1"/>
      <c r="D24" s="1" t="s">
        <v>3</v>
      </c>
      <c r="E24" s="8" t="s">
        <v>3</v>
      </c>
      <c r="F24" s="9" t="s">
        <v>3</v>
      </c>
      <c r="G24" s="9">
        <v>0.44</v>
      </c>
    </row>
    <row r="25" spans="1:7" ht="20.25" customHeight="1" x14ac:dyDescent="0.35">
      <c r="A25" s="1" t="s">
        <v>0</v>
      </c>
      <c r="B25" s="1">
        <v>3161</v>
      </c>
      <c r="C25" s="1"/>
      <c r="D25" s="1" t="s">
        <v>3</v>
      </c>
      <c r="E25" s="8" t="s">
        <v>3</v>
      </c>
      <c r="F25" s="9">
        <v>0.51</v>
      </c>
      <c r="G25" s="9"/>
    </row>
    <row r="26" spans="1:7" ht="20.25" customHeight="1" x14ac:dyDescent="0.35">
      <c r="A26" s="1" t="s">
        <v>0</v>
      </c>
      <c r="B26" s="1">
        <v>3162</v>
      </c>
      <c r="C26" s="1" t="s">
        <v>61</v>
      </c>
      <c r="D26" s="11">
        <v>0.9</v>
      </c>
      <c r="E26" s="8" t="s">
        <v>3</v>
      </c>
      <c r="F26" s="9" t="s">
        <v>3</v>
      </c>
      <c r="G26" s="9"/>
    </row>
    <row r="27" spans="1:7" ht="20.25" customHeight="1" x14ac:dyDescent="0.35">
      <c r="A27" s="1" t="s">
        <v>0</v>
      </c>
      <c r="B27" s="1">
        <v>3163</v>
      </c>
      <c r="C27" s="1">
        <v>305</v>
      </c>
      <c r="D27" s="1">
        <v>0.56000000000000005</v>
      </c>
      <c r="E27" s="8" t="s">
        <v>3</v>
      </c>
      <c r="F27" s="9" t="s">
        <v>3</v>
      </c>
      <c r="G27" s="9"/>
    </row>
    <row r="28" spans="1:7" ht="20.25" customHeight="1" x14ac:dyDescent="0.35">
      <c r="A28" s="1" t="s">
        <v>0</v>
      </c>
      <c r="B28" s="1">
        <v>3164</v>
      </c>
      <c r="C28" s="1">
        <v>1632</v>
      </c>
      <c r="D28" s="1">
        <v>0.42</v>
      </c>
      <c r="E28" s="8" t="s">
        <v>3</v>
      </c>
      <c r="F28" s="9" t="s">
        <v>3</v>
      </c>
      <c r="G28" s="9"/>
    </row>
    <row r="29" spans="1:7" ht="20.25" customHeight="1" x14ac:dyDescent="0.35">
      <c r="A29" s="1" t="s">
        <v>0</v>
      </c>
      <c r="B29" s="1">
        <v>3165</v>
      </c>
      <c r="C29" s="1">
        <v>2843</v>
      </c>
      <c r="D29" s="1">
        <v>0.13</v>
      </c>
      <c r="E29" s="8" t="s">
        <v>3</v>
      </c>
      <c r="F29" s="9" t="s">
        <v>3</v>
      </c>
      <c r="G29" s="9"/>
    </row>
    <row r="30" spans="1:7" ht="20.25" customHeight="1" x14ac:dyDescent="0.35">
      <c r="A30" s="1" t="s">
        <v>0</v>
      </c>
      <c r="B30" s="1">
        <v>3166</v>
      </c>
      <c r="C30" s="1">
        <v>305</v>
      </c>
      <c r="D30" s="1">
        <v>0.52</v>
      </c>
      <c r="E30" s="8" t="s">
        <v>3</v>
      </c>
      <c r="F30" s="9" t="s">
        <v>3</v>
      </c>
      <c r="G30" s="9"/>
    </row>
    <row r="31" spans="1:7" ht="20.25" customHeight="1" x14ac:dyDescent="0.35">
      <c r="A31" s="1" t="s">
        <v>0</v>
      </c>
      <c r="B31" s="1">
        <v>3167</v>
      </c>
      <c r="C31" s="1">
        <v>1592</v>
      </c>
      <c r="D31" s="1">
        <v>0.89</v>
      </c>
      <c r="E31" s="8" t="s">
        <v>3</v>
      </c>
      <c r="F31" s="9" t="s">
        <v>3</v>
      </c>
      <c r="G31" s="9"/>
    </row>
    <row r="32" spans="1:7" ht="20.25" customHeight="1" x14ac:dyDescent="0.35">
      <c r="A32" s="1" t="s">
        <v>0</v>
      </c>
      <c r="B32" s="1">
        <v>3168</v>
      </c>
      <c r="C32" s="1">
        <v>82</v>
      </c>
      <c r="D32" s="1">
        <v>1.53</v>
      </c>
      <c r="E32" s="8" t="s">
        <v>3</v>
      </c>
      <c r="F32" s="9" t="s">
        <v>3</v>
      </c>
      <c r="G32" s="9"/>
    </row>
    <row r="33" spans="1:7" ht="20.25" customHeight="1" x14ac:dyDescent="0.35">
      <c r="A33" s="1" t="s">
        <v>0</v>
      </c>
      <c r="B33" s="1" t="s">
        <v>12</v>
      </c>
      <c r="C33" s="1" t="s">
        <v>61</v>
      </c>
      <c r="D33" s="11">
        <v>1.2</v>
      </c>
      <c r="E33" s="8" t="s">
        <v>3</v>
      </c>
      <c r="F33" s="9" t="s">
        <v>3</v>
      </c>
      <c r="G33" s="9"/>
    </row>
    <row r="34" spans="1:7" ht="20.25" customHeight="1" x14ac:dyDescent="0.35">
      <c r="A34" s="1" t="s">
        <v>0</v>
      </c>
      <c r="B34" s="1" t="s">
        <v>11</v>
      </c>
      <c r="C34" s="1" t="s">
        <v>63</v>
      </c>
      <c r="D34" s="11">
        <v>0.3</v>
      </c>
      <c r="E34" s="8" t="s">
        <v>3</v>
      </c>
      <c r="F34" s="9" t="s">
        <v>3</v>
      </c>
      <c r="G34" s="9"/>
    </row>
    <row r="35" spans="1:7" ht="20.25" customHeight="1" x14ac:dyDescent="0.35">
      <c r="A35" s="1" t="s">
        <v>0</v>
      </c>
      <c r="B35" s="1">
        <v>3171</v>
      </c>
      <c r="C35" s="1">
        <v>1433</v>
      </c>
      <c r="D35" s="1" t="s">
        <v>3</v>
      </c>
      <c r="E35" s="8">
        <v>0.23</v>
      </c>
      <c r="F35" s="9" t="s">
        <v>3</v>
      </c>
      <c r="G35" s="9"/>
    </row>
    <row r="36" spans="1:7" ht="20.25" customHeight="1" x14ac:dyDescent="0.35">
      <c r="A36" s="1" t="s">
        <v>0</v>
      </c>
      <c r="B36" s="1">
        <v>3172</v>
      </c>
      <c r="C36" s="1">
        <v>374</v>
      </c>
      <c r="D36" s="11">
        <v>0.5</v>
      </c>
      <c r="E36" s="8" t="s">
        <v>3</v>
      </c>
      <c r="F36" s="9" t="s">
        <v>3</v>
      </c>
      <c r="G36" s="9"/>
    </row>
    <row r="37" spans="1:7" ht="20.25" customHeight="1" x14ac:dyDescent="0.35">
      <c r="A37" s="1" t="s">
        <v>0</v>
      </c>
      <c r="B37" s="1">
        <v>3173</v>
      </c>
      <c r="C37" s="1">
        <v>305</v>
      </c>
      <c r="D37" s="1">
        <v>0.88</v>
      </c>
      <c r="E37" s="8" t="s">
        <v>3</v>
      </c>
      <c r="F37" s="9" t="s">
        <v>3</v>
      </c>
      <c r="G37" s="9"/>
    </row>
    <row r="38" spans="1:7" ht="20.25" customHeight="1" x14ac:dyDescent="0.35">
      <c r="A38" s="1" t="s">
        <v>0</v>
      </c>
      <c r="B38" s="1">
        <v>3174</v>
      </c>
      <c r="C38" s="1"/>
      <c r="D38" s="1" t="s">
        <v>3</v>
      </c>
      <c r="E38" s="8" t="s">
        <v>3</v>
      </c>
      <c r="F38" s="9">
        <v>1.25</v>
      </c>
      <c r="G38" s="9"/>
    </row>
    <row r="39" spans="1:7" ht="20.25" customHeight="1" x14ac:dyDescent="0.35">
      <c r="A39" s="1" t="s">
        <v>0</v>
      </c>
      <c r="B39" s="1" t="s">
        <v>9</v>
      </c>
      <c r="C39" s="1" t="s">
        <v>61</v>
      </c>
      <c r="D39" s="1">
        <v>0.88</v>
      </c>
      <c r="E39" s="8" t="s">
        <v>3</v>
      </c>
      <c r="F39" s="9" t="s">
        <v>3</v>
      </c>
      <c r="G39" s="9"/>
    </row>
    <row r="40" spans="1:7" ht="20.25" customHeight="1" x14ac:dyDescent="0.35">
      <c r="A40" s="1" t="s">
        <v>0</v>
      </c>
      <c r="B40" s="1" t="s">
        <v>10</v>
      </c>
      <c r="C40" s="1" t="s">
        <v>64</v>
      </c>
      <c r="D40" s="11">
        <v>1.8</v>
      </c>
      <c r="E40" s="8" t="s">
        <v>3</v>
      </c>
      <c r="F40" s="9" t="s">
        <v>3</v>
      </c>
      <c r="G40" s="9"/>
    </row>
    <row r="41" spans="1:7" ht="20.25" customHeight="1" x14ac:dyDescent="0.35">
      <c r="A41" s="1" t="s">
        <v>0</v>
      </c>
      <c r="B41" s="1">
        <v>3177</v>
      </c>
      <c r="C41" s="1">
        <v>3817</v>
      </c>
      <c r="D41" s="1" t="s">
        <v>3</v>
      </c>
      <c r="E41" s="8">
        <v>0.33</v>
      </c>
      <c r="F41" s="9" t="s">
        <v>3</v>
      </c>
      <c r="G41" s="9"/>
    </row>
    <row r="42" spans="1:7" ht="20.25" customHeight="1" x14ac:dyDescent="0.35">
      <c r="A42" s="1" t="s">
        <v>0</v>
      </c>
      <c r="B42" s="1">
        <v>3177</v>
      </c>
      <c r="C42" s="1">
        <v>2844</v>
      </c>
      <c r="D42" s="1">
        <v>0.33</v>
      </c>
      <c r="E42" s="10" t="s">
        <v>3</v>
      </c>
      <c r="F42" s="9" t="s">
        <v>3</v>
      </c>
      <c r="G42" s="9"/>
    </row>
    <row r="43" spans="1:7" ht="20.25" customHeight="1" x14ac:dyDescent="0.35">
      <c r="A43" s="1" t="s">
        <v>0</v>
      </c>
      <c r="B43" s="1">
        <v>3178</v>
      </c>
      <c r="C43" s="1"/>
      <c r="D43" s="1" t="s">
        <v>3</v>
      </c>
      <c r="E43" s="10" t="s">
        <v>3</v>
      </c>
      <c r="F43" s="9">
        <v>7.0000000000000007E-2</v>
      </c>
      <c r="G43" s="9"/>
    </row>
    <row r="44" spans="1:7" ht="20.25" customHeight="1" x14ac:dyDescent="0.35">
      <c r="A44" s="1" t="s">
        <v>0</v>
      </c>
      <c r="B44" s="1">
        <v>3179</v>
      </c>
      <c r="C44" s="1" t="s">
        <v>93</v>
      </c>
      <c r="D44" s="1">
        <v>0.14000000000000001</v>
      </c>
      <c r="E44" s="9">
        <v>0.14000000000000001</v>
      </c>
      <c r="F44" s="9" t="s">
        <v>3</v>
      </c>
      <c r="G44" s="9"/>
    </row>
    <row r="45" spans="1:7" ht="20.25" customHeight="1" x14ac:dyDescent="0.35">
      <c r="A45" s="1" t="s">
        <v>0</v>
      </c>
      <c r="B45" s="1" t="s">
        <v>8</v>
      </c>
      <c r="C45" s="20">
        <v>305301</v>
      </c>
      <c r="D45" s="1">
        <v>0.73</v>
      </c>
      <c r="E45" s="10" t="s">
        <v>3</v>
      </c>
      <c r="F45" s="9" t="s">
        <v>3</v>
      </c>
      <c r="G45" s="9"/>
    </row>
    <row r="46" spans="1:7" ht="20.25" customHeight="1" x14ac:dyDescent="0.35">
      <c r="A46" s="1" t="s">
        <v>0</v>
      </c>
      <c r="B46" s="1">
        <v>3184</v>
      </c>
      <c r="C46" s="1">
        <v>916</v>
      </c>
      <c r="D46" s="1">
        <v>0.02</v>
      </c>
      <c r="E46" s="10" t="s">
        <v>3</v>
      </c>
      <c r="F46" s="9" t="s">
        <v>3</v>
      </c>
      <c r="G46" s="9"/>
    </row>
    <row r="47" spans="1:7" ht="20.25" customHeight="1" x14ac:dyDescent="0.35">
      <c r="A47" s="1" t="s">
        <v>0</v>
      </c>
      <c r="B47" s="1">
        <v>3195</v>
      </c>
      <c r="C47" s="1">
        <v>1151</v>
      </c>
      <c r="D47" s="11">
        <v>0.1</v>
      </c>
      <c r="E47" s="10" t="s">
        <v>3</v>
      </c>
      <c r="F47" s="9" t="s">
        <v>3</v>
      </c>
      <c r="G47" s="9"/>
    </row>
    <row r="48" spans="1:7" ht="20.25" customHeight="1" x14ac:dyDescent="0.35">
      <c r="A48" s="1" t="s">
        <v>0</v>
      </c>
      <c r="B48" s="1">
        <v>3197</v>
      </c>
      <c r="C48" s="1" t="s">
        <v>94</v>
      </c>
      <c r="D48" s="1">
        <v>0.95</v>
      </c>
      <c r="E48" s="10" t="s">
        <v>3</v>
      </c>
      <c r="F48" s="9" t="s">
        <v>3</v>
      </c>
      <c r="G48" s="9"/>
    </row>
    <row r="49" spans="1:7" ht="20.25" customHeight="1" x14ac:dyDescent="0.35">
      <c r="A49" s="1" t="s">
        <v>0</v>
      </c>
      <c r="B49" s="1">
        <v>3208</v>
      </c>
      <c r="C49" s="1">
        <v>290</v>
      </c>
      <c r="D49" s="1">
        <v>1.52</v>
      </c>
      <c r="E49" s="10" t="s">
        <v>3</v>
      </c>
      <c r="F49" s="9" t="s">
        <v>3</v>
      </c>
      <c r="G49" s="9"/>
    </row>
    <row r="50" spans="1:7" ht="20.25" customHeight="1" x14ac:dyDescent="0.35">
      <c r="A50" s="1" t="s">
        <v>0</v>
      </c>
      <c r="B50" s="1">
        <v>3209</v>
      </c>
      <c r="C50" s="1">
        <v>292</v>
      </c>
      <c r="D50" s="1">
        <v>0.77</v>
      </c>
      <c r="E50" s="8" t="s">
        <v>3</v>
      </c>
      <c r="F50" s="9" t="s">
        <v>3</v>
      </c>
      <c r="G50" s="9"/>
    </row>
    <row r="51" spans="1:7" ht="20.25" customHeight="1" x14ac:dyDescent="0.35">
      <c r="A51" s="1" t="s">
        <v>0</v>
      </c>
      <c r="B51" s="1" t="s">
        <v>1</v>
      </c>
      <c r="C51" s="1" t="s">
        <v>61</v>
      </c>
      <c r="D51" s="1">
        <v>0.27</v>
      </c>
      <c r="E51" s="8" t="s">
        <v>3</v>
      </c>
      <c r="F51" s="9" t="s">
        <v>3</v>
      </c>
      <c r="G51" s="9"/>
    </row>
    <row r="52" spans="1:7" x14ac:dyDescent="0.35">
      <c r="A52" s="10"/>
      <c r="B52" s="1" t="s">
        <v>5</v>
      </c>
      <c r="C52" s="1"/>
      <c r="D52" s="1">
        <f>SUM(D2:D51)</f>
        <v>27.53</v>
      </c>
      <c r="E52" s="12">
        <f>SUM(E6:E51)</f>
        <v>1.38</v>
      </c>
      <c r="F52" s="1">
        <f>SUM(F3:F51)</f>
        <v>5.34</v>
      </c>
      <c r="G52" s="1">
        <f>SUM(G4:G51)</f>
        <v>1.0900000000000001</v>
      </c>
    </row>
    <row r="53" spans="1:7" x14ac:dyDescent="0.35">
      <c r="A53" s="10"/>
      <c r="B53" s="10"/>
      <c r="C53" s="10"/>
      <c r="D53" s="10"/>
      <c r="E53" s="8"/>
      <c r="F53" s="9"/>
      <c r="G53" s="9"/>
    </row>
    <row r="54" spans="1:7" x14ac:dyDescent="0.35">
      <c r="A54" s="10"/>
      <c r="B54" s="60" t="s">
        <v>7</v>
      </c>
      <c r="C54" s="61"/>
      <c r="D54" s="62"/>
      <c r="E54" s="8"/>
      <c r="F54" s="9"/>
      <c r="G54" s="9"/>
    </row>
    <row r="55" spans="1:7" x14ac:dyDescent="0.35">
      <c r="A55" s="60" t="s">
        <v>20</v>
      </c>
      <c r="B55" s="61"/>
      <c r="C55" s="61"/>
      <c r="D55" s="62"/>
      <c r="E55" s="13">
        <v>27.53</v>
      </c>
      <c r="F55" s="14"/>
      <c r="G55" s="15"/>
    </row>
    <row r="56" spans="1:7" x14ac:dyDescent="0.35">
      <c r="A56" s="60" t="s">
        <v>21</v>
      </c>
      <c r="B56" s="61"/>
      <c r="C56" s="61"/>
      <c r="D56" s="62"/>
      <c r="E56" s="12">
        <v>1.38</v>
      </c>
      <c r="F56" s="9"/>
      <c r="G56" s="15"/>
    </row>
    <row r="57" spans="1:7" x14ac:dyDescent="0.35">
      <c r="A57" s="60" t="s">
        <v>6</v>
      </c>
      <c r="B57" s="61"/>
      <c r="C57" s="61"/>
      <c r="D57" s="62"/>
      <c r="E57" s="16">
        <v>5.34</v>
      </c>
      <c r="F57" s="9"/>
      <c r="G57" s="15"/>
    </row>
    <row r="58" spans="1:7" x14ac:dyDescent="0.35">
      <c r="A58" s="60" t="s">
        <v>18</v>
      </c>
      <c r="B58" s="61"/>
      <c r="C58" s="61"/>
      <c r="D58" s="62"/>
      <c r="E58" s="12">
        <v>1.0900000000000001</v>
      </c>
      <c r="F58" s="9"/>
      <c r="G58" s="15"/>
    </row>
    <row r="59" spans="1:7" x14ac:dyDescent="0.35">
      <c r="A59" s="10"/>
      <c r="B59" s="17"/>
      <c r="C59" s="17"/>
      <c r="D59" s="17" t="s">
        <v>5</v>
      </c>
      <c r="E59" s="16">
        <f>SUM(E55:E58)</f>
        <v>35.340000000000003</v>
      </c>
      <c r="F59" s="9"/>
      <c r="G59" s="15"/>
    </row>
    <row r="60" spans="1:7" x14ac:dyDescent="0.35">
      <c r="A60" s="10"/>
      <c r="B60" s="10"/>
      <c r="C60" s="10"/>
      <c r="D60" s="10"/>
      <c r="E60" s="8"/>
      <c r="F60" s="9"/>
      <c r="G60" s="15"/>
    </row>
    <row r="61" spans="1:7" x14ac:dyDescent="0.35">
      <c r="A61" s="10"/>
      <c r="B61" s="10"/>
      <c r="C61" s="10"/>
      <c r="D61" s="10"/>
      <c r="E61" s="8"/>
      <c r="F61" s="9"/>
      <c r="G61" s="15"/>
    </row>
    <row r="62" spans="1:7" x14ac:dyDescent="0.35">
      <c r="A62" s="10"/>
      <c r="B62" s="10"/>
      <c r="C62" s="10"/>
      <c r="D62" s="10"/>
      <c r="E62" s="8"/>
      <c r="F62" s="9"/>
      <c r="G62" s="15"/>
    </row>
    <row r="63" spans="1:7" x14ac:dyDescent="0.35">
      <c r="A63" s="10"/>
      <c r="B63" s="10"/>
      <c r="C63" s="10"/>
      <c r="D63" s="10"/>
      <c r="E63" s="8"/>
      <c r="F63" s="9"/>
      <c r="G63" s="15"/>
    </row>
  </sheetData>
  <mergeCells count="5">
    <mergeCell ref="B54:D54"/>
    <mergeCell ref="A55:D55"/>
    <mergeCell ref="A56:D56"/>
    <mergeCell ref="A57:D57"/>
    <mergeCell ref="A58:D5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4" zoomScale="130" zoomScaleNormal="130" workbookViewId="0">
      <selection sqref="A1:E2"/>
    </sheetView>
  </sheetViews>
  <sheetFormatPr defaultRowHeight="26.25" customHeight="1" x14ac:dyDescent="0.25"/>
  <cols>
    <col min="1" max="1" width="14.7109375" style="23" customWidth="1"/>
    <col min="2" max="3" width="18.7109375" style="24" customWidth="1"/>
    <col min="4" max="4" width="14.140625" style="23" customWidth="1"/>
    <col min="5" max="5" width="11.7109375" style="23" customWidth="1"/>
    <col min="6" max="16384" width="9.140625" style="22"/>
  </cols>
  <sheetData>
    <row r="1" spans="1:5" ht="26.25" customHeight="1" x14ac:dyDescent="0.25">
      <c r="A1" s="68" t="s">
        <v>106</v>
      </c>
      <c r="B1" s="69"/>
      <c r="C1" s="69"/>
      <c r="D1" s="69"/>
      <c r="E1" s="70"/>
    </row>
    <row r="2" spans="1:5" ht="12" customHeight="1" x14ac:dyDescent="0.25">
      <c r="A2" s="71"/>
      <c r="B2" s="72"/>
      <c r="C2" s="72"/>
      <c r="D2" s="72"/>
      <c r="E2" s="73"/>
    </row>
    <row r="3" spans="1:5" ht="12" customHeight="1" x14ac:dyDescent="0.25">
      <c r="A3" s="63" t="s">
        <v>98</v>
      </c>
      <c r="B3" s="64"/>
      <c r="C3" s="64"/>
      <c r="D3" s="64"/>
      <c r="E3" s="65"/>
    </row>
    <row r="4" spans="1:5" ht="29.25" customHeight="1" x14ac:dyDescent="0.25">
      <c r="A4" s="43" t="s">
        <v>2</v>
      </c>
      <c r="B4" s="44" t="s">
        <v>100</v>
      </c>
      <c r="C4" s="44" t="s">
        <v>101</v>
      </c>
      <c r="D4" s="44" t="s">
        <v>103</v>
      </c>
      <c r="E4" s="43" t="s">
        <v>6</v>
      </c>
    </row>
    <row r="5" spans="1:5" ht="30.75" customHeight="1" x14ac:dyDescent="0.25">
      <c r="A5" s="42">
        <v>2</v>
      </c>
      <c r="B5" s="45" t="s">
        <v>102</v>
      </c>
      <c r="C5" s="45">
        <v>0.18</v>
      </c>
      <c r="D5" s="42">
        <v>0.32</v>
      </c>
      <c r="E5" s="42"/>
    </row>
    <row r="6" spans="1:5" ht="20.25" customHeight="1" x14ac:dyDescent="0.25">
      <c r="A6" s="42">
        <v>3</v>
      </c>
      <c r="B6" s="45" t="s">
        <v>71</v>
      </c>
      <c r="C6" s="42">
        <v>1.59</v>
      </c>
      <c r="D6" s="22"/>
      <c r="E6" s="42"/>
    </row>
    <row r="7" spans="1:5" ht="20.25" customHeight="1" x14ac:dyDescent="0.25">
      <c r="A7" s="42">
        <v>4</v>
      </c>
      <c r="B7" s="45">
        <v>457</v>
      </c>
      <c r="C7" s="45"/>
      <c r="D7" s="42">
        <v>0.95</v>
      </c>
      <c r="E7" s="42"/>
    </row>
    <row r="8" spans="1:5" ht="20.25" customHeight="1" x14ac:dyDescent="0.25">
      <c r="A8" s="42">
        <v>5</v>
      </c>
      <c r="B8" s="45">
        <v>707</v>
      </c>
      <c r="C8" s="42">
        <v>1.17</v>
      </c>
      <c r="D8" s="22"/>
      <c r="E8" s="42"/>
    </row>
    <row r="9" spans="1:5" ht="20.25" customHeight="1" x14ac:dyDescent="0.25">
      <c r="A9" s="42">
        <v>6</v>
      </c>
      <c r="B9" s="45"/>
      <c r="C9" s="45"/>
      <c r="D9" s="42"/>
      <c r="E9" s="47">
        <v>0.1</v>
      </c>
    </row>
    <row r="10" spans="1:5" ht="20.25" customHeight="1" x14ac:dyDescent="0.25">
      <c r="A10" s="42">
        <v>8</v>
      </c>
      <c r="B10" s="45"/>
      <c r="C10" s="45"/>
      <c r="D10" s="42"/>
      <c r="E10" s="47">
        <v>0.3</v>
      </c>
    </row>
    <row r="11" spans="1:5" ht="20.25" customHeight="1" x14ac:dyDescent="0.25">
      <c r="A11" s="42">
        <v>16</v>
      </c>
      <c r="B11" s="45"/>
      <c r="C11" s="45"/>
      <c r="D11" s="42"/>
      <c r="E11" s="42">
        <v>0.28000000000000003</v>
      </c>
    </row>
    <row r="12" spans="1:5" ht="20.25" customHeight="1" x14ac:dyDescent="0.25">
      <c r="A12" s="42">
        <v>258</v>
      </c>
      <c r="B12" s="45"/>
      <c r="C12" s="45"/>
      <c r="D12" s="42"/>
      <c r="E12" s="42">
        <v>1.37</v>
      </c>
    </row>
    <row r="13" spans="1:5" ht="20.25" customHeight="1" x14ac:dyDescent="0.25">
      <c r="A13" s="42">
        <v>17</v>
      </c>
      <c r="B13" s="45">
        <v>293</v>
      </c>
      <c r="C13" s="42">
        <v>0.61</v>
      </c>
      <c r="D13" s="49"/>
      <c r="E13" s="42"/>
    </row>
    <row r="14" spans="1:5" ht="20.25" customHeight="1" x14ac:dyDescent="0.25">
      <c r="A14" s="42">
        <v>18</v>
      </c>
      <c r="B14" s="45" t="s">
        <v>89</v>
      </c>
      <c r="C14" s="42">
        <v>0.39</v>
      </c>
      <c r="D14" s="42">
        <v>0.26</v>
      </c>
      <c r="E14" s="42"/>
    </row>
    <row r="15" spans="1:5" ht="20.25" customHeight="1" x14ac:dyDescent="0.25">
      <c r="A15" s="42">
        <v>20</v>
      </c>
      <c r="B15" s="45">
        <v>644</v>
      </c>
      <c r="C15" s="42">
        <v>1.92</v>
      </c>
      <c r="D15" s="50"/>
      <c r="E15" s="42"/>
    </row>
    <row r="16" spans="1:5" ht="20.25" customHeight="1" x14ac:dyDescent="0.25">
      <c r="A16" s="42">
        <v>21</v>
      </c>
      <c r="B16" s="45" t="s">
        <v>87</v>
      </c>
      <c r="C16" s="42">
        <v>0.49</v>
      </c>
      <c r="D16" s="42">
        <v>0.49</v>
      </c>
      <c r="E16" s="42"/>
    </row>
    <row r="17" spans="1:5" ht="20.25" customHeight="1" x14ac:dyDescent="0.25">
      <c r="A17" s="42">
        <v>22</v>
      </c>
      <c r="B17" s="45" t="s">
        <v>88</v>
      </c>
      <c r="C17" s="42">
        <v>7.0000000000000007E-2</v>
      </c>
      <c r="D17" s="42">
        <v>7.0000000000000007E-2</v>
      </c>
      <c r="E17" s="42"/>
    </row>
    <row r="18" spans="1:5" ht="20.25" customHeight="1" x14ac:dyDescent="0.25">
      <c r="A18" s="42">
        <v>23</v>
      </c>
      <c r="B18" s="45" t="s">
        <v>72</v>
      </c>
      <c r="C18" s="42">
        <v>1.03</v>
      </c>
      <c r="D18" s="50"/>
      <c r="E18" s="42"/>
    </row>
    <row r="19" spans="1:5" ht="20.25" customHeight="1" x14ac:dyDescent="0.25">
      <c r="A19" s="42">
        <v>24</v>
      </c>
      <c r="B19" s="45" t="s">
        <v>73</v>
      </c>
      <c r="C19" s="42">
        <v>0.52</v>
      </c>
      <c r="D19" s="50"/>
      <c r="E19" s="42"/>
    </row>
    <row r="20" spans="1:5" ht="20.25" customHeight="1" x14ac:dyDescent="0.25">
      <c r="A20" s="42">
        <v>25</v>
      </c>
      <c r="B20" s="45">
        <v>646</v>
      </c>
      <c r="C20" s="42">
        <v>0.79</v>
      </c>
      <c r="D20" s="50"/>
      <c r="E20" s="42"/>
    </row>
    <row r="21" spans="1:5" ht="20.25" customHeight="1" x14ac:dyDescent="0.25">
      <c r="A21" s="42"/>
      <c r="B21" s="45"/>
      <c r="C21" s="51">
        <v>8.76</v>
      </c>
      <c r="D21" s="28">
        <f>SUM(D5:D20)</f>
        <v>2.09</v>
      </c>
      <c r="E21" s="28">
        <f>SUM(E5:E20)</f>
        <v>2.0500000000000003</v>
      </c>
    </row>
    <row r="22" spans="1:5" ht="20.25" customHeight="1" x14ac:dyDescent="0.25">
      <c r="A22" s="26"/>
      <c r="B22" s="63" t="s">
        <v>7</v>
      </c>
      <c r="C22" s="64"/>
      <c r="D22" s="64"/>
      <c r="E22" s="65"/>
    </row>
    <row r="23" spans="1:5" ht="20.25" customHeight="1" x14ac:dyDescent="0.25">
      <c r="A23" s="66" t="s">
        <v>99</v>
      </c>
      <c r="B23" s="67"/>
      <c r="C23" s="46"/>
      <c r="D23" s="26">
        <v>8.76</v>
      </c>
      <c r="E23" s="26"/>
    </row>
    <row r="24" spans="1:5" ht="20.25" customHeight="1" x14ac:dyDescent="0.25">
      <c r="A24" s="63" t="s">
        <v>103</v>
      </c>
      <c r="B24" s="65"/>
      <c r="C24" s="46"/>
      <c r="D24" s="26">
        <v>2.09</v>
      </c>
      <c r="E24" s="26"/>
    </row>
    <row r="25" spans="1:5" ht="20.25" customHeight="1" x14ac:dyDescent="0.25">
      <c r="A25" s="66" t="s">
        <v>6</v>
      </c>
      <c r="B25" s="67"/>
      <c r="C25" s="46"/>
      <c r="D25" s="26">
        <v>2.0499999999999998</v>
      </c>
      <c r="E25" s="26"/>
    </row>
    <row r="26" spans="1:5" ht="20.25" customHeight="1" x14ac:dyDescent="0.25">
      <c r="B26" s="24" t="s">
        <v>5</v>
      </c>
      <c r="D26" s="52">
        <f>SUM(D23:D25)</f>
        <v>12.899999999999999</v>
      </c>
    </row>
    <row r="27" spans="1:5" ht="20.25" customHeight="1" x14ac:dyDescent="0.25"/>
  </sheetData>
  <mergeCells count="6">
    <mergeCell ref="B22:E22"/>
    <mergeCell ref="A23:B23"/>
    <mergeCell ref="A25:B25"/>
    <mergeCell ref="A1:E2"/>
    <mergeCell ref="A3:E3"/>
    <mergeCell ref="A24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topLeftCell="A130" zoomScaleNormal="100" workbookViewId="0">
      <selection activeCell="N138" sqref="N138"/>
    </sheetView>
  </sheetViews>
  <sheetFormatPr defaultRowHeight="15" x14ac:dyDescent="0.25"/>
  <cols>
    <col min="1" max="1" width="9" style="26" customWidth="1"/>
    <col min="2" max="2" width="8.85546875" style="26" customWidth="1"/>
    <col min="3" max="3" width="24.85546875" style="26" customWidth="1"/>
    <col min="4" max="4" width="7.5703125" style="26" hidden="1" customWidth="1"/>
    <col min="5" max="5" width="7.42578125" style="26" customWidth="1"/>
    <col min="6" max="6" width="5.7109375" style="26" customWidth="1"/>
    <col min="7" max="7" width="5.85546875" style="26" customWidth="1"/>
    <col min="8" max="8" width="6" style="26" customWidth="1"/>
    <col min="9" max="9" width="8" style="26" customWidth="1"/>
    <col min="10" max="16384" width="9.140625" style="22"/>
  </cols>
  <sheetData>
    <row r="1" spans="1:9" s="25" customFormat="1" ht="111" customHeight="1" x14ac:dyDescent="0.25">
      <c r="A1" s="29" t="s">
        <v>24</v>
      </c>
      <c r="B1" s="30" t="s">
        <v>96</v>
      </c>
      <c r="C1" s="33" t="s">
        <v>38</v>
      </c>
      <c r="D1" s="30" t="s">
        <v>25</v>
      </c>
      <c r="E1" s="30" t="s">
        <v>39</v>
      </c>
      <c r="F1" s="30" t="s">
        <v>26</v>
      </c>
      <c r="G1" s="30" t="s">
        <v>97</v>
      </c>
      <c r="H1" s="30" t="s">
        <v>33</v>
      </c>
      <c r="I1" s="30" t="s">
        <v>6</v>
      </c>
    </row>
    <row r="2" spans="1:9" x14ac:dyDescent="0.25">
      <c r="A2" s="31" t="s">
        <v>0</v>
      </c>
      <c r="B2" s="31">
        <v>2739</v>
      </c>
      <c r="C2" s="34">
        <v>6712</v>
      </c>
      <c r="D2" s="32">
        <v>0.3</v>
      </c>
      <c r="E2" s="31">
        <v>0.09</v>
      </c>
      <c r="F2" s="31"/>
      <c r="G2" s="31">
        <v>0.09</v>
      </c>
      <c r="H2" s="31"/>
      <c r="I2" s="31"/>
    </row>
    <row r="3" spans="1:9" x14ac:dyDescent="0.25">
      <c r="A3" s="31" t="s">
        <v>0</v>
      </c>
      <c r="B3" s="31">
        <v>2744</v>
      </c>
      <c r="C3" s="34">
        <v>2248</v>
      </c>
      <c r="D3" s="31">
        <v>0.05</v>
      </c>
      <c r="E3" s="31">
        <v>0.05</v>
      </c>
      <c r="F3" s="31"/>
      <c r="G3" s="31">
        <v>0.05</v>
      </c>
      <c r="H3" s="31"/>
      <c r="I3" s="31"/>
    </row>
    <row r="4" spans="1:9" x14ac:dyDescent="0.25">
      <c r="A4" s="31" t="s">
        <v>0</v>
      </c>
      <c r="B4" s="31">
        <v>2746</v>
      </c>
      <c r="C4" s="34">
        <v>6584</v>
      </c>
      <c r="D4" s="31">
        <v>0.52</v>
      </c>
      <c r="E4" s="31">
        <v>0.28000000000000003</v>
      </c>
      <c r="F4" s="31">
        <v>0.28000000000000003</v>
      </c>
      <c r="G4" s="31"/>
      <c r="H4" s="31"/>
      <c r="I4" s="31"/>
    </row>
    <row r="5" spans="1:9" x14ac:dyDescent="0.25">
      <c r="A5" s="31" t="s">
        <v>0</v>
      </c>
      <c r="B5" s="31">
        <v>2747</v>
      </c>
      <c r="C5" s="35" t="s">
        <v>40</v>
      </c>
      <c r="D5" s="31">
        <v>1.08</v>
      </c>
      <c r="E5" s="31">
        <v>0.04</v>
      </c>
      <c r="F5" s="31">
        <v>0.04</v>
      </c>
      <c r="G5" s="31"/>
      <c r="H5" s="31"/>
      <c r="I5" s="31"/>
    </row>
    <row r="6" spans="1:9" x14ac:dyDescent="0.25">
      <c r="A6" s="31" t="s">
        <v>0</v>
      </c>
      <c r="B6" s="31">
        <v>2751</v>
      </c>
      <c r="C6" s="36">
        <v>1311</v>
      </c>
      <c r="D6" s="31">
        <v>0.47</v>
      </c>
      <c r="E6" s="31">
        <v>0.15</v>
      </c>
      <c r="F6" s="31">
        <v>0.15</v>
      </c>
      <c r="G6" s="31"/>
      <c r="H6" s="31"/>
      <c r="I6" s="31"/>
    </row>
    <row r="7" spans="1:9" x14ac:dyDescent="0.25">
      <c r="A7" s="31" t="s">
        <v>0</v>
      </c>
      <c r="B7" s="31">
        <v>2752</v>
      </c>
      <c r="C7" s="36">
        <v>1794</v>
      </c>
      <c r="D7" s="31">
        <v>1.88</v>
      </c>
      <c r="E7" s="31">
        <v>0.08</v>
      </c>
      <c r="F7" s="31">
        <v>0.08</v>
      </c>
      <c r="G7" s="31"/>
      <c r="H7" s="31"/>
      <c r="I7" s="31"/>
    </row>
    <row r="8" spans="1:9" x14ac:dyDescent="0.25">
      <c r="A8" s="31" t="s">
        <v>0</v>
      </c>
      <c r="B8" s="31">
        <v>2754</v>
      </c>
      <c r="C8" s="35" t="s">
        <v>41</v>
      </c>
      <c r="D8" s="31">
        <v>1.28</v>
      </c>
      <c r="E8" s="31">
        <v>0.78</v>
      </c>
      <c r="F8" s="31">
        <v>0.78</v>
      </c>
      <c r="G8" s="31"/>
      <c r="H8" s="31"/>
      <c r="I8" s="31"/>
    </row>
    <row r="9" spans="1:9" x14ac:dyDescent="0.25">
      <c r="A9" s="31" t="s">
        <v>0</v>
      </c>
      <c r="B9" s="31">
        <v>2755</v>
      </c>
      <c r="C9" s="35">
        <v>191</v>
      </c>
      <c r="D9" s="31">
        <v>0.56999999999999995</v>
      </c>
      <c r="E9" s="31">
        <v>0.56999999999999995</v>
      </c>
      <c r="F9" s="31">
        <v>0.56999999999999995</v>
      </c>
      <c r="G9" s="31"/>
      <c r="H9" s="31"/>
      <c r="I9" s="31"/>
    </row>
    <row r="10" spans="1:9" x14ac:dyDescent="0.25">
      <c r="A10" s="31" t="s">
        <v>0</v>
      </c>
      <c r="B10" s="31">
        <v>2756</v>
      </c>
      <c r="C10" s="35" t="s">
        <v>42</v>
      </c>
      <c r="D10" s="31">
        <v>0.87</v>
      </c>
      <c r="E10" s="31"/>
      <c r="F10" s="31"/>
      <c r="G10" s="31"/>
      <c r="H10" s="31">
        <v>0.87</v>
      </c>
      <c r="I10" s="31"/>
    </row>
    <row r="11" spans="1:9" x14ac:dyDescent="0.25">
      <c r="A11" s="31" t="s">
        <v>0</v>
      </c>
      <c r="B11" s="31">
        <v>2762</v>
      </c>
      <c r="C11" s="36">
        <v>1199</v>
      </c>
      <c r="D11" s="31">
        <v>0.61</v>
      </c>
      <c r="E11" s="31">
        <v>0.38</v>
      </c>
      <c r="F11" s="31">
        <v>0.38</v>
      </c>
      <c r="G11" s="31"/>
      <c r="H11" s="31"/>
      <c r="I11" s="31"/>
    </row>
    <row r="12" spans="1:9" x14ac:dyDescent="0.25">
      <c r="A12" s="31" t="s">
        <v>0</v>
      </c>
      <c r="B12" s="31">
        <v>2766</v>
      </c>
      <c r="C12" s="36">
        <v>2845</v>
      </c>
      <c r="D12" s="31">
        <v>0.96</v>
      </c>
      <c r="E12" s="31">
        <v>0.84</v>
      </c>
      <c r="F12" s="31">
        <v>0.84</v>
      </c>
      <c r="G12" s="31"/>
      <c r="H12" s="31"/>
      <c r="I12" s="31"/>
    </row>
    <row r="13" spans="1:9" x14ac:dyDescent="0.25">
      <c r="A13" s="31" t="s">
        <v>0</v>
      </c>
      <c r="B13" s="31">
        <v>2768</v>
      </c>
      <c r="C13" s="36">
        <v>1325</v>
      </c>
      <c r="D13" s="31">
        <v>0.91</v>
      </c>
      <c r="E13" s="31"/>
      <c r="F13" s="31"/>
      <c r="G13" s="31"/>
      <c r="H13" s="31">
        <v>0.52</v>
      </c>
      <c r="I13" s="31"/>
    </row>
    <row r="14" spans="1:9" x14ac:dyDescent="0.25">
      <c r="A14" s="31" t="s">
        <v>0</v>
      </c>
      <c r="B14" s="31">
        <v>2769</v>
      </c>
      <c r="C14" s="36">
        <v>6542</v>
      </c>
      <c r="D14" s="31">
        <v>1.53</v>
      </c>
      <c r="E14" s="31">
        <v>1.53</v>
      </c>
      <c r="F14" s="31">
        <v>1.53</v>
      </c>
      <c r="G14" s="31"/>
      <c r="H14" s="31"/>
      <c r="I14" s="31"/>
    </row>
    <row r="15" spans="1:9" x14ac:dyDescent="0.25">
      <c r="A15" s="31" t="s">
        <v>0</v>
      </c>
      <c r="B15" s="31">
        <v>2770</v>
      </c>
      <c r="C15" s="35" t="s">
        <v>78</v>
      </c>
      <c r="D15" s="31">
        <v>0.6</v>
      </c>
      <c r="E15" s="31">
        <v>0.3</v>
      </c>
      <c r="F15" s="31">
        <v>0.3</v>
      </c>
      <c r="G15" s="31"/>
      <c r="H15" s="32">
        <v>0.3</v>
      </c>
      <c r="I15" s="31"/>
    </row>
    <row r="16" spans="1:9" x14ac:dyDescent="0.25">
      <c r="A16" s="31" t="s">
        <v>0</v>
      </c>
      <c r="B16" s="31">
        <v>2771</v>
      </c>
      <c r="C16" s="35" t="s">
        <v>43</v>
      </c>
      <c r="D16" s="31">
        <v>0.26</v>
      </c>
      <c r="E16" s="31">
        <v>0.26</v>
      </c>
      <c r="F16" s="31">
        <v>0.26</v>
      </c>
      <c r="G16" s="31"/>
      <c r="H16" s="31"/>
      <c r="I16" s="31"/>
    </row>
    <row r="17" spans="1:9" x14ac:dyDescent="0.25">
      <c r="A17" s="31" t="s">
        <v>0</v>
      </c>
      <c r="B17" s="31">
        <v>2772</v>
      </c>
      <c r="C17" s="27">
        <v>235</v>
      </c>
      <c r="D17" s="31">
        <v>0.88</v>
      </c>
      <c r="E17" s="31">
        <v>0.26</v>
      </c>
      <c r="F17" s="31">
        <v>0.26</v>
      </c>
      <c r="G17" s="31"/>
      <c r="H17" s="31"/>
      <c r="I17" s="31"/>
    </row>
    <row r="18" spans="1:9" x14ac:dyDescent="0.25">
      <c r="A18" s="31" t="s">
        <v>0</v>
      </c>
      <c r="B18" s="31">
        <v>2775</v>
      </c>
      <c r="C18" s="27">
        <v>369</v>
      </c>
      <c r="D18" s="31">
        <v>1.44</v>
      </c>
      <c r="E18" s="31">
        <v>0.39</v>
      </c>
      <c r="F18" s="31">
        <v>0.39</v>
      </c>
      <c r="G18" s="31"/>
      <c r="H18" s="31"/>
      <c r="I18" s="31"/>
    </row>
    <row r="19" spans="1:9" x14ac:dyDescent="0.25">
      <c r="A19" s="31" t="s">
        <v>0</v>
      </c>
      <c r="B19" s="31">
        <v>2778</v>
      </c>
      <c r="C19" s="27" t="s">
        <v>44</v>
      </c>
      <c r="D19" s="31">
        <v>2.95</v>
      </c>
      <c r="E19" s="31">
        <v>2.95</v>
      </c>
      <c r="F19" s="31">
        <v>2.95</v>
      </c>
      <c r="G19" s="31"/>
      <c r="H19" s="31"/>
      <c r="I19" s="31"/>
    </row>
    <row r="20" spans="1:9" x14ac:dyDescent="0.25">
      <c r="A20" s="31" t="s">
        <v>0</v>
      </c>
      <c r="B20" s="31">
        <v>2779</v>
      </c>
      <c r="C20" s="36">
        <v>2308</v>
      </c>
      <c r="D20" s="31">
        <v>1.69</v>
      </c>
      <c r="E20" s="31">
        <v>0.15</v>
      </c>
      <c r="F20" s="31">
        <v>0.15</v>
      </c>
      <c r="G20" s="31"/>
      <c r="H20" s="31"/>
      <c r="I20" s="31"/>
    </row>
    <row r="21" spans="1:9" x14ac:dyDescent="0.25">
      <c r="A21" s="31" t="s">
        <v>0</v>
      </c>
      <c r="B21" s="31">
        <v>2780</v>
      </c>
      <c r="C21" s="36">
        <v>1187</v>
      </c>
      <c r="D21" s="31">
        <v>0.27</v>
      </c>
      <c r="E21" s="31">
        <v>0.17</v>
      </c>
      <c r="F21" s="31">
        <v>0.17</v>
      </c>
      <c r="G21" s="31"/>
      <c r="H21" s="31"/>
      <c r="I21" s="31"/>
    </row>
    <row r="22" spans="1:9" x14ac:dyDescent="0.25">
      <c r="A22" s="31" t="s">
        <v>0</v>
      </c>
      <c r="B22" s="31">
        <v>2781</v>
      </c>
      <c r="C22" s="36">
        <v>2335</v>
      </c>
      <c r="D22" s="31">
        <v>0.54</v>
      </c>
      <c r="E22" s="32">
        <v>0.2</v>
      </c>
      <c r="F22" s="32">
        <v>0.2</v>
      </c>
      <c r="G22" s="31"/>
      <c r="H22" s="31"/>
      <c r="I22" s="31"/>
    </row>
    <row r="23" spans="1:9" x14ac:dyDescent="0.25">
      <c r="A23" s="31" t="s">
        <v>0</v>
      </c>
      <c r="B23" s="31">
        <v>2782</v>
      </c>
      <c r="C23" s="36">
        <v>1445</v>
      </c>
      <c r="D23" s="31">
        <v>1.55</v>
      </c>
      <c r="E23" s="31">
        <v>1.55</v>
      </c>
      <c r="F23" s="31">
        <v>1.55</v>
      </c>
      <c r="G23" s="31"/>
      <c r="H23" s="31"/>
      <c r="I23" s="31"/>
    </row>
    <row r="24" spans="1:9" x14ac:dyDescent="0.25">
      <c r="A24" s="31" t="s">
        <v>0</v>
      </c>
      <c r="B24" s="31">
        <v>2783</v>
      </c>
      <c r="C24" s="36">
        <v>377</v>
      </c>
      <c r="D24" s="31">
        <v>0.31</v>
      </c>
      <c r="E24" s="31">
        <v>0.31</v>
      </c>
      <c r="F24" s="31"/>
      <c r="G24" s="31">
        <v>0.31</v>
      </c>
      <c r="H24" s="31"/>
      <c r="I24" s="31"/>
    </row>
    <row r="25" spans="1:9" x14ac:dyDescent="0.25">
      <c r="A25" s="31" t="s">
        <v>0</v>
      </c>
      <c r="B25" s="31">
        <v>2784</v>
      </c>
      <c r="C25" s="53" t="s">
        <v>45</v>
      </c>
      <c r="D25" s="31">
        <v>1.73</v>
      </c>
      <c r="E25" s="31">
        <v>1.73</v>
      </c>
      <c r="F25" s="31">
        <v>1.73</v>
      </c>
      <c r="G25" s="31"/>
      <c r="H25" s="31"/>
      <c r="I25" s="31"/>
    </row>
    <row r="26" spans="1:9" x14ac:dyDescent="0.25">
      <c r="A26" s="31" t="s">
        <v>0</v>
      </c>
      <c r="B26" s="31">
        <v>2785</v>
      </c>
      <c r="C26" s="36">
        <v>368</v>
      </c>
      <c r="D26" s="31">
        <v>1.34</v>
      </c>
      <c r="E26" s="31">
        <v>0.67</v>
      </c>
      <c r="F26" s="31">
        <v>0.67</v>
      </c>
      <c r="G26" s="31"/>
      <c r="H26" s="31"/>
      <c r="I26" s="31"/>
    </row>
    <row r="27" spans="1:9" x14ac:dyDescent="0.25">
      <c r="A27" s="31" t="s">
        <v>0</v>
      </c>
      <c r="B27" s="31">
        <v>2786</v>
      </c>
      <c r="C27" s="36">
        <v>1113</v>
      </c>
      <c r="D27" s="31">
        <v>1.41</v>
      </c>
      <c r="E27" s="31">
        <v>0.71</v>
      </c>
      <c r="F27" s="31">
        <v>0.71</v>
      </c>
      <c r="G27" s="31"/>
      <c r="H27" s="31"/>
      <c r="I27" s="31"/>
    </row>
    <row r="28" spans="1:9" x14ac:dyDescent="0.25">
      <c r="A28" s="31" t="s">
        <v>0</v>
      </c>
      <c r="B28" s="31">
        <v>2787</v>
      </c>
      <c r="C28" s="36">
        <v>5530</v>
      </c>
      <c r="D28" s="31">
        <v>2.44</v>
      </c>
      <c r="E28" s="31">
        <v>2.44</v>
      </c>
      <c r="F28" s="31">
        <v>2.44</v>
      </c>
      <c r="G28" s="31"/>
      <c r="H28" s="31"/>
      <c r="I28" s="31"/>
    </row>
    <row r="29" spans="1:9" x14ac:dyDescent="0.25">
      <c r="A29" s="31" t="s">
        <v>0</v>
      </c>
      <c r="B29" s="31">
        <v>2788</v>
      </c>
      <c r="C29" s="27">
        <v>6030</v>
      </c>
      <c r="D29" s="31">
        <v>0.56999999999999995</v>
      </c>
      <c r="E29" s="31">
        <v>0.56999999999999995</v>
      </c>
      <c r="F29" s="31">
        <v>0.56999999999999995</v>
      </c>
      <c r="G29" s="31"/>
      <c r="H29" s="31"/>
      <c r="I29" s="31"/>
    </row>
    <row r="30" spans="1:9" x14ac:dyDescent="0.25">
      <c r="A30" s="31" t="s">
        <v>0</v>
      </c>
      <c r="B30" s="31">
        <v>2789</v>
      </c>
      <c r="C30" s="27">
        <v>1270</v>
      </c>
      <c r="D30" s="31">
        <v>0.44</v>
      </c>
      <c r="E30" s="31">
        <v>0.44</v>
      </c>
      <c r="F30" s="31">
        <v>0.44</v>
      </c>
      <c r="G30" s="31"/>
      <c r="H30" s="31"/>
      <c r="I30" s="31"/>
    </row>
    <row r="31" spans="1:9" x14ac:dyDescent="0.25">
      <c r="A31" s="31" t="s">
        <v>0</v>
      </c>
      <c r="B31" s="31">
        <v>2790</v>
      </c>
      <c r="C31" s="27" t="s">
        <v>74</v>
      </c>
      <c r="D31" s="31">
        <v>0.48</v>
      </c>
      <c r="E31" s="31"/>
      <c r="F31" s="31"/>
      <c r="G31" s="31"/>
      <c r="H31" s="31">
        <v>0.48</v>
      </c>
      <c r="I31" s="31"/>
    </row>
    <row r="32" spans="1:9" x14ac:dyDescent="0.25">
      <c r="A32" s="31" t="s">
        <v>0</v>
      </c>
      <c r="B32" s="31">
        <v>2791</v>
      </c>
      <c r="C32" s="36">
        <v>1254</v>
      </c>
      <c r="D32" s="31">
        <v>0.91</v>
      </c>
      <c r="E32" s="31">
        <v>0.35</v>
      </c>
      <c r="F32" s="31"/>
      <c r="G32" s="31">
        <v>0.35</v>
      </c>
      <c r="H32" s="31"/>
      <c r="I32" s="31"/>
    </row>
    <row r="33" spans="1:9" x14ac:dyDescent="0.25">
      <c r="A33" s="31" t="s">
        <v>0</v>
      </c>
      <c r="B33" s="31">
        <v>2791</v>
      </c>
      <c r="C33" s="36"/>
      <c r="D33" s="31"/>
      <c r="E33" s="31"/>
      <c r="F33" s="31"/>
      <c r="G33" s="31"/>
      <c r="H33" s="31"/>
      <c r="I33" s="31">
        <v>0.56000000000000005</v>
      </c>
    </row>
    <row r="34" spans="1:9" x14ac:dyDescent="0.25">
      <c r="A34" s="31" t="s">
        <v>0</v>
      </c>
      <c r="B34" s="31">
        <v>2792</v>
      </c>
      <c r="C34" s="36">
        <v>1254</v>
      </c>
      <c r="D34" s="31">
        <v>0.56000000000000005</v>
      </c>
      <c r="E34" s="31">
        <v>0.56000000000000005</v>
      </c>
      <c r="F34" s="31"/>
      <c r="G34" s="31">
        <v>0.56000000000000005</v>
      </c>
      <c r="H34" s="31"/>
      <c r="I34" s="31"/>
    </row>
    <row r="35" spans="1:9" x14ac:dyDescent="0.25">
      <c r="A35" s="31" t="s">
        <v>0</v>
      </c>
      <c r="B35" s="31">
        <v>2793</v>
      </c>
      <c r="C35" s="36">
        <v>1113</v>
      </c>
      <c r="D35" s="31">
        <v>0.7</v>
      </c>
      <c r="E35" s="32">
        <v>0.7</v>
      </c>
      <c r="F35" s="32">
        <v>0.7</v>
      </c>
      <c r="G35" s="31"/>
      <c r="H35" s="31"/>
      <c r="I35" s="31"/>
    </row>
    <row r="36" spans="1:9" x14ac:dyDescent="0.25">
      <c r="A36" s="31" t="s">
        <v>0</v>
      </c>
      <c r="B36" s="31">
        <v>2794</v>
      </c>
      <c r="C36" s="36">
        <v>798</v>
      </c>
      <c r="D36" s="31">
        <v>0.19</v>
      </c>
      <c r="E36" s="31">
        <v>0.19</v>
      </c>
      <c r="F36" s="31">
        <v>0.19</v>
      </c>
      <c r="G36" s="31"/>
      <c r="H36" s="31"/>
      <c r="I36" s="31"/>
    </row>
    <row r="37" spans="1:9" x14ac:dyDescent="0.25">
      <c r="A37" s="31" t="s">
        <v>0</v>
      </c>
      <c r="B37" s="31">
        <v>2795</v>
      </c>
      <c r="C37" s="36"/>
      <c r="D37" s="31"/>
      <c r="E37" s="31"/>
      <c r="F37" s="31"/>
      <c r="G37" s="31"/>
      <c r="H37" s="31"/>
      <c r="I37" s="31">
        <v>0.37</v>
      </c>
    </row>
    <row r="38" spans="1:9" x14ac:dyDescent="0.25">
      <c r="A38" s="31" t="s">
        <v>0</v>
      </c>
      <c r="B38" s="31">
        <v>2796</v>
      </c>
      <c r="C38" s="27" t="s">
        <v>69</v>
      </c>
      <c r="D38" s="31">
        <v>0.65</v>
      </c>
      <c r="E38" s="31">
        <v>0.65</v>
      </c>
      <c r="F38" s="31">
        <v>0.65</v>
      </c>
      <c r="G38" s="31"/>
      <c r="H38" s="31"/>
      <c r="I38" s="31"/>
    </row>
    <row r="39" spans="1:9" x14ac:dyDescent="0.25">
      <c r="A39" s="31" t="s">
        <v>0</v>
      </c>
      <c r="B39" s="31">
        <v>2797</v>
      </c>
      <c r="C39" s="27"/>
      <c r="D39" s="31"/>
      <c r="E39" s="31"/>
      <c r="F39" s="31"/>
      <c r="G39" s="31"/>
      <c r="H39" s="31"/>
      <c r="I39" s="31">
        <v>0.75</v>
      </c>
    </row>
    <row r="40" spans="1:9" x14ac:dyDescent="0.25">
      <c r="A40" s="31" t="s">
        <v>0</v>
      </c>
      <c r="B40" s="31">
        <v>2798</v>
      </c>
      <c r="C40" s="27" t="s">
        <v>46</v>
      </c>
      <c r="D40" s="31">
        <v>0.51</v>
      </c>
      <c r="E40" s="31">
        <v>0.51</v>
      </c>
      <c r="F40" s="31">
        <v>0.51</v>
      </c>
      <c r="G40" s="31"/>
      <c r="H40" s="31"/>
      <c r="I40" s="31"/>
    </row>
    <row r="41" spans="1:9" x14ac:dyDescent="0.25">
      <c r="A41" s="31" t="s">
        <v>0</v>
      </c>
      <c r="B41" s="31">
        <v>2799</v>
      </c>
      <c r="C41" s="27"/>
      <c r="D41" s="31"/>
      <c r="E41" s="31"/>
      <c r="F41" s="31"/>
      <c r="G41" s="31"/>
      <c r="H41" s="31"/>
      <c r="I41" s="31">
        <v>0.22</v>
      </c>
    </row>
    <row r="42" spans="1:9" ht="30" x14ac:dyDescent="0.25">
      <c r="A42" s="31" t="s">
        <v>0</v>
      </c>
      <c r="B42" s="56">
        <v>2800</v>
      </c>
      <c r="C42" s="57" t="s">
        <v>104</v>
      </c>
      <c r="D42" s="56">
        <v>5.69</v>
      </c>
      <c r="E42" s="56">
        <v>5.62</v>
      </c>
      <c r="F42" s="56">
        <v>5.62</v>
      </c>
      <c r="G42" s="56"/>
      <c r="H42" s="56"/>
      <c r="I42" s="56"/>
    </row>
    <row r="43" spans="1:9" x14ac:dyDescent="0.25">
      <c r="A43" s="31" t="s">
        <v>0</v>
      </c>
      <c r="B43" s="31">
        <v>2801</v>
      </c>
      <c r="C43" s="55">
        <v>1313</v>
      </c>
      <c r="D43" s="31">
        <v>1</v>
      </c>
      <c r="E43" s="31"/>
      <c r="F43" s="31"/>
      <c r="G43" s="31"/>
      <c r="H43" s="32">
        <v>1</v>
      </c>
      <c r="I43" s="31"/>
    </row>
    <row r="44" spans="1:9" x14ac:dyDescent="0.25">
      <c r="A44" s="31" t="s">
        <v>0</v>
      </c>
      <c r="B44" s="31">
        <v>2802</v>
      </c>
      <c r="C44" s="55"/>
      <c r="D44" s="31"/>
      <c r="E44" s="31"/>
      <c r="F44" s="31"/>
      <c r="G44" s="31"/>
      <c r="H44" s="31"/>
      <c r="I44" s="31">
        <v>0.48</v>
      </c>
    </row>
    <row r="45" spans="1:9" x14ac:dyDescent="0.25">
      <c r="A45" s="31" t="s">
        <v>0</v>
      </c>
      <c r="B45" s="31">
        <v>2803</v>
      </c>
      <c r="C45" s="36">
        <v>1640</v>
      </c>
      <c r="D45" s="31">
        <v>1.01</v>
      </c>
      <c r="E45" s="31">
        <v>1.01</v>
      </c>
      <c r="F45" s="31">
        <v>1.01</v>
      </c>
      <c r="G45" s="31"/>
      <c r="H45" s="31"/>
      <c r="I45" s="31"/>
    </row>
    <row r="46" spans="1:9" x14ac:dyDescent="0.25">
      <c r="A46" s="31" t="s">
        <v>0</v>
      </c>
      <c r="B46" s="31">
        <v>2804</v>
      </c>
      <c r="C46" s="36">
        <v>84</v>
      </c>
      <c r="D46" s="31">
        <v>0.8</v>
      </c>
      <c r="E46" s="31">
        <v>0.8</v>
      </c>
      <c r="F46" s="32">
        <v>0.8</v>
      </c>
      <c r="G46" s="31"/>
      <c r="H46" s="31"/>
      <c r="I46" s="31"/>
    </row>
    <row r="47" spans="1:9" x14ac:dyDescent="0.25">
      <c r="A47" s="31" t="s">
        <v>0</v>
      </c>
      <c r="B47" s="31">
        <v>2805</v>
      </c>
      <c r="C47" s="27" t="s">
        <v>47</v>
      </c>
      <c r="D47" s="31">
        <v>0.98</v>
      </c>
      <c r="E47" s="31">
        <v>0.98</v>
      </c>
      <c r="F47" s="31">
        <v>0.98</v>
      </c>
      <c r="G47" s="31"/>
      <c r="H47" s="31"/>
      <c r="I47" s="31"/>
    </row>
    <row r="48" spans="1:9" x14ac:dyDescent="0.25">
      <c r="A48" s="31" t="s">
        <v>0</v>
      </c>
      <c r="B48" s="31">
        <v>2806</v>
      </c>
      <c r="C48" s="27"/>
      <c r="D48" s="31"/>
      <c r="E48" s="31"/>
      <c r="F48" s="31"/>
      <c r="G48" s="31"/>
      <c r="H48" s="31"/>
      <c r="I48" s="31">
        <v>0.86</v>
      </c>
    </row>
    <row r="49" spans="1:9" x14ac:dyDescent="0.25">
      <c r="A49" s="31" t="s">
        <v>0</v>
      </c>
      <c r="B49" s="31">
        <v>2807</v>
      </c>
      <c r="C49" s="27"/>
      <c r="D49" s="31"/>
      <c r="E49" s="31"/>
      <c r="F49" s="31"/>
      <c r="G49" s="31"/>
      <c r="H49" s="31"/>
      <c r="I49" s="32">
        <v>1.841</v>
      </c>
    </row>
    <row r="50" spans="1:9" x14ac:dyDescent="0.25">
      <c r="A50" s="31" t="s">
        <v>0</v>
      </c>
      <c r="B50" s="31">
        <v>2808</v>
      </c>
      <c r="C50" s="27"/>
      <c r="D50" s="31"/>
      <c r="E50" s="31"/>
      <c r="F50" s="31"/>
      <c r="G50" s="31"/>
      <c r="H50" s="31"/>
      <c r="I50" s="31">
        <v>1.51</v>
      </c>
    </row>
    <row r="51" spans="1:9" x14ac:dyDescent="0.25">
      <c r="A51" s="31" t="s">
        <v>0</v>
      </c>
      <c r="B51" s="31">
        <v>2809</v>
      </c>
      <c r="C51" s="27" t="s">
        <v>48</v>
      </c>
      <c r="D51" s="31">
        <v>1.37</v>
      </c>
      <c r="E51" s="31">
        <v>1.37</v>
      </c>
      <c r="F51" s="31">
        <v>1.37</v>
      </c>
      <c r="G51" s="31"/>
      <c r="H51" s="31"/>
      <c r="I51" s="31"/>
    </row>
    <row r="52" spans="1:9" x14ac:dyDescent="0.25">
      <c r="A52" s="31" t="s">
        <v>0</v>
      </c>
      <c r="B52" s="31">
        <v>2810</v>
      </c>
      <c r="C52" s="27"/>
      <c r="D52" s="31"/>
      <c r="E52" s="31"/>
      <c r="F52" s="31"/>
      <c r="G52" s="31"/>
      <c r="H52" s="31"/>
      <c r="I52" s="31">
        <v>0.94</v>
      </c>
    </row>
    <row r="53" spans="1:9" x14ac:dyDescent="0.25">
      <c r="A53" s="31" t="s">
        <v>0</v>
      </c>
      <c r="B53" s="31">
        <v>2811</v>
      </c>
      <c r="C53" s="36">
        <v>1631</v>
      </c>
      <c r="D53" s="31">
        <v>1.95</v>
      </c>
      <c r="E53" s="31">
        <v>1.95</v>
      </c>
      <c r="F53" s="31">
        <v>1.95</v>
      </c>
      <c r="G53" s="31"/>
      <c r="H53" s="31"/>
      <c r="I53" s="31"/>
    </row>
    <row r="54" spans="1:9" x14ac:dyDescent="0.25">
      <c r="A54" s="31" t="s">
        <v>0</v>
      </c>
      <c r="B54" s="31">
        <v>2812</v>
      </c>
      <c r="C54" s="36" t="s">
        <v>79</v>
      </c>
      <c r="D54" s="31">
        <v>1.05</v>
      </c>
      <c r="E54" s="31">
        <v>0.96</v>
      </c>
      <c r="F54" s="31">
        <v>0.96</v>
      </c>
      <c r="G54" s="31"/>
      <c r="H54" s="31">
        <v>0.09</v>
      </c>
      <c r="I54" s="31"/>
    </row>
    <row r="55" spans="1:9" x14ac:dyDescent="0.25">
      <c r="A55" s="31" t="s">
        <v>0</v>
      </c>
      <c r="B55" s="31">
        <v>2813</v>
      </c>
      <c r="C55" s="36">
        <v>4806</v>
      </c>
      <c r="D55" s="31">
        <v>1.01</v>
      </c>
      <c r="E55" s="31"/>
      <c r="F55" s="31"/>
      <c r="G55" s="31"/>
      <c r="H55" s="31">
        <v>1.01</v>
      </c>
      <c r="I55" s="31"/>
    </row>
    <row r="56" spans="1:9" x14ac:dyDescent="0.25">
      <c r="A56" s="31" t="s">
        <v>0</v>
      </c>
      <c r="B56" s="31">
        <v>2815</v>
      </c>
      <c r="C56" s="27" t="s">
        <v>67</v>
      </c>
      <c r="D56" s="31">
        <v>1.1599999999999999</v>
      </c>
      <c r="E56" s="31">
        <v>0.57999999999999996</v>
      </c>
      <c r="F56" s="31">
        <v>0.57999999999999996</v>
      </c>
      <c r="G56" s="31"/>
      <c r="H56" s="31"/>
      <c r="I56" s="31"/>
    </row>
    <row r="57" spans="1:9" x14ac:dyDescent="0.25">
      <c r="A57" s="31" t="s">
        <v>0</v>
      </c>
      <c r="B57" s="31">
        <v>2816</v>
      </c>
      <c r="C57" s="27"/>
      <c r="D57" s="31"/>
      <c r="E57" s="31"/>
      <c r="F57" s="31"/>
      <c r="G57" s="31"/>
      <c r="H57" s="31"/>
      <c r="I57" s="31">
        <v>0.05</v>
      </c>
    </row>
    <row r="58" spans="1:9" x14ac:dyDescent="0.25">
      <c r="A58" s="31" t="s">
        <v>0</v>
      </c>
      <c r="B58" s="31">
        <v>2817</v>
      </c>
      <c r="C58" s="27" t="s">
        <v>75</v>
      </c>
      <c r="D58" s="31">
        <v>1.44</v>
      </c>
      <c r="E58" s="31">
        <v>0.72</v>
      </c>
      <c r="F58" s="31"/>
      <c r="G58" s="31">
        <v>0.72</v>
      </c>
      <c r="H58" s="31">
        <v>0.72</v>
      </c>
      <c r="I58" s="31"/>
    </row>
    <row r="59" spans="1:9" x14ac:dyDescent="0.25">
      <c r="A59" s="31" t="s">
        <v>0</v>
      </c>
      <c r="B59" s="31">
        <v>2819</v>
      </c>
      <c r="C59" s="36" t="s">
        <v>80</v>
      </c>
      <c r="D59" s="31">
        <v>1.05</v>
      </c>
      <c r="E59" s="31"/>
      <c r="F59" s="31"/>
      <c r="G59" s="31"/>
      <c r="H59" s="31">
        <v>0.52</v>
      </c>
      <c r="I59" s="31">
        <v>0.53</v>
      </c>
    </row>
    <row r="60" spans="1:9" x14ac:dyDescent="0.25">
      <c r="A60" s="31" t="s">
        <v>0</v>
      </c>
      <c r="B60" s="31">
        <v>2820</v>
      </c>
      <c r="C60" s="37">
        <v>1312</v>
      </c>
      <c r="D60" s="31">
        <v>0.71</v>
      </c>
      <c r="E60" s="31">
        <v>0.18</v>
      </c>
      <c r="F60" s="31">
        <v>0.16</v>
      </c>
      <c r="G60" s="31">
        <v>0.02</v>
      </c>
      <c r="H60" s="31"/>
      <c r="I60" s="31"/>
    </row>
    <row r="61" spans="1:9" x14ac:dyDescent="0.25">
      <c r="A61" s="31" t="s">
        <v>0</v>
      </c>
      <c r="B61" s="31">
        <v>2821</v>
      </c>
      <c r="C61" s="55">
        <v>1312</v>
      </c>
      <c r="D61" s="31">
        <v>1.35</v>
      </c>
      <c r="E61" s="31">
        <v>0.11</v>
      </c>
      <c r="F61" s="31">
        <v>0.11</v>
      </c>
      <c r="G61" s="31"/>
      <c r="H61" s="31"/>
      <c r="I61" s="31"/>
    </row>
    <row r="62" spans="1:9" x14ac:dyDescent="0.25">
      <c r="A62" s="31" t="s">
        <v>0</v>
      </c>
      <c r="B62" s="31">
        <v>2822</v>
      </c>
      <c r="C62" s="55"/>
      <c r="D62" s="31"/>
      <c r="E62" s="31"/>
      <c r="F62" s="31"/>
      <c r="G62" s="31"/>
      <c r="H62" s="31"/>
      <c r="I62" s="31">
        <v>1.23</v>
      </c>
    </row>
    <row r="63" spans="1:9" x14ac:dyDescent="0.25">
      <c r="A63" s="31" t="s">
        <v>0</v>
      </c>
      <c r="B63" s="31">
        <v>2823</v>
      </c>
      <c r="C63" s="36">
        <v>1354</v>
      </c>
      <c r="D63" s="31">
        <v>0.79</v>
      </c>
      <c r="E63" s="31">
        <v>0.79</v>
      </c>
      <c r="F63" s="31">
        <v>0.79</v>
      </c>
      <c r="G63" s="31"/>
      <c r="H63" s="31"/>
      <c r="I63" s="31"/>
    </row>
    <row r="64" spans="1:9" x14ac:dyDescent="0.25">
      <c r="A64" s="31" t="s">
        <v>0</v>
      </c>
      <c r="B64" s="31">
        <v>2824</v>
      </c>
      <c r="C64" s="37"/>
      <c r="D64" s="31"/>
      <c r="E64" s="31"/>
      <c r="F64" s="31"/>
      <c r="G64" s="31"/>
      <c r="H64" s="31"/>
      <c r="I64" s="31">
        <v>2.4900000000000002</v>
      </c>
    </row>
    <row r="65" spans="1:9" x14ac:dyDescent="0.25">
      <c r="A65" s="31" t="s">
        <v>0</v>
      </c>
      <c r="B65" s="31">
        <v>2827</v>
      </c>
      <c r="C65" s="27">
        <v>640</v>
      </c>
      <c r="D65" s="31">
        <v>1.02</v>
      </c>
      <c r="E65" s="31">
        <v>1.02</v>
      </c>
      <c r="F65" s="31">
        <v>1.02</v>
      </c>
      <c r="G65" s="31"/>
      <c r="H65" s="31"/>
      <c r="I65" s="31"/>
    </row>
    <row r="66" spans="1:9" x14ac:dyDescent="0.25">
      <c r="A66" s="31" t="s">
        <v>0</v>
      </c>
      <c r="B66" s="31">
        <v>2829</v>
      </c>
      <c r="C66" s="27"/>
      <c r="D66" s="31"/>
      <c r="E66" s="31"/>
      <c r="F66" s="31"/>
      <c r="G66" s="31"/>
      <c r="H66" s="31"/>
      <c r="I66" s="31">
        <v>1.56</v>
      </c>
    </row>
    <row r="67" spans="1:9" x14ac:dyDescent="0.25">
      <c r="A67" s="31" t="s">
        <v>0</v>
      </c>
      <c r="B67" s="31">
        <v>2830</v>
      </c>
      <c r="C67" s="27">
        <v>916</v>
      </c>
      <c r="D67" s="31">
        <v>0.73</v>
      </c>
      <c r="E67" s="31">
        <v>0.73</v>
      </c>
      <c r="F67" s="31">
        <v>0.73</v>
      </c>
      <c r="G67" s="31"/>
      <c r="H67" s="31"/>
      <c r="I67" s="31"/>
    </row>
    <row r="68" spans="1:9" x14ac:dyDescent="0.25">
      <c r="A68" s="31" t="s">
        <v>0</v>
      </c>
      <c r="B68" s="31">
        <v>2831</v>
      </c>
      <c r="C68" s="27" t="s">
        <v>49</v>
      </c>
      <c r="D68" s="31">
        <v>0.74</v>
      </c>
      <c r="E68" s="31">
        <v>0.74</v>
      </c>
      <c r="F68" s="31">
        <v>0.74</v>
      </c>
      <c r="G68" s="31"/>
      <c r="H68" s="31"/>
      <c r="I68" s="31"/>
    </row>
    <row r="69" spans="1:9" x14ac:dyDescent="0.25">
      <c r="A69" s="31" t="s">
        <v>0</v>
      </c>
      <c r="B69" s="31">
        <v>2832</v>
      </c>
      <c r="C69" s="27" t="s">
        <v>76</v>
      </c>
      <c r="D69" s="31">
        <v>2.12</v>
      </c>
      <c r="E69" s="31">
        <v>1.17</v>
      </c>
      <c r="F69" s="31">
        <v>1.17</v>
      </c>
      <c r="G69" s="31"/>
      <c r="H69" s="31">
        <v>0.42</v>
      </c>
      <c r="I69" s="31"/>
    </row>
    <row r="70" spans="1:9" x14ac:dyDescent="0.25">
      <c r="A70" s="31" t="s">
        <v>0</v>
      </c>
      <c r="B70" s="31">
        <v>2833</v>
      </c>
      <c r="C70" s="27" t="s">
        <v>77</v>
      </c>
      <c r="D70" s="31">
        <v>1.1000000000000001</v>
      </c>
      <c r="E70" s="31">
        <v>1.1000000000000001</v>
      </c>
      <c r="F70" s="32">
        <v>1.1000000000000001</v>
      </c>
      <c r="G70" s="31"/>
      <c r="H70" s="31"/>
      <c r="I70" s="31"/>
    </row>
    <row r="71" spans="1:9" x14ac:dyDescent="0.25">
      <c r="A71" s="31" t="s">
        <v>0</v>
      </c>
      <c r="B71" s="31">
        <v>2834</v>
      </c>
      <c r="C71" s="27">
        <v>673</v>
      </c>
      <c r="D71" s="31">
        <v>0.6</v>
      </c>
      <c r="E71" s="31">
        <v>0.6</v>
      </c>
      <c r="F71" s="32">
        <v>0.6</v>
      </c>
      <c r="G71" s="31"/>
      <c r="H71" s="31"/>
      <c r="I71" s="31"/>
    </row>
    <row r="72" spans="1:9" x14ac:dyDescent="0.25">
      <c r="A72" s="31" t="s">
        <v>0</v>
      </c>
      <c r="B72" s="31">
        <v>2835</v>
      </c>
      <c r="C72" s="27" t="s">
        <v>49</v>
      </c>
      <c r="D72" s="31">
        <v>0.72</v>
      </c>
      <c r="E72" s="31">
        <v>0.72</v>
      </c>
      <c r="F72" s="31">
        <v>0.72</v>
      </c>
      <c r="G72" s="31"/>
      <c r="H72" s="31"/>
      <c r="I72" s="31"/>
    </row>
    <row r="73" spans="1:9" x14ac:dyDescent="0.25">
      <c r="A73" s="31" t="s">
        <v>0</v>
      </c>
      <c r="B73" s="31">
        <v>2836</v>
      </c>
      <c r="C73" s="37">
        <v>915</v>
      </c>
      <c r="D73" s="31">
        <v>1.42</v>
      </c>
      <c r="E73" s="31">
        <v>0.94</v>
      </c>
      <c r="F73" s="31">
        <v>0.94</v>
      </c>
      <c r="G73" s="31"/>
      <c r="H73" s="31"/>
      <c r="I73" s="31"/>
    </row>
    <row r="74" spans="1:9" x14ac:dyDescent="0.25">
      <c r="A74" s="31" t="s">
        <v>0</v>
      </c>
      <c r="B74" s="31">
        <v>2836</v>
      </c>
      <c r="C74" s="37"/>
      <c r="D74" s="31"/>
      <c r="E74" s="31"/>
      <c r="F74" s="31"/>
      <c r="G74" s="31"/>
      <c r="H74" s="31"/>
      <c r="I74" s="31">
        <v>0.48</v>
      </c>
    </row>
    <row r="75" spans="1:9" x14ac:dyDescent="0.25">
      <c r="A75" s="31" t="s">
        <v>0</v>
      </c>
      <c r="B75" s="31">
        <v>2837</v>
      </c>
      <c r="C75" s="54" t="s">
        <v>50</v>
      </c>
      <c r="D75" s="31">
        <v>0.37</v>
      </c>
      <c r="E75" s="31">
        <v>0.37</v>
      </c>
      <c r="F75" s="31">
        <v>0.37</v>
      </c>
      <c r="G75" s="31"/>
      <c r="H75" s="31"/>
      <c r="I75" s="31"/>
    </row>
    <row r="76" spans="1:9" x14ac:dyDescent="0.25">
      <c r="A76" s="31" t="s">
        <v>0</v>
      </c>
      <c r="B76" s="31">
        <v>2838</v>
      </c>
      <c r="C76" s="39"/>
      <c r="D76" s="31"/>
      <c r="E76" s="31"/>
      <c r="F76" s="31"/>
      <c r="G76" s="31"/>
      <c r="H76" s="31"/>
      <c r="I76" s="31">
        <v>0.02</v>
      </c>
    </row>
    <row r="77" spans="1:9" x14ac:dyDescent="0.25">
      <c r="A77" s="31" t="s">
        <v>0</v>
      </c>
      <c r="B77" s="31">
        <v>2840</v>
      </c>
      <c r="C77" s="39"/>
      <c r="D77" s="31"/>
      <c r="E77" s="31"/>
      <c r="F77" s="31"/>
      <c r="G77" s="31"/>
      <c r="H77" s="31"/>
      <c r="I77" s="31">
        <v>0.02</v>
      </c>
    </row>
    <row r="78" spans="1:9" x14ac:dyDescent="0.25">
      <c r="A78" s="31" t="s">
        <v>0</v>
      </c>
      <c r="B78" s="31">
        <v>2843</v>
      </c>
      <c r="C78" s="37">
        <v>307</v>
      </c>
      <c r="D78" s="31">
        <v>1.26</v>
      </c>
      <c r="E78" s="31">
        <v>0.63</v>
      </c>
      <c r="F78" s="31">
        <v>0.63</v>
      </c>
      <c r="G78" s="31"/>
      <c r="H78" s="31"/>
      <c r="I78" s="31"/>
    </row>
    <row r="79" spans="1:9" x14ac:dyDescent="0.25">
      <c r="A79" s="31" t="s">
        <v>0</v>
      </c>
      <c r="B79" s="31">
        <v>2845</v>
      </c>
      <c r="C79" s="38">
        <v>303</v>
      </c>
      <c r="D79" s="31">
        <v>0.24</v>
      </c>
      <c r="E79" s="31"/>
      <c r="F79" s="31"/>
      <c r="G79" s="31"/>
      <c r="H79" s="31">
        <v>0.24</v>
      </c>
      <c r="I79" s="31"/>
    </row>
    <row r="80" spans="1:9" x14ac:dyDescent="0.25">
      <c r="A80" s="31" t="s">
        <v>0</v>
      </c>
      <c r="B80" s="31">
        <v>2846</v>
      </c>
      <c r="C80" s="37">
        <v>190</v>
      </c>
      <c r="D80" s="31">
        <v>1.52</v>
      </c>
      <c r="E80" s="31">
        <v>1.52</v>
      </c>
      <c r="F80" s="31">
        <v>1.52</v>
      </c>
      <c r="G80" s="31"/>
      <c r="H80" s="31"/>
      <c r="I80" s="31"/>
    </row>
    <row r="81" spans="1:9" x14ac:dyDescent="0.25">
      <c r="A81" s="31" t="s">
        <v>0</v>
      </c>
      <c r="B81" s="31">
        <v>2848</v>
      </c>
      <c r="C81" s="37">
        <v>1632</v>
      </c>
      <c r="D81" s="31">
        <v>0.9</v>
      </c>
      <c r="E81" s="32">
        <v>0.9</v>
      </c>
      <c r="F81" s="32">
        <v>0.9</v>
      </c>
      <c r="G81" s="31"/>
      <c r="H81" s="31"/>
      <c r="I81" s="31"/>
    </row>
    <row r="82" spans="1:9" x14ac:dyDescent="0.25">
      <c r="A82" s="31" t="s">
        <v>0</v>
      </c>
      <c r="B82" s="31">
        <v>2850</v>
      </c>
      <c r="C82" s="37">
        <v>3481</v>
      </c>
      <c r="D82" s="31">
        <v>0.6</v>
      </c>
      <c r="E82" s="32">
        <v>0.3</v>
      </c>
      <c r="F82" s="32">
        <v>0.3</v>
      </c>
      <c r="G82" s="31"/>
      <c r="H82" s="31"/>
      <c r="I82" s="31"/>
    </row>
    <row r="83" spans="1:9" x14ac:dyDescent="0.25">
      <c r="A83" s="31" t="s">
        <v>0</v>
      </c>
      <c r="B83" s="31">
        <v>2851</v>
      </c>
      <c r="C83" s="27" t="s">
        <v>51</v>
      </c>
      <c r="D83" s="31">
        <v>1.85</v>
      </c>
      <c r="E83" s="31">
        <v>1.85</v>
      </c>
      <c r="F83" s="31">
        <v>1.85</v>
      </c>
      <c r="G83" s="31"/>
      <c r="H83" s="31"/>
      <c r="I83" s="31"/>
    </row>
    <row r="84" spans="1:9" x14ac:dyDescent="0.25">
      <c r="A84" s="31" t="s">
        <v>0</v>
      </c>
      <c r="B84" s="31">
        <v>2852</v>
      </c>
      <c r="C84" s="27">
        <v>6625</v>
      </c>
      <c r="D84" s="31">
        <v>0.77</v>
      </c>
      <c r="E84" s="31"/>
      <c r="F84" s="31"/>
      <c r="G84" s="31"/>
      <c r="H84" s="31">
        <v>0.77</v>
      </c>
      <c r="I84" s="31"/>
    </row>
    <row r="85" spans="1:9" x14ac:dyDescent="0.25">
      <c r="A85" s="31" t="s">
        <v>0</v>
      </c>
      <c r="B85" s="31">
        <v>2853</v>
      </c>
      <c r="C85" s="27" t="s">
        <v>70</v>
      </c>
      <c r="D85" s="31">
        <v>1.05</v>
      </c>
      <c r="E85" s="31">
        <v>1.05</v>
      </c>
      <c r="F85" s="31">
        <v>1.05</v>
      </c>
      <c r="G85" s="31"/>
      <c r="H85" s="31"/>
      <c r="I85" s="31"/>
    </row>
    <row r="86" spans="1:9" x14ac:dyDescent="0.25">
      <c r="A86" s="31" t="s">
        <v>0</v>
      </c>
      <c r="B86" s="31">
        <v>2854</v>
      </c>
      <c r="C86" s="37">
        <v>86</v>
      </c>
      <c r="D86" s="31">
        <v>0.21</v>
      </c>
      <c r="E86" s="31">
        <v>0.21</v>
      </c>
      <c r="F86" s="31">
        <v>0.21</v>
      </c>
      <c r="G86" s="31"/>
      <c r="H86" s="31"/>
      <c r="I86" s="31"/>
    </row>
    <row r="87" spans="1:9" x14ac:dyDescent="0.25">
      <c r="A87" s="31" t="s">
        <v>0</v>
      </c>
      <c r="B87" s="31">
        <v>2855</v>
      </c>
      <c r="C87" s="37"/>
      <c r="D87" s="31"/>
      <c r="E87" s="31"/>
      <c r="F87" s="31"/>
      <c r="G87" s="31"/>
      <c r="H87" s="31"/>
      <c r="I87" s="31">
        <v>0.22</v>
      </c>
    </row>
    <row r="88" spans="1:9" x14ac:dyDescent="0.25">
      <c r="A88" s="31" t="s">
        <v>0</v>
      </c>
      <c r="B88" s="31">
        <v>2856</v>
      </c>
      <c r="C88" s="37">
        <v>1632</v>
      </c>
      <c r="D88" s="31">
        <v>0.47</v>
      </c>
      <c r="E88" s="31">
        <v>0.47</v>
      </c>
      <c r="F88" s="31">
        <v>0.47</v>
      </c>
      <c r="G88" s="31"/>
      <c r="H88" s="31"/>
      <c r="I88" s="31"/>
    </row>
    <row r="89" spans="1:9" x14ac:dyDescent="0.25">
      <c r="A89" s="31" t="s">
        <v>0</v>
      </c>
      <c r="B89" s="31">
        <v>2857</v>
      </c>
      <c r="C89" s="37">
        <v>1829</v>
      </c>
      <c r="D89" s="31">
        <v>0.52</v>
      </c>
      <c r="E89" s="31">
        <v>0.52</v>
      </c>
      <c r="F89" s="31">
        <v>0.52</v>
      </c>
      <c r="G89" s="31"/>
      <c r="H89" s="31"/>
      <c r="I89" s="31"/>
    </row>
    <row r="90" spans="1:9" x14ac:dyDescent="0.25">
      <c r="A90" s="31" t="s">
        <v>0</v>
      </c>
      <c r="B90" s="31">
        <v>2858</v>
      </c>
      <c r="C90" s="54" t="s">
        <v>52</v>
      </c>
      <c r="D90" s="31">
        <v>0.67</v>
      </c>
      <c r="E90" s="31">
        <v>0.67</v>
      </c>
      <c r="F90" s="31">
        <v>0.67</v>
      </c>
      <c r="G90" s="31"/>
      <c r="H90" s="31"/>
      <c r="I90" s="31"/>
    </row>
    <row r="91" spans="1:9" x14ac:dyDescent="0.25">
      <c r="A91" s="31" t="s">
        <v>0</v>
      </c>
      <c r="B91" s="31">
        <v>2859</v>
      </c>
      <c r="C91" s="27" t="s">
        <v>53</v>
      </c>
      <c r="D91" s="31">
        <v>0.44</v>
      </c>
      <c r="E91" s="31">
        <v>0.44</v>
      </c>
      <c r="F91" s="31">
        <v>0.39</v>
      </c>
      <c r="G91" s="31">
        <v>0.05</v>
      </c>
      <c r="H91" s="31"/>
      <c r="I91" s="31"/>
    </row>
    <row r="92" spans="1:9" x14ac:dyDescent="0.25">
      <c r="A92" s="31" t="s">
        <v>0</v>
      </c>
      <c r="B92" s="31">
        <v>2860</v>
      </c>
      <c r="C92" s="27"/>
      <c r="D92" s="31"/>
      <c r="E92" s="31"/>
      <c r="F92" s="31"/>
      <c r="G92" s="31"/>
      <c r="H92" s="31"/>
      <c r="I92" s="31">
        <v>0.67</v>
      </c>
    </row>
    <row r="93" spans="1:9" x14ac:dyDescent="0.25">
      <c r="A93" s="31" t="s">
        <v>0</v>
      </c>
      <c r="B93" s="31">
        <v>2861</v>
      </c>
      <c r="C93" s="36">
        <v>5951</v>
      </c>
      <c r="D93" s="31">
        <v>0.1</v>
      </c>
      <c r="E93" s="32">
        <v>0.1</v>
      </c>
      <c r="F93" s="32">
        <v>0.1</v>
      </c>
      <c r="G93" s="31"/>
      <c r="H93" s="31"/>
      <c r="I93" s="31"/>
    </row>
    <row r="94" spans="1:9" x14ac:dyDescent="0.25">
      <c r="A94" s="31" t="s">
        <v>0</v>
      </c>
      <c r="B94" s="31">
        <v>2862</v>
      </c>
      <c r="C94" s="36">
        <v>1254</v>
      </c>
      <c r="D94" s="31">
        <v>0.27</v>
      </c>
      <c r="E94" s="31">
        <v>0.27</v>
      </c>
      <c r="F94" s="32">
        <v>0.1</v>
      </c>
      <c r="G94" s="31">
        <v>0.17</v>
      </c>
      <c r="H94" s="31"/>
      <c r="I94" s="31"/>
    </row>
    <row r="95" spans="1:9" x14ac:dyDescent="0.25">
      <c r="A95" s="31" t="s">
        <v>0</v>
      </c>
      <c r="B95" s="31">
        <v>2863</v>
      </c>
      <c r="C95" s="27">
        <v>1254</v>
      </c>
      <c r="D95" s="31">
        <v>0.25</v>
      </c>
      <c r="E95" s="31">
        <v>0.25</v>
      </c>
      <c r="F95" s="31">
        <v>0.25</v>
      </c>
      <c r="G95" s="31"/>
      <c r="H95" s="31"/>
      <c r="I95" s="31"/>
    </row>
    <row r="96" spans="1:9" x14ac:dyDescent="0.25">
      <c r="A96" s="31" t="s">
        <v>0</v>
      </c>
      <c r="B96" s="31">
        <v>2865</v>
      </c>
      <c r="C96" s="40">
        <v>799</v>
      </c>
      <c r="D96" s="31">
        <v>0.54</v>
      </c>
      <c r="E96" s="31">
        <v>0.54</v>
      </c>
      <c r="F96" s="31"/>
      <c r="G96" s="31">
        <v>0.54</v>
      </c>
      <c r="H96" s="31"/>
      <c r="I96" s="31"/>
    </row>
    <row r="97" spans="1:9" x14ac:dyDescent="0.25">
      <c r="A97" s="31" t="s">
        <v>0</v>
      </c>
      <c r="B97" s="31">
        <v>2867</v>
      </c>
      <c r="C97" s="27" t="s">
        <v>54</v>
      </c>
      <c r="D97" s="31">
        <v>1.94</v>
      </c>
      <c r="E97" s="31">
        <v>1.34</v>
      </c>
      <c r="F97" s="31">
        <v>1.32</v>
      </c>
      <c r="G97" s="31">
        <v>0.02</v>
      </c>
      <c r="H97" s="31"/>
      <c r="I97" s="31"/>
    </row>
    <row r="98" spans="1:9" x14ac:dyDescent="0.25">
      <c r="A98" s="31" t="s">
        <v>0</v>
      </c>
      <c r="B98" s="31">
        <v>2868</v>
      </c>
      <c r="C98" s="27" t="s">
        <v>55</v>
      </c>
      <c r="D98" s="31">
        <v>1.27</v>
      </c>
      <c r="E98" s="31">
        <v>1.27</v>
      </c>
      <c r="F98" s="31">
        <v>1.27</v>
      </c>
      <c r="G98" s="31"/>
      <c r="H98" s="31"/>
      <c r="I98" s="31"/>
    </row>
    <row r="99" spans="1:9" x14ac:dyDescent="0.25">
      <c r="A99" s="31" t="s">
        <v>0</v>
      </c>
      <c r="B99" s="31">
        <v>2869</v>
      </c>
      <c r="C99" s="27">
        <v>80</v>
      </c>
      <c r="D99" s="31">
        <v>1.0900000000000001</v>
      </c>
      <c r="E99" s="31">
        <v>1.0900000000000001</v>
      </c>
      <c r="F99" s="31">
        <v>1.0900000000000001</v>
      </c>
      <c r="G99" s="31"/>
      <c r="H99" s="31"/>
      <c r="I99" s="31"/>
    </row>
    <row r="100" spans="1:9" x14ac:dyDescent="0.25">
      <c r="A100" s="31" t="s">
        <v>0</v>
      </c>
      <c r="B100" s="31">
        <v>2870</v>
      </c>
      <c r="C100" s="27">
        <v>83</v>
      </c>
      <c r="D100" s="31">
        <v>1</v>
      </c>
      <c r="E100" s="32">
        <v>1</v>
      </c>
      <c r="F100" s="32">
        <v>1</v>
      </c>
      <c r="G100" s="31"/>
      <c r="H100" s="31"/>
      <c r="I100" s="31"/>
    </row>
    <row r="101" spans="1:9" x14ac:dyDescent="0.25">
      <c r="A101" s="31" t="s">
        <v>0</v>
      </c>
      <c r="B101" s="31">
        <v>2872</v>
      </c>
      <c r="C101" s="27">
        <v>91</v>
      </c>
      <c r="D101" s="31">
        <v>0.85</v>
      </c>
      <c r="E101" s="31">
        <v>0.85</v>
      </c>
      <c r="F101" s="31">
        <v>0.85</v>
      </c>
      <c r="G101" s="31"/>
      <c r="H101" s="31"/>
      <c r="I101" s="31"/>
    </row>
    <row r="102" spans="1:9" x14ac:dyDescent="0.25">
      <c r="A102" s="31" t="s">
        <v>0</v>
      </c>
      <c r="B102" s="31">
        <v>2873</v>
      </c>
      <c r="C102" s="41" t="s">
        <v>81</v>
      </c>
      <c r="D102" s="31">
        <v>1</v>
      </c>
      <c r="E102" s="32">
        <v>1</v>
      </c>
      <c r="F102" s="32">
        <v>1</v>
      </c>
      <c r="G102" s="31"/>
      <c r="H102" s="31"/>
      <c r="I102" s="31"/>
    </row>
    <row r="103" spans="1:9" x14ac:dyDescent="0.25">
      <c r="A103" s="31" t="s">
        <v>0</v>
      </c>
      <c r="B103" s="31">
        <v>2874</v>
      </c>
      <c r="C103" s="27">
        <v>381</v>
      </c>
      <c r="D103" s="31">
        <v>0.96</v>
      </c>
      <c r="E103" s="31">
        <v>0.96</v>
      </c>
      <c r="F103" s="31">
        <v>0.96</v>
      </c>
      <c r="G103" s="31"/>
      <c r="H103" s="31"/>
      <c r="I103" s="31"/>
    </row>
    <row r="104" spans="1:9" x14ac:dyDescent="0.25">
      <c r="A104" s="31" t="s">
        <v>0</v>
      </c>
      <c r="B104" s="31">
        <v>2875</v>
      </c>
      <c r="C104" s="27"/>
      <c r="D104" s="31"/>
      <c r="E104" s="31"/>
      <c r="F104" s="31"/>
      <c r="G104" s="31"/>
      <c r="H104" s="31"/>
      <c r="I104" s="31">
        <v>0.02</v>
      </c>
    </row>
    <row r="105" spans="1:9" x14ac:dyDescent="0.25">
      <c r="A105" s="31" t="s">
        <v>0</v>
      </c>
      <c r="B105" s="31">
        <v>2876</v>
      </c>
      <c r="C105" s="27">
        <v>6343</v>
      </c>
      <c r="D105" s="31">
        <v>0.72</v>
      </c>
      <c r="E105" s="31">
        <v>0.72</v>
      </c>
      <c r="F105" s="31">
        <v>0.72</v>
      </c>
      <c r="G105" s="31"/>
      <c r="H105" s="31"/>
      <c r="I105" s="31"/>
    </row>
    <row r="106" spans="1:9" x14ac:dyDescent="0.25">
      <c r="A106" s="31" t="s">
        <v>0</v>
      </c>
      <c r="B106" s="31">
        <v>2878</v>
      </c>
      <c r="C106" s="27" t="s">
        <v>82</v>
      </c>
      <c r="D106" s="31">
        <v>0.52</v>
      </c>
      <c r="E106" s="31">
        <v>0.52</v>
      </c>
      <c r="F106" s="31">
        <v>0.52</v>
      </c>
      <c r="G106" s="31"/>
      <c r="H106" s="31"/>
      <c r="I106" s="31"/>
    </row>
    <row r="107" spans="1:9" x14ac:dyDescent="0.25">
      <c r="A107" s="31" t="s">
        <v>0</v>
      </c>
      <c r="B107" s="31">
        <v>2880</v>
      </c>
      <c r="C107" s="27" t="s">
        <v>56</v>
      </c>
      <c r="D107" s="31">
        <v>1.1599999999999999</v>
      </c>
      <c r="E107" s="31"/>
      <c r="F107" s="31"/>
      <c r="G107" s="31"/>
      <c r="H107" s="31">
        <v>1.1599999999999999</v>
      </c>
      <c r="I107" s="31"/>
    </row>
    <row r="108" spans="1:9" x14ac:dyDescent="0.25">
      <c r="A108" s="31" t="s">
        <v>0</v>
      </c>
      <c r="B108" s="31">
        <v>2881</v>
      </c>
      <c r="C108" s="27" t="s">
        <v>57</v>
      </c>
      <c r="D108" s="31">
        <v>0.42</v>
      </c>
      <c r="E108" s="31">
        <v>0.42</v>
      </c>
      <c r="F108" s="31">
        <v>0.42</v>
      </c>
      <c r="G108" s="31"/>
      <c r="H108" s="32">
        <v>0.1</v>
      </c>
      <c r="I108" s="31"/>
    </row>
    <row r="109" spans="1:9" x14ac:dyDescent="0.25">
      <c r="A109" s="31" t="s">
        <v>0</v>
      </c>
      <c r="B109" s="31">
        <v>2882</v>
      </c>
      <c r="C109" s="27">
        <v>459</v>
      </c>
      <c r="D109" s="31">
        <v>0.36</v>
      </c>
      <c r="E109" s="31">
        <v>0.36</v>
      </c>
      <c r="F109" s="31"/>
      <c r="G109" s="31">
        <v>0.36</v>
      </c>
      <c r="H109" s="31"/>
      <c r="I109" s="31"/>
    </row>
    <row r="110" spans="1:9" x14ac:dyDescent="0.25">
      <c r="A110" s="31" t="s">
        <v>0</v>
      </c>
      <c r="B110" s="31">
        <v>2883</v>
      </c>
      <c r="C110" s="27" t="s">
        <v>83</v>
      </c>
      <c r="D110" s="31">
        <v>2.87</v>
      </c>
      <c r="E110" s="31">
        <v>1.93</v>
      </c>
      <c r="F110" s="31"/>
      <c r="G110" s="31">
        <v>1.93</v>
      </c>
      <c r="H110" s="31"/>
      <c r="I110" s="31"/>
    </row>
    <row r="111" spans="1:9" x14ac:dyDescent="0.25">
      <c r="A111" s="31" t="s">
        <v>0</v>
      </c>
      <c r="B111" s="31">
        <v>2884</v>
      </c>
      <c r="C111" s="27" t="s">
        <v>58</v>
      </c>
      <c r="D111" s="31">
        <v>1.4</v>
      </c>
      <c r="E111" s="32">
        <v>1.4</v>
      </c>
      <c r="F111" s="32">
        <v>1.4</v>
      </c>
      <c r="G111" s="31"/>
      <c r="H111" s="31"/>
      <c r="I111" s="31"/>
    </row>
    <row r="112" spans="1:9" x14ac:dyDescent="0.25">
      <c r="A112" s="31" t="s">
        <v>0</v>
      </c>
      <c r="B112" s="31">
        <v>2885</v>
      </c>
      <c r="C112" s="27" t="s">
        <v>84</v>
      </c>
      <c r="D112" s="31">
        <v>1.17</v>
      </c>
      <c r="E112" s="31">
        <v>1.17</v>
      </c>
      <c r="F112" s="31">
        <v>1.17</v>
      </c>
      <c r="G112" s="31"/>
      <c r="H112" s="31"/>
      <c r="I112" s="31"/>
    </row>
    <row r="113" spans="1:9" x14ac:dyDescent="0.25">
      <c r="A113" s="31" t="s">
        <v>0</v>
      </c>
      <c r="B113" s="31">
        <v>2887</v>
      </c>
      <c r="C113" s="27" t="s">
        <v>59</v>
      </c>
      <c r="D113" s="31">
        <v>0.26</v>
      </c>
      <c r="E113" s="31">
        <v>0.26</v>
      </c>
      <c r="F113" s="31">
        <v>0.26</v>
      </c>
      <c r="G113" s="31"/>
      <c r="H113" s="31"/>
      <c r="I113" s="31"/>
    </row>
    <row r="114" spans="1:9" x14ac:dyDescent="0.25">
      <c r="A114" s="31" t="s">
        <v>0</v>
      </c>
      <c r="B114" s="31">
        <v>2888</v>
      </c>
      <c r="C114" s="27" t="s">
        <v>59</v>
      </c>
      <c r="D114" s="31">
        <v>0.22</v>
      </c>
      <c r="E114" s="31">
        <v>0.22</v>
      </c>
      <c r="F114" s="31">
        <v>0.22</v>
      </c>
      <c r="G114" s="31"/>
      <c r="H114" s="31"/>
      <c r="I114" s="31"/>
    </row>
    <row r="115" spans="1:9" x14ac:dyDescent="0.25">
      <c r="A115" s="31" t="s">
        <v>0</v>
      </c>
      <c r="B115" s="31">
        <v>2889</v>
      </c>
      <c r="C115" s="27">
        <v>1251</v>
      </c>
      <c r="D115" s="31">
        <v>1.33</v>
      </c>
      <c r="E115" s="31">
        <v>1.33</v>
      </c>
      <c r="F115" s="31"/>
      <c r="G115" s="31">
        <v>1.33</v>
      </c>
      <c r="H115" s="31"/>
      <c r="I115" s="31"/>
    </row>
    <row r="116" spans="1:9" x14ac:dyDescent="0.25">
      <c r="A116" s="31" t="s">
        <v>0</v>
      </c>
      <c r="B116" s="31">
        <v>2890</v>
      </c>
      <c r="C116" s="27">
        <v>303</v>
      </c>
      <c r="D116" s="31">
        <v>1.36</v>
      </c>
      <c r="E116" s="31">
        <v>1.36</v>
      </c>
      <c r="F116" s="31">
        <v>1.36</v>
      </c>
      <c r="G116" s="31"/>
      <c r="H116" s="31"/>
      <c r="I116" s="31"/>
    </row>
    <row r="117" spans="1:9" x14ac:dyDescent="0.25">
      <c r="A117" s="31" t="s">
        <v>0</v>
      </c>
      <c r="B117" s="31">
        <v>3102</v>
      </c>
      <c r="C117" s="27"/>
      <c r="D117" s="31"/>
      <c r="E117" s="31"/>
      <c r="F117" s="31"/>
      <c r="G117" s="31"/>
      <c r="H117" s="31"/>
      <c r="I117" s="31">
        <v>0.50800000000000001</v>
      </c>
    </row>
    <row r="118" spans="1:9" x14ac:dyDescent="0.25">
      <c r="A118" s="31" t="s">
        <v>0</v>
      </c>
      <c r="B118" s="31">
        <v>3104</v>
      </c>
      <c r="C118" s="27">
        <v>469</v>
      </c>
      <c r="D118" s="31">
        <v>1.1200000000000001</v>
      </c>
      <c r="E118" s="31">
        <v>1.1200000000000001</v>
      </c>
      <c r="F118" s="31">
        <v>1.1200000000000001</v>
      </c>
      <c r="G118" s="31"/>
      <c r="H118" s="31"/>
      <c r="I118" s="31"/>
    </row>
    <row r="119" spans="1:9" x14ac:dyDescent="0.25">
      <c r="A119" s="31" t="s">
        <v>0</v>
      </c>
      <c r="B119" s="31">
        <v>3105</v>
      </c>
      <c r="C119" s="27">
        <v>4808</v>
      </c>
      <c r="D119" s="31">
        <v>0.82</v>
      </c>
      <c r="E119" s="31">
        <v>0.82</v>
      </c>
      <c r="F119" s="31">
        <v>0.82</v>
      </c>
      <c r="G119" s="31"/>
      <c r="H119" s="31"/>
      <c r="I119" s="31"/>
    </row>
    <row r="120" spans="1:9" x14ac:dyDescent="0.25">
      <c r="A120" s="31" t="s">
        <v>0</v>
      </c>
      <c r="B120" s="31">
        <v>3107</v>
      </c>
      <c r="C120" s="27"/>
      <c r="D120" s="31"/>
      <c r="E120" s="31"/>
      <c r="F120" s="31"/>
      <c r="G120" s="31"/>
      <c r="H120" s="31"/>
      <c r="I120" s="31">
        <v>0.72</v>
      </c>
    </row>
    <row r="121" spans="1:9" x14ac:dyDescent="0.25">
      <c r="A121" s="31" t="s">
        <v>0</v>
      </c>
      <c r="B121" s="31">
        <v>3108</v>
      </c>
      <c r="C121" s="27" t="s">
        <v>60</v>
      </c>
      <c r="D121" s="31">
        <v>0.76</v>
      </c>
      <c r="E121" s="32">
        <v>0.51</v>
      </c>
      <c r="F121" s="32">
        <v>0.51</v>
      </c>
      <c r="G121" s="31"/>
      <c r="H121" s="31">
        <v>0.26</v>
      </c>
      <c r="I121" s="31"/>
    </row>
    <row r="122" spans="1:9" x14ac:dyDescent="0.25">
      <c r="A122" s="31" t="s">
        <v>0</v>
      </c>
      <c r="B122" s="31">
        <v>3110</v>
      </c>
      <c r="C122" s="36">
        <v>285</v>
      </c>
      <c r="D122" s="31">
        <v>0.68</v>
      </c>
      <c r="E122" s="31">
        <v>0.68</v>
      </c>
      <c r="F122" s="31">
        <v>0.68</v>
      </c>
      <c r="G122" s="31"/>
      <c r="H122" s="31"/>
      <c r="I122" s="31"/>
    </row>
    <row r="123" spans="1:9" x14ac:dyDescent="0.25">
      <c r="A123" s="31" t="s">
        <v>0</v>
      </c>
      <c r="B123" s="31">
        <v>3111</v>
      </c>
      <c r="C123" s="36">
        <v>90</v>
      </c>
      <c r="D123" s="31">
        <v>0.73</v>
      </c>
      <c r="E123" s="31">
        <v>0.73</v>
      </c>
      <c r="F123" s="31">
        <v>0.73</v>
      </c>
      <c r="G123" s="31"/>
      <c r="H123" s="31"/>
      <c r="I123" s="31"/>
    </row>
    <row r="124" spans="1:9" x14ac:dyDescent="0.25">
      <c r="A124" s="31" t="s">
        <v>0</v>
      </c>
      <c r="B124" s="31">
        <v>3115</v>
      </c>
      <c r="C124" s="36">
        <v>1357</v>
      </c>
      <c r="D124" s="31">
        <v>0.36</v>
      </c>
      <c r="E124" s="31">
        <v>0.36</v>
      </c>
      <c r="F124" s="31">
        <v>0.36</v>
      </c>
      <c r="G124" s="31"/>
      <c r="H124" s="31"/>
      <c r="I124" s="31"/>
    </row>
    <row r="125" spans="1:9" x14ac:dyDescent="0.25">
      <c r="A125" s="31" t="s">
        <v>0</v>
      </c>
      <c r="B125" s="31">
        <v>3116</v>
      </c>
      <c r="C125" s="27" t="s">
        <v>61</v>
      </c>
      <c r="D125" s="31">
        <v>0.28999999999999998</v>
      </c>
      <c r="E125" s="31">
        <v>0.28999999999999998</v>
      </c>
      <c r="F125" s="31">
        <v>0.28999999999999998</v>
      </c>
      <c r="G125" s="31"/>
      <c r="H125" s="31"/>
      <c r="I125" s="31"/>
    </row>
    <row r="126" spans="1:9" x14ac:dyDescent="0.25">
      <c r="A126" s="31" t="s">
        <v>0</v>
      </c>
      <c r="B126" s="31">
        <v>3117</v>
      </c>
      <c r="C126" s="27"/>
      <c r="D126" s="31"/>
      <c r="E126" s="31"/>
      <c r="F126" s="31"/>
      <c r="G126" s="31"/>
      <c r="H126" s="31"/>
      <c r="I126" s="31">
        <v>0.69</v>
      </c>
    </row>
    <row r="127" spans="1:9" x14ac:dyDescent="0.25">
      <c r="A127" s="31" t="s">
        <v>0</v>
      </c>
      <c r="B127" s="31">
        <v>3120</v>
      </c>
      <c r="C127" s="36">
        <v>454</v>
      </c>
      <c r="D127" s="31">
        <v>0.65</v>
      </c>
      <c r="E127" s="31">
        <v>0.65</v>
      </c>
      <c r="F127" s="31">
        <v>0.65</v>
      </c>
      <c r="G127" s="31"/>
      <c r="H127" s="31"/>
      <c r="I127" s="31"/>
    </row>
    <row r="128" spans="1:9" x14ac:dyDescent="0.25">
      <c r="A128" s="31" t="s">
        <v>0</v>
      </c>
      <c r="B128" s="31">
        <v>3121</v>
      </c>
      <c r="C128" s="36">
        <v>727</v>
      </c>
      <c r="D128" s="31">
        <v>0.66</v>
      </c>
      <c r="E128" s="31">
        <v>0.66</v>
      </c>
      <c r="F128" s="31">
        <v>0.66</v>
      </c>
      <c r="G128" s="31"/>
      <c r="H128" s="31"/>
      <c r="I128" s="31"/>
    </row>
    <row r="129" spans="1:9" x14ac:dyDescent="0.25">
      <c r="A129" s="31" t="s">
        <v>0</v>
      </c>
      <c r="B129" s="31">
        <v>3122</v>
      </c>
      <c r="C129" s="36">
        <v>454</v>
      </c>
      <c r="D129" s="31">
        <v>0.6</v>
      </c>
      <c r="E129" s="32">
        <v>0.6</v>
      </c>
      <c r="F129" s="32">
        <v>0.6</v>
      </c>
      <c r="G129" s="31"/>
      <c r="H129" s="31"/>
      <c r="I129" s="31"/>
    </row>
    <row r="130" spans="1:9" x14ac:dyDescent="0.25">
      <c r="A130" s="31" t="s">
        <v>0</v>
      </c>
      <c r="B130" s="31">
        <v>3123</v>
      </c>
      <c r="C130" s="27">
        <v>675</v>
      </c>
      <c r="D130" s="31">
        <v>0.45</v>
      </c>
      <c r="E130" s="31"/>
      <c r="F130" s="31"/>
      <c r="G130" s="31"/>
      <c r="H130" s="31">
        <v>0.45</v>
      </c>
      <c r="I130" s="31"/>
    </row>
    <row r="131" spans="1:9" x14ac:dyDescent="0.25">
      <c r="A131" s="31" t="s">
        <v>0</v>
      </c>
      <c r="B131" s="31">
        <v>3124</v>
      </c>
      <c r="C131" s="36">
        <v>1446</v>
      </c>
      <c r="D131" s="31">
        <v>0.22</v>
      </c>
      <c r="E131" s="31"/>
      <c r="F131" s="31"/>
      <c r="G131" s="31"/>
      <c r="H131" s="31">
        <v>0.22</v>
      </c>
      <c r="I131" s="31"/>
    </row>
    <row r="132" spans="1:9" x14ac:dyDescent="0.25">
      <c r="A132" s="31" t="s">
        <v>0</v>
      </c>
      <c r="B132" s="31">
        <v>3125</v>
      </c>
      <c r="C132" s="36"/>
      <c r="D132" s="31"/>
      <c r="E132" s="31"/>
      <c r="F132" s="31"/>
      <c r="G132" s="31"/>
      <c r="H132" s="31"/>
      <c r="I132" s="31">
        <v>0.02</v>
      </c>
    </row>
    <row r="133" spans="1:9" x14ac:dyDescent="0.25">
      <c r="A133" s="31" t="s">
        <v>0</v>
      </c>
      <c r="B133" s="31">
        <v>3127</v>
      </c>
      <c r="C133" s="36"/>
      <c r="D133" s="31"/>
      <c r="E133" s="31"/>
      <c r="F133" s="31"/>
      <c r="G133" s="31"/>
      <c r="H133" s="31"/>
      <c r="I133" s="31">
        <v>0.71</v>
      </c>
    </row>
    <row r="134" spans="1:9" x14ac:dyDescent="0.25">
      <c r="A134" s="31" t="s">
        <v>0</v>
      </c>
      <c r="B134" s="31">
        <v>3128</v>
      </c>
      <c r="C134" s="36"/>
      <c r="D134" s="31"/>
      <c r="E134" s="31"/>
      <c r="F134" s="31"/>
      <c r="G134" s="31"/>
      <c r="H134" s="31"/>
      <c r="I134" s="31">
        <v>0.61</v>
      </c>
    </row>
    <row r="135" spans="1:9" x14ac:dyDescent="0.25">
      <c r="A135" s="31" t="s">
        <v>0</v>
      </c>
      <c r="B135" s="31">
        <v>3131</v>
      </c>
      <c r="C135" s="27">
        <v>1446</v>
      </c>
      <c r="D135" s="31">
        <v>1.02</v>
      </c>
      <c r="E135" s="31"/>
      <c r="F135" s="31"/>
      <c r="G135" s="31"/>
      <c r="H135" s="31">
        <v>1.02</v>
      </c>
      <c r="I135" s="31"/>
    </row>
    <row r="136" spans="1:9" x14ac:dyDescent="0.25">
      <c r="A136" s="31" t="s">
        <v>0</v>
      </c>
      <c r="B136" s="31">
        <v>3132</v>
      </c>
      <c r="C136" s="27"/>
      <c r="D136" s="31"/>
      <c r="E136" s="31"/>
      <c r="F136" s="31"/>
      <c r="G136" s="31"/>
      <c r="H136" s="31"/>
      <c r="I136" s="31">
        <v>0.88</v>
      </c>
    </row>
    <row r="137" spans="1:9" x14ac:dyDescent="0.25">
      <c r="A137" s="31" t="s">
        <v>0</v>
      </c>
      <c r="B137" s="31">
        <v>3133</v>
      </c>
      <c r="C137" s="27" t="s">
        <v>62</v>
      </c>
      <c r="D137" s="31">
        <v>1.07</v>
      </c>
      <c r="E137" s="31">
        <v>1.07</v>
      </c>
      <c r="F137" s="31">
        <v>1.07</v>
      </c>
      <c r="G137" s="31"/>
      <c r="H137" s="31"/>
      <c r="I137" s="31"/>
    </row>
    <row r="138" spans="1:9" x14ac:dyDescent="0.25">
      <c r="A138" s="31" t="s">
        <v>0</v>
      </c>
      <c r="B138" s="31">
        <v>3134</v>
      </c>
      <c r="C138" s="27" t="s">
        <v>85</v>
      </c>
      <c r="D138" s="31">
        <v>2.93</v>
      </c>
      <c r="E138" s="31">
        <v>2.93</v>
      </c>
      <c r="F138" s="31">
        <v>2.69</v>
      </c>
      <c r="G138" s="31"/>
      <c r="H138" s="31"/>
      <c r="I138" s="31"/>
    </row>
    <row r="139" spans="1:9" x14ac:dyDescent="0.25">
      <c r="A139" s="31" t="s">
        <v>0</v>
      </c>
      <c r="B139" s="31">
        <v>3135</v>
      </c>
      <c r="C139" s="27"/>
      <c r="D139" s="31"/>
      <c r="E139" s="31"/>
      <c r="F139" s="31"/>
      <c r="G139" s="31"/>
      <c r="H139" s="31"/>
      <c r="I139" s="31">
        <v>0.33</v>
      </c>
    </row>
    <row r="140" spans="1:9" x14ac:dyDescent="0.25">
      <c r="A140" s="31" t="s">
        <v>0</v>
      </c>
      <c r="B140" s="31">
        <v>3136</v>
      </c>
      <c r="C140" s="27"/>
      <c r="D140" s="31"/>
      <c r="E140" s="31"/>
      <c r="F140" s="31"/>
      <c r="G140" s="31"/>
      <c r="H140" s="31"/>
      <c r="I140" s="32">
        <v>0.9</v>
      </c>
    </row>
    <row r="141" spans="1:9" x14ac:dyDescent="0.25">
      <c r="A141" s="31" t="s">
        <v>0</v>
      </c>
      <c r="B141" s="31">
        <v>3137</v>
      </c>
      <c r="C141" s="27"/>
      <c r="D141" s="31"/>
      <c r="E141" s="31"/>
      <c r="F141" s="31"/>
      <c r="G141" s="31"/>
      <c r="H141" s="31"/>
      <c r="I141" s="32">
        <v>0.8</v>
      </c>
    </row>
    <row r="142" spans="1:9" x14ac:dyDescent="0.25">
      <c r="A142" s="31" t="s">
        <v>0</v>
      </c>
      <c r="B142" s="31">
        <v>3145</v>
      </c>
      <c r="C142" s="27" t="s">
        <v>86</v>
      </c>
      <c r="D142" s="31">
        <v>1.26</v>
      </c>
      <c r="E142" s="31"/>
      <c r="F142" s="31">
        <v>0.14000000000000001</v>
      </c>
      <c r="G142" s="31"/>
      <c r="H142" s="31"/>
      <c r="I142" s="31"/>
    </row>
    <row r="143" spans="1:9" x14ac:dyDescent="0.25">
      <c r="A143" s="31" t="s">
        <v>0</v>
      </c>
      <c r="B143" s="31">
        <v>3147</v>
      </c>
      <c r="C143" s="27">
        <v>1188</v>
      </c>
      <c r="D143" s="31">
        <v>0.73</v>
      </c>
      <c r="E143" s="31"/>
      <c r="F143" s="31"/>
      <c r="G143" s="31"/>
      <c r="H143" s="31">
        <v>0.73</v>
      </c>
      <c r="I143" s="31"/>
    </row>
    <row r="144" spans="1:9" x14ac:dyDescent="0.25">
      <c r="A144" s="31" t="s">
        <v>0</v>
      </c>
      <c r="B144" s="31">
        <v>3148</v>
      </c>
      <c r="C144" s="27"/>
      <c r="D144" s="31"/>
      <c r="E144" s="31"/>
      <c r="F144" s="31"/>
      <c r="G144" s="31"/>
      <c r="H144" s="31"/>
      <c r="I144" s="31">
        <v>0.06</v>
      </c>
    </row>
    <row r="145" spans="1:9" x14ac:dyDescent="0.25">
      <c r="A145" s="31" t="s">
        <v>0</v>
      </c>
      <c r="B145" s="31" t="s">
        <v>34</v>
      </c>
      <c r="C145" s="27" t="s">
        <v>61</v>
      </c>
      <c r="D145" s="31">
        <v>1.63</v>
      </c>
      <c r="E145" s="31">
        <v>1.63</v>
      </c>
      <c r="F145" s="31">
        <v>0.43</v>
      </c>
      <c r="G145" s="31"/>
      <c r="H145" s="31"/>
      <c r="I145" s="31"/>
    </row>
    <row r="146" spans="1:9" x14ac:dyDescent="0.25">
      <c r="A146" s="31" t="s">
        <v>0</v>
      </c>
      <c r="B146" s="31" t="s">
        <v>35</v>
      </c>
      <c r="C146" s="27" t="s">
        <v>63</v>
      </c>
      <c r="D146" s="31">
        <v>0.49</v>
      </c>
      <c r="E146" s="31">
        <v>0.49</v>
      </c>
      <c r="F146" s="31">
        <v>0.19</v>
      </c>
      <c r="G146" s="31"/>
      <c r="H146" s="31"/>
      <c r="I146" s="31"/>
    </row>
    <row r="147" spans="1:9" x14ac:dyDescent="0.25">
      <c r="A147" s="31" t="s">
        <v>0</v>
      </c>
      <c r="B147" s="31" t="s">
        <v>36</v>
      </c>
      <c r="C147" s="27" t="s">
        <v>61</v>
      </c>
      <c r="D147" s="31">
        <v>1.32</v>
      </c>
      <c r="E147" s="31">
        <v>1.32</v>
      </c>
      <c r="F147" s="31">
        <v>0.44</v>
      </c>
      <c r="G147" s="31"/>
      <c r="H147" s="31"/>
      <c r="I147" s="31"/>
    </row>
    <row r="148" spans="1:9" x14ac:dyDescent="0.25">
      <c r="A148" s="31" t="s">
        <v>0</v>
      </c>
      <c r="B148" s="31" t="s">
        <v>37</v>
      </c>
      <c r="C148" s="27" t="s">
        <v>64</v>
      </c>
      <c r="D148" s="31">
        <v>1.92</v>
      </c>
      <c r="E148" s="31">
        <v>1.92</v>
      </c>
      <c r="F148" s="31">
        <v>0.12</v>
      </c>
      <c r="G148" s="31"/>
      <c r="H148" s="31"/>
      <c r="I148" s="31"/>
    </row>
    <row r="149" spans="1:9" x14ac:dyDescent="0.25">
      <c r="A149" s="31" t="s">
        <v>0</v>
      </c>
      <c r="B149" s="31" t="s">
        <v>27</v>
      </c>
      <c r="C149" s="27">
        <v>3481</v>
      </c>
      <c r="D149" s="31">
        <v>0.13</v>
      </c>
      <c r="E149" s="31">
        <v>0.06</v>
      </c>
      <c r="F149" s="31">
        <v>0.06</v>
      </c>
      <c r="G149" s="31"/>
      <c r="H149" s="31"/>
      <c r="I149" s="31"/>
    </row>
    <row r="150" spans="1:9" x14ac:dyDescent="0.25">
      <c r="A150" s="31" t="s">
        <v>0</v>
      </c>
      <c r="B150" s="31" t="s">
        <v>28</v>
      </c>
      <c r="C150" s="27">
        <v>2335</v>
      </c>
      <c r="D150" s="31">
        <v>0.13</v>
      </c>
      <c r="E150" s="31">
        <v>0.06</v>
      </c>
      <c r="F150" s="31">
        <v>0.06</v>
      </c>
      <c r="G150" s="31"/>
      <c r="H150" s="31"/>
      <c r="I150" s="31"/>
    </row>
    <row r="151" spans="1:9" x14ac:dyDescent="0.25">
      <c r="A151" s="31" t="s">
        <v>0</v>
      </c>
      <c r="B151" s="31" t="s">
        <v>29</v>
      </c>
      <c r="C151" s="27" t="s">
        <v>65</v>
      </c>
      <c r="D151" s="31">
        <v>0.83</v>
      </c>
      <c r="E151" s="31">
        <v>0.83</v>
      </c>
      <c r="F151" s="31">
        <v>0.83</v>
      </c>
      <c r="G151" s="31"/>
      <c r="H151" s="31"/>
      <c r="I151" s="31"/>
    </row>
    <row r="152" spans="1:9" x14ac:dyDescent="0.25">
      <c r="A152" s="31" t="s">
        <v>0</v>
      </c>
      <c r="B152" s="31" t="s">
        <v>30</v>
      </c>
      <c r="C152" s="27">
        <v>436</v>
      </c>
      <c r="D152" s="31">
        <v>0.39</v>
      </c>
      <c r="E152" s="31">
        <v>0.39</v>
      </c>
      <c r="F152" s="31">
        <v>0.39</v>
      </c>
      <c r="G152" s="31"/>
      <c r="H152" s="31"/>
      <c r="I152" s="31"/>
    </row>
    <row r="153" spans="1:9" x14ac:dyDescent="0.25">
      <c r="A153" s="31" t="s">
        <v>0</v>
      </c>
      <c r="B153" s="31" t="s">
        <v>31</v>
      </c>
      <c r="C153" s="27">
        <v>799</v>
      </c>
      <c r="D153" s="31">
        <v>0.18</v>
      </c>
      <c r="E153" s="31">
        <v>0.18</v>
      </c>
      <c r="F153" s="31">
        <v>0.18</v>
      </c>
      <c r="G153" s="31"/>
      <c r="H153" s="31"/>
      <c r="I153" s="31"/>
    </row>
    <row r="154" spans="1:9" x14ac:dyDescent="0.25">
      <c r="A154" s="31" t="s">
        <v>0</v>
      </c>
      <c r="B154" s="31" t="s">
        <v>32</v>
      </c>
      <c r="C154" s="27" t="s">
        <v>66</v>
      </c>
      <c r="D154" s="31">
        <v>0.64</v>
      </c>
      <c r="E154" s="31">
        <v>0.64</v>
      </c>
      <c r="F154" s="31">
        <v>0.64</v>
      </c>
      <c r="G154" s="31"/>
      <c r="H154" s="31"/>
      <c r="I154" s="31"/>
    </row>
    <row r="155" spans="1:9" x14ac:dyDescent="0.25">
      <c r="F155" s="28">
        <f>SUM(F2:F154)</f>
        <v>77.390000000000043</v>
      </c>
      <c r="G155" s="48">
        <f>SUM(G2:G154)</f>
        <v>6.5</v>
      </c>
      <c r="H155" s="28">
        <f>SUM(H2:H154)</f>
        <v>10.879999999999999</v>
      </c>
      <c r="I155" s="48">
        <f>SUM(I2:I154)</f>
        <v>21.048999999999996</v>
      </c>
    </row>
    <row r="157" spans="1:9" x14ac:dyDescent="0.25">
      <c r="C157" s="66" t="s">
        <v>7</v>
      </c>
      <c r="D157" s="74"/>
      <c r="E157" s="67"/>
    </row>
    <row r="158" spans="1:9" ht="15" customHeight="1" x14ac:dyDescent="0.25">
      <c r="A158" s="63" t="s">
        <v>101</v>
      </c>
      <c r="B158" s="64"/>
      <c r="C158" s="64"/>
      <c r="D158" s="59"/>
      <c r="E158" s="28">
        <v>77.39</v>
      </c>
    </row>
    <row r="159" spans="1:9" x14ac:dyDescent="0.25">
      <c r="A159" s="63" t="s">
        <v>105</v>
      </c>
      <c r="B159" s="64"/>
      <c r="C159" s="64"/>
      <c r="D159" s="65"/>
      <c r="E159" s="48">
        <v>6.5</v>
      </c>
    </row>
    <row r="160" spans="1:9" x14ac:dyDescent="0.25">
      <c r="A160" s="58"/>
      <c r="B160" s="63" t="s">
        <v>103</v>
      </c>
      <c r="C160" s="64"/>
      <c r="D160" s="65"/>
      <c r="E160" s="28">
        <v>10.88</v>
      </c>
    </row>
    <row r="161" spans="3:5" x14ac:dyDescent="0.25">
      <c r="C161" s="66" t="s">
        <v>6</v>
      </c>
      <c r="D161" s="67"/>
      <c r="E161" s="28">
        <v>21.05</v>
      </c>
    </row>
    <row r="162" spans="3:5" x14ac:dyDescent="0.25">
      <c r="C162" s="28"/>
      <c r="D162" s="28"/>
      <c r="E162" s="28">
        <f>SUM(E158:E161)</f>
        <v>115.82</v>
      </c>
    </row>
  </sheetData>
  <mergeCells count="5">
    <mergeCell ref="C161:D161"/>
    <mergeCell ref="C157:E157"/>
    <mergeCell ref="A158:C158"/>
    <mergeCell ref="A159:D159"/>
    <mergeCell ref="B160:D16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EXISTING factory</vt:lpstr>
      <vt:lpstr>FATEMAHAMMAD</vt:lpstr>
      <vt:lpstr>CHANGUAL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asgar</dc:creator>
  <cp:lastModifiedBy>R K ASSOCIATES</cp:lastModifiedBy>
  <cp:lastPrinted>2018-09-11T11:47:24Z</cp:lastPrinted>
  <dcterms:created xsi:type="dcterms:W3CDTF">2018-07-04T14:04:34Z</dcterms:created>
  <dcterms:modified xsi:type="dcterms:W3CDTF">2022-08-02T09:45:00Z</dcterms:modified>
</cp:coreProperties>
</file>