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Official\SPS\"/>
    </mc:Choice>
  </mc:AlternateContent>
  <bookViews>
    <workbookView xWindow="0" yWindow="0" windowWidth="15495" windowHeight="550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AB5" i="1" l="1"/>
  <c r="AB6" i="1"/>
  <c r="AB7" i="1"/>
  <c r="AB4" i="1"/>
  <c r="AA5" i="1"/>
  <c r="AA6" i="1"/>
  <c r="AA7" i="1"/>
  <c r="AA4" i="1"/>
</calcChain>
</file>

<file path=xl/sharedStrings.xml><?xml version="1.0" encoding="utf-8"?>
<sst xmlns="http://schemas.openxmlformats.org/spreadsheetml/2006/main" count="301" uniqueCount="173">
  <si>
    <r>
      <rPr>
        <b/>
        <sz val="10"/>
        <rFont val="Trebuchet MS"/>
        <family val="2"/>
      </rPr>
      <t>List of Existing Building/ Civil work of SPSSRML</t>
    </r>
  </si>
  <si>
    <r>
      <rPr>
        <b/>
        <sz val="10"/>
        <rFont val="Trebuchet MS"/>
        <family val="2"/>
      </rPr>
      <t>SPS Steels Rolling Mills Ltd (unit I at Durgapur)</t>
    </r>
  </si>
  <si>
    <r>
      <rPr>
        <b/>
        <sz val="10"/>
        <rFont val="Trebuchet MS"/>
        <family val="2"/>
      </rPr>
      <t xml:space="preserve">Sl.
</t>
    </r>
    <r>
      <rPr>
        <b/>
        <sz val="10"/>
        <rFont val="Trebuchet MS"/>
        <family val="2"/>
      </rPr>
      <t>No.</t>
    </r>
  </si>
  <si>
    <r>
      <rPr>
        <b/>
        <sz val="10"/>
        <rFont val="Trebuchet MS"/>
        <family val="2"/>
      </rPr>
      <t>Building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Description</t>
    </r>
  </si>
  <si>
    <r>
      <rPr>
        <b/>
        <sz val="10"/>
        <rFont val="Trebuchet MS"/>
        <family val="2"/>
      </rPr>
      <t>Constructi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on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Year</t>
    </r>
  </si>
  <si>
    <r>
      <rPr>
        <b/>
        <sz val="10"/>
        <rFont val="Trebuchet MS"/>
        <family val="2"/>
      </rPr>
      <t>Type of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Construction</t>
    </r>
  </si>
  <si>
    <r>
      <rPr>
        <b/>
        <sz val="10"/>
        <rFont val="Trebuchet MS"/>
        <family val="2"/>
      </rPr>
      <t>No. of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Floors</t>
    </r>
  </si>
  <si>
    <r>
      <rPr>
        <b/>
        <sz val="10"/>
        <rFont val="Trebuchet MS"/>
        <family val="2"/>
      </rPr>
      <t>Elevation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(ft)</t>
    </r>
  </si>
  <si>
    <r>
      <rPr>
        <b/>
        <sz val="10"/>
        <rFont val="Trebuchet MS"/>
        <family val="2"/>
      </rPr>
      <t>Covered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Area (Sq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Ft)</t>
    </r>
  </si>
  <si>
    <r>
      <rPr>
        <sz val="10"/>
        <rFont val="Trebuchet MS"/>
        <family val="2"/>
      </rPr>
      <t xml:space="preserve">Administrative
</t>
    </r>
    <r>
      <rPr>
        <sz val="10"/>
        <rFont val="Trebuchet MS"/>
        <family val="2"/>
      </rPr>
      <t>Building 1</t>
    </r>
  </si>
  <si>
    <r>
      <rPr>
        <sz val="10"/>
        <rFont val="Trebuchet MS"/>
        <family val="2"/>
      </rPr>
      <t xml:space="preserve">RCC frame
</t>
    </r>
    <r>
      <rPr>
        <sz val="10"/>
        <rFont val="Trebuchet MS"/>
        <family val="2"/>
      </rPr>
      <t>structure</t>
    </r>
  </si>
  <si>
    <r>
      <rPr>
        <sz val="10"/>
        <rFont val="Trebuchet MS"/>
        <family val="2"/>
      </rPr>
      <t>20'</t>
    </r>
  </si>
  <si>
    <r>
      <rPr>
        <sz val="10"/>
        <rFont val="Trebuchet MS"/>
        <family val="2"/>
      </rPr>
      <t>ESP Control Room</t>
    </r>
  </si>
  <si>
    <r>
      <rPr>
        <sz val="10"/>
        <rFont val="Trebuchet MS"/>
        <family val="2"/>
      </rPr>
      <t>11'6"</t>
    </r>
  </si>
  <si>
    <r>
      <rPr>
        <sz val="10"/>
        <rFont val="Trebuchet MS"/>
        <family val="2"/>
      </rPr>
      <t>Generator room</t>
    </r>
  </si>
  <si>
    <r>
      <rPr>
        <sz val="10"/>
        <rFont val="Trebuchet MS"/>
        <family val="2"/>
      </rPr>
      <t>RCC frame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</t>
    </r>
  </si>
  <si>
    <r>
      <rPr>
        <sz val="10"/>
        <rFont val="Trebuchet MS"/>
        <family val="2"/>
      </rPr>
      <t>10'</t>
    </r>
  </si>
  <si>
    <r>
      <rPr>
        <sz val="10"/>
        <rFont val="Trebuchet MS"/>
        <family val="2"/>
      </rPr>
      <t xml:space="preserve">Electrical store,
</t>
    </r>
    <r>
      <rPr>
        <sz val="10"/>
        <rFont val="Trebuchet MS"/>
        <family val="2"/>
      </rPr>
      <t>panel room, coal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testing room,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laboratory</t>
    </r>
  </si>
  <si>
    <r>
      <rPr>
        <sz val="10"/>
        <rFont val="Trebuchet MS"/>
        <family val="2"/>
      </rPr>
      <t>Store</t>
    </r>
  </si>
  <si>
    <r>
      <rPr>
        <sz val="10"/>
        <rFont val="Trebuchet MS"/>
        <family val="2"/>
      </rPr>
      <t>13'</t>
    </r>
  </si>
  <si>
    <r>
      <rPr>
        <sz val="10"/>
        <rFont val="Trebuchet MS"/>
        <family val="2"/>
      </rPr>
      <t>H.T  Breaker  room,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lab &amp; raw material
</t>
    </r>
    <r>
      <rPr>
        <sz val="10"/>
        <rFont val="Trebuchet MS"/>
        <family val="2"/>
      </rPr>
      <t>store</t>
    </r>
  </si>
  <si>
    <r>
      <rPr>
        <sz val="10"/>
        <rFont val="Trebuchet MS"/>
        <family val="2"/>
      </rPr>
      <t>Raw material store</t>
    </r>
  </si>
  <si>
    <r>
      <rPr>
        <sz val="10"/>
        <rFont val="Trebuchet MS"/>
        <family val="2"/>
      </rPr>
      <t>Fire brick store &amp;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landish and tundish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store</t>
    </r>
  </si>
  <si>
    <r>
      <rPr>
        <sz val="10"/>
        <rFont val="Trebuchet MS"/>
        <family val="2"/>
      </rPr>
      <t>18'</t>
    </r>
  </si>
  <si>
    <r>
      <rPr>
        <sz val="10"/>
        <rFont val="Trebuchet MS"/>
        <family val="2"/>
      </rPr>
      <t xml:space="preserve">Occupational health
</t>
    </r>
    <r>
      <rPr>
        <sz val="10"/>
        <rFont val="Trebuchet MS"/>
        <family val="2"/>
      </rPr>
      <t>centre no. 2, store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office and O/H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water tank</t>
    </r>
  </si>
  <si>
    <r>
      <rPr>
        <sz val="10"/>
        <rFont val="Trebuchet MS"/>
        <family val="2"/>
      </rPr>
      <t>50'</t>
    </r>
  </si>
  <si>
    <r>
      <rPr>
        <sz val="10"/>
        <rFont val="Trebuchet MS"/>
        <family val="2"/>
      </rPr>
      <t xml:space="preserve">Personal office,
</t>
    </r>
    <r>
      <rPr>
        <sz val="10"/>
        <rFont val="Trebuchet MS"/>
        <family val="2"/>
      </rPr>
      <t>Elec./ Mech Office&amp;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Recreation room</t>
    </r>
  </si>
  <si>
    <r>
      <rPr>
        <sz val="10"/>
        <rFont val="Trebuchet MS"/>
        <family val="2"/>
      </rPr>
      <t>22'</t>
    </r>
  </si>
  <si>
    <r>
      <rPr>
        <sz val="10"/>
        <rFont val="Trebuchet MS"/>
        <family val="2"/>
      </rPr>
      <t>Scrap store</t>
    </r>
  </si>
  <si>
    <r>
      <rPr>
        <sz val="10"/>
        <rFont val="Trebuchet MS"/>
        <family val="2"/>
      </rPr>
      <t>11'</t>
    </r>
  </si>
  <si>
    <r>
      <rPr>
        <sz val="10"/>
        <rFont val="Trebuchet MS"/>
        <family val="2"/>
      </rPr>
      <t xml:space="preserve">Security room, time
</t>
    </r>
    <r>
      <rPr>
        <sz val="10"/>
        <rFont val="Trebuchet MS"/>
        <family val="2"/>
      </rPr>
      <t>office, canteen</t>
    </r>
  </si>
  <si>
    <r>
      <rPr>
        <sz val="10"/>
        <rFont val="Trebuchet MS"/>
        <family val="2"/>
      </rPr>
      <t>Security office</t>
    </r>
  </si>
  <si>
    <r>
      <rPr>
        <sz val="10"/>
        <rFont val="Trebuchet MS"/>
        <family val="2"/>
      </rPr>
      <t>Lunch room</t>
    </r>
  </si>
  <si>
    <r>
      <rPr>
        <sz val="10"/>
        <rFont val="Trebuchet MS"/>
        <family val="2"/>
      </rPr>
      <t>Brick built/ RCColumn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 ASB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shed</t>
    </r>
  </si>
  <si>
    <r>
      <rPr>
        <sz val="10"/>
        <rFont val="Trebuchet MS"/>
        <family val="2"/>
      </rPr>
      <t>9'6"</t>
    </r>
  </si>
  <si>
    <r>
      <rPr>
        <sz val="10"/>
        <rFont val="Trebuchet MS"/>
        <family val="2"/>
      </rPr>
      <t xml:space="preserve">Administrative
</t>
    </r>
    <r>
      <rPr>
        <sz val="10"/>
        <rFont val="Trebuchet MS"/>
        <family val="2"/>
      </rPr>
      <t>building 2 with</t>
    </r>
  </si>
  <si>
    <r>
      <rPr>
        <b/>
        <sz val="10"/>
        <rFont val="Trebuchet MS"/>
        <family val="2"/>
      </rPr>
      <t>Construction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Year</t>
    </r>
  </si>
  <si>
    <r>
      <rPr>
        <b/>
        <sz val="10"/>
        <rFont val="Trebuchet MS"/>
        <family val="2"/>
      </rPr>
      <t xml:space="preserve">Covered
</t>
    </r>
    <r>
      <rPr>
        <b/>
        <sz val="10"/>
        <rFont val="Trebuchet MS"/>
        <family val="2"/>
      </rPr>
      <t>Area (Sq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Ft)</t>
    </r>
  </si>
  <si>
    <r>
      <rPr>
        <sz val="10"/>
        <rFont val="Trebuchet MS"/>
        <family val="2"/>
      </rPr>
      <t>weigh bridge</t>
    </r>
  </si>
  <si>
    <r>
      <rPr>
        <sz val="10"/>
        <rFont val="Trebuchet MS"/>
        <family val="2"/>
      </rPr>
      <t>Toilet block, civil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store, occupational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health centre,
</t>
    </r>
    <r>
      <rPr>
        <sz val="10"/>
        <rFont val="Trebuchet MS"/>
        <family val="2"/>
      </rPr>
      <t>Visitors room</t>
    </r>
  </si>
  <si>
    <r>
      <rPr>
        <sz val="10"/>
        <rFont val="Trebuchet MS"/>
        <family val="2"/>
      </rPr>
      <t xml:space="preserve">President room,
</t>
    </r>
    <r>
      <rPr>
        <sz val="10"/>
        <rFont val="Trebuchet MS"/>
        <family val="2"/>
      </rPr>
      <t>G.M office, Panel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room</t>
    </r>
  </si>
  <si>
    <r>
      <rPr>
        <sz val="10"/>
        <rFont val="Trebuchet MS"/>
        <family val="2"/>
      </rPr>
      <t>10'6"</t>
    </r>
  </si>
  <si>
    <r>
      <rPr>
        <sz val="10"/>
        <rFont val="Trebuchet MS"/>
        <family val="2"/>
      </rPr>
      <t xml:space="preserve">Extension panel
</t>
    </r>
    <r>
      <rPr>
        <sz val="10"/>
        <rFont val="Trebuchet MS"/>
        <family val="2"/>
      </rPr>
      <t>room, store room</t>
    </r>
  </si>
  <si>
    <r>
      <rPr>
        <sz val="10"/>
        <rFont val="Trebuchet MS"/>
        <family val="2"/>
      </rPr>
      <t>Panel room -3 , QC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Lab, General store
</t>
    </r>
    <r>
      <rPr>
        <sz val="10"/>
        <rFont val="Trebuchet MS"/>
        <family val="2"/>
      </rPr>
      <t>&amp; spare store</t>
    </r>
  </si>
  <si>
    <r>
      <rPr>
        <sz val="10"/>
        <rFont val="Trebuchet MS"/>
        <family val="2"/>
      </rPr>
      <t>H.T. rooms,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Transformer etc.</t>
    </r>
  </si>
  <si>
    <r>
      <rPr>
        <sz val="10"/>
        <rFont val="Trebuchet MS"/>
        <family val="2"/>
      </rPr>
      <t>Labour toilet block</t>
    </r>
  </si>
  <si>
    <r>
      <rPr>
        <sz val="10"/>
        <rFont val="Trebuchet MS"/>
        <family val="2"/>
      </rPr>
      <t>Brick built/ RC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Column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</si>
  <si>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Ambulance room</t>
    </r>
  </si>
  <si>
    <r>
      <rPr>
        <sz val="10"/>
        <rFont val="Trebuchet MS"/>
        <family val="2"/>
      </rPr>
      <t>D.V.C sub station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building</t>
    </r>
  </si>
  <si>
    <r>
      <rPr>
        <sz val="10"/>
        <rFont val="Trebuchet MS"/>
        <family val="2"/>
      </rPr>
      <t xml:space="preserve">D.V.C sub station
</t>
    </r>
    <r>
      <rPr>
        <sz val="10"/>
        <rFont val="Trebuchet MS"/>
        <family val="2"/>
      </rPr>
      <t>building</t>
    </r>
  </si>
  <si>
    <r>
      <rPr>
        <sz val="10"/>
        <rFont val="Trebuchet MS"/>
        <family val="2"/>
      </rPr>
      <t>H.T Room</t>
    </r>
  </si>
  <si>
    <r>
      <rPr>
        <sz val="10"/>
        <rFont val="Trebuchet MS"/>
        <family val="2"/>
      </rPr>
      <t>Lab office, CNC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Lathe machine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room</t>
    </r>
  </si>
  <si>
    <r>
      <rPr>
        <sz val="10"/>
        <rFont val="Trebuchet MS"/>
        <family val="2"/>
      </rPr>
      <t>DC control room</t>
    </r>
  </si>
  <si>
    <r>
      <rPr>
        <sz val="10"/>
        <rFont val="Trebuchet MS"/>
        <family val="2"/>
      </rPr>
      <t>14'</t>
    </r>
  </si>
  <si>
    <r>
      <rPr>
        <sz val="10"/>
        <rFont val="Trebuchet MS"/>
        <family val="2"/>
      </rPr>
      <t>General Store</t>
    </r>
  </si>
  <si>
    <r>
      <rPr>
        <sz val="10"/>
        <rFont val="Trebuchet MS"/>
        <family val="2"/>
      </rPr>
      <t>Brick built/ RC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Column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structure with
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</si>
  <si>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8'6"</t>
    </r>
  </si>
  <si>
    <r>
      <rPr>
        <sz val="10"/>
        <rFont val="Trebuchet MS"/>
        <family val="2"/>
      </rPr>
      <t>Product house</t>
    </r>
  </si>
  <si>
    <r>
      <rPr>
        <sz val="10"/>
        <rFont val="Trebuchet MS"/>
        <family val="2"/>
      </rPr>
      <t>RC column/ RS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joist structure
</t>
    </r>
    <r>
      <rPr>
        <sz val="10"/>
        <rFont val="Trebuchet MS"/>
        <family val="2"/>
      </rPr>
      <t>with CI shed</t>
    </r>
  </si>
  <si>
    <r>
      <rPr>
        <sz val="10"/>
        <rFont val="Trebuchet MS"/>
        <family val="2"/>
      </rPr>
      <t xml:space="preserve">partly 14' &amp;
</t>
    </r>
    <r>
      <rPr>
        <sz val="10"/>
        <rFont val="Trebuchet MS"/>
        <family val="2"/>
      </rPr>
      <t>partly 25'</t>
    </r>
  </si>
  <si>
    <r>
      <rPr>
        <b/>
        <sz val="10"/>
        <rFont val="Trebuchet MS"/>
        <family val="2"/>
      </rPr>
      <t>Covered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 xml:space="preserve">Area (Sq
</t>
    </r>
    <r>
      <rPr>
        <b/>
        <sz val="10"/>
        <rFont val="Trebuchet MS"/>
        <family val="2"/>
      </rPr>
      <t>Ft)</t>
    </r>
  </si>
  <si>
    <r>
      <rPr>
        <sz val="10"/>
        <rFont val="Trebuchet MS"/>
        <family val="2"/>
      </rPr>
      <t>Dust collector</t>
    </r>
  </si>
  <si>
    <r>
      <rPr>
        <sz val="10"/>
        <rFont val="Trebuchet MS"/>
        <family val="2"/>
      </rPr>
      <t>RCC foundation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with RS joist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</t>
    </r>
  </si>
  <si>
    <r>
      <rPr>
        <sz val="10"/>
        <rFont val="Trebuchet MS"/>
        <family val="2"/>
      </rPr>
      <t xml:space="preserve">Lubricant store,
</t>
    </r>
    <r>
      <rPr>
        <sz val="10"/>
        <rFont val="Trebuchet MS"/>
        <family val="2"/>
      </rPr>
      <t>F.O. storage tank,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pump room</t>
    </r>
  </si>
  <si>
    <r>
      <rPr>
        <sz val="10"/>
        <rFont val="Trebuchet MS"/>
        <family val="2"/>
      </rPr>
      <t>Brick built/ RC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Column
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</si>
  <si>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15'</t>
    </r>
  </si>
  <si>
    <r>
      <rPr>
        <sz val="10"/>
        <rFont val="Trebuchet MS"/>
        <family val="2"/>
      </rPr>
      <t>Coal ground hopper</t>
    </r>
  </si>
  <si>
    <r>
      <rPr>
        <sz val="10"/>
        <rFont val="Trebuchet MS"/>
        <family val="2"/>
      </rPr>
      <t xml:space="preserve">RC column/ RS
</t>
    </r>
    <r>
      <rPr>
        <sz val="10"/>
        <rFont val="Trebuchet MS"/>
        <family val="2"/>
      </rPr>
      <t>joist structure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with CI shed</t>
    </r>
  </si>
  <si>
    <r>
      <rPr>
        <sz val="10"/>
        <rFont val="Trebuchet MS"/>
        <family val="2"/>
      </rPr>
      <t xml:space="preserve">8' depth &amp; 9'
</t>
    </r>
    <r>
      <rPr>
        <sz val="10"/>
        <rFont val="Trebuchet MS"/>
        <family val="2"/>
      </rPr>
      <t>height</t>
    </r>
  </si>
  <si>
    <r>
      <rPr>
        <sz val="10"/>
        <rFont val="Trebuchet MS"/>
        <family val="2"/>
      </rPr>
      <t>Coal storage shed</t>
    </r>
  </si>
  <si>
    <r>
      <rPr>
        <sz val="10"/>
        <rFont val="Trebuchet MS"/>
        <family val="2"/>
      </rPr>
      <t>RS joist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CI shed</t>
    </r>
  </si>
  <si>
    <r>
      <rPr>
        <sz val="10"/>
        <rFont val="Trebuchet MS"/>
        <family val="2"/>
      </rPr>
      <t>Pump room</t>
    </r>
  </si>
  <si>
    <r>
      <rPr>
        <sz val="10"/>
        <rFont val="Trebuchet MS"/>
        <family val="2"/>
      </rPr>
      <t xml:space="preserve">Brick built
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</si>
  <si>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Brick built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</si>
  <si>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Cooling water pond</t>
    </r>
  </si>
  <si>
    <r>
      <rPr>
        <sz val="10"/>
        <rFont val="Trebuchet MS"/>
        <family val="2"/>
      </rPr>
      <t>RCC wall</t>
    </r>
  </si>
  <si>
    <r>
      <rPr>
        <sz val="10"/>
        <rFont val="Trebuchet MS"/>
        <family val="2"/>
      </rPr>
      <t>8' (depth)</t>
    </r>
  </si>
  <si>
    <r>
      <rPr>
        <sz val="10"/>
        <rFont val="Trebuchet MS"/>
        <family val="2"/>
      </rPr>
      <t>9'</t>
    </r>
  </si>
  <si>
    <r>
      <rPr>
        <sz val="10"/>
        <rFont val="Trebuchet MS"/>
        <family val="2"/>
      </rPr>
      <t xml:space="preserve">General store
</t>
    </r>
    <r>
      <rPr>
        <sz val="10"/>
        <rFont val="Trebuchet MS"/>
        <family val="2"/>
      </rPr>
      <t>building</t>
    </r>
  </si>
  <si>
    <r>
      <rPr>
        <sz val="10"/>
        <rFont val="Trebuchet MS"/>
        <family val="2"/>
      </rPr>
      <t xml:space="preserve">Brick built RC
</t>
    </r>
    <r>
      <rPr>
        <sz val="10"/>
        <rFont val="Trebuchet MS"/>
        <family val="2"/>
      </rPr>
      <t>column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</si>
  <si>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Steel melting shop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and con-cast shed</t>
    </r>
  </si>
  <si>
    <r>
      <rPr>
        <sz val="10"/>
        <rFont val="Trebuchet MS"/>
        <family val="2"/>
      </rPr>
      <t>Double section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RS joint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</si>
  <si>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60'</t>
    </r>
  </si>
  <si>
    <r>
      <rPr>
        <sz val="10"/>
        <rFont val="Trebuchet MS"/>
        <family val="2"/>
      </rPr>
      <t>Maintenance shop</t>
    </r>
  </si>
  <si>
    <r>
      <rPr>
        <sz val="10"/>
        <rFont val="Trebuchet MS"/>
        <family val="2"/>
      </rPr>
      <t>RS joist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</si>
  <si>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12'</t>
    </r>
  </si>
  <si>
    <r>
      <rPr>
        <sz val="10"/>
        <rFont val="Trebuchet MS"/>
        <family val="2"/>
      </rPr>
      <t>Finished goods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store</t>
    </r>
  </si>
  <si>
    <r>
      <rPr>
        <sz val="10"/>
        <rFont val="Trebuchet MS"/>
        <family val="2"/>
      </rPr>
      <t>20' (mean)</t>
    </r>
  </si>
  <si>
    <r>
      <rPr>
        <sz val="10"/>
        <rFont val="Trebuchet MS"/>
        <family val="2"/>
      </rPr>
      <t>Garage</t>
    </r>
  </si>
  <si>
    <r>
      <rPr>
        <sz val="10"/>
        <rFont val="Trebuchet MS"/>
        <family val="2"/>
      </rPr>
      <t>F.O. Tanks</t>
    </r>
  </si>
  <si>
    <r>
      <rPr>
        <sz val="10"/>
        <rFont val="Trebuchet MS"/>
        <family val="2"/>
      </rPr>
      <t>Tubular truss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CI shed</t>
    </r>
  </si>
  <si>
    <r>
      <rPr>
        <sz val="10"/>
        <rFont val="Trebuchet MS"/>
        <family val="2"/>
      </rPr>
      <t>8'</t>
    </r>
  </si>
  <si>
    <r>
      <rPr>
        <sz val="10"/>
        <rFont val="Trebuchet MS"/>
        <family val="2"/>
      </rPr>
      <t xml:space="preserve">Finished goods
</t>
    </r>
    <r>
      <rPr>
        <sz val="10"/>
        <rFont val="Trebuchet MS"/>
        <family val="2"/>
      </rPr>
      <t>storage</t>
    </r>
  </si>
  <si>
    <r>
      <rPr>
        <sz val="10"/>
        <rFont val="Trebuchet MS"/>
        <family val="2"/>
      </rPr>
      <t xml:space="preserve">Double section
</t>
    </r>
    <r>
      <rPr>
        <sz val="10"/>
        <rFont val="Trebuchet MS"/>
        <family val="2"/>
      </rPr>
      <t>RS joint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</si>
  <si>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30' (mean)</t>
    </r>
  </si>
  <si>
    <r>
      <rPr>
        <sz val="10"/>
        <rFont val="Trebuchet MS"/>
        <family val="2"/>
      </rPr>
      <t>Finished goods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storage area,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cooling area, raw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material etc.</t>
    </r>
  </si>
  <si>
    <r>
      <rPr>
        <sz val="10"/>
        <rFont val="Trebuchet MS"/>
        <family val="2"/>
      </rPr>
      <t>Ejector shed &amp;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panel room</t>
    </r>
  </si>
  <si>
    <r>
      <rPr>
        <sz val="10"/>
        <rFont val="Trebuchet MS"/>
        <family val="2"/>
      </rPr>
      <t>Rolling mill 2</t>
    </r>
  </si>
  <si>
    <r>
      <rPr>
        <sz val="10"/>
        <rFont val="Trebuchet MS"/>
        <family val="2"/>
      </rPr>
      <t>Double section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RS joint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structure with
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</si>
  <si>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45'</t>
    </r>
  </si>
  <si>
    <r>
      <rPr>
        <sz val="10"/>
        <rFont val="Trebuchet MS"/>
        <family val="2"/>
      </rPr>
      <t>Power distribution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board room</t>
    </r>
  </si>
  <si>
    <r>
      <rPr>
        <sz val="10"/>
        <rFont val="Trebuchet MS"/>
        <family val="2"/>
      </rPr>
      <t>Brick built RC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column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</si>
  <si>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Intermediate mill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meter room</t>
    </r>
  </si>
  <si>
    <r>
      <rPr>
        <sz val="10"/>
        <rFont val="Trebuchet MS"/>
        <family val="2"/>
      </rPr>
      <t>Cooling room</t>
    </r>
  </si>
  <si>
    <r>
      <rPr>
        <sz val="10"/>
        <rFont val="Trebuchet MS"/>
        <family val="2"/>
      </rPr>
      <t xml:space="preserve">RS joist
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</si>
  <si>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 xml:space="preserve">Finished goods
</t>
    </r>
    <r>
      <rPr>
        <sz val="10"/>
        <rFont val="Trebuchet MS"/>
        <family val="2"/>
      </rPr>
      <t>storage area</t>
    </r>
  </si>
  <si>
    <r>
      <rPr>
        <sz val="10"/>
        <rFont val="Trebuchet MS"/>
        <family val="2"/>
      </rPr>
      <t>25'</t>
    </r>
  </si>
  <si>
    <r>
      <rPr>
        <sz val="10"/>
        <rFont val="Trebuchet MS"/>
        <family val="2"/>
      </rPr>
      <t>Cycle stand</t>
    </r>
  </si>
  <si>
    <r>
      <rPr>
        <sz val="10"/>
        <rFont val="Trebuchet MS"/>
        <family val="2"/>
      </rPr>
      <t>MS angle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</si>
  <si>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Billet division shed</t>
    </r>
  </si>
  <si>
    <r>
      <rPr>
        <sz val="10"/>
        <rFont val="Trebuchet MS"/>
        <family val="2"/>
      </rPr>
      <t>Labour quarter no.1</t>
    </r>
  </si>
  <si>
    <r>
      <rPr>
        <sz val="10"/>
        <rFont val="Trebuchet MS"/>
        <family val="2"/>
      </rPr>
      <t>Coal crushing unit</t>
    </r>
  </si>
  <si>
    <r>
      <rPr>
        <sz val="10"/>
        <rFont val="Trebuchet MS"/>
        <family val="2"/>
      </rPr>
      <t>RC column/ RS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joist structure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with CI shed</t>
    </r>
  </si>
  <si>
    <r>
      <rPr>
        <sz val="10"/>
        <rFont val="Trebuchet MS"/>
        <family val="2"/>
      </rPr>
      <t>Iron hopper</t>
    </r>
  </si>
  <si>
    <r>
      <rPr>
        <sz val="10"/>
        <rFont val="Trebuchet MS"/>
        <family val="2"/>
      </rPr>
      <t>8' depth &amp; 9'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height</t>
    </r>
  </si>
  <si>
    <r>
      <rPr>
        <sz val="10"/>
        <rFont val="Trebuchet MS"/>
        <family val="2"/>
      </rPr>
      <t>Pump house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scrap material store</t>
    </r>
  </si>
  <si>
    <r>
      <rPr>
        <sz val="10"/>
        <rFont val="Trebuchet MS"/>
        <family val="2"/>
      </rPr>
      <t>DC panel room</t>
    </r>
  </si>
  <si>
    <r>
      <rPr>
        <sz val="10"/>
        <rFont val="Trebuchet MS"/>
        <family val="2"/>
      </rPr>
      <t>Main meter room</t>
    </r>
  </si>
  <si>
    <r>
      <rPr>
        <sz val="10"/>
        <rFont val="Trebuchet MS"/>
        <family val="2"/>
      </rPr>
      <t>Labour quarter no.2</t>
    </r>
  </si>
  <si>
    <r>
      <rPr>
        <sz val="10"/>
        <rFont val="Trebuchet MS"/>
        <family val="2"/>
      </rPr>
      <t xml:space="preserve">Power distribution
</t>
    </r>
    <r>
      <rPr>
        <sz val="10"/>
        <rFont val="Trebuchet MS"/>
        <family val="2"/>
      </rPr>
      <t>room</t>
    </r>
  </si>
  <si>
    <r>
      <rPr>
        <sz val="10"/>
        <rFont val="Trebuchet MS"/>
        <family val="2"/>
      </rPr>
      <t xml:space="preserve">RC Column
</t>
    </r>
    <r>
      <rPr>
        <sz val="10"/>
        <rFont val="Trebuchet MS"/>
        <family val="2"/>
      </rPr>
      <t>structure with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</si>
  <si>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17'</t>
    </r>
  </si>
  <si>
    <r>
      <rPr>
        <sz val="10"/>
        <rFont val="Trebuchet MS"/>
        <family val="2"/>
      </rPr>
      <t>DC drive room</t>
    </r>
  </si>
  <si>
    <r>
      <rPr>
        <sz val="10"/>
        <rFont val="Trebuchet MS"/>
        <family val="2"/>
      </rPr>
      <t>Mechanical office</t>
    </r>
  </si>
  <si>
    <r>
      <rPr>
        <sz val="10"/>
        <rFont val="Trebuchet MS"/>
        <family val="2"/>
      </rPr>
      <t>Compressor</t>
    </r>
  </si>
  <si>
    <r>
      <rPr>
        <sz val="10"/>
        <rFont val="Trebuchet MS"/>
        <family val="2"/>
      </rPr>
      <t>RC Column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structure with
</t>
    </r>
    <r>
      <rPr>
        <sz val="10"/>
        <rFont val="Trebuchet MS"/>
        <family val="2"/>
      </rPr>
      <t>ASB shed</t>
    </r>
  </si>
  <si>
    <r>
      <rPr>
        <sz val="10"/>
        <rFont val="Trebuchet MS"/>
        <family val="2"/>
      </rPr>
      <t>Loading unloading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shed</t>
    </r>
  </si>
  <si>
    <r>
      <rPr>
        <sz val="10"/>
        <rFont val="Trebuchet MS"/>
        <family val="2"/>
      </rPr>
      <t>28'</t>
    </r>
  </si>
  <si>
    <r>
      <rPr>
        <b/>
        <sz val="10"/>
        <rFont val="Trebuchet MS"/>
        <family val="2"/>
      </rPr>
      <t>Building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Descripti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on</t>
    </r>
  </si>
  <si>
    <r>
      <rPr>
        <b/>
        <sz val="10"/>
        <rFont val="Trebuchet MS"/>
        <family val="2"/>
      </rPr>
      <t xml:space="preserve">Constructio
</t>
    </r>
    <r>
      <rPr>
        <b/>
        <sz val="10"/>
        <rFont val="Trebuchet MS"/>
        <family val="2"/>
      </rPr>
      <t>nYear</t>
    </r>
  </si>
  <si>
    <r>
      <rPr>
        <b/>
        <sz val="10"/>
        <rFont val="Trebuchet MS"/>
        <family val="2"/>
      </rPr>
      <t>Type of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Constructio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n</t>
    </r>
  </si>
  <si>
    <r>
      <rPr>
        <b/>
        <sz val="10"/>
        <rFont val="Trebuchet MS"/>
        <family val="2"/>
      </rPr>
      <t>No.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of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Floor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s</t>
    </r>
  </si>
  <si>
    <r>
      <rPr>
        <b/>
        <sz val="10"/>
        <rFont val="Trebuchet MS"/>
        <family val="2"/>
      </rPr>
      <t xml:space="preserve">Elevatio
</t>
    </r>
    <r>
      <rPr>
        <b/>
        <sz val="10"/>
        <rFont val="Trebuchet MS"/>
        <family val="2"/>
      </rPr>
      <t>n(ft)</t>
    </r>
  </si>
  <si>
    <r>
      <rPr>
        <b/>
        <sz val="10"/>
        <rFont val="Trebuchet MS"/>
        <family val="2"/>
      </rPr>
      <t>Covere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dArea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(SqFt)</t>
    </r>
  </si>
  <si>
    <r>
      <rPr>
        <sz val="10"/>
        <rFont val="Trebuchet MS"/>
        <family val="2"/>
      </rPr>
      <t>Pump room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withO/H</t>
    </r>
  </si>
  <si>
    <r>
      <rPr>
        <sz val="10"/>
        <rFont val="Trebuchet MS"/>
        <family val="2"/>
      </rPr>
      <t xml:space="preserve">RCC
</t>
    </r>
    <r>
      <rPr>
        <sz val="10"/>
        <rFont val="Trebuchet MS"/>
        <family val="2"/>
      </rPr>
      <t>frame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</t>
    </r>
  </si>
  <si>
    <r>
      <rPr>
        <sz val="10"/>
        <rFont val="Trebuchet MS"/>
        <family val="2"/>
      </rPr>
      <t>55'</t>
    </r>
  </si>
  <si>
    <r>
      <rPr>
        <sz val="10"/>
        <rFont val="Trebuchet MS"/>
        <family val="2"/>
      </rPr>
      <t xml:space="preserve">6
</t>
    </r>
    <r>
      <rPr>
        <sz val="10"/>
        <rFont val="Trebuchet MS"/>
        <family val="2"/>
      </rPr>
      <t>8</t>
    </r>
  </si>
  <si>
    <r>
      <rPr>
        <sz val="10"/>
        <rFont val="Trebuchet MS"/>
        <family val="2"/>
      </rPr>
      <t>Rolling mill 1</t>
    </r>
  </si>
  <si>
    <r>
      <rPr>
        <sz val="10"/>
        <rFont val="Trebuchet MS"/>
        <family val="2"/>
      </rPr>
      <t>Double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sectionRS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joint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>structure</t>
    </r>
    <r>
      <rPr>
        <sz val="10"/>
        <rFont val="Times New Roman"/>
        <family val="1"/>
      </rPr>
      <t xml:space="preserve"> </t>
    </r>
    <r>
      <rPr>
        <sz val="10"/>
        <rFont val="Trebuchet MS"/>
        <family val="2"/>
      </rPr>
      <t xml:space="preserve">with ASB
</t>
    </r>
    <r>
      <rPr>
        <sz val="10"/>
        <rFont val="Trebuchet MS"/>
        <family val="2"/>
      </rPr>
      <t>shed</t>
    </r>
  </si>
  <si>
    <r>
      <rPr>
        <sz val="10"/>
        <rFont val="Trebuchet MS"/>
        <family val="2"/>
      </rPr>
      <t>Details of Non-Technical buildings</t>
    </r>
  </si>
  <si>
    <r>
      <rPr>
        <b/>
        <sz val="10"/>
        <rFont val="Trebuchet MS"/>
        <family val="2"/>
      </rPr>
      <t>No.</t>
    </r>
    <r>
      <rPr>
        <b/>
        <sz val="10"/>
        <rFont val="Times New Roman"/>
        <family val="1"/>
      </rPr>
      <t xml:space="preserve">  </t>
    </r>
    <r>
      <rPr>
        <b/>
        <sz val="10"/>
        <rFont val="Trebuchet MS"/>
        <family val="2"/>
      </rPr>
      <t>of</t>
    </r>
    <r>
      <rPr>
        <b/>
        <sz val="10"/>
        <rFont val="Times New Roman"/>
        <family val="1"/>
      </rPr>
      <t xml:space="preserve"> </t>
    </r>
    <r>
      <rPr>
        <b/>
        <sz val="10"/>
        <rFont val="Trebuchet MS"/>
        <family val="2"/>
      </rPr>
      <t>Floors</t>
    </r>
  </si>
  <si>
    <r>
      <rPr>
        <sz val="10"/>
        <rFont val="Trebuchet MS"/>
        <family val="2"/>
      </rPr>
      <t>Factory shed</t>
    </r>
  </si>
  <si>
    <r>
      <rPr>
        <sz val="10"/>
        <rFont val="Trebuchet MS"/>
        <family val="2"/>
      </rPr>
      <t xml:space="preserve">Double section RS joist
</t>
    </r>
    <r>
      <rPr>
        <sz val="10"/>
        <rFont val="Trebuchet MS"/>
        <family val="2"/>
      </rPr>
      <t>structure withASB Shed</t>
    </r>
  </si>
  <si>
    <r>
      <rPr>
        <sz val="10"/>
        <rFont val="Trebuchet MS"/>
        <family val="2"/>
      </rPr>
      <t>35'</t>
    </r>
  </si>
  <si>
    <r>
      <rPr>
        <sz val="10"/>
        <rFont val="Trebuchet MS"/>
        <family val="2"/>
      </rPr>
      <t>Toilet block</t>
    </r>
  </si>
  <si>
    <r>
      <rPr>
        <sz val="10"/>
        <rFont val="Trebuchet MS"/>
        <family val="2"/>
      </rPr>
      <t>RCC Frame Structure</t>
    </r>
  </si>
  <si>
    <r>
      <rPr>
        <sz val="10"/>
        <rFont val="Trebuchet MS"/>
        <family val="2"/>
      </rPr>
      <t>DG Room</t>
    </r>
  </si>
  <si>
    <r>
      <rPr>
        <sz val="10"/>
        <rFont val="Trebuchet MS"/>
        <family val="2"/>
      </rPr>
      <t xml:space="preserve">Water
</t>
    </r>
    <r>
      <rPr>
        <sz val="10"/>
        <rFont val="Trebuchet MS"/>
        <family val="2"/>
      </rPr>
      <t>reservoir</t>
    </r>
  </si>
  <si>
    <r>
      <rPr>
        <sz val="10"/>
        <rFont val="Trebuchet MS"/>
        <family val="2"/>
      </rPr>
      <t xml:space="preserve">10'
</t>
    </r>
    <r>
      <rPr>
        <sz val="10"/>
        <rFont val="Trebuchet MS"/>
        <family val="2"/>
      </rPr>
      <t>(depth)</t>
    </r>
  </si>
  <si>
    <r>
      <rPr>
        <sz val="10"/>
        <rFont val="Trebuchet MS"/>
        <family val="2"/>
      </rPr>
      <t xml:space="preserve">Brick built structure with
</t>
    </r>
    <r>
      <rPr>
        <sz val="10"/>
        <rFont val="Trebuchet MS"/>
        <family val="2"/>
      </rPr>
      <t>CI shed</t>
    </r>
  </si>
  <si>
    <r>
      <rPr>
        <sz val="10"/>
        <rFont val="Trebuchet MS"/>
        <family val="2"/>
      </rPr>
      <t>Control room</t>
    </r>
  </si>
  <si>
    <r>
      <rPr>
        <b/>
        <sz val="10"/>
        <rFont val="Trebuchet MS"/>
        <family val="2"/>
      </rPr>
      <t>Total</t>
    </r>
  </si>
  <si>
    <r>
      <rPr>
        <b/>
        <sz val="10"/>
        <rFont val="Trebuchet MS"/>
        <family val="2"/>
      </rPr>
      <t>Note: The above details are excluding the CWIP under implementation.</t>
    </r>
  </si>
  <si>
    <t>Area in Sq.m</t>
  </si>
  <si>
    <t>Area in Sq.Ft.</t>
  </si>
  <si>
    <r>
      <rPr>
        <b/>
        <sz val="10"/>
        <rFont val="Trebuchet MS"/>
        <family val="2"/>
      </rPr>
      <t>Sl.
No.</t>
    </r>
  </si>
  <si>
    <t>Length 
(in m)</t>
  </si>
  <si>
    <t>Breadth
(in m)</t>
  </si>
  <si>
    <t>Height 
(in m)</t>
  </si>
  <si>
    <t>3.2 m/floor</t>
  </si>
  <si>
    <t>4m/floor</t>
  </si>
  <si>
    <t>Included in
sl. No. 23</t>
  </si>
  <si>
    <t>3.5 m</t>
  </si>
  <si>
    <t>From google 
earth</t>
  </si>
  <si>
    <t>7m total</t>
  </si>
  <si>
    <t>L shaped
L1-10
L2- 12</t>
  </si>
  <si>
    <t>3M/Floor</t>
  </si>
  <si>
    <t>B1-4
B2-4</t>
  </si>
  <si>
    <t>Measurment from google earth</t>
  </si>
  <si>
    <t>Included in sl.no- 45</t>
  </si>
  <si>
    <t>included in sl.no.
45</t>
  </si>
  <si>
    <t>112659
Average height - 30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</si>
</sst>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b/>
      <sz val="10"/>
      <name val="Trebuchet MS"/>
    </font>
    <font>
      <sz val="10"/>
      <color rgb="FF000000"/>
      <name val="Trebuchet MS"/>
      <family val="2"/>
    </font>
    <font>
      <sz val="10"/>
      <name val="Trebuchet MS"/>
    </font>
    <font>
      <b/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name val="Times New Roman"/>
      <family val="1"/>
    </font>
    <font>
      <sz val="10"/>
      <name val="Trebuchet MS"/>
      <family val="2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topLeftCell="A77" workbookViewId="0">
      <selection activeCell="R76" sqref="R76:R77"/>
    </sheetView>
  </sheetViews>
  <sheetFormatPr defaultColWidth="9.33203125" defaultRowHeight="12.75" x14ac:dyDescent="0.2"/>
  <cols>
    <col min="1" max="1" width="5.83203125" customWidth="1"/>
    <col min="2" max="2" width="1.1640625" customWidth="1"/>
    <col min="3" max="3" width="2.1640625" customWidth="1"/>
    <col min="4" max="4" width="11.5" customWidth="1"/>
    <col min="5" max="5" width="9.33203125" customWidth="1"/>
    <col min="6" max="6" width="3.33203125" customWidth="1"/>
    <col min="7" max="8" width="1.1640625" customWidth="1"/>
    <col min="9" max="9" width="11.5" customWidth="1"/>
    <col min="10" max="10" width="4.6640625" customWidth="1"/>
    <col min="11" max="11" width="3.33203125" customWidth="1"/>
    <col min="12" max="12" width="10.5" customWidth="1"/>
    <col min="13" max="13" width="9.33203125" customWidth="1"/>
    <col min="14" max="14" width="1.1640625" customWidth="1"/>
    <col min="15" max="15" width="2.1640625" customWidth="1"/>
    <col min="16" max="16" width="9.33203125" customWidth="1"/>
    <col min="17" max="17" width="2.1640625" customWidth="1"/>
    <col min="18" max="18" width="14" customWidth="1"/>
    <col min="19" max="19" width="1.1640625" customWidth="1"/>
    <col min="20" max="20" width="2.1640625" customWidth="1"/>
    <col min="21" max="21" width="4.6640625" customWidth="1"/>
    <col min="22" max="22" width="10.5" customWidth="1"/>
    <col min="23" max="23" width="2.1640625" customWidth="1"/>
    <col min="24" max="24" width="12.5" customWidth="1"/>
    <col min="25" max="25" width="11.6640625" customWidth="1"/>
    <col min="26" max="26" width="10.5" customWidth="1"/>
    <col min="27" max="27" width="16.5" customWidth="1"/>
    <col min="28" max="28" width="16.33203125" customWidth="1"/>
  </cols>
  <sheetData>
    <row r="1" spans="1:28" ht="14.1" customHeight="1" x14ac:dyDescent="0.2">
      <c r="A1" s="1" t="s">
        <v>0</v>
      </c>
    </row>
    <row r="2" spans="1:28" ht="14.1" customHeight="1" x14ac:dyDescent="0.2">
      <c r="A2" s="1" t="s">
        <v>1</v>
      </c>
    </row>
    <row r="3" spans="1:28" s="7" customFormat="1" ht="42" customHeight="1" x14ac:dyDescent="0.2">
      <c r="A3" s="16" t="s">
        <v>156</v>
      </c>
      <c r="B3" s="17"/>
      <c r="C3" s="18"/>
      <c r="D3" s="19" t="s">
        <v>3</v>
      </c>
      <c r="E3" s="20"/>
      <c r="F3" s="21"/>
      <c r="G3" s="19" t="s">
        <v>4</v>
      </c>
      <c r="H3" s="20"/>
      <c r="I3" s="20"/>
      <c r="J3" s="21"/>
      <c r="K3" s="19" t="s">
        <v>5</v>
      </c>
      <c r="L3" s="20"/>
      <c r="M3" s="20"/>
      <c r="N3" s="20"/>
      <c r="O3" s="21"/>
      <c r="P3" s="19" t="s">
        <v>6</v>
      </c>
      <c r="Q3" s="21"/>
      <c r="R3" s="19" t="s">
        <v>7</v>
      </c>
      <c r="S3" s="20"/>
      <c r="T3" s="21"/>
      <c r="U3" s="16" t="s">
        <v>8</v>
      </c>
      <c r="V3" s="17"/>
      <c r="W3" s="18"/>
      <c r="X3" s="8" t="s">
        <v>157</v>
      </c>
      <c r="Y3" s="8" t="s">
        <v>158</v>
      </c>
      <c r="Z3" s="8" t="s">
        <v>159</v>
      </c>
      <c r="AA3" s="7" t="s">
        <v>154</v>
      </c>
      <c r="AB3" s="7" t="s">
        <v>155</v>
      </c>
    </row>
    <row r="4" spans="1:28" ht="30.95" customHeight="1" x14ac:dyDescent="0.2">
      <c r="A4" s="22">
        <v>1</v>
      </c>
      <c r="B4" s="23"/>
      <c r="C4" s="24"/>
      <c r="D4" s="25" t="s">
        <v>9</v>
      </c>
      <c r="E4" s="26"/>
      <c r="F4" s="27"/>
      <c r="G4" s="28">
        <v>1999</v>
      </c>
      <c r="H4" s="29"/>
      <c r="I4" s="29"/>
      <c r="J4" s="30"/>
      <c r="K4" s="25" t="s">
        <v>10</v>
      </c>
      <c r="L4" s="26"/>
      <c r="M4" s="26"/>
      <c r="N4" s="26"/>
      <c r="O4" s="27"/>
      <c r="P4" s="22">
        <v>2</v>
      </c>
      <c r="Q4" s="24"/>
      <c r="R4" s="31" t="s">
        <v>11</v>
      </c>
      <c r="S4" s="32"/>
      <c r="T4" s="33"/>
      <c r="U4" s="22">
        <v>5426</v>
      </c>
      <c r="V4" s="23"/>
      <c r="W4" s="24"/>
      <c r="X4">
        <v>16</v>
      </c>
      <c r="Y4">
        <v>7</v>
      </c>
      <c r="Z4" s="9" t="s">
        <v>160</v>
      </c>
      <c r="AA4">
        <f>X4*Y4</f>
        <v>112</v>
      </c>
      <c r="AB4">
        <f>10.76*AA4</f>
        <v>1205.1199999999999</v>
      </c>
    </row>
    <row r="5" spans="1:28" ht="30.95" customHeight="1" x14ac:dyDescent="0.2">
      <c r="A5" s="22">
        <v>2</v>
      </c>
      <c r="B5" s="23"/>
      <c r="C5" s="24"/>
      <c r="D5" s="34" t="s">
        <v>12</v>
      </c>
      <c r="E5" s="35"/>
      <c r="F5" s="36"/>
      <c r="G5" s="28">
        <v>1999</v>
      </c>
      <c r="H5" s="29"/>
      <c r="I5" s="29"/>
      <c r="J5" s="30"/>
      <c r="K5" s="25" t="s">
        <v>10</v>
      </c>
      <c r="L5" s="26"/>
      <c r="M5" s="26"/>
      <c r="N5" s="26"/>
      <c r="O5" s="27"/>
      <c r="P5" s="22">
        <v>1</v>
      </c>
      <c r="Q5" s="24"/>
      <c r="R5" s="31" t="s">
        <v>13</v>
      </c>
      <c r="S5" s="32"/>
      <c r="T5" s="33"/>
      <c r="U5" s="22">
        <v>2088</v>
      </c>
      <c r="V5" s="23"/>
      <c r="W5" s="24"/>
      <c r="X5">
        <v>11</v>
      </c>
      <c r="Y5">
        <v>10</v>
      </c>
      <c r="Z5">
        <v>3.4</v>
      </c>
      <c r="AA5">
        <f t="shared" ref="AA5:AA7" si="0">X5*Y5</f>
        <v>110</v>
      </c>
      <c r="AB5">
        <f t="shared" ref="AB5:AB7" si="1">10.76*AA5</f>
        <v>1183.5999999999999</v>
      </c>
    </row>
    <row r="6" spans="1:28" ht="30.95" customHeight="1" x14ac:dyDescent="0.2">
      <c r="A6" s="22">
        <v>3</v>
      </c>
      <c r="B6" s="23"/>
      <c r="C6" s="24"/>
      <c r="D6" s="34" t="s">
        <v>14</v>
      </c>
      <c r="E6" s="35"/>
      <c r="F6" s="36"/>
      <c r="G6" s="28">
        <v>1999</v>
      </c>
      <c r="H6" s="29"/>
      <c r="I6" s="29"/>
      <c r="J6" s="30"/>
      <c r="K6" s="25" t="s">
        <v>15</v>
      </c>
      <c r="L6" s="26"/>
      <c r="M6" s="26"/>
      <c r="N6" s="26"/>
      <c r="O6" s="27"/>
      <c r="P6" s="22">
        <v>1</v>
      </c>
      <c r="Q6" s="24"/>
      <c r="R6" s="31" t="s">
        <v>16</v>
      </c>
      <c r="S6" s="32"/>
      <c r="T6" s="33"/>
      <c r="U6" s="22">
        <v>1410</v>
      </c>
      <c r="V6" s="23"/>
      <c r="W6" s="24"/>
      <c r="X6">
        <v>10</v>
      </c>
      <c r="Y6">
        <v>6</v>
      </c>
      <c r="Z6">
        <v>4</v>
      </c>
      <c r="AA6">
        <f t="shared" si="0"/>
        <v>60</v>
      </c>
      <c r="AB6">
        <f t="shared" si="1"/>
        <v>645.6</v>
      </c>
    </row>
    <row r="7" spans="1:28" ht="54.95" customHeight="1" x14ac:dyDescent="0.2">
      <c r="A7" s="22">
        <v>4</v>
      </c>
      <c r="B7" s="23"/>
      <c r="C7" s="24"/>
      <c r="D7" s="25" t="s">
        <v>17</v>
      </c>
      <c r="E7" s="26"/>
      <c r="F7" s="27"/>
      <c r="G7" s="28">
        <v>1999</v>
      </c>
      <c r="H7" s="29"/>
      <c r="I7" s="29"/>
      <c r="J7" s="30"/>
      <c r="K7" s="25" t="s">
        <v>10</v>
      </c>
      <c r="L7" s="26"/>
      <c r="M7" s="26"/>
      <c r="N7" s="26"/>
      <c r="O7" s="27"/>
      <c r="P7" s="22">
        <v>2</v>
      </c>
      <c r="Q7" s="24"/>
      <c r="R7" s="31" t="s">
        <v>11</v>
      </c>
      <c r="S7" s="32"/>
      <c r="T7" s="33"/>
      <c r="U7" s="22">
        <v>4220</v>
      </c>
      <c r="V7" s="23"/>
      <c r="W7" s="24"/>
      <c r="X7">
        <v>15.8</v>
      </c>
      <c r="Y7">
        <v>5.5</v>
      </c>
      <c r="Z7" s="9" t="s">
        <v>161</v>
      </c>
      <c r="AA7">
        <f t="shared" si="0"/>
        <v>86.9</v>
      </c>
      <c r="AB7">
        <f t="shared" si="1"/>
        <v>935.0440000000001</v>
      </c>
    </row>
    <row r="8" spans="1:28" ht="30.95" customHeight="1" x14ac:dyDescent="0.2">
      <c r="A8" s="22">
        <v>5</v>
      </c>
      <c r="B8" s="23"/>
      <c r="C8" s="24"/>
      <c r="D8" s="34" t="s">
        <v>18</v>
      </c>
      <c r="E8" s="35"/>
      <c r="F8" s="36"/>
      <c r="G8" s="28">
        <v>1999</v>
      </c>
      <c r="H8" s="29"/>
      <c r="I8" s="29"/>
      <c r="J8" s="30"/>
      <c r="K8" s="25" t="s">
        <v>10</v>
      </c>
      <c r="L8" s="26"/>
      <c r="M8" s="26"/>
      <c r="N8" s="26"/>
      <c r="O8" s="27"/>
      <c r="P8" s="22">
        <v>1</v>
      </c>
      <c r="Q8" s="24"/>
      <c r="R8" s="31" t="s">
        <v>19</v>
      </c>
      <c r="S8" s="32"/>
      <c r="T8" s="33"/>
      <c r="U8" s="22">
        <v>2271</v>
      </c>
      <c r="V8" s="23"/>
      <c r="W8" s="24"/>
      <c r="X8">
        <v>20</v>
      </c>
      <c r="Y8">
        <v>10</v>
      </c>
      <c r="Z8">
        <v>4</v>
      </c>
    </row>
    <row r="9" spans="1:28" ht="41.1" customHeight="1" x14ac:dyDescent="0.2">
      <c r="A9" s="22">
        <v>6</v>
      </c>
      <c r="B9" s="23"/>
      <c r="C9" s="24"/>
      <c r="D9" s="25" t="s">
        <v>20</v>
      </c>
      <c r="E9" s="26"/>
      <c r="F9" s="27"/>
      <c r="G9" s="28">
        <v>1999</v>
      </c>
      <c r="H9" s="29"/>
      <c r="I9" s="29"/>
      <c r="J9" s="30"/>
      <c r="K9" s="25" t="s">
        <v>15</v>
      </c>
      <c r="L9" s="26"/>
      <c r="M9" s="26"/>
      <c r="N9" s="26"/>
      <c r="O9" s="27"/>
      <c r="P9" s="22">
        <v>2</v>
      </c>
      <c r="Q9" s="24"/>
      <c r="R9" s="31" t="s">
        <v>11</v>
      </c>
      <c r="S9" s="32"/>
      <c r="T9" s="33"/>
      <c r="U9" s="22">
        <v>2820</v>
      </c>
      <c r="V9" s="23"/>
      <c r="W9" s="24"/>
    </row>
    <row r="10" spans="1:28" ht="30.95" customHeight="1" x14ac:dyDescent="0.2">
      <c r="A10" s="22">
        <v>7</v>
      </c>
      <c r="B10" s="23"/>
      <c r="C10" s="24"/>
      <c r="D10" s="34" t="s">
        <v>21</v>
      </c>
      <c r="E10" s="35"/>
      <c r="F10" s="36"/>
      <c r="G10" s="28">
        <v>1999</v>
      </c>
      <c r="H10" s="29"/>
      <c r="I10" s="29"/>
      <c r="J10" s="30"/>
      <c r="K10" s="25" t="s">
        <v>15</v>
      </c>
      <c r="L10" s="26"/>
      <c r="M10" s="26"/>
      <c r="N10" s="26"/>
      <c r="O10" s="27"/>
      <c r="P10" s="22">
        <v>1</v>
      </c>
      <c r="Q10" s="24"/>
      <c r="R10" s="31" t="s">
        <v>16</v>
      </c>
      <c r="S10" s="32"/>
      <c r="T10" s="33"/>
      <c r="U10" s="22">
        <v>1615</v>
      </c>
      <c r="V10" s="23"/>
      <c r="W10" s="24"/>
      <c r="X10">
        <v>24</v>
      </c>
      <c r="Y10">
        <v>6</v>
      </c>
      <c r="Z10">
        <v>4</v>
      </c>
    </row>
    <row r="11" spans="1:28" ht="42" customHeight="1" x14ac:dyDescent="0.2">
      <c r="A11" s="22">
        <v>8</v>
      </c>
      <c r="B11" s="23"/>
      <c r="C11" s="24"/>
      <c r="D11" s="25" t="s">
        <v>22</v>
      </c>
      <c r="E11" s="26"/>
      <c r="F11" s="27"/>
      <c r="G11" s="28">
        <v>1999</v>
      </c>
      <c r="H11" s="29"/>
      <c r="I11" s="29"/>
      <c r="J11" s="30"/>
      <c r="K11" s="25" t="s">
        <v>10</v>
      </c>
      <c r="L11" s="26"/>
      <c r="M11" s="26"/>
      <c r="N11" s="26"/>
      <c r="O11" s="27"/>
      <c r="P11" s="22">
        <v>1</v>
      </c>
      <c r="Q11" s="24"/>
      <c r="R11" s="31" t="s">
        <v>23</v>
      </c>
      <c r="S11" s="32"/>
      <c r="T11" s="33"/>
      <c r="U11" s="22">
        <v>702</v>
      </c>
      <c r="V11" s="23"/>
      <c r="W11" s="24"/>
    </row>
    <row r="12" spans="1:28" ht="54.95" customHeight="1" x14ac:dyDescent="0.2">
      <c r="A12" s="22">
        <v>9</v>
      </c>
      <c r="B12" s="23"/>
      <c r="C12" s="24"/>
      <c r="D12" s="25" t="s">
        <v>24</v>
      </c>
      <c r="E12" s="26"/>
      <c r="F12" s="27"/>
      <c r="G12" s="28">
        <v>1999</v>
      </c>
      <c r="H12" s="29"/>
      <c r="I12" s="29"/>
      <c r="J12" s="30"/>
      <c r="K12" s="25" t="s">
        <v>10</v>
      </c>
      <c r="L12" s="26"/>
      <c r="M12" s="26"/>
      <c r="N12" s="26"/>
      <c r="O12" s="27"/>
      <c r="P12" s="22">
        <v>5</v>
      </c>
      <c r="Q12" s="24"/>
      <c r="R12" s="31" t="s">
        <v>25</v>
      </c>
      <c r="S12" s="32"/>
      <c r="T12" s="33"/>
      <c r="U12" s="22">
        <v>4215</v>
      </c>
      <c r="V12" s="23"/>
      <c r="W12" s="24"/>
    </row>
    <row r="13" spans="1:28" ht="47.1" customHeight="1" x14ac:dyDescent="0.2">
      <c r="A13" s="22">
        <v>10</v>
      </c>
      <c r="B13" s="23"/>
      <c r="C13" s="24"/>
      <c r="D13" s="25" t="s">
        <v>26</v>
      </c>
      <c r="E13" s="26"/>
      <c r="F13" s="27"/>
      <c r="G13" s="28">
        <v>1999</v>
      </c>
      <c r="H13" s="29"/>
      <c r="I13" s="29"/>
      <c r="J13" s="30"/>
      <c r="K13" s="25" t="s">
        <v>10</v>
      </c>
      <c r="L13" s="26"/>
      <c r="M13" s="26"/>
      <c r="N13" s="26"/>
      <c r="O13" s="27"/>
      <c r="P13" s="22">
        <v>2</v>
      </c>
      <c r="Q13" s="24"/>
      <c r="R13" s="31" t="s">
        <v>27</v>
      </c>
      <c r="S13" s="32"/>
      <c r="T13" s="33"/>
      <c r="U13" s="22">
        <v>4570</v>
      </c>
      <c r="V13" s="23"/>
      <c r="W13" s="24"/>
    </row>
    <row r="14" spans="1:28" ht="32.1" customHeight="1" x14ac:dyDescent="0.2">
      <c r="A14" s="22">
        <v>11</v>
      </c>
      <c r="B14" s="23"/>
      <c r="C14" s="24"/>
      <c r="D14" s="34" t="s">
        <v>28</v>
      </c>
      <c r="E14" s="35"/>
      <c r="F14" s="36"/>
      <c r="G14" s="28">
        <v>1999</v>
      </c>
      <c r="H14" s="29"/>
      <c r="I14" s="29"/>
      <c r="J14" s="30"/>
      <c r="K14" s="25" t="s">
        <v>10</v>
      </c>
      <c r="L14" s="26"/>
      <c r="M14" s="26"/>
      <c r="N14" s="26"/>
      <c r="O14" s="27"/>
      <c r="P14" s="22">
        <v>1</v>
      </c>
      <c r="Q14" s="24"/>
      <c r="R14" s="31" t="s">
        <v>29</v>
      </c>
      <c r="S14" s="32"/>
      <c r="T14" s="33"/>
      <c r="U14" s="22">
        <v>500</v>
      </c>
      <c r="V14" s="23"/>
      <c r="W14" s="24"/>
    </row>
    <row r="15" spans="1:28" ht="30.95" customHeight="1" x14ac:dyDescent="0.2">
      <c r="A15" s="22">
        <v>12</v>
      </c>
      <c r="B15" s="23"/>
      <c r="C15" s="24"/>
      <c r="D15" s="25" t="s">
        <v>30</v>
      </c>
      <c r="E15" s="26"/>
      <c r="F15" s="27"/>
      <c r="G15" s="28">
        <v>1999</v>
      </c>
      <c r="H15" s="29"/>
      <c r="I15" s="29"/>
      <c r="J15" s="30"/>
      <c r="K15" s="25" t="s">
        <v>10</v>
      </c>
      <c r="L15" s="26"/>
      <c r="M15" s="26"/>
      <c r="N15" s="26"/>
      <c r="O15" s="27"/>
      <c r="P15" s="22">
        <v>1</v>
      </c>
      <c r="Q15" s="24"/>
      <c r="R15" s="31" t="s">
        <v>16</v>
      </c>
      <c r="S15" s="32"/>
      <c r="T15" s="33"/>
      <c r="U15" s="22">
        <v>1162</v>
      </c>
      <c r="V15" s="23"/>
      <c r="W15" s="24"/>
    </row>
    <row r="16" spans="1:28" ht="30.95" customHeight="1" x14ac:dyDescent="0.2">
      <c r="A16" s="22">
        <v>13</v>
      </c>
      <c r="B16" s="23"/>
      <c r="C16" s="24"/>
      <c r="D16" s="34" t="s">
        <v>31</v>
      </c>
      <c r="E16" s="35"/>
      <c r="F16" s="36"/>
      <c r="G16" s="28">
        <v>1999</v>
      </c>
      <c r="H16" s="29"/>
      <c r="I16" s="29"/>
      <c r="J16" s="30"/>
      <c r="K16" s="25" t="s">
        <v>15</v>
      </c>
      <c r="L16" s="26"/>
      <c r="M16" s="26"/>
      <c r="N16" s="26"/>
      <c r="O16" s="27"/>
      <c r="P16" s="22">
        <v>1</v>
      </c>
      <c r="Q16" s="24"/>
      <c r="R16" s="31" t="s">
        <v>16</v>
      </c>
      <c r="S16" s="32"/>
      <c r="T16" s="33"/>
      <c r="U16" s="22">
        <v>412</v>
      </c>
      <c r="V16" s="23"/>
      <c r="W16" s="24"/>
    </row>
    <row r="17" spans="1:26" ht="54.95" customHeight="1" x14ac:dyDescent="0.2">
      <c r="A17" s="22">
        <v>14</v>
      </c>
      <c r="B17" s="23"/>
      <c r="C17" s="24"/>
      <c r="D17" s="34" t="s">
        <v>32</v>
      </c>
      <c r="E17" s="35"/>
      <c r="F17" s="36"/>
      <c r="G17" s="28">
        <v>1999</v>
      </c>
      <c r="H17" s="29"/>
      <c r="I17" s="29"/>
      <c r="J17" s="30"/>
      <c r="K17" s="25" t="s">
        <v>33</v>
      </c>
      <c r="L17" s="26"/>
      <c r="M17" s="26"/>
      <c r="N17" s="26"/>
      <c r="O17" s="27"/>
      <c r="P17" s="22">
        <v>1</v>
      </c>
      <c r="Q17" s="24"/>
      <c r="R17" s="31" t="s">
        <v>34</v>
      </c>
      <c r="S17" s="32"/>
      <c r="T17" s="33"/>
      <c r="U17" s="22">
        <v>302</v>
      </c>
      <c r="V17" s="23"/>
      <c r="W17" s="24"/>
    </row>
    <row r="18" spans="1:26" ht="30.95" customHeight="1" x14ac:dyDescent="0.2">
      <c r="A18" s="22">
        <v>15</v>
      </c>
      <c r="B18" s="23"/>
      <c r="C18" s="24"/>
      <c r="D18" s="25" t="s">
        <v>35</v>
      </c>
      <c r="E18" s="26"/>
      <c r="F18" s="27"/>
      <c r="G18" s="28">
        <v>1999</v>
      </c>
      <c r="H18" s="29"/>
      <c r="I18" s="29"/>
      <c r="J18" s="30"/>
      <c r="K18" s="25" t="s">
        <v>10</v>
      </c>
      <c r="L18" s="26"/>
      <c r="M18" s="26"/>
      <c r="N18" s="26"/>
      <c r="O18" s="27"/>
      <c r="P18" s="22">
        <v>2</v>
      </c>
      <c r="Q18" s="24"/>
      <c r="R18" s="31" t="s">
        <v>27</v>
      </c>
      <c r="S18" s="32"/>
      <c r="T18" s="33"/>
      <c r="U18" s="22">
        <v>4846</v>
      </c>
      <c r="V18" s="23"/>
      <c r="W18" s="24"/>
    </row>
    <row r="19" spans="1:26" ht="42" customHeight="1" x14ac:dyDescent="0.2">
      <c r="A19" s="37" t="s">
        <v>2</v>
      </c>
      <c r="B19" s="38"/>
      <c r="C19" s="39"/>
      <c r="D19" s="25" t="s">
        <v>3</v>
      </c>
      <c r="E19" s="26"/>
      <c r="F19" s="27"/>
      <c r="G19" s="25" t="s">
        <v>36</v>
      </c>
      <c r="H19" s="26"/>
      <c r="I19" s="26"/>
      <c r="J19" s="26"/>
      <c r="K19" s="27"/>
      <c r="L19" s="25" t="s">
        <v>5</v>
      </c>
      <c r="M19" s="26"/>
      <c r="N19" s="27"/>
      <c r="O19" s="25" t="s">
        <v>6</v>
      </c>
      <c r="P19" s="27"/>
      <c r="Q19" s="25" t="s">
        <v>7</v>
      </c>
      <c r="R19" s="26"/>
      <c r="S19" s="27"/>
      <c r="T19" s="37" t="s">
        <v>37</v>
      </c>
      <c r="U19" s="38"/>
      <c r="V19" s="39"/>
    </row>
    <row r="20" spans="1:26" ht="30.95" customHeight="1" x14ac:dyDescent="0.2">
      <c r="A20" s="25"/>
      <c r="B20" s="26"/>
      <c r="C20" s="27"/>
      <c r="D20" s="34" t="s">
        <v>38</v>
      </c>
      <c r="E20" s="35"/>
      <c r="F20" s="36"/>
      <c r="G20" s="25"/>
      <c r="H20" s="26"/>
      <c r="I20" s="26"/>
      <c r="J20" s="26"/>
      <c r="K20" s="27"/>
      <c r="L20" s="25"/>
      <c r="M20" s="26"/>
      <c r="N20" s="27"/>
      <c r="O20" s="25"/>
      <c r="P20" s="27"/>
      <c r="Q20" s="25"/>
      <c r="R20" s="26"/>
      <c r="S20" s="27"/>
      <c r="T20" s="25"/>
      <c r="U20" s="26"/>
      <c r="V20" s="27"/>
    </row>
    <row r="21" spans="1:26" ht="54.95" customHeight="1" x14ac:dyDescent="0.2">
      <c r="A21" s="22">
        <v>16</v>
      </c>
      <c r="B21" s="23"/>
      <c r="C21" s="24"/>
      <c r="D21" s="25" t="s">
        <v>39</v>
      </c>
      <c r="E21" s="26"/>
      <c r="F21" s="27"/>
      <c r="G21" s="40">
        <v>1999</v>
      </c>
      <c r="H21" s="41"/>
      <c r="I21" s="41"/>
      <c r="J21" s="41"/>
      <c r="K21" s="42"/>
      <c r="L21" s="25" t="s">
        <v>10</v>
      </c>
      <c r="M21" s="26"/>
      <c r="N21" s="27"/>
      <c r="O21" s="22">
        <v>1</v>
      </c>
      <c r="P21" s="24"/>
      <c r="Q21" s="31" t="s">
        <v>16</v>
      </c>
      <c r="R21" s="32"/>
      <c r="S21" s="33"/>
      <c r="T21" s="22">
        <v>847</v>
      </c>
      <c r="U21" s="23"/>
      <c r="V21" s="24"/>
    </row>
    <row r="22" spans="1:26" ht="41.1" customHeight="1" x14ac:dyDescent="0.2">
      <c r="A22" s="22">
        <v>17</v>
      </c>
      <c r="B22" s="23"/>
      <c r="C22" s="24"/>
      <c r="D22" s="25" t="s">
        <v>40</v>
      </c>
      <c r="E22" s="26"/>
      <c r="F22" s="27"/>
      <c r="G22" s="40">
        <v>1999</v>
      </c>
      <c r="H22" s="41"/>
      <c r="I22" s="41"/>
      <c r="J22" s="41"/>
      <c r="K22" s="42"/>
      <c r="L22" s="25" t="s">
        <v>10</v>
      </c>
      <c r="M22" s="26"/>
      <c r="N22" s="27"/>
      <c r="O22" s="22">
        <v>1</v>
      </c>
      <c r="P22" s="24"/>
      <c r="Q22" s="31" t="s">
        <v>41</v>
      </c>
      <c r="R22" s="32"/>
      <c r="S22" s="33"/>
      <c r="T22" s="28">
        <v>1898</v>
      </c>
      <c r="U22" s="29"/>
      <c r="V22" s="30"/>
      <c r="X22">
        <v>16</v>
      </c>
      <c r="Y22">
        <v>6.5</v>
      </c>
      <c r="Z22">
        <v>2.6</v>
      </c>
    </row>
    <row r="23" spans="1:26" ht="30.95" customHeight="1" x14ac:dyDescent="0.2">
      <c r="A23" s="22">
        <v>18</v>
      </c>
      <c r="B23" s="23"/>
      <c r="C23" s="24"/>
      <c r="D23" s="25" t="s">
        <v>42</v>
      </c>
      <c r="E23" s="26"/>
      <c r="F23" s="27"/>
      <c r="G23" s="40">
        <v>1999</v>
      </c>
      <c r="H23" s="41"/>
      <c r="I23" s="41"/>
      <c r="J23" s="41"/>
      <c r="K23" s="42"/>
      <c r="L23" s="25" t="s">
        <v>10</v>
      </c>
      <c r="M23" s="26"/>
      <c r="N23" s="27"/>
      <c r="O23" s="22">
        <v>1</v>
      </c>
      <c r="P23" s="24"/>
      <c r="Q23" s="31" t="s">
        <v>16</v>
      </c>
      <c r="R23" s="32"/>
      <c r="S23" s="33"/>
      <c r="T23" s="22">
        <v>452</v>
      </c>
      <c r="U23" s="23"/>
      <c r="V23" s="24"/>
      <c r="X23">
        <v>12</v>
      </c>
      <c r="Y23">
        <v>7</v>
      </c>
      <c r="Z23">
        <v>4</v>
      </c>
    </row>
    <row r="24" spans="1:26" ht="47.1" customHeight="1" x14ac:dyDescent="0.2">
      <c r="A24" s="22">
        <v>19</v>
      </c>
      <c r="B24" s="23"/>
      <c r="C24" s="24"/>
      <c r="D24" s="25" t="s">
        <v>43</v>
      </c>
      <c r="E24" s="26"/>
      <c r="F24" s="27"/>
      <c r="G24" s="40">
        <v>1999</v>
      </c>
      <c r="H24" s="41"/>
      <c r="I24" s="41"/>
      <c r="J24" s="41"/>
      <c r="K24" s="42"/>
      <c r="L24" s="25" t="s">
        <v>15</v>
      </c>
      <c r="M24" s="26"/>
      <c r="N24" s="27"/>
      <c r="O24" s="22">
        <v>1</v>
      </c>
      <c r="P24" s="24"/>
      <c r="Q24" s="31" t="s">
        <v>16</v>
      </c>
      <c r="R24" s="32"/>
      <c r="S24" s="33"/>
      <c r="T24" s="28">
        <v>1652</v>
      </c>
      <c r="U24" s="29"/>
      <c r="V24" s="30"/>
    </row>
    <row r="25" spans="1:26" ht="30.95" customHeight="1" x14ac:dyDescent="0.2">
      <c r="A25" s="22">
        <v>20</v>
      </c>
      <c r="B25" s="23"/>
      <c r="C25" s="24"/>
      <c r="D25" s="25" t="s">
        <v>44</v>
      </c>
      <c r="E25" s="26"/>
      <c r="F25" s="27"/>
      <c r="G25" s="40">
        <v>1999</v>
      </c>
      <c r="H25" s="41"/>
      <c r="I25" s="41"/>
      <c r="J25" s="41"/>
      <c r="K25" s="42"/>
      <c r="L25" s="25" t="s">
        <v>15</v>
      </c>
      <c r="M25" s="26"/>
      <c r="N25" s="27"/>
      <c r="O25" s="22">
        <v>1</v>
      </c>
      <c r="P25" s="24"/>
      <c r="Q25" s="31" t="s">
        <v>16</v>
      </c>
      <c r="R25" s="32"/>
      <c r="S25" s="33"/>
      <c r="T25" s="28">
        <v>1467</v>
      </c>
      <c r="U25" s="29"/>
      <c r="V25" s="30"/>
    </row>
    <row r="26" spans="1:26" ht="54.95" customHeight="1" x14ac:dyDescent="0.2">
      <c r="A26" s="22">
        <v>21</v>
      </c>
      <c r="B26" s="23"/>
      <c r="C26" s="24"/>
      <c r="D26" s="34" t="s">
        <v>45</v>
      </c>
      <c r="E26" s="35"/>
      <c r="F26" s="36"/>
      <c r="G26" s="40">
        <v>1999</v>
      </c>
      <c r="H26" s="41"/>
      <c r="I26" s="41"/>
      <c r="J26" s="41"/>
      <c r="K26" s="42"/>
      <c r="L26" s="25" t="s">
        <v>46</v>
      </c>
      <c r="M26" s="26"/>
      <c r="N26" s="27"/>
      <c r="O26" s="22">
        <v>1</v>
      </c>
      <c r="P26" s="24"/>
      <c r="Q26" s="31" t="s">
        <v>34</v>
      </c>
      <c r="R26" s="32"/>
      <c r="S26" s="33"/>
      <c r="T26" s="22">
        <v>217</v>
      </c>
      <c r="U26" s="23"/>
      <c r="V26" s="24"/>
    </row>
    <row r="27" spans="1:26" ht="30.95" customHeight="1" x14ac:dyDescent="0.2">
      <c r="A27" s="22">
        <v>22</v>
      </c>
      <c r="B27" s="23"/>
      <c r="C27" s="24"/>
      <c r="D27" s="34" t="s">
        <v>47</v>
      </c>
      <c r="E27" s="35"/>
      <c r="F27" s="36"/>
      <c r="G27" s="40">
        <v>1999</v>
      </c>
      <c r="H27" s="41"/>
      <c r="I27" s="41"/>
      <c r="J27" s="41"/>
      <c r="K27" s="42"/>
      <c r="L27" s="25" t="s">
        <v>15</v>
      </c>
      <c r="M27" s="26"/>
      <c r="N27" s="27"/>
      <c r="O27" s="22">
        <v>1</v>
      </c>
      <c r="P27" s="24"/>
      <c r="Q27" s="31" t="s">
        <v>34</v>
      </c>
      <c r="R27" s="32"/>
      <c r="S27" s="33"/>
      <c r="T27" s="22">
        <v>118</v>
      </c>
      <c r="U27" s="23"/>
      <c r="V27" s="24"/>
    </row>
    <row r="28" spans="1:26" ht="30.95" customHeight="1" x14ac:dyDescent="0.2">
      <c r="A28" s="22">
        <v>23</v>
      </c>
      <c r="B28" s="23"/>
      <c r="C28" s="24"/>
      <c r="D28" s="25" t="s">
        <v>48</v>
      </c>
      <c r="E28" s="26"/>
      <c r="F28" s="27"/>
      <c r="G28" s="40">
        <v>1999</v>
      </c>
      <c r="H28" s="41"/>
      <c r="I28" s="41"/>
      <c r="J28" s="41"/>
      <c r="K28" s="42"/>
      <c r="L28" s="25" t="s">
        <v>15</v>
      </c>
      <c r="M28" s="26"/>
      <c r="N28" s="27"/>
      <c r="O28" s="22">
        <v>1</v>
      </c>
      <c r="P28" s="24"/>
      <c r="Q28" s="31" t="s">
        <v>16</v>
      </c>
      <c r="R28" s="32"/>
      <c r="S28" s="33"/>
      <c r="T28" s="22">
        <v>490</v>
      </c>
      <c r="U28" s="23"/>
      <c r="V28" s="24"/>
      <c r="X28">
        <v>17</v>
      </c>
      <c r="Y28">
        <v>8.5</v>
      </c>
      <c r="Z28">
        <v>4.7</v>
      </c>
    </row>
    <row r="29" spans="1:26" ht="32.1" customHeight="1" x14ac:dyDescent="0.2">
      <c r="A29" s="22">
        <v>24</v>
      </c>
      <c r="B29" s="23"/>
      <c r="C29" s="24"/>
      <c r="D29" s="25" t="s">
        <v>49</v>
      </c>
      <c r="E29" s="26"/>
      <c r="F29" s="27"/>
      <c r="G29" s="40">
        <v>1999</v>
      </c>
      <c r="H29" s="41"/>
      <c r="I29" s="41"/>
      <c r="J29" s="41"/>
      <c r="K29" s="42"/>
      <c r="L29" s="25" t="s">
        <v>10</v>
      </c>
      <c r="M29" s="26"/>
      <c r="N29" s="27"/>
      <c r="O29" s="22">
        <v>1</v>
      </c>
      <c r="P29" s="24"/>
      <c r="Q29" s="31" t="s">
        <v>16</v>
      </c>
      <c r="R29" s="32"/>
      <c r="S29" s="33"/>
      <c r="T29" s="22">
        <v>900</v>
      </c>
      <c r="U29" s="23"/>
      <c r="V29" s="24"/>
      <c r="X29" s="10" t="s">
        <v>162</v>
      </c>
    </row>
    <row r="30" spans="1:26" ht="30.95" customHeight="1" x14ac:dyDescent="0.2">
      <c r="A30" s="22">
        <v>25</v>
      </c>
      <c r="B30" s="23"/>
      <c r="C30" s="24"/>
      <c r="D30" s="34" t="s">
        <v>50</v>
      </c>
      <c r="E30" s="35"/>
      <c r="F30" s="36"/>
      <c r="G30" s="40">
        <v>1999</v>
      </c>
      <c r="H30" s="41"/>
      <c r="I30" s="41"/>
      <c r="J30" s="41"/>
      <c r="K30" s="42"/>
      <c r="L30" s="25" t="s">
        <v>10</v>
      </c>
      <c r="M30" s="26"/>
      <c r="N30" s="27"/>
      <c r="O30" s="22">
        <v>1</v>
      </c>
      <c r="P30" s="24"/>
      <c r="Q30" s="31" t="s">
        <v>16</v>
      </c>
      <c r="R30" s="32"/>
      <c r="S30" s="33"/>
      <c r="T30" s="22">
        <v>478</v>
      </c>
      <c r="U30" s="23"/>
      <c r="V30" s="24"/>
      <c r="X30">
        <v>8.5</v>
      </c>
      <c r="Y30">
        <v>6.2</v>
      </c>
      <c r="Z30">
        <v>3.5</v>
      </c>
    </row>
    <row r="31" spans="1:26" ht="41.1" customHeight="1" x14ac:dyDescent="0.2">
      <c r="A31" s="22">
        <v>26</v>
      </c>
      <c r="B31" s="23"/>
      <c r="C31" s="24"/>
      <c r="D31" s="25" t="s">
        <v>51</v>
      </c>
      <c r="E31" s="26"/>
      <c r="F31" s="27"/>
      <c r="G31" s="40">
        <v>1999</v>
      </c>
      <c r="H31" s="41"/>
      <c r="I31" s="41"/>
      <c r="J31" s="41"/>
      <c r="K31" s="42"/>
      <c r="L31" s="25" t="s">
        <v>15</v>
      </c>
      <c r="M31" s="26"/>
      <c r="N31" s="27"/>
      <c r="O31" s="22">
        <v>1</v>
      </c>
      <c r="P31" s="24"/>
      <c r="Q31" s="31" t="s">
        <v>16</v>
      </c>
      <c r="R31" s="32"/>
      <c r="S31" s="33"/>
      <c r="T31" s="28">
        <v>1466</v>
      </c>
      <c r="U31" s="29"/>
      <c r="V31" s="30"/>
      <c r="X31" s="13">
        <v>17.7</v>
      </c>
      <c r="Y31">
        <v>3.2</v>
      </c>
      <c r="Z31">
        <v>2.5</v>
      </c>
    </row>
    <row r="32" spans="1:26" ht="30.95" customHeight="1" x14ac:dyDescent="0.2">
      <c r="A32" s="22">
        <v>27</v>
      </c>
      <c r="B32" s="23"/>
      <c r="C32" s="24"/>
      <c r="D32" s="34" t="s">
        <v>52</v>
      </c>
      <c r="E32" s="35"/>
      <c r="F32" s="36"/>
      <c r="G32" s="40">
        <v>1999</v>
      </c>
      <c r="H32" s="41"/>
      <c r="I32" s="41"/>
      <c r="J32" s="41"/>
      <c r="K32" s="42"/>
      <c r="L32" s="25" t="s">
        <v>10</v>
      </c>
      <c r="M32" s="26"/>
      <c r="N32" s="27"/>
      <c r="O32" s="22">
        <v>1</v>
      </c>
      <c r="P32" s="24"/>
      <c r="Q32" s="31" t="s">
        <v>53</v>
      </c>
      <c r="R32" s="32"/>
      <c r="S32" s="33"/>
      <c r="T32" s="28">
        <v>1214</v>
      </c>
      <c r="U32" s="29"/>
      <c r="V32" s="30"/>
    </row>
    <row r="33" spans="1:26" ht="54.95" customHeight="1" x14ac:dyDescent="0.2">
      <c r="A33" s="22">
        <v>28</v>
      </c>
      <c r="B33" s="23"/>
      <c r="C33" s="24"/>
      <c r="D33" s="34" t="s">
        <v>54</v>
      </c>
      <c r="E33" s="35"/>
      <c r="F33" s="36"/>
      <c r="G33" s="40">
        <v>1999</v>
      </c>
      <c r="H33" s="41"/>
      <c r="I33" s="41"/>
      <c r="J33" s="41"/>
      <c r="K33" s="42"/>
      <c r="L33" s="25" t="s">
        <v>55</v>
      </c>
      <c r="M33" s="26"/>
      <c r="N33" s="27"/>
      <c r="O33" s="22">
        <v>1</v>
      </c>
      <c r="P33" s="24"/>
      <c r="Q33" s="31" t="s">
        <v>56</v>
      </c>
      <c r="R33" s="32"/>
      <c r="S33" s="33"/>
      <c r="T33" s="28">
        <v>1485</v>
      </c>
      <c r="U33" s="29"/>
      <c r="V33" s="30"/>
    </row>
    <row r="34" spans="1:26" ht="47.1" customHeight="1" x14ac:dyDescent="0.2">
      <c r="A34" s="22">
        <v>29</v>
      </c>
      <c r="B34" s="23"/>
      <c r="C34" s="24"/>
      <c r="D34" s="34" t="s">
        <v>57</v>
      </c>
      <c r="E34" s="35"/>
      <c r="F34" s="36"/>
      <c r="G34" s="40">
        <v>1999</v>
      </c>
      <c r="H34" s="41"/>
      <c r="I34" s="41"/>
      <c r="J34" s="41"/>
      <c r="K34" s="42"/>
      <c r="L34" s="25" t="s">
        <v>58</v>
      </c>
      <c r="M34" s="26"/>
      <c r="N34" s="27"/>
      <c r="O34" s="22">
        <v>2</v>
      </c>
      <c r="P34" s="24"/>
      <c r="Q34" s="37" t="s">
        <v>59</v>
      </c>
      <c r="R34" s="38"/>
      <c r="S34" s="39"/>
      <c r="T34" s="28">
        <v>1818</v>
      </c>
      <c r="U34" s="29"/>
      <c r="V34" s="30"/>
    </row>
    <row r="35" spans="1:26" ht="41.1" customHeight="1" x14ac:dyDescent="0.2">
      <c r="A35" s="37" t="s">
        <v>2</v>
      </c>
      <c r="B35" s="38"/>
      <c r="C35" s="39"/>
      <c r="D35" s="25" t="s">
        <v>3</v>
      </c>
      <c r="E35" s="26"/>
      <c r="F35" s="27"/>
      <c r="G35" s="25" t="s">
        <v>36</v>
      </c>
      <c r="H35" s="26"/>
      <c r="I35" s="26"/>
      <c r="J35" s="26"/>
      <c r="K35" s="27"/>
      <c r="L35" s="25" t="s">
        <v>5</v>
      </c>
      <c r="M35" s="26"/>
      <c r="N35" s="27"/>
      <c r="O35" s="25" t="s">
        <v>6</v>
      </c>
      <c r="P35" s="27"/>
      <c r="Q35" s="25" t="s">
        <v>7</v>
      </c>
      <c r="R35" s="26"/>
      <c r="S35" s="27"/>
      <c r="T35" s="37" t="s">
        <v>60</v>
      </c>
      <c r="U35" s="38"/>
      <c r="V35" s="39"/>
    </row>
    <row r="36" spans="1:26" ht="47.1" customHeight="1" x14ac:dyDescent="0.2">
      <c r="A36" s="22">
        <v>30</v>
      </c>
      <c r="B36" s="23"/>
      <c r="C36" s="24"/>
      <c r="D36" s="34" t="s">
        <v>61</v>
      </c>
      <c r="E36" s="35"/>
      <c r="F36" s="36"/>
      <c r="G36" s="40">
        <v>1999</v>
      </c>
      <c r="H36" s="41"/>
      <c r="I36" s="41"/>
      <c r="J36" s="41"/>
      <c r="K36" s="42"/>
      <c r="L36" s="25" t="s">
        <v>62</v>
      </c>
      <c r="M36" s="26"/>
      <c r="N36" s="27"/>
      <c r="O36" s="22">
        <v>1</v>
      </c>
      <c r="P36" s="24"/>
      <c r="Q36" s="31" t="s">
        <v>53</v>
      </c>
      <c r="R36" s="32"/>
      <c r="S36" s="33"/>
      <c r="T36" s="22">
        <v>753</v>
      </c>
      <c r="U36" s="23"/>
      <c r="V36" s="24"/>
    </row>
    <row r="37" spans="1:26" ht="54.95" customHeight="1" x14ac:dyDescent="0.2">
      <c r="A37" s="22">
        <v>31</v>
      </c>
      <c r="B37" s="23"/>
      <c r="C37" s="24"/>
      <c r="D37" s="25" t="s">
        <v>63</v>
      </c>
      <c r="E37" s="26"/>
      <c r="F37" s="27"/>
      <c r="G37" s="40">
        <v>1999</v>
      </c>
      <c r="H37" s="41"/>
      <c r="I37" s="41"/>
      <c r="J37" s="41"/>
      <c r="K37" s="42"/>
      <c r="L37" s="25" t="s">
        <v>64</v>
      </c>
      <c r="M37" s="26"/>
      <c r="N37" s="27"/>
      <c r="O37" s="22">
        <v>1</v>
      </c>
      <c r="P37" s="24"/>
      <c r="Q37" s="31" t="s">
        <v>65</v>
      </c>
      <c r="R37" s="32"/>
      <c r="S37" s="33"/>
      <c r="T37" s="22">
        <v>659</v>
      </c>
      <c r="U37" s="23"/>
      <c r="V37" s="24"/>
    </row>
    <row r="38" spans="1:26" ht="47.1" customHeight="1" x14ac:dyDescent="0.2">
      <c r="A38" s="22">
        <v>32</v>
      </c>
      <c r="B38" s="23"/>
      <c r="C38" s="24"/>
      <c r="D38" s="34" t="s">
        <v>66</v>
      </c>
      <c r="E38" s="35"/>
      <c r="F38" s="36"/>
      <c r="G38" s="40">
        <v>1999</v>
      </c>
      <c r="H38" s="41"/>
      <c r="I38" s="41"/>
      <c r="J38" s="41"/>
      <c r="K38" s="42"/>
      <c r="L38" s="25" t="s">
        <v>67</v>
      </c>
      <c r="M38" s="26"/>
      <c r="N38" s="27"/>
      <c r="O38" s="22">
        <v>1</v>
      </c>
      <c r="P38" s="24"/>
      <c r="Q38" s="37" t="s">
        <v>68</v>
      </c>
      <c r="R38" s="38"/>
      <c r="S38" s="39"/>
      <c r="T38" s="22">
        <v>1374</v>
      </c>
      <c r="U38" s="23"/>
      <c r="V38" s="24"/>
    </row>
    <row r="39" spans="1:26" ht="41.1" customHeight="1" x14ac:dyDescent="0.2">
      <c r="A39" s="22">
        <v>33</v>
      </c>
      <c r="B39" s="23"/>
      <c r="C39" s="24"/>
      <c r="D39" s="34" t="s">
        <v>69</v>
      </c>
      <c r="E39" s="35"/>
      <c r="F39" s="36"/>
      <c r="G39" s="40">
        <v>1999</v>
      </c>
      <c r="H39" s="41"/>
      <c r="I39" s="41"/>
      <c r="J39" s="41"/>
      <c r="K39" s="42"/>
      <c r="L39" s="25" t="s">
        <v>70</v>
      </c>
      <c r="M39" s="26"/>
      <c r="N39" s="27"/>
      <c r="O39" s="22">
        <v>1</v>
      </c>
      <c r="P39" s="24"/>
      <c r="Q39" s="31" t="s">
        <v>27</v>
      </c>
      <c r="R39" s="32"/>
      <c r="S39" s="33"/>
      <c r="T39" s="22">
        <v>7287</v>
      </c>
      <c r="U39" s="23"/>
      <c r="V39" s="24"/>
    </row>
    <row r="40" spans="1:26" ht="41.1" customHeight="1" x14ac:dyDescent="0.2">
      <c r="A40" s="22">
        <v>34</v>
      </c>
      <c r="B40" s="23"/>
      <c r="C40" s="24"/>
      <c r="D40" s="34" t="s">
        <v>69</v>
      </c>
      <c r="E40" s="35"/>
      <c r="F40" s="36"/>
      <c r="G40" s="40">
        <v>1999</v>
      </c>
      <c r="H40" s="41"/>
      <c r="I40" s="41"/>
      <c r="J40" s="41"/>
      <c r="K40" s="42"/>
      <c r="L40" s="25" t="s">
        <v>70</v>
      </c>
      <c r="M40" s="26"/>
      <c r="N40" s="27"/>
      <c r="O40" s="22">
        <v>1</v>
      </c>
      <c r="P40" s="24"/>
      <c r="Q40" s="31" t="s">
        <v>27</v>
      </c>
      <c r="R40" s="32"/>
      <c r="S40" s="33"/>
      <c r="T40" s="22">
        <v>7287</v>
      </c>
      <c r="U40" s="23"/>
      <c r="V40" s="24"/>
    </row>
    <row r="41" spans="1:26" ht="47.1" customHeight="1" x14ac:dyDescent="0.2">
      <c r="A41" s="22">
        <v>35</v>
      </c>
      <c r="B41" s="23"/>
      <c r="C41" s="24"/>
      <c r="D41" s="34" t="s">
        <v>71</v>
      </c>
      <c r="E41" s="35"/>
      <c r="F41" s="36"/>
      <c r="G41" s="40">
        <v>1999</v>
      </c>
      <c r="H41" s="41"/>
      <c r="I41" s="41"/>
      <c r="J41" s="41"/>
      <c r="K41" s="42"/>
      <c r="L41" s="25" t="s">
        <v>72</v>
      </c>
      <c r="M41" s="26"/>
      <c r="N41" s="27"/>
      <c r="O41" s="22">
        <v>1</v>
      </c>
      <c r="P41" s="24"/>
      <c r="Q41" s="31" t="s">
        <v>34</v>
      </c>
      <c r="R41" s="32"/>
      <c r="S41" s="33"/>
      <c r="T41" s="22">
        <v>136</v>
      </c>
      <c r="U41" s="23"/>
      <c r="V41" s="24"/>
      <c r="X41">
        <v>5</v>
      </c>
      <c r="Y41">
        <v>4</v>
      </c>
      <c r="Z41" s="9" t="s">
        <v>163</v>
      </c>
    </row>
    <row r="42" spans="1:26" ht="47.1" customHeight="1" x14ac:dyDescent="0.2">
      <c r="A42" s="22">
        <v>36</v>
      </c>
      <c r="B42" s="23"/>
      <c r="C42" s="24"/>
      <c r="D42" s="34" t="s">
        <v>71</v>
      </c>
      <c r="E42" s="35"/>
      <c r="F42" s="36"/>
      <c r="G42" s="40">
        <v>1999</v>
      </c>
      <c r="H42" s="41"/>
      <c r="I42" s="41"/>
      <c r="J42" s="41"/>
      <c r="K42" s="42"/>
      <c r="L42" s="25" t="s">
        <v>73</v>
      </c>
      <c r="M42" s="26"/>
      <c r="N42" s="27"/>
      <c r="O42" s="22">
        <v>1</v>
      </c>
      <c r="P42" s="24"/>
      <c r="Q42" s="31" t="s">
        <v>34</v>
      </c>
      <c r="R42" s="32"/>
      <c r="S42" s="33"/>
      <c r="T42" s="22">
        <v>136</v>
      </c>
      <c r="U42" s="23"/>
      <c r="V42" s="24"/>
    </row>
    <row r="43" spans="1:26" ht="15.95" customHeight="1" x14ac:dyDescent="0.2">
      <c r="A43" s="22">
        <v>37</v>
      </c>
      <c r="B43" s="23"/>
      <c r="C43" s="24"/>
      <c r="D43" s="34" t="s">
        <v>74</v>
      </c>
      <c r="E43" s="35"/>
      <c r="F43" s="36"/>
      <c r="G43" s="40">
        <v>1999</v>
      </c>
      <c r="H43" s="41"/>
      <c r="I43" s="41"/>
      <c r="J43" s="41"/>
      <c r="K43" s="42"/>
      <c r="L43" s="34" t="s">
        <v>75</v>
      </c>
      <c r="M43" s="35"/>
      <c r="N43" s="36"/>
      <c r="O43" s="22">
        <v>1</v>
      </c>
      <c r="P43" s="24"/>
      <c r="Q43" s="34" t="s">
        <v>76</v>
      </c>
      <c r="R43" s="35"/>
      <c r="S43" s="36"/>
      <c r="T43" s="22">
        <v>1689</v>
      </c>
      <c r="U43" s="23"/>
      <c r="V43" s="24"/>
    </row>
    <row r="44" spans="1:26" ht="32.1" customHeight="1" x14ac:dyDescent="0.2">
      <c r="A44" s="22">
        <v>38</v>
      </c>
      <c r="B44" s="23"/>
      <c r="C44" s="24"/>
      <c r="D44" s="34" t="s">
        <v>71</v>
      </c>
      <c r="E44" s="35"/>
      <c r="F44" s="36"/>
      <c r="G44" s="40">
        <v>1999</v>
      </c>
      <c r="H44" s="41"/>
      <c r="I44" s="41"/>
      <c r="J44" s="41"/>
      <c r="K44" s="42"/>
      <c r="L44" s="25" t="s">
        <v>10</v>
      </c>
      <c r="M44" s="26"/>
      <c r="N44" s="27"/>
      <c r="O44" s="22">
        <v>1</v>
      </c>
      <c r="P44" s="24"/>
      <c r="Q44" s="31" t="s">
        <v>77</v>
      </c>
      <c r="R44" s="32"/>
      <c r="S44" s="33"/>
      <c r="T44" s="22">
        <v>125</v>
      </c>
      <c r="U44" s="23"/>
      <c r="V44" s="24"/>
    </row>
    <row r="45" spans="1:26" ht="54.95" customHeight="1" x14ac:dyDescent="0.2">
      <c r="A45" s="22">
        <v>39</v>
      </c>
      <c r="B45" s="23"/>
      <c r="C45" s="24"/>
      <c r="D45" s="25" t="s">
        <v>78</v>
      </c>
      <c r="E45" s="26"/>
      <c r="F45" s="27"/>
      <c r="G45" s="40">
        <v>1999</v>
      </c>
      <c r="H45" s="41"/>
      <c r="I45" s="41"/>
      <c r="J45" s="41"/>
      <c r="K45" s="42"/>
      <c r="L45" s="25" t="s">
        <v>79</v>
      </c>
      <c r="M45" s="26"/>
      <c r="N45" s="27"/>
      <c r="O45" s="22">
        <v>1</v>
      </c>
      <c r="P45" s="24"/>
      <c r="Q45" s="31" t="s">
        <v>65</v>
      </c>
      <c r="R45" s="32"/>
      <c r="S45" s="33"/>
      <c r="T45" s="22">
        <v>1640</v>
      </c>
      <c r="U45" s="23"/>
      <c r="V45" s="24"/>
    </row>
    <row r="46" spans="1:26" ht="54.95" customHeight="1" x14ac:dyDescent="0.2">
      <c r="A46" s="22">
        <v>40</v>
      </c>
      <c r="B46" s="23"/>
      <c r="C46" s="24"/>
      <c r="D46" s="25" t="s">
        <v>80</v>
      </c>
      <c r="E46" s="26"/>
      <c r="F46" s="27"/>
      <c r="G46" s="40">
        <v>1999</v>
      </c>
      <c r="H46" s="41"/>
      <c r="I46" s="41"/>
      <c r="J46" s="41"/>
      <c r="K46" s="42"/>
      <c r="L46" s="25" t="s">
        <v>81</v>
      </c>
      <c r="M46" s="26"/>
      <c r="N46" s="27"/>
      <c r="O46" s="22">
        <v>1</v>
      </c>
      <c r="P46" s="24"/>
      <c r="Q46" s="31" t="s">
        <v>82</v>
      </c>
      <c r="R46" s="32"/>
      <c r="S46" s="33"/>
      <c r="T46" s="28">
        <v>39000</v>
      </c>
      <c r="U46" s="29"/>
      <c r="V46" s="30"/>
    </row>
    <row r="47" spans="1:26" ht="41.1" customHeight="1" x14ac:dyDescent="0.2">
      <c r="A47" s="22">
        <v>41</v>
      </c>
      <c r="B47" s="23"/>
      <c r="C47" s="24"/>
      <c r="D47" s="34" t="s">
        <v>83</v>
      </c>
      <c r="E47" s="35"/>
      <c r="F47" s="36"/>
      <c r="G47" s="40">
        <v>1999</v>
      </c>
      <c r="H47" s="41"/>
      <c r="I47" s="41"/>
      <c r="J47" s="41"/>
      <c r="K47" s="42"/>
      <c r="L47" s="25" t="s">
        <v>84</v>
      </c>
      <c r="M47" s="26"/>
      <c r="N47" s="27"/>
      <c r="O47" s="22">
        <v>1</v>
      </c>
      <c r="P47" s="24"/>
      <c r="Q47" s="31" t="s">
        <v>85</v>
      </c>
      <c r="R47" s="32"/>
      <c r="S47" s="33"/>
      <c r="T47" s="22">
        <v>598</v>
      </c>
      <c r="U47" s="23"/>
      <c r="V47" s="24"/>
    </row>
    <row r="48" spans="1:26" ht="41.1" customHeight="1" x14ac:dyDescent="0.2">
      <c r="A48" s="22">
        <v>42</v>
      </c>
      <c r="B48" s="23"/>
      <c r="C48" s="24"/>
      <c r="D48" s="25" t="s">
        <v>86</v>
      </c>
      <c r="E48" s="26"/>
      <c r="F48" s="27"/>
      <c r="G48" s="40">
        <v>1999</v>
      </c>
      <c r="H48" s="41"/>
      <c r="I48" s="41"/>
      <c r="J48" s="41"/>
      <c r="K48" s="42"/>
      <c r="L48" s="25" t="s">
        <v>84</v>
      </c>
      <c r="M48" s="26"/>
      <c r="N48" s="27"/>
      <c r="O48" s="22">
        <v>1</v>
      </c>
      <c r="P48" s="24"/>
      <c r="Q48" s="34" t="s">
        <v>87</v>
      </c>
      <c r="R48" s="35"/>
      <c r="S48" s="36"/>
      <c r="T48" s="28">
        <v>11867</v>
      </c>
      <c r="U48" s="29"/>
      <c r="V48" s="30"/>
    </row>
    <row r="49" spans="1:28" ht="41.1" customHeight="1" x14ac:dyDescent="0.2">
      <c r="A49" s="37" t="s">
        <v>2</v>
      </c>
      <c r="B49" s="38"/>
      <c r="C49" s="39"/>
      <c r="D49" s="25" t="s">
        <v>3</v>
      </c>
      <c r="E49" s="26"/>
      <c r="F49" s="27"/>
      <c r="G49" s="25" t="s">
        <v>36</v>
      </c>
      <c r="H49" s="26"/>
      <c r="I49" s="26"/>
      <c r="J49" s="26"/>
      <c r="K49" s="27"/>
      <c r="L49" s="25" t="s">
        <v>5</v>
      </c>
      <c r="M49" s="26"/>
      <c r="N49" s="27"/>
      <c r="O49" s="25" t="s">
        <v>6</v>
      </c>
      <c r="P49" s="27"/>
      <c r="Q49" s="25" t="s">
        <v>7</v>
      </c>
      <c r="R49" s="26"/>
      <c r="S49" s="27"/>
      <c r="T49" s="37" t="s">
        <v>60</v>
      </c>
      <c r="U49" s="38"/>
      <c r="V49" s="39"/>
    </row>
    <row r="50" spans="1:28" ht="47.1" customHeight="1" x14ac:dyDescent="0.2">
      <c r="A50" s="22">
        <v>43</v>
      </c>
      <c r="B50" s="23"/>
      <c r="C50" s="24"/>
      <c r="D50" s="34" t="s">
        <v>88</v>
      </c>
      <c r="E50" s="35"/>
      <c r="F50" s="36"/>
      <c r="G50" s="40">
        <v>1999</v>
      </c>
      <c r="H50" s="41"/>
      <c r="I50" s="41"/>
      <c r="J50" s="41"/>
      <c r="K50" s="42"/>
      <c r="L50" s="25" t="s">
        <v>73</v>
      </c>
      <c r="M50" s="26"/>
      <c r="N50" s="27"/>
      <c r="O50" s="22">
        <v>1</v>
      </c>
      <c r="P50" s="24"/>
      <c r="Q50" s="31" t="s">
        <v>77</v>
      </c>
      <c r="R50" s="32"/>
      <c r="S50" s="33"/>
      <c r="T50" s="22">
        <v>459</v>
      </c>
      <c r="U50" s="23"/>
      <c r="V50" s="24"/>
    </row>
    <row r="51" spans="1:28" ht="47.1" customHeight="1" x14ac:dyDescent="0.2">
      <c r="A51" s="22">
        <v>44</v>
      </c>
      <c r="B51" s="23"/>
      <c r="C51" s="24"/>
      <c r="D51" s="34" t="s">
        <v>89</v>
      </c>
      <c r="E51" s="35"/>
      <c r="F51" s="36"/>
      <c r="G51" s="40">
        <v>1999</v>
      </c>
      <c r="H51" s="41"/>
      <c r="I51" s="41"/>
      <c r="J51" s="41"/>
      <c r="K51" s="42"/>
      <c r="L51" s="25" t="s">
        <v>90</v>
      </c>
      <c r="M51" s="26"/>
      <c r="N51" s="27"/>
      <c r="O51" s="22">
        <v>1</v>
      </c>
      <c r="P51" s="24"/>
      <c r="Q51" s="31" t="s">
        <v>91</v>
      </c>
      <c r="R51" s="32"/>
      <c r="S51" s="33"/>
      <c r="T51" s="22">
        <v>487</v>
      </c>
      <c r="U51" s="23"/>
      <c r="V51" s="24"/>
    </row>
    <row r="52" spans="1:28" ht="54.95" customHeight="1" x14ac:dyDescent="0.2">
      <c r="A52" s="22">
        <v>45</v>
      </c>
      <c r="B52" s="23"/>
      <c r="C52" s="24"/>
      <c r="D52" s="25" t="s">
        <v>92</v>
      </c>
      <c r="E52" s="26"/>
      <c r="F52" s="27"/>
      <c r="G52" s="40">
        <v>1999</v>
      </c>
      <c r="H52" s="41"/>
      <c r="I52" s="41"/>
      <c r="J52" s="41"/>
      <c r="K52" s="42"/>
      <c r="L52" s="25" t="s">
        <v>93</v>
      </c>
      <c r="M52" s="26"/>
      <c r="N52" s="27"/>
      <c r="O52" s="22">
        <v>1</v>
      </c>
      <c r="P52" s="24"/>
      <c r="Q52" s="34" t="s">
        <v>94</v>
      </c>
      <c r="R52" s="35"/>
      <c r="S52" s="36"/>
      <c r="T52" s="28">
        <v>26864</v>
      </c>
      <c r="U52" s="29"/>
      <c r="V52" s="30"/>
      <c r="X52" s="14" t="s">
        <v>169</v>
      </c>
      <c r="Y52" s="14"/>
      <c r="Z52" s="14"/>
      <c r="AB52" s="10" t="s">
        <v>172</v>
      </c>
    </row>
    <row r="53" spans="1:28" ht="54.95" customHeight="1" x14ac:dyDescent="0.2">
      <c r="A53" s="22">
        <v>46</v>
      </c>
      <c r="B53" s="23"/>
      <c r="C53" s="24"/>
      <c r="D53" s="25" t="s">
        <v>95</v>
      </c>
      <c r="E53" s="26"/>
      <c r="F53" s="27"/>
      <c r="G53" s="40">
        <v>1999</v>
      </c>
      <c r="H53" s="41"/>
      <c r="I53" s="41"/>
      <c r="J53" s="41"/>
      <c r="K53" s="42"/>
      <c r="L53" s="25" t="s">
        <v>81</v>
      </c>
      <c r="M53" s="26"/>
      <c r="N53" s="27"/>
      <c r="O53" s="22">
        <v>1</v>
      </c>
      <c r="P53" s="24"/>
      <c r="Q53" s="34" t="s">
        <v>94</v>
      </c>
      <c r="R53" s="35"/>
      <c r="S53" s="36"/>
      <c r="T53" s="28">
        <v>120584</v>
      </c>
      <c r="U53" s="29"/>
      <c r="V53" s="30"/>
      <c r="X53" s="14" t="s">
        <v>170</v>
      </c>
      <c r="Y53" s="14"/>
      <c r="Z53" s="14"/>
      <c r="AB53" s="10" t="s">
        <v>171</v>
      </c>
    </row>
    <row r="54" spans="1:28" ht="41.1" customHeight="1" x14ac:dyDescent="0.2">
      <c r="A54" s="22">
        <v>47</v>
      </c>
      <c r="B54" s="23"/>
      <c r="C54" s="24"/>
      <c r="D54" s="25" t="s">
        <v>96</v>
      </c>
      <c r="E54" s="26"/>
      <c r="F54" s="27"/>
      <c r="G54" s="40">
        <v>1999</v>
      </c>
      <c r="H54" s="41"/>
      <c r="I54" s="41"/>
      <c r="J54" s="41"/>
      <c r="K54" s="42"/>
      <c r="L54" s="25" t="s">
        <v>70</v>
      </c>
      <c r="M54" s="26"/>
      <c r="N54" s="27"/>
      <c r="O54" s="22">
        <v>1</v>
      </c>
      <c r="P54" s="24"/>
      <c r="Q54" s="31" t="s">
        <v>41</v>
      </c>
      <c r="R54" s="32"/>
      <c r="S54" s="33"/>
      <c r="T54" s="22">
        <v>2115</v>
      </c>
      <c r="U54" s="23"/>
      <c r="V54" s="24"/>
      <c r="X54" s="14" t="s">
        <v>170</v>
      </c>
      <c r="Y54" s="15"/>
      <c r="Z54" s="15"/>
      <c r="AB54" s="10" t="s">
        <v>171</v>
      </c>
    </row>
    <row r="55" spans="1:28" ht="54.95" customHeight="1" x14ac:dyDescent="0.2">
      <c r="A55" s="22">
        <v>48</v>
      </c>
      <c r="B55" s="23"/>
      <c r="C55" s="24"/>
      <c r="D55" s="34" t="s">
        <v>97</v>
      </c>
      <c r="E55" s="35"/>
      <c r="F55" s="36"/>
      <c r="G55" s="40">
        <v>1999</v>
      </c>
      <c r="H55" s="41"/>
      <c r="I55" s="41"/>
      <c r="J55" s="41"/>
      <c r="K55" s="42"/>
      <c r="L55" s="25" t="s">
        <v>98</v>
      </c>
      <c r="M55" s="26"/>
      <c r="N55" s="27"/>
      <c r="O55" s="22">
        <v>1</v>
      </c>
      <c r="P55" s="24"/>
      <c r="Q55" s="31" t="s">
        <v>99</v>
      </c>
      <c r="R55" s="32"/>
      <c r="S55" s="33"/>
      <c r="T55" s="28">
        <v>115568</v>
      </c>
      <c r="U55" s="29"/>
      <c r="V55" s="30"/>
      <c r="X55" s="11"/>
      <c r="Y55" s="12"/>
      <c r="Z55" s="12"/>
      <c r="AB55" s="10"/>
    </row>
    <row r="56" spans="1:28" ht="54.95" customHeight="1" x14ac:dyDescent="0.2">
      <c r="A56" s="22">
        <v>49</v>
      </c>
      <c r="B56" s="23"/>
      <c r="C56" s="24"/>
      <c r="D56" s="25" t="s">
        <v>100</v>
      </c>
      <c r="E56" s="26"/>
      <c r="F56" s="27"/>
      <c r="G56" s="40">
        <v>1999</v>
      </c>
      <c r="H56" s="41"/>
      <c r="I56" s="41"/>
      <c r="J56" s="41"/>
      <c r="K56" s="42"/>
      <c r="L56" s="25" t="s">
        <v>101</v>
      </c>
      <c r="M56" s="26"/>
      <c r="N56" s="27"/>
      <c r="O56" s="22">
        <v>1</v>
      </c>
      <c r="P56" s="24"/>
      <c r="Q56" s="31" t="s">
        <v>85</v>
      </c>
      <c r="R56" s="32"/>
      <c r="S56" s="33"/>
      <c r="T56" s="22">
        <v>1494</v>
      </c>
      <c r="U56" s="23"/>
      <c r="V56" s="24"/>
      <c r="X56">
        <v>14</v>
      </c>
      <c r="Y56">
        <v>7</v>
      </c>
      <c r="Z56">
        <v>3.4</v>
      </c>
    </row>
    <row r="57" spans="1:28" ht="54.95" customHeight="1" x14ac:dyDescent="0.2">
      <c r="A57" s="22">
        <v>50</v>
      </c>
      <c r="B57" s="23"/>
      <c r="C57" s="24"/>
      <c r="D57" s="25" t="s">
        <v>102</v>
      </c>
      <c r="E57" s="26"/>
      <c r="F57" s="27"/>
      <c r="G57" s="40">
        <v>1999</v>
      </c>
      <c r="H57" s="41"/>
      <c r="I57" s="41"/>
      <c r="J57" s="41"/>
      <c r="K57" s="42"/>
      <c r="L57" s="25" t="s">
        <v>101</v>
      </c>
      <c r="M57" s="26"/>
      <c r="N57" s="27"/>
      <c r="O57" s="22">
        <v>1</v>
      </c>
      <c r="P57" s="24"/>
      <c r="Q57" s="31" t="s">
        <v>16</v>
      </c>
      <c r="R57" s="32"/>
      <c r="S57" s="33"/>
      <c r="T57" s="22">
        <v>758</v>
      </c>
      <c r="U57" s="23"/>
      <c r="V57" s="24"/>
    </row>
    <row r="58" spans="1:28" ht="41.1" customHeight="1" x14ac:dyDescent="0.2">
      <c r="A58" s="22">
        <v>51</v>
      </c>
      <c r="B58" s="23"/>
      <c r="C58" s="24"/>
      <c r="D58" s="34" t="s">
        <v>103</v>
      </c>
      <c r="E58" s="35"/>
      <c r="F58" s="36"/>
      <c r="G58" s="40">
        <v>1999</v>
      </c>
      <c r="H58" s="41"/>
      <c r="I58" s="41"/>
      <c r="J58" s="41"/>
      <c r="K58" s="42"/>
      <c r="L58" s="25" t="s">
        <v>104</v>
      </c>
      <c r="M58" s="26"/>
      <c r="N58" s="27"/>
      <c r="O58" s="22">
        <v>1</v>
      </c>
      <c r="P58" s="24"/>
      <c r="Q58" s="31" t="s">
        <v>16</v>
      </c>
      <c r="R58" s="32"/>
      <c r="S58" s="33"/>
      <c r="T58" s="22">
        <v>1586</v>
      </c>
      <c r="U58" s="23"/>
      <c r="V58" s="24"/>
    </row>
    <row r="59" spans="1:28" ht="54.95" customHeight="1" x14ac:dyDescent="0.2">
      <c r="A59" s="22">
        <v>52</v>
      </c>
      <c r="B59" s="23"/>
      <c r="C59" s="24"/>
      <c r="D59" s="25" t="s">
        <v>105</v>
      </c>
      <c r="E59" s="26"/>
      <c r="F59" s="27"/>
      <c r="G59" s="40">
        <v>2005</v>
      </c>
      <c r="H59" s="41"/>
      <c r="I59" s="41"/>
      <c r="J59" s="41"/>
      <c r="K59" s="42"/>
      <c r="L59" s="25" t="s">
        <v>81</v>
      </c>
      <c r="M59" s="26"/>
      <c r="N59" s="27"/>
      <c r="O59" s="22">
        <v>1</v>
      </c>
      <c r="P59" s="24"/>
      <c r="Q59" s="31" t="s">
        <v>106</v>
      </c>
      <c r="R59" s="32"/>
      <c r="S59" s="33"/>
      <c r="T59" s="28">
        <v>28877</v>
      </c>
      <c r="U59" s="29"/>
      <c r="V59" s="30"/>
    </row>
    <row r="60" spans="1:28" ht="47.1" customHeight="1" x14ac:dyDescent="0.2">
      <c r="A60" s="22">
        <v>53</v>
      </c>
      <c r="B60" s="23"/>
      <c r="C60" s="24"/>
      <c r="D60" s="34" t="s">
        <v>107</v>
      </c>
      <c r="E60" s="35"/>
      <c r="F60" s="36"/>
      <c r="G60" s="40">
        <v>1999</v>
      </c>
      <c r="H60" s="41"/>
      <c r="I60" s="41"/>
      <c r="J60" s="41"/>
      <c r="K60" s="42"/>
      <c r="L60" s="25" t="s">
        <v>108</v>
      </c>
      <c r="M60" s="26"/>
      <c r="N60" s="27"/>
      <c r="O60" s="22">
        <v>1</v>
      </c>
      <c r="P60" s="24"/>
      <c r="Q60" s="31" t="s">
        <v>77</v>
      </c>
      <c r="R60" s="32"/>
      <c r="S60" s="33"/>
      <c r="T60" s="22">
        <v>542</v>
      </c>
      <c r="U60" s="23"/>
      <c r="V60" s="24"/>
    </row>
    <row r="61" spans="1:28" ht="41.1" customHeight="1" x14ac:dyDescent="0.2">
      <c r="A61" s="37" t="s">
        <v>2</v>
      </c>
      <c r="B61" s="38"/>
      <c r="C61" s="39"/>
      <c r="D61" s="25" t="s">
        <v>3</v>
      </c>
      <c r="E61" s="26"/>
      <c r="F61" s="26"/>
      <c r="G61" s="27"/>
      <c r="H61" s="25" t="s">
        <v>36</v>
      </c>
      <c r="I61" s="26"/>
      <c r="J61" s="26"/>
      <c r="K61" s="27"/>
      <c r="L61" s="25" t="s">
        <v>5</v>
      </c>
      <c r="M61" s="26"/>
      <c r="N61" s="27"/>
      <c r="O61" s="25" t="s">
        <v>6</v>
      </c>
      <c r="P61" s="27"/>
      <c r="Q61" s="25" t="s">
        <v>7</v>
      </c>
      <c r="R61" s="26"/>
      <c r="S61" s="27"/>
      <c r="T61" s="37" t="s">
        <v>60</v>
      </c>
      <c r="U61" s="38"/>
      <c r="V61" s="39"/>
    </row>
    <row r="62" spans="1:28" ht="54.95" customHeight="1" x14ac:dyDescent="0.2">
      <c r="A62" s="22">
        <v>54</v>
      </c>
      <c r="B62" s="23"/>
      <c r="C62" s="24"/>
      <c r="D62" s="34" t="s">
        <v>109</v>
      </c>
      <c r="E62" s="35"/>
      <c r="F62" s="35"/>
      <c r="G62" s="36"/>
      <c r="H62" s="40">
        <v>1999</v>
      </c>
      <c r="I62" s="41"/>
      <c r="J62" s="41"/>
      <c r="K62" s="42"/>
      <c r="L62" s="25" t="s">
        <v>98</v>
      </c>
      <c r="M62" s="26"/>
      <c r="N62" s="27"/>
      <c r="O62" s="22">
        <v>1</v>
      </c>
      <c r="P62" s="24"/>
      <c r="Q62" s="31" t="s">
        <v>99</v>
      </c>
      <c r="R62" s="32"/>
      <c r="S62" s="33"/>
      <c r="T62" s="28">
        <v>11880</v>
      </c>
      <c r="U62" s="29"/>
      <c r="V62" s="30"/>
      <c r="X62" s="10" t="s">
        <v>164</v>
      </c>
      <c r="AB62">
        <v>17954</v>
      </c>
    </row>
    <row r="63" spans="1:28" ht="47.1" customHeight="1" x14ac:dyDescent="0.2">
      <c r="A63" s="22">
        <v>55</v>
      </c>
      <c r="B63" s="23"/>
      <c r="C63" s="24"/>
      <c r="D63" s="34" t="s">
        <v>110</v>
      </c>
      <c r="E63" s="35"/>
      <c r="F63" s="35"/>
      <c r="G63" s="36"/>
      <c r="H63" s="40">
        <v>1999</v>
      </c>
      <c r="I63" s="41"/>
      <c r="J63" s="41"/>
      <c r="K63" s="42"/>
      <c r="L63" s="25" t="s">
        <v>72</v>
      </c>
      <c r="M63" s="26"/>
      <c r="N63" s="27"/>
      <c r="O63" s="22">
        <v>1</v>
      </c>
      <c r="P63" s="24"/>
      <c r="Q63" s="31" t="s">
        <v>77</v>
      </c>
      <c r="R63" s="32"/>
      <c r="S63" s="33"/>
      <c r="T63" s="22">
        <v>2701</v>
      </c>
      <c r="U63" s="23"/>
      <c r="V63" s="24"/>
      <c r="X63">
        <v>42.4</v>
      </c>
      <c r="Y63">
        <v>21</v>
      </c>
      <c r="Z63" s="9" t="s">
        <v>165</v>
      </c>
    </row>
    <row r="64" spans="1:28" ht="47.1" customHeight="1" x14ac:dyDescent="0.2">
      <c r="A64" s="22">
        <v>56</v>
      </c>
      <c r="B64" s="23"/>
      <c r="C64" s="24"/>
      <c r="D64" s="34" t="s">
        <v>111</v>
      </c>
      <c r="E64" s="35"/>
      <c r="F64" s="35"/>
      <c r="G64" s="36"/>
      <c r="H64" s="40">
        <v>1999</v>
      </c>
      <c r="I64" s="41"/>
      <c r="J64" s="41"/>
      <c r="K64" s="42"/>
      <c r="L64" s="25" t="s">
        <v>112</v>
      </c>
      <c r="M64" s="26"/>
      <c r="N64" s="27"/>
      <c r="O64" s="22">
        <v>1</v>
      </c>
      <c r="P64" s="24"/>
      <c r="Q64" s="31" t="s">
        <v>25</v>
      </c>
      <c r="R64" s="32"/>
      <c r="S64" s="33"/>
      <c r="T64" s="22">
        <v>525</v>
      </c>
      <c r="U64" s="23"/>
      <c r="V64" s="24"/>
    </row>
    <row r="65" spans="1:28" ht="47.1" customHeight="1" x14ac:dyDescent="0.2">
      <c r="A65" s="22">
        <v>57</v>
      </c>
      <c r="B65" s="23"/>
      <c r="C65" s="24"/>
      <c r="D65" s="34" t="s">
        <v>113</v>
      </c>
      <c r="E65" s="35"/>
      <c r="F65" s="35"/>
      <c r="G65" s="36"/>
      <c r="H65" s="40">
        <v>1999</v>
      </c>
      <c r="I65" s="41"/>
      <c r="J65" s="41"/>
      <c r="K65" s="42"/>
      <c r="L65" s="25" t="s">
        <v>112</v>
      </c>
      <c r="M65" s="26"/>
      <c r="N65" s="27"/>
      <c r="O65" s="22">
        <v>1</v>
      </c>
      <c r="P65" s="24"/>
      <c r="Q65" s="25" t="s">
        <v>114</v>
      </c>
      <c r="R65" s="26"/>
      <c r="S65" s="27"/>
      <c r="T65" s="22">
        <v>1374</v>
      </c>
      <c r="U65" s="23"/>
      <c r="V65" s="24"/>
    </row>
    <row r="66" spans="1:28" ht="45" customHeight="1" x14ac:dyDescent="0.2">
      <c r="A66" s="22">
        <v>58</v>
      </c>
      <c r="B66" s="23"/>
      <c r="C66" s="24"/>
      <c r="D66" s="25" t="s">
        <v>115</v>
      </c>
      <c r="E66" s="26"/>
      <c r="F66" s="26"/>
      <c r="G66" s="27"/>
      <c r="H66" s="40">
        <v>1999</v>
      </c>
      <c r="I66" s="41"/>
      <c r="J66" s="41"/>
      <c r="K66" s="42"/>
      <c r="L66" s="25" t="s">
        <v>15</v>
      </c>
      <c r="M66" s="26"/>
      <c r="N66" s="27"/>
      <c r="O66" s="22">
        <v>2</v>
      </c>
      <c r="P66" s="24"/>
      <c r="Q66" s="31" t="s">
        <v>11</v>
      </c>
      <c r="R66" s="32"/>
      <c r="S66" s="33"/>
      <c r="T66" s="22">
        <v>2080</v>
      </c>
      <c r="U66" s="23"/>
      <c r="V66" s="24"/>
      <c r="X66" s="10" t="s">
        <v>166</v>
      </c>
      <c r="Y66" s="10" t="s">
        <v>168</v>
      </c>
      <c r="Z66" s="9" t="s">
        <v>167</v>
      </c>
      <c r="AA66">
        <v>84</v>
      </c>
      <c r="AB66">
        <v>903.84</v>
      </c>
    </row>
    <row r="67" spans="1:28" ht="47.1" customHeight="1" x14ac:dyDescent="0.2">
      <c r="A67" s="22">
        <v>59</v>
      </c>
      <c r="B67" s="23"/>
      <c r="C67" s="24"/>
      <c r="D67" s="34" t="s">
        <v>116</v>
      </c>
      <c r="E67" s="35"/>
      <c r="F67" s="35"/>
      <c r="G67" s="36"/>
      <c r="H67" s="40">
        <v>1999</v>
      </c>
      <c r="I67" s="41"/>
      <c r="J67" s="41"/>
      <c r="K67" s="42"/>
      <c r="L67" s="25" t="s">
        <v>72</v>
      </c>
      <c r="M67" s="26"/>
      <c r="N67" s="27"/>
      <c r="O67" s="22">
        <v>1</v>
      </c>
      <c r="P67" s="24"/>
      <c r="Q67" s="31" t="s">
        <v>41</v>
      </c>
      <c r="R67" s="32"/>
      <c r="S67" s="33"/>
      <c r="T67" s="22">
        <v>702</v>
      </c>
      <c r="U67" s="23"/>
      <c r="V67" s="24"/>
    </row>
    <row r="68" spans="1:28" ht="32.1" customHeight="1" x14ac:dyDescent="0.2">
      <c r="A68" s="22">
        <v>60</v>
      </c>
      <c r="B68" s="23"/>
      <c r="C68" s="24"/>
      <c r="D68" s="34" t="s">
        <v>117</v>
      </c>
      <c r="E68" s="35"/>
      <c r="F68" s="35"/>
      <c r="G68" s="36"/>
      <c r="H68" s="40">
        <v>1999</v>
      </c>
      <c r="I68" s="41"/>
      <c r="J68" s="41"/>
      <c r="K68" s="42"/>
      <c r="L68" s="25" t="s">
        <v>10</v>
      </c>
      <c r="M68" s="26"/>
      <c r="N68" s="27"/>
      <c r="O68" s="22">
        <v>1</v>
      </c>
      <c r="P68" s="24"/>
      <c r="Q68" s="31" t="s">
        <v>85</v>
      </c>
      <c r="R68" s="32"/>
      <c r="S68" s="33"/>
      <c r="T68" s="22">
        <v>252</v>
      </c>
      <c r="U68" s="23"/>
      <c r="V68" s="24"/>
    </row>
    <row r="69" spans="1:28" ht="30.95" customHeight="1" x14ac:dyDescent="0.2">
      <c r="A69" s="22">
        <v>61</v>
      </c>
      <c r="B69" s="23"/>
      <c r="C69" s="24"/>
      <c r="D69" s="34" t="s">
        <v>118</v>
      </c>
      <c r="E69" s="35"/>
      <c r="F69" s="35"/>
      <c r="G69" s="36"/>
      <c r="H69" s="40">
        <v>1999</v>
      </c>
      <c r="I69" s="41"/>
      <c r="J69" s="41"/>
      <c r="K69" s="42"/>
      <c r="L69" s="25" t="s">
        <v>10</v>
      </c>
      <c r="M69" s="26"/>
      <c r="N69" s="27"/>
      <c r="O69" s="22">
        <v>2</v>
      </c>
      <c r="P69" s="24"/>
      <c r="Q69" s="31" t="s">
        <v>11</v>
      </c>
      <c r="R69" s="32"/>
      <c r="S69" s="33"/>
      <c r="T69" s="22">
        <v>1798</v>
      </c>
      <c r="U69" s="23"/>
      <c r="V69" s="24"/>
    </row>
    <row r="70" spans="1:28" ht="47.1" customHeight="1" x14ac:dyDescent="0.2">
      <c r="A70" s="22">
        <v>62</v>
      </c>
      <c r="B70" s="23"/>
      <c r="C70" s="24"/>
      <c r="D70" s="25" t="s">
        <v>119</v>
      </c>
      <c r="E70" s="26"/>
      <c r="F70" s="26"/>
      <c r="G70" s="27"/>
      <c r="H70" s="40">
        <v>1999</v>
      </c>
      <c r="I70" s="41"/>
      <c r="J70" s="41"/>
      <c r="K70" s="42"/>
      <c r="L70" s="25" t="s">
        <v>120</v>
      </c>
      <c r="M70" s="26"/>
      <c r="N70" s="27"/>
      <c r="O70" s="22">
        <v>1</v>
      </c>
      <c r="P70" s="24"/>
      <c r="Q70" s="31" t="s">
        <v>121</v>
      </c>
      <c r="R70" s="32"/>
      <c r="S70" s="33"/>
      <c r="T70" s="22">
        <v>936</v>
      </c>
      <c r="U70" s="23"/>
      <c r="V70" s="24"/>
    </row>
    <row r="71" spans="1:28" ht="47.1" customHeight="1" x14ac:dyDescent="0.2">
      <c r="A71" s="22">
        <v>63</v>
      </c>
      <c r="B71" s="23"/>
      <c r="C71" s="24"/>
      <c r="D71" s="34" t="s">
        <v>122</v>
      </c>
      <c r="E71" s="35"/>
      <c r="F71" s="35"/>
      <c r="G71" s="36"/>
      <c r="H71" s="40">
        <v>1999</v>
      </c>
      <c r="I71" s="41"/>
      <c r="J71" s="41"/>
      <c r="K71" s="42"/>
      <c r="L71" s="25" t="s">
        <v>120</v>
      </c>
      <c r="M71" s="26"/>
      <c r="N71" s="27"/>
      <c r="O71" s="22">
        <v>1</v>
      </c>
      <c r="P71" s="24"/>
      <c r="Q71" s="31" t="s">
        <v>85</v>
      </c>
      <c r="R71" s="32"/>
      <c r="S71" s="33"/>
      <c r="T71" s="22">
        <v>968</v>
      </c>
      <c r="U71" s="23"/>
      <c r="V71" s="24"/>
    </row>
    <row r="72" spans="1:28" ht="47.1" customHeight="1" x14ac:dyDescent="0.2">
      <c r="A72" s="22">
        <v>64</v>
      </c>
      <c r="B72" s="23"/>
      <c r="C72" s="24"/>
      <c r="D72" s="34" t="s">
        <v>123</v>
      </c>
      <c r="E72" s="35"/>
      <c r="F72" s="35"/>
      <c r="G72" s="36"/>
      <c r="H72" s="40">
        <v>1999</v>
      </c>
      <c r="I72" s="41"/>
      <c r="J72" s="41"/>
      <c r="K72" s="42"/>
      <c r="L72" s="25" t="s">
        <v>72</v>
      </c>
      <c r="M72" s="26"/>
      <c r="N72" s="27"/>
      <c r="O72" s="22">
        <v>1</v>
      </c>
      <c r="P72" s="24"/>
      <c r="Q72" s="31" t="s">
        <v>77</v>
      </c>
      <c r="R72" s="32"/>
      <c r="S72" s="33"/>
      <c r="T72" s="22">
        <v>114</v>
      </c>
      <c r="U72" s="23"/>
      <c r="V72" s="24"/>
    </row>
    <row r="73" spans="1:28" ht="47.1" customHeight="1" x14ac:dyDescent="0.2">
      <c r="A73" s="22">
        <v>65</v>
      </c>
      <c r="B73" s="23"/>
      <c r="C73" s="24"/>
      <c r="D73" s="34" t="s">
        <v>124</v>
      </c>
      <c r="E73" s="35"/>
      <c r="F73" s="35"/>
      <c r="G73" s="36"/>
      <c r="H73" s="40">
        <v>1999</v>
      </c>
      <c r="I73" s="41"/>
      <c r="J73" s="41"/>
      <c r="K73" s="42"/>
      <c r="L73" s="25" t="s">
        <v>125</v>
      </c>
      <c r="M73" s="26"/>
      <c r="N73" s="27"/>
      <c r="O73" s="22">
        <v>1</v>
      </c>
      <c r="P73" s="24"/>
      <c r="Q73" s="31" t="s">
        <v>77</v>
      </c>
      <c r="R73" s="32"/>
      <c r="S73" s="33"/>
      <c r="T73" s="22">
        <v>213</v>
      </c>
      <c r="U73" s="23"/>
      <c r="V73" s="24"/>
    </row>
    <row r="74" spans="1:28" ht="54.95" customHeight="1" x14ac:dyDescent="0.2">
      <c r="A74" s="22">
        <v>66</v>
      </c>
      <c r="B74" s="23"/>
      <c r="C74" s="24"/>
      <c r="D74" s="25" t="s">
        <v>126</v>
      </c>
      <c r="E74" s="26"/>
      <c r="F74" s="26"/>
      <c r="G74" s="27"/>
      <c r="H74" s="40">
        <v>1999</v>
      </c>
      <c r="I74" s="41"/>
      <c r="J74" s="41"/>
      <c r="K74" s="42"/>
      <c r="L74" s="25" t="s">
        <v>81</v>
      </c>
      <c r="M74" s="26"/>
      <c r="N74" s="27"/>
      <c r="O74" s="22">
        <v>1</v>
      </c>
      <c r="P74" s="24"/>
      <c r="Q74" s="31" t="s">
        <v>127</v>
      </c>
      <c r="R74" s="32"/>
      <c r="S74" s="33"/>
      <c r="T74" s="28">
        <v>16275</v>
      </c>
      <c r="U74" s="29"/>
      <c r="V74" s="30"/>
    </row>
    <row r="75" spans="1:28" ht="54" customHeight="1" x14ac:dyDescent="0.2">
      <c r="A75" s="25" t="s">
        <v>2</v>
      </c>
      <c r="B75" s="27"/>
      <c r="C75" s="25" t="s">
        <v>128</v>
      </c>
      <c r="D75" s="26"/>
      <c r="E75" s="27"/>
      <c r="F75" s="25" t="s">
        <v>129</v>
      </c>
      <c r="G75" s="26"/>
      <c r="H75" s="26"/>
      <c r="I75" s="27"/>
      <c r="J75" s="25" t="s">
        <v>130</v>
      </c>
      <c r="K75" s="26"/>
      <c r="L75" s="27"/>
      <c r="M75" s="2" t="s">
        <v>131</v>
      </c>
      <c r="N75" s="25" t="s">
        <v>132</v>
      </c>
      <c r="O75" s="26"/>
      <c r="P75" s="26"/>
      <c r="Q75" s="27"/>
      <c r="R75" s="2" t="s">
        <v>133</v>
      </c>
      <c r="X75">
        <v>10</v>
      </c>
      <c r="Y75">
        <v>7.5</v>
      </c>
      <c r="Z75">
        <v>3</v>
      </c>
    </row>
    <row r="76" spans="1:28" ht="35.1" customHeight="1" x14ac:dyDescent="0.2">
      <c r="A76" s="37">
        <v>67</v>
      </c>
      <c r="B76" s="39"/>
      <c r="C76" s="25" t="s">
        <v>134</v>
      </c>
      <c r="D76" s="26"/>
      <c r="E76" s="27"/>
      <c r="F76" s="40">
        <v>1999</v>
      </c>
      <c r="G76" s="41"/>
      <c r="H76" s="41"/>
      <c r="I76" s="42"/>
      <c r="J76" s="25" t="s">
        <v>135</v>
      </c>
      <c r="K76" s="26"/>
      <c r="L76" s="27"/>
      <c r="M76" s="3">
        <v>2</v>
      </c>
      <c r="N76" s="31" t="s">
        <v>136</v>
      </c>
      <c r="O76" s="32"/>
      <c r="P76" s="32"/>
      <c r="Q76" s="33"/>
      <c r="R76" s="3">
        <v>476</v>
      </c>
    </row>
    <row r="77" spans="1:28" ht="83.1" customHeight="1" x14ac:dyDescent="0.2">
      <c r="A77" s="43" t="s">
        <v>137</v>
      </c>
      <c r="B77" s="39"/>
      <c r="C77" s="34" t="s">
        <v>138</v>
      </c>
      <c r="D77" s="35"/>
      <c r="E77" s="36"/>
      <c r="F77" s="40">
        <v>1999</v>
      </c>
      <c r="G77" s="41"/>
      <c r="H77" s="41"/>
      <c r="I77" s="42"/>
      <c r="J77" s="25" t="s">
        <v>139</v>
      </c>
      <c r="K77" s="26"/>
      <c r="L77" s="27"/>
      <c r="M77" s="3">
        <v>1</v>
      </c>
      <c r="N77" s="31" t="s">
        <v>25</v>
      </c>
      <c r="O77" s="32"/>
      <c r="P77" s="32"/>
      <c r="Q77" s="33"/>
      <c r="R77" s="4">
        <v>72912</v>
      </c>
    </row>
    <row r="78" spans="1:28" ht="14.1" customHeight="1" x14ac:dyDescent="0.2">
      <c r="A78" s="5" t="s">
        <v>140</v>
      </c>
    </row>
    <row r="79" spans="1:28" ht="41.1" customHeight="1" x14ac:dyDescent="0.2">
      <c r="A79" s="2" t="s">
        <v>2</v>
      </c>
      <c r="B79" s="25" t="s">
        <v>3</v>
      </c>
      <c r="C79" s="26"/>
      <c r="D79" s="27"/>
      <c r="E79" s="25" t="s">
        <v>36</v>
      </c>
      <c r="F79" s="26"/>
      <c r="G79" s="26"/>
      <c r="H79" s="27"/>
      <c r="I79" s="25" t="s">
        <v>5</v>
      </c>
      <c r="J79" s="26"/>
      <c r="K79" s="26"/>
      <c r="L79" s="27"/>
      <c r="M79" s="2" t="s">
        <v>141</v>
      </c>
      <c r="N79" s="25" t="s">
        <v>7</v>
      </c>
      <c r="O79" s="26"/>
      <c r="P79" s="26"/>
      <c r="Q79" s="27"/>
      <c r="R79" s="2" t="s">
        <v>37</v>
      </c>
    </row>
    <row r="80" spans="1:28" ht="30" customHeight="1" x14ac:dyDescent="0.2">
      <c r="A80" s="4">
        <v>1</v>
      </c>
      <c r="B80" s="34" t="s">
        <v>142</v>
      </c>
      <c r="C80" s="35"/>
      <c r="D80" s="36"/>
      <c r="E80" s="28">
        <v>2007</v>
      </c>
      <c r="F80" s="29"/>
      <c r="G80" s="29"/>
      <c r="H80" s="30"/>
      <c r="I80" s="25" t="s">
        <v>143</v>
      </c>
      <c r="J80" s="26"/>
      <c r="K80" s="26"/>
      <c r="L80" s="27"/>
      <c r="M80" s="3">
        <v>1</v>
      </c>
      <c r="N80" s="31" t="s">
        <v>144</v>
      </c>
      <c r="O80" s="32"/>
      <c r="P80" s="32"/>
      <c r="Q80" s="33"/>
      <c r="R80" s="4">
        <v>89181</v>
      </c>
    </row>
    <row r="81" spans="1:18" ht="15" customHeight="1" x14ac:dyDescent="0.2">
      <c r="A81" s="4">
        <v>2</v>
      </c>
      <c r="B81" s="34" t="s">
        <v>145</v>
      </c>
      <c r="C81" s="35"/>
      <c r="D81" s="36"/>
      <c r="E81" s="28">
        <v>2007</v>
      </c>
      <c r="F81" s="29"/>
      <c r="G81" s="29"/>
      <c r="H81" s="30"/>
      <c r="I81" s="34" t="s">
        <v>146</v>
      </c>
      <c r="J81" s="35"/>
      <c r="K81" s="35"/>
      <c r="L81" s="36"/>
      <c r="M81" s="3">
        <v>1</v>
      </c>
      <c r="N81" s="31" t="s">
        <v>34</v>
      </c>
      <c r="O81" s="32"/>
      <c r="P81" s="32"/>
      <c r="Q81" s="33"/>
      <c r="R81" s="3">
        <v>396</v>
      </c>
    </row>
    <row r="82" spans="1:18" ht="15" customHeight="1" x14ac:dyDescent="0.2">
      <c r="A82" s="4">
        <v>3</v>
      </c>
      <c r="B82" s="34" t="s">
        <v>147</v>
      </c>
      <c r="C82" s="35"/>
      <c r="D82" s="36"/>
      <c r="E82" s="28">
        <v>2007</v>
      </c>
      <c r="F82" s="29"/>
      <c r="G82" s="29"/>
      <c r="H82" s="30"/>
      <c r="I82" s="34" t="s">
        <v>146</v>
      </c>
      <c r="J82" s="35"/>
      <c r="K82" s="35"/>
      <c r="L82" s="36"/>
      <c r="M82" s="3">
        <v>1</v>
      </c>
      <c r="N82" s="31" t="s">
        <v>29</v>
      </c>
      <c r="O82" s="32"/>
      <c r="P82" s="32"/>
      <c r="Q82" s="33"/>
      <c r="R82" s="3">
        <v>510</v>
      </c>
    </row>
    <row r="83" spans="1:18" ht="15" customHeight="1" x14ac:dyDescent="0.2">
      <c r="A83" s="4">
        <v>4</v>
      </c>
      <c r="B83" s="34" t="s">
        <v>71</v>
      </c>
      <c r="C83" s="35"/>
      <c r="D83" s="36"/>
      <c r="E83" s="28">
        <v>2007</v>
      </c>
      <c r="F83" s="29"/>
      <c r="G83" s="29"/>
      <c r="H83" s="30"/>
      <c r="I83" s="34" t="s">
        <v>146</v>
      </c>
      <c r="J83" s="35"/>
      <c r="K83" s="35"/>
      <c r="L83" s="36"/>
      <c r="M83" s="3">
        <v>1</v>
      </c>
      <c r="N83" s="31" t="s">
        <v>19</v>
      </c>
      <c r="O83" s="32"/>
      <c r="P83" s="32"/>
      <c r="Q83" s="33"/>
      <c r="R83" s="3">
        <v>480</v>
      </c>
    </row>
    <row r="84" spans="1:18" ht="23.1" customHeight="1" x14ac:dyDescent="0.2">
      <c r="A84" s="4">
        <v>5</v>
      </c>
      <c r="B84" s="25" t="s">
        <v>148</v>
      </c>
      <c r="C84" s="26"/>
      <c r="D84" s="27"/>
      <c r="E84" s="28">
        <v>2007</v>
      </c>
      <c r="F84" s="29"/>
      <c r="G84" s="29"/>
      <c r="H84" s="30"/>
      <c r="I84" s="34" t="s">
        <v>75</v>
      </c>
      <c r="J84" s="35"/>
      <c r="K84" s="35"/>
      <c r="L84" s="36"/>
      <c r="M84" s="3">
        <v>1</v>
      </c>
      <c r="N84" s="37" t="s">
        <v>149</v>
      </c>
      <c r="O84" s="38"/>
      <c r="P84" s="38"/>
      <c r="Q84" s="39"/>
      <c r="R84" s="4">
        <v>1155</v>
      </c>
    </row>
    <row r="85" spans="1:18" ht="23.1" customHeight="1" x14ac:dyDescent="0.2">
      <c r="A85" s="4">
        <v>6</v>
      </c>
      <c r="B85" s="34" t="s">
        <v>88</v>
      </c>
      <c r="C85" s="35"/>
      <c r="D85" s="36"/>
      <c r="E85" s="28">
        <v>2007</v>
      </c>
      <c r="F85" s="29"/>
      <c r="G85" s="29"/>
      <c r="H85" s="30"/>
      <c r="I85" s="25" t="s">
        <v>150</v>
      </c>
      <c r="J85" s="26"/>
      <c r="K85" s="26"/>
      <c r="L85" s="27"/>
      <c r="M85" s="3">
        <v>1</v>
      </c>
      <c r="N85" s="31" t="s">
        <v>16</v>
      </c>
      <c r="O85" s="32"/>
      <c r="P85" s="32"/>
      <c r="Q85" s="33"/>
      <c r="R85" s="3">
        <v>310</v>
      </c>
    </row>
    <row r="86" spans="1:18" ht="15" customHeight="1" x14ac:dyDescent="0.2">
      <c r="A86" s="4">
        <v>7</v>
      </c>
      <c r="B86" s="34" t="s">
        <v>151</v>
      </c>
      <c r="C86" s="35"/>
      <c r="D86" s="36"/>
      <c r="E86" s="28">
        <v>2007</v>
      </c>
      <c r="F86" s="29"/>
      <c r="G86" s="29"/>
      <c r="H86" s="30"/>
      <c r="I86" s="34" t="s">
        <v>146</v>
      </c>
      <c r="J86" s="35"/>
      <c r="K86" s="35"/>
      <c r="L86" s="36"/>
      <c r="M86" s="3">
        <v>1</v>
      </c>
      <c r="N86" s="31" t="s">
        <v>65</v>
      </c>
      <c r="O86" s="32"/>
      <c r="P86" s="32"/>
      <c r="Q86" s="33"/>
      <c r="R86" s="4">
        <v>1050</v>
      </c>
    </row>
    <row r="87" spans="1:18" ht="15" customHeight="1" x14ac:dyDescent="0.2">
      <c r="A87" s="2"/>
      <c r="B87" s="44" t="s">
        <v>152</v>
      </c>
      <c r="C87" s="45"/>
      <c r="D87" s="46"/>
      <c r="E87" s="25"/>
      <c r="F87" s="26"/>
      <c r="G87" s="26"/>
      <c r="H87" s="27"/>
      <c r="I87" s="25"/>
      <c r="J87" s="26"/>
      <c r="K87" s="26"/>
      <c r="L87" s="27"/>
      <c r="M87" s="2"/>
      <c r="N87" s="25"/>
      <c r="O87" s="26"/>
      <c r="P87" s="26"/>
      <c r="Q87" s="27"/>
      <c r="R87" s="6">
        <v>93082</v>
      </c>
    </row>
    <row r="88" spans="1:18" ht="14.1" customHeight="1" x14ac:dyDescent="0.2">
      <c r="A88" s="1" t="s">
        <v>153</v>
      </c>
    </row>
  </sheetData>
  <mergeCells count="558">
    <mergeCell ref="B82:D82"/>
    <mergeCell ref="E82:H82"/>
    <mergeCell ref="I82:L82"/>
    <mergeCell ref="N82:Q82"/>
    <mergeCell ref="B86:D86"/>
    <mergeCell ref="E86:H86"/>
    <mergeCell ref="I86:L86"/>
    <mergeCell ref="N86:Q86"/>
    <mergeCell ref="B87:D87"/>
    <mergeCell ref="E87:H87"/>
    <mergeCell ref="I87:L87"/>
    <mergeCell ref="N87:Q87"/>
    <mergeCell ref="B83:D83"/>
    <mergeCell ref="E83:H83"/>
    <mergeCell ref="I83:L83"/>
    <mergeCell ref="N83:Q83"/>
    <mergeCell ref="B84:D84"/>
    <mergeCell ref="E84:H84"/>
    <mergeCell ref="I84:L84"/>
    <mergeCell ref="N84:Q84"/>
    <mergeCell ref="B85:D85"/>
    <mergeCell ref="E85:H85"/>
    <mergeCell ref="I85:L85"/>
    <mergeCell ref="N85:Q85"/>
    <mergeCell ref="B79:D79"/>
    <mergeCell ref="E79:H79"/>
    <mergeCell ref="I79:L79"/>
    <mergeCell ref="N79:Q79"/>
    <mergeCell ref="B80:D80"/>
    <mergeCell ref="E80:H80"/>
    <mergeCell ref="I80:L80"/>
    <mergeCell ref="N80:Q80"/>
    <mergeCell ref="B81:D81"/>
    <mergeCell ref="E81:H81"/>
    <mergeCell ref="I81:L81"/>
    <mergeCell ref="N81:Q81"/>
    <mergeCell ref="A76:B76"/>
    <mergeCell ref="C76:E76"/>
    <mergeCell ref="F76:I76"/>
    <mergeCell ref="J76:L76"/>
    <mergeCell ref="N76:Q76"/>
    <mergeCell ref="A77:B77"/>
    <mergeCell ref="C77:E77"/>
    <mergeCell ref="F77:I77"/>
    <mergeCell ref="J77:L77"/>
    <mergeCell ref="N77:Q77"/>
    <mergeCell ref="A74:C74"/>
    <mergeCell ref="D74:G74"/>
    <mergeCell ref="H74:K74"/>
    <mergeCell ref="L74:N74"/>
    <mergeCell ref="O74:P74"/>
    <mergeCell ref="Q74:S74"/>
    <mergeCell ref="T74:V74"/>
    <mergeCell ref="A75:B75"/>
    <mergeCell ref="C75:E75"/>
    <mergeCell ref="F75:I75"/>
    <mergeCell ref="J75:L75"/>
    <mergeCell ref="N75:Q75"/>
    <mergeCell ref="A72:C72"/>
    <mergeCell ref="D72:G72"/>
    <mergeCell ref="H72:K72"/>
    <mergeCell ref="L72:N72"/>
    <mergeCell ref="O72:P72"/>
    <mergeCell ref="Q72:S72"/>
    <mergeCell ref="T72:V72"/>
    <mergeCell ref="A73:C73"/>
    <mergeCell ref="D73:G73"/>
    <mergeCell ref="H73:K73"/>
    <mergeCell ref="L73:N73"/>
    <mergeCell ref="O73:P73"/>
    <mergeCell ref="Q73:S73"/>
    <mergeCell ref="T73:V73"/>
    <mergeCell ref="A70:C70"/>
    <mergeCell ref="D70:G70"/>
    <mergeCell ref="H70:K70"/>
    <mergeCell ref="L70:N70"/>
    <mergeCell ref="O70:P70"/>
    <mergeCell ref="Q70:S70"/>
    <mergeCell ref="T70:V70"/>
    <mergeCell ref="A71:C71"/>
    <mergeCell ref="D71:G71"/>
    <mergeCell ref="H71:K71"/>
    <mergeCell ref="L71:N71"/>
    <mergeCell ref="O71:P71"/>
    <mergeCell ref="Q71:S71"/>
    <mergeCell ref="T71:V71"/>
    <mergeCell ref="A68:C68"/>
    <mergeCell ref="D68:G68"/>
    <mergeCell ref="H68:K68"/>
    <mergeCell ref="L68:N68"/>
    <mergeCell ref="O68:P68"/>
    <mergeCell ref="Q68:S68"/>
    <mergeCell ref="T68:V68"/>
    <mergeCell ref="A69:C69"/>
    <mergeCell ref="D69:G69"/>
    <mergeCell ref="H69:K69"/>
    <mergeCell ref="L69:N69"/>
    <mergeCell ref="O69:P69"/>
    <mergeCell ref="Q69:S69"/>
    <mergeCell ref="T69:V69"/>
    <mergeCell ref="A66:C66"/>
    <mergeCell ref="D66:G66"/>
    <mergeCell ref="H66:K66"/>
    <mergeCell ref="L66:N66"/>
    <mergeCell ref="O66:P66"/>
    <mergeCell ref="Q66:S66"/>
    <mergeCell ref="T66:V66"/>
    <mergeCell ref="A67:C67"/>
    <mergeCell ref="D67:G67"/>
    <mergeCell ref="H67:K67"/>
    <mergeCell ref="L67:N67"/>
    <mergeCell ref="O67:P67"/>
    <mergeCell ref="Q67:S67"/>
    <mergeCell ref="T67:V67"/>
    <mergeCell ref="A64:C64"/>
    <mergeCell ref="D64:G64"/>
    <mergeCell ref="H64:K64"/>
    <mergeCell ref="L64:N64"/>
    <mergeCell ref="O64:P64"/>
    <mergeCell ref="Q64:S64"/>
    <mergeCell ref="T64:V64"/>
    <mergeCell ref="A65:C65"/>
    <mergeCell ref="D65:G65"/>
    <mergeCell ref="H65:K65"/>
    <mergeCell ref="L65:N65"/>
    <mergeCell ref="O65:P65"/>
    <mergeCell ref="Q65:S65"/>
    <mergeCell ref="T65:V65"/>
    <mergeCell ref="A62:C62"/>
    <mergeCell ref="D62:G62"/>
    <mergeCell ref="H62:K62"/>
    <mergeCell ref="L62:N62"/>
    <mergeCell ref="O62:P62"/>
    <mergeCell ref="Q62:S62"/>
    <mergeCell ref="T62:V62"/>
    <mergeCell ref="A63:C63"/>
    <mergeCell ref="D63:G63"/>
    <mergeCell ref="H63:K63"/>
    <mergeCell ref="L63:N63"/>
    <mergeCell ref="O63:P63"/>
    <mergeCell ref="Q63:S63"/>
    <mergeCell ref="T63:V63"/>
    <mergeCell ref="A60:C60"/>
    <mergeCell ref="D60:F60"/>
    <mergeCell ref="G60:K60"/>
    <mergeCell ref="L60:N60"/>
    <mergeCell ref="O60:P60"/>
    <mergeCell ref="Q60:S60"/>
    <mergeCell ref="T60:V60"/>
    <mergeCell ref="A61:C61"/>
    <mergeCell ref="D61:G61"/>
    <mergeCell ref="H61:K61"/>
    <mergeCell ref="L61:N61"/>
    <mergeCell ref="O61:P61"/>
    <mergeCell ref="Q61:S61"/>
    <mergeCell ref="T61:V61"/>
    <mergeCell ref="A58:C58"/>
    <mergeCell ref="D58:F58"/>
    <mergeCell ref="G58:K58"/>
    <mergeCell ref="L58:N58"/>
    <mergeCell ref="O58:P58"/>
    <mergeCell ref="Q58:S58"/>
    <mergeCell ref="T58:V58"/>
    <mergeCell ref="A59:C59"/>
    <mergeCell ref="D59:F59"/>
    <mergeCell ref="G59:K59"/>
    <mergeCell ref="L59:N59"/>
    <mergeCell ref="O59:P59"/>
    <mergeCell ref="Q59:S59"/>
    <mergeCell ref="T59:V59"/>
    <mergeCell ref="A56:C56"/>
    <mergeCell ref="D56:F56"/>
    <mergeCell ref="G56:K56"/>
    <mergeCell ref="L56:N56"/>
    <mergeCell ref="O56:P56"/>
    <mergeCell ref="Q56:S56"/>
    <mergeCell ref="T56:V56"/>
    <mergeCell ref="A57:C57"/>
    <mergeCell ref="D57:F57"/>
    <mergeCell ref="G57:K57"/>
    <mergeCell ref="L57:N57"/>
    <mergeCell ref="O57:P57"/>
    <mergeCell ref="Q57:S57"/>
    <mergeCell ref="T57:V57"/>
    <mergeCell ref="A54:C54"/>
    <mergeCell ref="D54:F54"/>
    <mergeCell ref="G54:K54"/>
    <mergeCell ref="L54:N54"/>
    <mergeCell ref="O54:P54"/>
    <mergeCell ref="Q54:S54"/>
    <mergeCell ref="T54:V54"/>
    <mergeCell ref="A55:C55"/>
    <mergeCell ref="D55:F55"/>
    <mergeCell ref="G55:K55"/>
    <mergeCell ref="L55:N55"/>
    <mergeCell ref="O55:P55"/>
    <mergeCell ref="Q55:S55"/>
    <mergeCell ref="T55:V55"/>
    <mergeCell ref="A52:C52"/>
    <mergeCell ref="D52:F52"/>
    <mergeCell ref="G52:K52"/>
    <mergeCell ref="L52:N52"/>
    <mergeCell ref="O52:P52"/>
    <mergeCell ref="Q52:S52"/>
    <mergeCell ref="T52:V52"/>
    <mergeCell ref="A53:C53"/>
    <mergeCell ref="D53:F53"/>
    <mergeCell ref="G53:K53"/>
    <mergeCell ref="L53:N53"/>
    <mergeCell ref="O53:P53"/>
    <mergeCell ref="Q53:S53"/>
    <mergeCell ref="T53:V53"/>
    <mergeCell ref="A50:C50"/>
    <mergeCell ref="D50:F50"/>
    <mergeCell ref="G50:K50"/>
    <mergeCell ref="L50:N50"/>
    <mergeCell ref="O50:P50"/>
    <mergeCell ref="Q50:S50"/>
    <mergeCell ref="T50:V50"/>
    <mergeCell ref="A51:C51"/>
    <mergeCell ref="D51:F51"/>
    <mergeCell ref="G51:K51"/>
    <mergeCell ref="L51:N51"/>
    <mergeCell ref="O51:P51"/>
    <mergeCell ref="Q51:S51"/>
    <mergeCell ref="T51:V51"/>
    <mergeCell ref="A48:C48"/>
    <mergeCell ref="D48:F48"/>
    <mergeCell ref="G48:K48"/>
    <mergeCell ref="L48:N48"/>
    <mergeCell ref="O48:P48"/>
    <mergeCell ref="Q48:S48"/>
    <mergeCell ref="T48:V48"/>
    <mergeCell ref="A49:C49"/>
    <mergeCell ref="D49:F49"/>
    <mergeCell ref="G49:K49"/>
    <mergeCell ref="L49:N49"/>
    <mergeCell ref="O49:P49"/>
    <mergeCell ref="Q49:S49"/>
    <mergeCell ref="T49:V49"/>
    <mergeCell ref="A46:C46"/>
    <mergeCell ref="D46:F46"/>
    <mergeCell ref="G46:K46"/>
    <mergeCell ref="L46:N46"/>
    <mergeCell ref="O46:P46"/>
    <mergeCell ref="Q46:S46"/>
    <mergeCell ref="T46:V46"/>
    <mergeCell ref="A47:C47"/>
    <mergeCell ref="D47:F47"/>
    <mergeCell ref="G47:K47"/>
    <mergeCell ref="L47:N47"/>
    <mergeCell ref="O47:P47"/>
    <mergeCell ref="Q47:S47"/>
    <mergeCell ref="T47:V47"/>
    <mergeCell ref="A44:C44"/>
    <mergeCell ref="D44:F44"/>
    <mergeCell ref="G44:K44"/>
    <mergeCell ref="L44:N44"/>
    <mergeCell ref="O44:P44"/>
    <mergeCell ref="Q44:S44"/>
    <mergeCell ref="T44:V44"/>
    <mergeCell ref="A45:C45"/>
    <mergeCell ref="D45:F45"/>
    <mergeCell ref="G45:K45"/>
    <mergeCell ref="L45:N45"/>
    <mergeCell ref="O45:P45"/>
    <mergeCell ref="Q45:S45"/>
    <mergeCell ref="T45:V45"/>
    <mergeCell ref="A42:C42"/>
    <mergeCell ref="D42:F42"/>
    <mergeCell ref="G42:K42"/>
    <mergeCell ref="L42:N42"/>
    <mergeCell ref="O42:P42"/>
    <mergeCell ref="Q42:S42"/>
    <mergeCell ref="T42:V42"/>
    <mergeCell ref="A43:C43"/>
    <mergeCell ref="D43:F43"/>
    <mergeCell ref="G43:K43"/>
    <mergeCell ref="L43:N43"/>
    <mergeCell ref="O43:P43"/>
    <mergeCell ref="Q43:S43"/>
    <mergeCell ref="T43:V43"/>
    <mergeCell ref="A40:C40"/>
    <mergeCell ref="D40:F40"/>
    <mergeCell ref="G40:K40"/>
    <mergeCell ref="L40:N40"/>
    <mergeCell ref="O40:P40"/>
    <mergeCell ref="Q40:S40"/>
    <mergeCell ref="T40:V40"/>
    <mergeCell ref="A41:C41"/>
    <mergeCell ref="D41:F41"/>
    <mergeCell ref="G41:K41"/>
    <mergeCell ref="L41:N41"/>
    <mergeCell ref="O41:P41"/>
    <mergeCell ref="Q41:S41"/>
    <mergeCell ref="T41:V41"/>
    <mergeCell ref="A38:C38"/>
    <mergeCell ref="D38:F38"/>
    <mergeCell ref="G38:K38"/>
    <mergeCell ref="L38:N38"/>
    <mergeCell ref="O38:P38"/>
    <mergeCell ref="Q38:S38"/>
    <mergeCell ref="T38:V38"/>
    <mergeCell ref="A39:C39"/>
    <mergeCell ref="D39:F39"/>
    <mergeCell ref="G39:K39"/>
    <mergeCell ref="L39:N39"/>
    <mergeCell ref="O39:P39"/>
    <mergeCell ref="Q39:S39"/>
    <mergeCell ref="T39:V39"/>
    <mergeCell ref="A36:C36"/>
    <mergeCell ref="D36:F36"/>
    <mergeCell ref="G36:K36"/>
    <mergeCell ref="L36:N36"/>
    <mergeCell ref="O36:P36"/>
    <mergeCell ref="Q36:S36"/>
    <mergeCell ref="T36:V36"/>
    <mergeCell ref="A37:C37"/>
    <mergeCell ref="D37:F37"/>
    <mergeCell ref="G37:K37"/>
    <mergeCell ref="L37:N37"/>
    <mergeCell ref="O37:P37"/>
    <mergeCell ref="Q37:S37"/>
    <mergeCell ref="T37:V37"/>
    <mergeCell ref="A34:C34"/>
    <mergeCell ref="D34:F34"/>
    <mergeCell ref="G34:K34"/>
    <mergeCell ref="L34:N34"/>
    <mergeCell ref="O34:P34"/>
    <mergeCell ref="Q34:S34"/>
    <mergeCell ref="T34:V34"/>
    <mergeCell ref="A35:C35"/>
    <mergeCell ref="D35:F35"/>
    <mergeCell ref="G35:K35"/>
    <mergeCell ref="L35:N35"/>
    <mergeCell ref="O35:P35"/>
    <mergeCell ref="Q35:S35"/>
    <mergeCell ref="T35:V35"/>
    <mergeCell ref="A32:C32"/>
    <mergeCell ref="D32:F32"/>
    <mergeCell ref="G32:K32"/>
    <mergeCell ref="L32:N32"/>
    <mergeCell ref="O32:P32"/>
    <mergeCell ref="Q32:S32"/>
    <mergeCell ref="T32:V32"/>
    <mergeCell ref="A33:C33"/>
    <mergeCell ref="D33:F33"/>
    <mergeCell ref="G33:K33"/>
    <mergeCell ref="L33:N33"/>
    <mergeCell ref="O33:P33"/>
    <mergeCell ref="Q33:S33"/>
    <mergeCell ref="T33:V33"/>
    <mergeCell ref="A30:C30"/>
    <mergeCell ref="D30:F30"/>
    <mergeCell ref="G30:K30"/>
    <mergeCell ref="L30:N30"/>
    <mergeCell ref="O30:P30"/>
    <mergeCell ref="Q30:S30"/>
    <mergeCell ref="T30:V30"/>
    <mergeCell ref="A31:C31"/>
    <mergeCell ref="D31:F31"/>
    <mergeCell ref="G31:K31"/>
    <mergeCell ref="L31:N31"/>
    <mergeCell ref="O31:P31"/>
    <mergeCell ref="Q31:S31"/>
    <mergeCell ref="T31:V31"/>
    <mergeCell ref="A28:C28"/>
    <mergeCell ref="D28:F28"/>
    <mergeCell ref="G28:K28"/>
    <mergeCell ref="L28:N28"/>
    <mergeCell ref="O28:P28"/>
    <mergeCell ref="Q28:S28"/>
    <mergeCell ref="T28:V28"/>
    <mergeCell ref="A29:C29"/>
    <mergeCell ref="D29:F29"/>
    <mergeCell ref="G29:K29"/>
    <mergeCell ref="L29:N29"/>
    <mergeCell ref="O29:P29"/>
    <mergeCell ref="Q29:S29"/>
    <mergeCell ref="T29:V29"/>
    <mergeCell ref="A26:C26"/>
    <mergeCell ref="D26:F26"/>
    <mergeCell ref="G26:K26"/>
    <mergeCell ref="L26:N26"/>
    <mergeCell ref="O26:P26"/>
    <mergeCell ref="Q26:S26"/>
    <mergeCell ref="T26:V26"/>
    <mergeCell ref="A27:C27"/>
    <mergeCell ref="D27:F27"/>
    <mergeCell ref="G27:K27"/>
    <mergeCell ref="L27:N27"/>
    <mergeCell ref="O27:P27"/>
    <mergeCell ref="Q27:S27"/>
    <mergeCell ref="T27:V27"/>
    <mergeCell ref="A24:C24"/>
    <mergeCell ref="D24:F24"/>
    <mergeCell ref="G24:K24"/>
    <mergeCell ref="L24:N24"/>
    <mergeCell ref="O24:P24"/>
    <mergeCell ref="Q24:S24"/>
    <mergeCell ref="T24:V24"/>
    <mergeCell ref="A25:C25"/>
    <mergeCell ref="D25:F25"/>
    <mergeCell ref="G25:K25"/>
    <mergeCell ref="L25:N25"/>
    <mergeCell ref="O25:P25"/>
    <mergeCell ref="Q25:S25"/>
    <mergeCell ref="T25:V25"/>
    <mergeCell ref="A22:C22"/>
    <mergeCell ref="D22:F22"/>
    <mergeCell ref="G22:K22"/>
    <mergeCell ref="L22:N22"/>
    <mergeCell ref="O22:P22"/>
    <mergeCell ref="Q22:S22"/>
    <mergeCell ref="T22:V22"/>
    <mergeCell ref="A23:C23"/>
    <mergeCell ref="D23:F23"/>
    <mergeCell ref="G23:K23"/>
    <mergeCell ref="L23:N23"/>
    <mergeCell ref="O23:P23"/>
    <mergeCell ref="Q23:S23"/>
    <mergeCell ref="T23:V23"/>
    <mergeCell ref="A20:C20"/>
    <mergeCell ref="D20:F20"/>
    <mergeCell ref="G20:K20"/>
    <mergeCell ref="L20:N20"/>
    <mergeCell ref="O20:P20"/>
    <mergeCell ref="Q20:S20"/>
    <mergeCell ref="T20:V20"/>
    <mergeCell ref="A21:C21"/>
    <mergeCell ref="D21:F21"/>
    <mergeCell ref="G21:K21"/>
    <mergeCell ref="L21:N21"/>
    <mergeCell ref="O21:P21"/>
    <mergeCell ref="Q21:S21"/>
    <mergeCell ref="T21:V21"/>
    <mergeCell ref="A18:C18"/>
    <mergeCell ref="D18:F18"/>
    <mergeCell ref="G18:J18"/>
    <mergeCell ref="K18:O18"/>
    <mergeCell ref="P18:Q18"/>
    <mergeCell ref="R18:T18"/>
    <mergeCell ref="U18:W18"/>
    <mergeCell ref="A19:C19"/>
    <mergeCell ref="D19:F19"/>
    <mergeCell ref="G19:K19"/>
    <mergeCell ref="L19:N19"/>
    <mergeCell ref="O19:P19"/>
    <mergeCell ref="Q19:S19"/>
    <mergeCell ref="T19:V19"/>
    <mergeCell ref="A16:C16"/>
    <mergeCell ref="D16:F16"/>
    <mergeCell ref="G16:J16"/>
    <mergeCell ref="K16:O16"/>
    <mergeCell ref="P16:Q16"/>
    <mergeCell ref="R16:T16"/>
    <mergeCell ref="U16:W16"/>
    <mergeCell ref="A17:C17"/>
    <mergeCell ref="D17:F17"/>
    <mergeCell ref="G17:J17"/>
    <mergeCell ref="K17:O17"/>
    <mergeCell ref="P17:Q17"/>
    <mergeCell ref="R17:T17"/>
    <mergeCell ref="U17:W17"/>
    <mergeCell ref="A14:C14"/>
    <mergeCell ref="D14:F14"/>
    <mergeCell ref="G14:J14"/>
    <mergeCell ref="K14:O14"/>
    <mergeCell ref="P14:Q14"/>
    <mergeCell ref="R14:T14"/>
    <mergeCell ref="U14:W14"/>
    <mergeCell ref="A15:C15"/>
    <mergeCell ref="D15:F15"/>
    <mergeCell ref="G15:J15"/>
    <mergeCell ref="K15:O15"/>
    <mergeCell ref="P15:Q15"/>
    <mergeCell ref="R15:T15"/>
    <mergeCell ref="U15:W15"/>
    <mergeCell ref="A12:C12"/>
    <mergeCell ref="D12:F12"/>
    <mergeCell ref="G12:J12"/>
    <mergeCell ref="K12:O12"/>
    <mergeCell ref="P12:Q12"/>
    <mergeCell ref="R12:T12"/>
    <mergeCell ref="U12:W12"/>
    <mergeCell ref="A13:C13"/>
    <mergeCell ref="D13:F13"/>
    <mergeCell ref="G13:J13"/>
    <mergeCell ref="K13:O13"/>
    <mergeCell ref="P13:Q13"/>
    <mergeCell ref="R13:T13"/>
    <mergeCell ref="U13:W13"/>
    <mergeCell ref="A10:C10"/>
    <mergeCell ref="D10:F10"/>
    <mergeCell ref="G10:J10"/>
    <mergeCell ref="K10:O10"/>
    <mergeCell ref="P10:Q10"/>
    <mergeCell ref="R10:T10"/>
    <mergeCell ref="U10:W10"/>
    <mergeCell ref="A11:C11"/>
    <mergeCell ref="D11:F11"/>
    <mergeCell ref="G11:J11"/>
    <mergeCell ref="K11:O11"/>
    <mergeCell ref="P11:Q11"/>
    <mergeCell ref="R11:T11"/>
    <mergeCell ref="U11:W11"/>
    <mergeCell ref="A8:C8"/>
    <mergeCell ref="D8:F8"/>
    <mergeCell ref="G8:J8"/>
    <mergeCell ref="K8:O8"/>
    <mergeCell ref="P8:Q8"/>
    <mergeCell ref="R8:T8"/>
    <mergeCell ref="U8:W8"/>
    <mergeCell ref="A9:C9"/>
    <mergeCell ref="D9:F9"/>
    <mergeCell ref="G9:J9"/>
    <mergeCell ref="K9:O9"/>
    <mergeCell ref="P9:Q9"/>
    <mergeCell ref="R9:T9"/>
    <mergeCell ref="U9:W9"/>
    <mergeCell ref="A6:C6"/>
    <mergeCell ref="D6:F6"/>
    <mergeCell ref="G6:J6"/>
    <mergeCell ref="K6:O6"/>
    <mergeCell ref="P6:Q6"/>
    <mergeCell ref="R6:T6"/>
    <mergeCell ref="U6:W6"/>
    <mergeCell ref="A7:C7"/>
    <mergeCell ref="D7:F7"/>
    <mergeCell ref="G7:J7"/>
    <mergeCell ref="K7:O7"/>
    <mergeCell ref="P7:Q7"/>
    <mergeCell ref="R7:T7"/>
    <mergeCell ref="U7:W7"/>
    <mergeCell ref="X52:Z52"/>
    <mergeCell ref="X53:Z53"/>
    <mergeCell ref="X54:Z54"/>
    <mergeCell ref="A3:C3"/>
    <mergeCell ref="D3:F3"/>
    <mergeCell ref="G3:J3"/>
    <mergeCell ref="K3:O3"/>
    <mergeCell ref="P3:Q3"/>
    <mergeCell ref="R3:T3"/>
    <mergeCell ref="U3:W3"/>
    <mergeCell ref="A4:C4"/>
    <mergeCell ref="D4:F4"/>
    <mergeCell ref="G4:J4"/>
    <mergeCell ref="K4:O4"/>
    <mergeCell ref="P4:Q4"/>
    <mergeCell ref="R4:T4"/>
    <mergeCell ref="U4:W4"/>
    <mergeCell ref="A5:C5"/>
    <mergeCell ref="D5:F5"/>
    <mergeCell ref="G5:J5"/>
    <mergeCell ref="K5:O5"/>
    <mergeCell ref="P5:Q5"/>
    <mergeCell ref="R5:T5"/>
    <mergeCell ref="U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dcterms:created xsi:type="dcterms:W3CDTF">2022-05-23T10:24:07Z</dcterms:created>
  <dcterms:modified xsi:type="dcterms:W3CDTF">2022-06-14T13:19:32Z</dcterms:modified>
</cp:coreProperties>
</file>