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4" i="1"/>
  <c r="J12"/>
  <c r="H12"/>
  <c r="H15" s="1"/>
</calcChain>
</file>

<file path=xl/sharedStrings.xml><?xml version="1.0" encoding="utf-8"?>
<sst xmlns="http://schemas.openxmlformats.org/spreadsheetml/2006/main" count="61" uniqueCount="35">
  <si>
    <t>S.NO</t>
  </si>
  <si>
    <t>DOC' NO.</t>
  </si>
  <si>
    <t>DOC' DATE</t>
  </si>
  <si>
    <t>NAME</t>
  </si>
  <si>
    <t>VILLAGE</t>
  </si>
  <si>
    <t>SRO</t>
  </si>
  <si>
    <t>TYPE</t>
  </si>
  <si>
    <t>ACRES.</t>
  </si>
  <si>
    <t>GTS.</t>
  </si>
  <si>
    <t>CENTS</t>
  </si>
  <si>
    <t>4907-2016</t>
  </si>
  <si>
    <t xml:space="preserve">Patlolo Jagannadha Reddy </t>
  </si>
  <si>
    <t>PERUR</t>
  </si>
  <si>
    <t>ATMAKUR</t>
  </si>
  <si>
    <t>SPV</t>
  </si>
  <si>
    <t>4904-2016</t>
  </si>
  <si>
    <t>Patlola Ramesh Reddy</t>
  </si>
  <si>
    <t>5000-2016</t>
  </si>
  <si>
    <t>Harijan Eddula Hanmanthu, H.Krishnaiah, H,Ramulu, H.Savaranna, H.Chinna Manemma &amp; S Ramulamma</t>
  </si>
  <si>
    <t>5017-2016</t>
  </si>
  <si>
    <t>Harijan Balaraju, H.Eedanna, H.Burramma &amp; H.Chennamma</t>
  </si>
  <si>
    <t>14873-2016</t>
  </si>
  <si>
    <t xml:space="preserve">Kotha Basi Reddy </t>
  </si>
  <si>
    <t>MAHABUBNAGAR</t>
  </si>
  <si>
    <t>2972-2017</t>
  </si>
  <si>
    <t>S. Govindu</t>
  </si>
  <si>
    <t>2973-2017</t>
  </si>
  <si>
    <t>Harijan Venkataiah</t>
  </si>
  <si>
    <t>1470-2017</t>
  </si>
  <si>
    <t>Harijan Manemma &amp; Anjamma</t>
  </si>
  <si>
    <t>7330/2017</t>
  </si>
  <si>
    <t>Harijan Chena Rayudu s/o Dhobbalanna</t>
  </si>
  <si>
    <t>4906/2016</t>
  </si>
  <si>
    <t>Patlola Rajesh Reddy s/o Patlola Jagannath Reddy</t>
  </si>
  <si>
    <t>TOTAL EXTENT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</si>
</sst>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[$-14009]dd/mm/yy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/>
    <xf numFmtId="164" fontId="3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M19" sqref="M19"/>
    </sheetView>
  </sheetViews>
  <sheetFormatPr defaultRowHeight="15"/>
  <cols>
    <col min="1" max="1" width="5.85546875" bestFit="1" customWidth="1"/>
    <col min="2" max="2" width="12" bestFit="1" customWidth="1"/>
    <col min="3" max="3" width="13" bestFit="1" customWidth="1"/>
    <col min="4" max="4" width="49.28515625" bestFit="1" customWidth="1"/>
    <col min="5" max="5" width="8.85546875" bestFit="1" customWidth="1"/>
    <col min="6" max="6" width="18.28515625" bestFit="1" customWidth="1"/>
    <col min="7" max="7" width="5.7109375" bestFit="1" customWidth="1"/>
    <col min="8" max="8" width="7.7109375" bestFit="1" customWidth="1"/>
    <col min="9" max="9" width="6" bestFit="1" customWidth="1"/>
    <col min="10" max="10" width="7.140625" bestFit="1" customWidth="1"/>
  </cols>
  <sheetData>
    <row r="1" spans="1:10" ht="15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3" t="s">
        <v>9</v>
      </c>
    </row>
    <row r="2" spans="1:10">
      <c r="A2" s="4">
        <v>1</v>
      </c>
      <c r="B2" s="5" t="s">
        <v>10</v>
      </c>
      <c r="C2" s="6">
        <v>42704</v>
      </c>
      <c r="D2" s="4" t="s">
        <v>11</v>
      </c>
      <c r="E2" s="5" t="s">
        <v>12</v>
      </c>
      <c r="F2" s="5" t="s">
        <v>13</v>
      </c>
      <c r="G2" s="5" t="s">
        <v>14</v>
      </c>
      <c r="H2" s="4">
        <v>11</v>
      </c>
      <c r="I2" s="4"/>
      <c r="J2" s="4">
        <v>11</v>
      </c>
    </row>
    <row r="3" spans="1:10">
      <c r="A3" s="4">
        <v>2</v>
      </c>
      <c r="B3" s="5" t="s">
        <v>15</v>
      </c>
      <c r="C3" s="6">
        <v>42704</v>
      </c>
      <c r="D3" s="4" t="s">
        <v>16</v>
      </c>
      <c r="E3" s="5" t="s">
        <v>12</v>
      </c>
      <c r="F3" s="5" t="s">
        <v>13</v>
      </c>
      <c r="G3" s="5" t="s">
        <v>14</v>
      </c>
      <c r="H3" s="4">
        <v>10</v>
      </c>
      <c r="I3" s="4"/>
      <c r="J3" s="4"/>
    </row>
    <row r="4" spans="1:10" ht="45">
      <c r="A4" s="4">
        <v>3</v>
      </c>
      <c r="B4" s="5" t="s">
        <v>17</v>
      </c>
      <c r="C4" s="7">
        <v>42713</v>
      </c>
      <c r="D4" s="8" t="s">
        <v>18</v>
      </c>
      <c r="E4" s="5" t="s">
        <v>12</v>
      </c>
      <c r="F4" s="5" t="s">
        <v>13</v>
      </c>
      <c r="G4" s="5" t="s">
        <v>14</v>
      </c>
      <c r="H4" s="4">
        <v>2</v>
      </c>
      <c r="I4" s="4"/>
      <c r="J4" s="4">
        <v>92</v>
      </c>
    </row>
    <row r="5" spans="1:10" ht="25.5">
      <c r="A5" s="4">
        <v>4</v>
      </c>
      <c r="B5" s="5" t="s">
        <v>19</v>
      </c>
      <c r="C5" s="9">
        <v>42718</v>
      </c>
      <c r="D5" s="10" t="s">
        <v>20</v>
      </c>
      <c r="E5" s="5" t="s">
        <v>12</v>
      </c>
      <c r="F5" s="5" t="s">
        <v>13</v>
      </c>
      <c r="G5" s="5" t="s">
        <v>14</v>
      </c>
      <c r="H5" s="4">
        <v>1</v>
      </c>
      <c r="I5" s="4"/>
      <c r="J5" s="4">
        <v>56</v>
      </c>
    </row>
    <row r="6" spans="1:10">
      <c r="A6" s="4">
        <v>5</v>
      </c>
      <c r="B6" s="11" t="s">
        <v>21</v>
      </c>
      <c r="C6" s="6">
        <v>42691</v>
      </c>
      <c r="D6" s="4" t="s">
        <v>22</v>
      </c>
      <c r="E6" s="5" t="s">
        <v>12</v>
      </c>
      <c r="F6" s="5" t="s">
        <v>23</v>
      </c>
      <c r="G6" s="5" t="s">
        <v>14</v>
      </c>
      <c r="H6" s="4">
        <v>16</v>
      </c>
      <c r="I6" s="4"/>
      <c r="J6" s="4">
        <v>90</v>
      </c>
    </row>
    <row r="7" spans="1:10">
      <c r="A7" s="4">
        <v>6</v>
      </c>
      <c r="B7" s="11" t="s">
        <v>24</v>
      </c>
      <c r="C7" s="12">
        <v>42814</v>
      </c>
      <c r="D7" s="13" t="s">
        <v>25</v>
      </c>
      <c r="E7" s="5" t="s">
        <v>12</v>
      </c>
      <c r="F7" s="5" t="s">
        <v>23</v>
      </c>
      <c r="G7" s="14" t="s">
        <v>14</v>
      </c>
      <c r="H7" s="4"/>
      <c r="I7" s="4"/>
      <c r="J7" s="4">
        <v>88</v>
      </c>
    </row>
    <row r="8" spans="1:10">
      <c r="A8" s="4">
        <v>7</v>
      </c>
      <c r="B8" s="11" t="s">
        <v>26</v>
      </c>
      <c r="C8" s="12">
        <v>42814</v>
      </c>
      <c r="D8" s="15" t="s">
        <v>27</v>
      </c>
      <c r="E8" s="5" t="s">
        <v>12</v>
      </c>
      <c r="F8" s="14" t="s">
        <v>23</v>
      </c>
      <c r="G8" s="14" t="s">
        <v>14</v>
      </c>
      <c r="H8" s="4"/>
      <c r="I8" s="4"/>
      <c r="J8" s="4">
        <v>88</v>
      </c>
    </row>
    <row r="9" spans="1:10">
      <c r="A9" s="4">
        <v>8</v>
      </c>
      <c r="B9" s="11" t="s">
        <v>28</v>
      </c>
      <c r="C9" s="12">
        <v>42836</v>
      </c>
      <c r="D9" s="16" t="s">
        <v>29</v>
      </c>
      <c r="E9" s="5" t="s">
        <v>12</v>
      </c>
      <c r="F9" s="5" t="s">
        <v>13</v>
      </c>
      <c r="G9" s="5" t="s">
        <v>14</v>
      </c>
      <c r="H9" s="4"/>
      <c r="I9" s="4"/>
      <c r="J9" s="4">
        <v>88</v>
      </c>
    </row>
    <row r="10" spans="1:10">
      <c r="A10" s="4">
        <v>9</v>
      </c>
      <c r="B10" s="11" t="s">
        <v>30</v>
      </c>
      <c r="C10" s="12">
        <v>42921</v>
      </c>
      <c r="D10" s="17" t="s">
        <v>31</v>
      </c>
      <c r="E10" s="5" t="s">
        <v>12</v>
      </c>
      <c r="F10" s="5" t="s">
        <v>23</v>
      </c>
      <c r="G10" s="5" t="s">
        <v>14</v>
      </c>
      <c r="H10" s="18">
        <v>4</v>
      </c>
      <c r="I10" s="18"/>
      <c r="J10" s="18"/>
    </row>
    <row r="11" spans="1:10">
      <c r="A11" s="4">
        <v>10</v>
      </c>
      <c r="B11" s="11" t="s">
        <v>32</v>
      </c>
      <c r="C11" s="12">
        <v>43068</v>
      </c>
      <c r="D11" s="19" t="s">
        <v>33</v>
      </c>
      <c r="E11" s="5" t="s">
        <v>12</v>
      </c>
      <c r="F11" s="5" t="s">
        <v>13</v>
      </c>
      <c r="G11" s="5" t="s">
        <v>14</v>
      </c>
      <c r="H11" s="18">
        <v>10</v>
      </c>
      <c r="I11" s="18"/>
      <c r="J11" s="18"/>
    </row>
    <row r="12" spans="1:10">
      <c r="H12" s="20">
        <f>SUM(H2:H11)</f>
        <v>54</v>
      </c>
      <c r="I12" s="20"/>
      <c r="J12" s="20">
        <f>SUM(J2:J11)/100</f>
        <v>5.13</v>
      </c>
    </row>
    <row r="13" spans="1:10">
      <c r="I13" s="24">
        <v>205</v>
      </c>
    </row>
    <row r="14" spans="1:10" ht="15.75" thickBot="1">
      <c r="I14" s="24">
        <f>I13/40</f>
        <v>5.125</v>
      </c>
    </row>
    <row r="15" spans="1:10" ht="16.5" thickBot="1">
      <c r="D15" s="21" t="s">
        <v>34</v>
      </c>
      <c r="E15" s="22"/>
      <c r="F15" s="22"/>
      <c r="G15" s="22"/>
      <c r="H15" s="23">
        <f>H12+I12+J12</f>
        <v>59.13</v>
      </c>
    </row>
  </sheetData>
  <mergeCells count="1">
    <mergeCell ref="D15:G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2017-12-08T09:11:38Z</dcterms:modified>
</cp:coreProperties>
</file>