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1" i="1"/>
  <c r="J21"/>
  <c r="H21"/>
  <c r="H22" l="1"/>
</calcChain>
</file>

<file path=xl/sharedStrings.xml><?xml version="1.0" encoding="utf-8"?>
<sst xmlns="http://schemas.openxmlformats.org/spreadsheetml/2006/main" count="106" uniqueCount="56">
  <si>
    <t>S.NO</t>
  </si>
  <si>
    <t>DOC' NO.</t>
  </si>
  <si>
    <t>DOC' DATE</t>
  </si>
  <si>
    <t>NAME</t>
  </si>
  <si>
    <t>SRO</t>
  </si>
  <si>
    <t>VILLAGE</t>
  </si>
  <si>
    <t>TYPE</t>
  </si>
  <si>
    <t>ACRES.</t>
  </si>
  <si>
    <t>GTS.</t>
  </si>
  <si>
    <t>CENTS</t>
  </si>
  <si>
    <t>1469-2017</t>
  </si>
  <si>
    <t>Ganda Sayanna</t>
  </si>
  <si>
    <t>Atmakur</t>
  </si>
  <si>
    <t>Addakal</t>
  </si>
  <si>
    <t>SPV</t>
  </si>
  <si>
    <t>11144-2016</t>
  </si>
  <si>
    <t>Tumu Anil Kumar Reddy</t>
  </si>
  <si>
    <t>Wanaparthy</t>
  </si>
  <si>
    <t>11145-2016</t>
  </si>
  <si>
    <t>Tumu Balakishta Reddy</t>
  </si>
  <si>
    <t>11146-2016</t>
  </si>
  <si>
    <t>Tumu Subhash Chandar Reddy</t>
  </si>
  <si>
    <t>11153-2016</t>
  </si>
  <si>
    <t>Tumu Vijayendar Reddy</t>
  </si>
  <si>
    <t>11141-2016</t>
  </si>
  <si>
    <t>Katal Lakshmi</t>
  </si>
  <si>
    <t>11142-2016</t>
  </si>
  <si>
    <t>Tamu Chandrashekhar Reddy</t>
  </si>
  <si>
    <t>11185-2016</t>
  </si>
  <si>
    <t xml:space="preserve">Ganda Sayanna </t>
  </si>
  <si>
    <t>5016-2016</t>
  </si>
  <si>
    <t>M Uthanna</t>
  </si>
  <si>
    <t>15140-2016</t>
  </si>
  <si>
    <t>Mamatha</t>
  </si>
  <si>
    <t>Mahabubnagar</t>
  </si>
  <si>
    <t>15074-2016</t>
  </si>
  <si>
    <t>G Mohan</t>
  </si>
  <si>
    <t>2238-2017</t>
  </si>
  <si>
    <t>Munagala Anandam</t>
  </si>
  <si>
    <t>14984-2016</t>
  </si>
  <si>
    <t xml:space="preserve">KOTALA CHANDRASHEKAR </t>
  </si>
  <si>
    <t>1041-2017</t>
  </si>
  <si>
    <t>Munagala Balanagamma</t>
  </si>
  <si>
    <t>Jadcherla</t>
  </si>
  <si>
    <t>4856-2016</t>
  </si>
  <si>
    <t>KOTALA RAJENDER</t>
  </si>
  <si>
    <t>4857-2016</t>
  </si>
  <si>
    <t>KOTALA RAVI SHANKAR</t>
  </si>
  <si>
    <t>15964-2016</t>
  </si>
  <si>
    <t>Karenna, Ganda Sayanna - Sale Deed</t>
  </si>
  <si>
    <t>AGPA to SPV</t>
  </si>
  <si>
    <t>14982-2016</t>
  </si>
  <si>
    <t>Kotala Suvarna</t>
  </si>
  <si>
    <t>14983-2016</t>
  </si>
  <si>
    <t>Kotla Veghanath</t>
  </si>
  <si>
    <t>TOTAL EXTENT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</si>
</sst>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14009]dd/mm/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4" xfId="0" applyNumberFormat="1" applyFont="1" applyBorder="1"/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N9" sqref="N9"/>
    </sheetView>
  </sheetViews>
  <sheetFormatPr defaultRowHeight="15"/>
  <cols>
    <col min="1" max="1" width="5.85546875" bestFit="1" customWidth="1"/>
    <col min="2" max="2" width="12" bestFit="1" customWidth="1"/>
    <col min="3" max="3" width="13" bestFit="1" customWidth="1"/>
    <col min="4" max="4" width="31" customWidth="1"/>
    <col min="5" max="5" width="14.85546875" bestFit="1" customWidth="1"/>
    <col min="6" max="6" width="8.85546875" bestFit="1" customWidth="1"/>
    <col min="7" max="7" width="13.7109375" bestFit="1" customWidth="1"/>
    <col min="8" max="8" width="8.85546875" customWidth="1"/>
    <col min="9" max="9" width="7.140625" customWidth="1"/>
    <col min="10" max="10" width="7.140625" bestFit="1" customWidth="1"/>
  </cols>
  <sheetData>
    <row r="1" spans="1:1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3" t="s">
        <v>9</v>
      </c>
    </row>
    <row r="2" spans="1:11">
      <c r="A2" s="4">
        <v>1</v>
      </c>
      <c r="B2" s="18" t="s">
        <v>10</v>
      </c>
      <c r="C2" s="5">
        <v>42836</v>
      </c>
      <c r="D2" s="6" t="s">
        <v>11</v>
      </c>
      <c r="E2" s="4" t="s">
        <v>12</v>
      </c>
      <c r="F2" s="7" t="s">
        <v>13</v>
      </c>
      <c r="G2" s="7" t="s">
        <v>14</v>
      </c>
      <c r="H2" s="4">
        <v>1</v>
      </c>
      <c r="I2" s="4">
        <v>7</v>
      </c>
      <c r="J2" s="22"/>
      <c r="K2" s="8"/>
    </row>
    <row r="3" spans="1:11">
      <c r="A3" s="4">
        <v>2</v>
      </c>
      <c r="B3" s="18" t="s">
        <v>15</v>
      </c>
      <c r="C3" s="9">
        <v>42593</v>
      </c>
      <c r="D3" s="6" t="s">
        <v>16</v>
      </c>
      <c r="E3" s="4" t="s">
        <v>17</v>
      </c>
      <c r="F3" s="7" t="s">
        <v>13</v>
      </c>
      <c r="G3" s="7" t="s">
        <v>14</v>
      </c>
      <c r="H3" s="4">
        <v>3</v>
      </c>
      <c r="I3" s="4">
        <v>15</v>
      </c>
      <c r="J3" s="4"/>
      <c r="K3" s="8"/>
    </row>
    <row r="4" spans="1:11">
      <c r="A4" s="4">
        <v>3</v>
      </c>
      <c r="B4" s="18" t="s">
        <v>18</v>
      </c>
      <c r="C4" s="9">
        <v>42593</v>
      </c>
      <c r="D4" s="6" t="s">
        <v>19</v>
      </c>
      <c r="E4" s="4" t="s">
        <v>17</v>
      </c>
      <c r="F4" s="7" t="s">
        <v>13</v>
      </c>
      <c r="G4" s="7" t="s">
        <v>14</v>
      </c>
      <c r="H4" s="4">
        <v>1</v>
      </c>
      <c r="I4" s="4">
        <v>6</v>
      </c>
      <c r="J4" s="4"/>
      <c r="K4" s="8"/>
    </row>
    <row r="5" spans="1:11" ht="14.25" customHeight="1">
      <c r="A5" s="4">
        <v>4</v>
      </c>
      <c r="B5" s="18" t="s">
        <v>20</v>
      </c>
      <c r="C5" s="9">
        <v>42593</v>
      </c>
      <c r="D5" s="6" t="s">
        <v>21</v>
      </c>
      <c r="E5" s="4" t="s">
        <v>17</v>
      </c>
      <c r="F5" s="7" t="s">
        <v>13</v>
      </c>
      <c r="G5" s="7" t="s">
        <v>14</v>
      </c>
      <c r="H5" s="4">
        <v>3</v>
      </c>
      <c r="I5" s="4">
        <v>15</v>
      </c>
      <c r="J5" s="4"/>
      <c r="K5" s="8"/>
    </row>
    <row r="6" spans="1:11">
      <c r="A6" s="4">
        <v>5</v>
      </c>
      <c r="B6" s="18" t="s">
        <v>22</v>
      </c>
      <c r="C6" s="9">
        <v>42593</v>
      </c>
      <c r="D6" s="6" t="s">
        <v>23</v>
      </c>
      <c r="E6" s="4" t="s">
        <v>17</v>
      </c>
      <c r="F6" s="7" t="s">
        <v>13</v>
      </c>
      <c r="G6" s="7" t="s">
        <v>14</v>
      </c>
      <c r="H6" s="4">
        <v>1</v>
      </c>
      <c r="I6" s="4">
        <v>5</v>
      </c>
      <c r="J6" s="4"/>
      <c r="K6" s="8"/>
    </row>
    <row r="7" spans="1:11">
      <c r="A7" s="4">
        <v>6</v>
      </c>
      <c r="B7" s="18" t="s">
        <v>24</v>
      </c>
      <c r="C7" s="9">
        <v>42593</v>
      </c>
      <c r="D7" s="6" t="s">
        <v>25</v>
      </c>
      <c r="E7" s="4" t="s">
        <v>17</v>
      </c>
      <c r="F7" s="7" t="s">
        <v>13</v>
      </c>
      <c r="G7" s="7" t="s">
        <v>14</v>
      </c>
      <c r="H7" s="4">
        <v>5</v>
      </c>
      <c r="I7" s="4">
        <v>8</v>
      </c>
      <c r="J7" s="4"/>
      <c r="K7" s="8"/>
    </row>
    <row r="8" spans="1:11">
      <c r="A8" s="4">
        <v>7</v>
      </c>
      <c r="B8" s="18" t="s">
        <v>26</v>
      </c>
      <c r="C8" s="9">
        <v>42593</v>
      </c>
      <c r="D8" s="6" t="s">
        <v>27</v>
      </c>
      <c r="E8" s="4" t="s">
        <v>17</v>
      </c>
      <c r="F8" s="7" t="s">
        <v>13</v>
      </c>
      <c r="G8" s="7" t="s">
        <v>14</v>
      </c>
      <c r="H8" s="4">
        <v>1</v>
      </c>
      <c r="I8" s="4">
        <v>7</v>
      </c>
      <c r="J8" s="4"/>
      <c r="K8" s="8"/>
    </row>
    <row r="9" spans="1:11">
      <c r="A9" s="4">
        <v>8</v>
      </c>
      <c r="B9" s="18" t="s">
        <v>28</v>
      </c>
      <c r="C9" s="9">
        <v>42594</v>
      </c>
      <c r="D9" s="6" t="s">
        <v>29</v>
      </c>
      <c r="E9" s="4" t="s">
        <v>17</v>
      </c>
      <c r="F9" s="7" t="s">
        <v>13</v>
      </c>
      <c r="G9" s="7" t="s">
        <v>14</v>
      </c>
      <c r="H9" s="4">
        <v>3</v>
      </c>
      <c r="I9" s="4">
        <v>28</v>
      </c>
      <c r="J9" s="4"/>
      <c r="K9" s="8"/>
    </row>
    <row r="10" spans="1:11">
      <c r="A10" s="4">
        <v>9</v>
      </c>
      <c r="B10" s="7" t="s">
        <v>30</v>
      </c>
      <c r="C10" s="10">
        <v>42718</v>
      </c>
      <c r="D10" s="11" t="s">
        <v>31</v>
      </c>
      <c r="E10" s="4" t="s">
        <v>12</v>
      </c>
      <c r="F10" s="7" t="s">
        <v>13</v>
      </c>
      <c r="G10" s="7" t="s">
        <v>14</v>
      </c>
      <c r="H10" s="4">
        <v>1</v>
      </c>
      <c r="I10" s="4">
        <v>20</v>
      </c>
      <c r="J10" s="4"/>
      <c r="K10" s="8"/>
    </row>
    <row r="11" spans="1:11">
      <c r="A11" s="4">
        <v>10</v>
      </c>
      <c r="B11" s="18" t="s">
        <v>32</v>
      </c>
      <c r="C11" s="9">
        <v>42698</v>
      </c>
      <c r="D11" s="4" t="s">
        <v>33</v>
      </c>
      <c r="E11" s="4" t="s">
        <v>34</v>
      </c>
      <c r="F11" s="7" t="s">
        <v>13</v>
      </c>
      <c r="G11" s="7" t="s">
        <v>14</v>
      </c>
      <c r="H11" s="4">
        <v>3</v>
      </c>
      <c r="I11" s="4"/>
      <c r="J11" s="4"/>
      <c r="K11" s="8"/>
    </row>
    <row r="12" spans="1:11">
      <c r="A12" s="4">
        <v>11</v>
      </c>
      <c r="B12" s="18" t="s">
        <v>35</v>
      </c>
      <c r="C12" s="9">
        <v>42696</v>
      </c>
      <c r="D12" s="4" t="s">
        <v>36</v>
      </c>
      <c r="E12" s="4" t="s">
        <v>34</v>
      </c>
      <c r="F12" s="7" t="s">
        <v>13</v>
      </c>
      <c r="G12" s="7" t="s">
        <v>14</v>
      </c>
      <c r="H12" s="4">
        <v>3</v>
      </c>
      <c r="I12" s="4">
        <v>16</v>
      </c>
      <c r="J12" s="4"/>
      <c r="K12" s="8"/>
    </row>
    <row r="13" spans="1:11">
      <c r="A13" s="4">
        <v>12</v>
      </c>
      <c r="B13" s="18" t="s">
        <v>37</v>
      </c>
      <c r="C13" s="5">
        <v>42797</v>
      </c>
      <c r="D13" s="6" t="s">
        <v>38</v>
      </c>
      <c r="E13" s="4" t="s">
        <v>34</v>
      </c>
      <c r="F13" s="7" t="s">
        <v>13</v>
      </c>
      <c r="G13" s="7" t="s">
        <v>14</v>
      </c>
      <c r="H13" s="4">
        <v>1</v>
      </c>
      <c r="I13" s="4">
        <v>14</v>
      </c>
      <c r="J13" s="4"/>
      <c r="K13" s="8"/>
    </row>
    <row r="14" spans="1:11">
      <c r="A14" s="4">
        <v>13</v>
      </c>
      <c r="B14" s="18" t="s">
        <v>39</v>
      </c>
      <c r="C14" s="9">
        <v>42693</v>
      </c>
      <c r="D14" s="6" t="s">
        <v>40</v>
      </c>
      <c r="E14" s="4" t="s">
        <v>34</v>
      </c>
      <c r="F14" s="7" t="s">
        <v>13</v>
      </c>
      <c r="G14" s="7" t="s">
        <v>14</v>
      </c>
      <c r="H14" s="4">
        <v>3</v>
      </c>
      <c r="I14" s="4">
        <v>33</v>
      </c>
      <c r="J14" s="4"/>
      <c r="K14" s="8"/>
    </row>
    <row r="15" spans="1:11">
      <c r="A15" s="4">
        <v>14</v>
      </c>
      <c r="B15" s="18" t="s">
        <v>41</v>
      </c>
      <c r="C15" s="5">
        <v>42783</v>
      </c>
      <c r="D15" s="12" t="s">
        <v>42</v>
      </c>
      <c r="E15" s="4" t="s">
        <v>43</v>
      </c>
      <c r="F15" s="7" t="s">
        <v>13</v>
      </c>
      <c r="G15" s="13" t="s">
        <v>14</v>
      </c>
      <c r="H15" s="4">
        <v>3</v>
      </c>
      <c r="I15" s="4">
        <v>35</v>
      </c>
      <c r="J15" s="4"/>
      <c r="K15" s="8"/>
    </row>
    <row r="16" spans="1:11">
      <c r="A16" s="4">
        <v>15</v>
      </c>
      <c r="B16" s="19" t="s">
        <v>44</v>
      </c>
      <c r="C16" s="9">
        <v>42697</v>
      </c>
      <c r="D16" s="6" t="s">
        <v>45</v>
      </c>
      <c r="E16" s="4" t="s">
        <v>12</v>
      </c>
      <c r="F16" s="7" t="s">
        <v>13</v>
      </c>
      <c r="G16" s="7" t="s">
        <v>14</v>
      </c>
      <c r="H16" s="4">
        <v>3</v>
      </c>
      <c r="I16" s="4">
        <v>24</v>
      </c>
      <c r="J16" s="4"/>
      <c r="K16" s="8"/>
    </row>
    <row r="17" spans="1:11">
      <c r="A17" s="4">
        <v>16</v>
      </c>
      <c r="B17" s="19" t="s">
        <v>46</v>
      </c>
      <c r="C17" s="9">
        <v>42697</v>
      </c>
      <c r="D17" s="6" t="s">
        <v>47</v>
      </c>
      <c r="E17" s="4" t="s">
        <v>12</v>
      </c>
      <c r="F17" s="7" t="s">
        <v>13</v>
      </c>
      <c r="G17" s="7" t="s">
        <v>14</v>
      </c>
      <c r="H17" s="4">
        <v>3</v>
      </c>
      <c r="I17" s="4">
        <v>24</v>
      </c>
      <c r="J17" s="4"/>
      <c r="K17" s="8"/>
    </row>
    <row r="18" spans="1:11" ht="28.5">
      <c r="A18" s="4">
        <v>17</v>
      </c>
      <c r="B18" s="7" t="s">
        <v>48</v>
      </c>
      <c r="C18" s="9">
        <v>42725</v>
      </c>
      <c r="D18" s="6" t="s">
        <v>49</v>
      </c>
      <c r="E18" s="4" t="s">
        <v>34</v>
      </c>
      <c r="F18" s="7" t="s">
        <v>13</v>
      </c>
      <c r="G18" s="7" t="s">
        <v>50</v>
      </c>
      <c r="H18" s="4">
        <v>1</v>
      </c>
      <c r="I18" s="4">
        <v>32</v>
      </c>
      <c r="J18" s="4"/>
      <c r="K18" s="14"/>
    </row>
    <row r="19" spans="1:11">
      <c r="A19" s="4">
        <v>18</v>
      </c>
      <c r="B19" s="18" t="s">
        <v>51</v>
      </c>
      <c r="C19" s="9">
        <v>42693</v>
      </c>
      <c r="D19" s="4" t="s">
        <v>52</v>
      </c>
      <c r="E19" s="4" t="s">
        <v>34</v>
      </c>
      <c r="F19" s="7" t="s">
        <v>13</v>
      </c>
      <c r="G19" s="7" t="s">
        <v>14</v>
      </c>
      <c r="H19" s="4">
        <v>2</v>
      </c>
      <c r="I19" s="4">
        <v>1</v>
      </c>
      <c r="J19" s="4"/>
      <c r="K19" s="8"/>
    </row>
    <row r="20" spans="1:11">
      <c r="A20" s="4">
        <v>19</v>
      </c>
      <c r="B20" s="18" t="s">
        <v>53</v>
      </c>
      <c r="C20" s="9">
        <v>42693</v>
      </c>
      <c r="D20" s="4" t="s">
        <v>54</v>
      </c>
      <c r="E20" s="4" t="s">
        <v>34</v>
      </c>
      <c r="F20" s="7" t="s">
        <v>13</v>
      </c>
      <c r="G20" s="7" t="s">
        <v>14</v>
      </c>
      <c r="H20" s="4">
        <v>4</v>
      </c>
      <c r="I20" s="4"/>
      <c r="J20" s="4"/>
      <c r="K20" s="8"/>
    </row>
    <row r="21" spans="1:11" ht="16.5" thickBot="1">
      <c r="H21" s="15">
        <f>SUM(H2:H20)</f>
        <v>45</v>
      </c>
      <c r="I21" s="16">
        <f>SUM(I2:I20)/40</f>
        <v>7.25</v>
      </c>
      <c r="J21" s="15">
        <f>SUM(J2:J20)/100</f>
        <v>0</v>
      </c>
    </row>
    <row r="22" spans="1:11" ht="16.5" thickBot="1">
      <c r="D22" s="20" t="s">
        <v>55</v>
      </c>
      <c r="E22" s="21"/>
      <c r="F22" s="21"/>
      <c r="G22" s="21"/>
      <c r="H22" s="17">
        <f>H21+I21+J21</f>
        <v>52.25</v>
      </c>
    </row>
  </sheetData>
  <mergeCells count="1">
    <mergeCell ref="D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2017-12-15T10:22:35Z</dcterms:modified>
</cp:coreProperties>
</file>