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7" i="1"/>
  <c r="I7"/>
  <c r="H7"/>
  <c r="H8" s="1"/>
</calcChain>
</file>

<file path=xl/sharedStrings.xml><?xml version="1.0" encoding="utf-8"?>
<sst xmlns="http://schemas.openxmlformats.org/spreadsheetml/2006/main" count="37" uniqueCount="26">
  <si>
    <t>S.NO</t>
  </si>
  <si>
    <t>DOC' NO.</t>
  </si>
  <si>
    <t>DOC' DATE</t>
  </si>
  <si>
    <t>NAME</t>
  </si>
  <si>
    <t>VILLAGE</t>
  </si>
  <si>
    <t>SRO</t>
  </si>
  <si>
    <t>TYPE</t>
  </si>
  <si>
    <t>ACRES</t>
  </si>
  <si>
    <t>GTS.</t>
  </si>
  <si>
    <t>CENTS</t>
  </si>
  <si>
    <t>2684-2017</t>
  </si>
  <si>
    <t>Manyapu Reddy</t>
  </si>
  <si>
    <t>Muthyalampalle</t>
  </si>
  <si>
    <t>MAHABUBNAGAR</t>
  </si>
  <si>
    <t>SPV</t>
  </si>
  <si>
    <t>03</t>
  </si>
  <si>
    <t>2530-2017</t>
  </si>
  <si>
    <t>Golla Mogilanna, Golla Narva Narsimha, Golla Yadaiah and Golla Narva Ramakrushna</t>
  </si>
  <si>
    <t>15962-2017</t>
  </si>
  <si>
    <t>Shisholla Sai Krishna and Shesholla Srinivasulu</t>
  </si>
  <si>
    <t>12430-2017</t>
  </si>
  <si>
    <t>Bapanikunta Venkateswar Reddy, Chinthkunta Kantha Reddy, M.Vemanna and Buchi Babu</t>
  </si>
  <si>
    <t>4905-2016</t>
  </si>
  <si>
    <t>Chinthakunta Narsimha Reddy and Chinthakunta Shekar reddy</t>
  </si>
  <si>
    <t>ATMAKUR</t>
  </si>
  <si>
    <t>TOTAL EXTENT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</si>
</sst>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7" sqref="D17"/>
    </sheetView>
  </sheetViews>
  <sheetFormatPr defaultRowHeight="15"/>
  <cols>
    <col min="1" max="1" width="5.85546875" bestFit="1" customWidth="1"/>
    <col min="2" max="2" width="12" style="19" bestFit="1" customWidth="1"/>
    <col min="3" max="3" width="11.5703125" bestFit="1" customWidth="1"/>
    <col min="4" max="4" width="43" bestFit="1" customWidth="1"/>
    <col min="5" max="5" width="15.5703125" bestFit="1" customWidth="1"/>
    <col min="6" max="6" width="16.7109375" bestFit="1" customWidth="1"/>
    <col min="7" max="7" width="5.7109375" bestFit="1" customWidth="1"/>
    <col min="8" max="8" width="7.140625" bestFit="1" customWidth="1"/>
    <col min="9" max="9" width="5.28515625" bestFit="1" customWidth="1"/>
    <col min="10" max="10" width="7.140625" bestFit="1" customWidth="1"/>
  </cols>
  <sheetData>
    <row r="1" spans="1:10" ht="15.75">
      <c r="A1" s="1" t="s">
        <v>0</v>
      </c>
      <c r="B1" s="3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3" t="s">
        <v>9</v>
      </c>
    </row>
    <row r="2" spans="1:10">
      <c r="A2" s="4">
        <v>1</v>
      </c>
      <c r="B2" s="11" t="s">
        <v>10</v>
      </c>
      <c r="C2" s="5">
        <v>42808</v>
      </c>
      <c r="D2" s="6" t="s">
        <v>11</v>
      </c>
      <c r="E2" s="4" t="s">
        <v>12</v>
      </c>
      <c r="F2" s="7" t="s">
        <v>13</v>
      </c>
      <c r="G2" s="8" t="s">
        <v>14</v>
      </c>
      <c r="H2" s="9">
        <v>11</v>
      </c>
      <c r="I2" s="9"/>
      <c r="J2" s="10" t="s">
        <v>15</v>
      </c>
    </row>
    <row r="3" spans="1:10" ht="30">
      <c r="A3" s="11">
        <v>2</v>
      </c>
      <c r="B3" s="11" t="s">
        <v>16</v>
      </c>
      <c r="C3" s="5">
        <v>42796</v>
      </c>
      <c r="D3" s="12" t="s">
        <v>17</v>
      </c>
      <c r="E3" s="7" t="s">
        <v>12</v>
      </c>
      <c r="F3" s="7" t="s">
        <v>13</v>
      </c>
      <c r="G3" s="8" t="s">
        <v>14</v>
      </c>
      <c r="H3" s="9">
        <v>9</v>
      </c>
      <c r="I3" s="13"/>
      <c r="J3" s="13"/>
    </row>
    <row r="4" spans="1:10">
      <c r="A4" s="11">
        <v>3</v>
      </c>
      <c r="B4" s="11" t="s">
        <v>18</v>
      </c>
      <c r="C4" s="5">
        <v>42720</v>
      </c>
      <c r="D4" s="14" t="s">
        <v>19</v>
      </c>
      <c r="E4" s="7" t="s">
        <v>12</v>
      </c>
      <c r="F4" s="7" t="s">
        <v>13</v>
      </c>
      <c r="G4" s="8" t="s">
        <v>14</v>
      </c>
      <c r="H4" s="9">
        <v>5</v>
      </c>
      <c r="I4" s="9">
        <v>35</v>
      </c>
      <c r="J4" s="7"/>
    </row>
    <row r="5" spans="1:10" ht="30">
      <c r="A5" s="11">
        <v>4</v>
      </c>
      <c r="B5" s="11" t="s">
        <v>20</v>
      </c>
      <c r="C5" s="5">
        <v>43047</v>
      </c>
      <c r="D5" s="12" t="s">
        <v>21</v>
      </c>
      <c r="E5" s="7" t="s">
        <v>12</v>
      </c>
      <c r="F5" s="7" t="s">
        <v>13</v>
      </c>
      <c r="G5" s="8" t="s">
        <v>14</v>
      </c>
      <c r="H5" s="9">
        <v>22</v>
      </c>
      <c r="I5" s="9">
        <v>3</v>
      </c>
      <c r="J5" s="7"/>
    </row>
    <row r="6" spans="1:10" ht="30">
      <c r="A6" s="11">
        <v>5</v>
      </c>
      <c r="B6" s="11" t="s">
        <v>22</v>
      </c>
      <c r="C6" s="5">
        <v>42703</v>
      </c>
      <c r="D6" s="12" t="s">
        <v>23</v>
      </c>
      <c r="E6" s="7" t="s">
        <v>12</v>
      </c>
      <c r="F6" s="7" t="s">
        <v>24</v>
      </c>
      <c r="G6" s="8" t="s">
        <v>14</v>
      </c>
      <c r="H6" s="9">
        <v>1</v>
      </c>
      <c r="I6" s="7"/>
      <c r="J6" s="7">
        <v>68</v>
      </c>
    </row>
    <row r="7" spans="1:10" ht="15.75" thickBot="1">
      <c r="H7" s="15">
        <f>SUM(H2:H6)</f>
        <v>48</v>
      </c>
      <c r="I7" s="15">
        <f>SUM(I4:I5)/40</f>
        <v>0.95</v>
      </c>
      <c r="J7" s="15">
        <f>SUM(J2:J6)/100</f>
        <v>0.68</v>
      </c>
    </row>
    <row r="8" spans="1:10" ht="15.75" thickBot="1">
      <c r="C8" s="16" t="s">
        <v>25</v>
      </c>
      <c r="D8" s="17"/>
      <c r="E8" s="17"/>
      <c r="F8" s="17"/>
      <c r="G8" s="17"/>
      <c r="H8" s="18">
        <f>H7+I7+J7</f>
        <v>49.63</v>
      </c>
    </row>
  </sheetData>
  <mergeCells count="1">
    <mergeCell ref="C8:G8"/>
  </mergeCells>
  <pageMargins left="0.7" right="0.7" top="0.75" bottom="0.75" header="0.3" footer="0.3"/>
  <ignoredErrors>
    <ignoredError sqref="J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2017-12-21T08:15:34Z</dcterms:modified>
</cp:coreProperties>
</file>