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veen\asset IMs\27 KG data\Aditya data\"/>
    </mc:Choice>
  </mc:AlternateContent>
  <bookViews>
    <workbookView xWindow="-105" yWindow="-105" windowWidth="15600" windowHeight="11760"/>
  </bookViews>
  <sheets>
    <sheet name="Template_tech summary_UPDATED A" sheetId="1" r:id="rId1"/>
  </sheets>
  <definedNames>
    <definedName name="_xlnm.Print_Area" localSheetId="0">'Template_tech summary_UPDATED A'!$A$1:$E$70</definedName>
  </definedNames>
  <calcPr calcId="15251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<sst xmlns="http://schemas.openxmlformats.org/spreadsheetml/2006/main" count="198" uniqueCount="170">
  <si>
    <t xml:space="preserve">PROJECT NAME: </t>
  </si>
  <si>
    <t xml:space="preserve">LOCATION: </t>
  </si>
  <si>
    <t>BUILDING</t>
  </si>
  <si>
    <t>FIRE STANDARDS</t>
  </si>
  <si>
    <t>Total building height (ft)</t>
  </si>
  <si>
    <t>No. of blocks in the campus</t>
  </si>
  <si>
    <t>Fire rated doors (1 hour/ 2 hours)</t>
  </si>
  <si>
    <t>No. of Entry/Exit points to the building</t>
  </si>
  <si>
    <t>High-side sprinklers (present, not-present, to be completed)</t>
  </si>
  <si>
    <t>Total floors In building</t>
  </si>
  <si>
    <t>Low-side sprinklers (present, not-present)</t>
  </si>
  <si>
    <t>Total built-up area (Sqft)</t>
  </si>
  <si>
    <t>High Side FAPA (present, not-present)</t>
  </si>
  <si>
    <t>Avg floor plate of typical floor (Sqft)</t>
  </si>
  <si>
    <t>High-side smoke detectors (present, not-present, to be completed)</t>
  </si>
  <si>
    <t>No. of basements in building</t>
  </si>
  <si>
    <t>BMS (present, not-present, to be completed)</t>
  </si>
  <si>
    <t>Usage of basement (storage, parking only, service rooms)</t>
  </si>
  <si>
    <t>Staircase and lift lobbies pressurization</t>
  </si>
  <si>
    <t>Floor height (slab to slab)</t>
  </si>
  <si>
    <t>Location of fire pump</t>
  </si>
  <si>
    <t>Clear height (slab to bottom of beam)</t>
  </si>
  <si>
    <t>Total stair width of fire exits</t>
  </si>
  <si>
    <t>Corecut possibility (Y/N)</t>
  </si>
  <si>
    <t>Availability of spare shafts (Y/N)</t>
  </si>
  <si>
    <t>FLOORING</t>
  </si>
  <si>
    <t>Efficiency of building (%)</t>
  </si>
  <si>
    <t>State of screed (done, not done, damaged)</t>
  </si>
  <si>
    <t>Internal communicating stair (present, not present)</t>
  </si>
  <si>
    <t>Finish in the lobby (screed, tile, granite, wood, carpet)</t>
  </si>
  <si>
    <t>Finish in the staircase (screed, tile, granite, wood, carpet)</t>
  </si>
  <si>
    <t>EXTERNAL</t>
  </si>
  <si>
    <t>Finish in the office premises (screed, tile, granite, wood, carpet)</t>
  </si>
  <si>
    <t>External finish (masonry, glazing, ACP, Texture Paint)</t>
  </si>
  <si>
    <t>Facade glass (Single/ double glazed- DGU specs)</t>
  </si>
  <si>
    <t>PARKING</t>
  </si>
  <si>
    <t>Location of the parking area for two and 4 wheelers</t>
  </si>
  <si>
    <t>Type of construction (Column+beam, coulmn+capital, prefab)</t>
  </si>
  <si>
    <t>Total no. of car parks</t>
  </si>
  <si>
    <t>Column grid measurement</t>
  </si>
  <si>
    <t>No of stack parks (WW)</t>
  </si>
  <si>
    <t>External devlopment/Hard scape/ soft scape details</t>
  </si>
  <si>
    <t>No. of covered car parks (WW)</t>
  </si>
  <si>
    <t>Basement Ramp clearance height</t>
  </si>
  <si>
    <t>No. of open car parks (WW)</t>
  </si>
  <si>
    <t>Type of slab (PT/Flat/Deck slab)</t>
  </si>
  <si>
    <t>No. of 2-wheeler parking (WW)</t>
  </si>
  <si>
    <t>Periphery parking details (WW)</t>
  </si>
  <si>
    <t>VERTICAL TRANSPORTATION</t>
  </si>
  <si>
    <t>PLUMBING/WATER</t>
  </si>
  <si>
    <t>No. of passenger lifts in building</t>
  </si>
  <si>
    <t>STP available?</t>
  </si>
  <si>
    <t>Capacity of each lift</t>
  </si>
  <si>
    <t>Source of water</t>
  </si>
  <si>
    <t>No. of service lifts in building</t>
  </si>
  <si>
    <t>Water treatment plant (Y/N)</t>
  </si>
  <si>
    <t>Capacity of service lifts</t>
  </si>
  <si>
    <t>Rain water harvesting sump (Y/N)</t>
  </si>
  <si>
    <t>Age of lifts</t>
  </si>
  <si>
    <t>Lift manufacturer</t>
  </si>
  <si>
    <t>Booster pump (Capacity)</t>
  </si>
  <si>
    <t>No. of escalators in building</t>
  </si>
  <si>
    <t>Toilet civil work existing? (Y/N)</t>
  </si>
  <si>
    <t>Escalator manufacturer</t>
  </si>
  <si>
    <t>Toilets in basement (Y/N)</t>
  </si>
  <si>
    <t>Lifts to basement (Nos)</t>
  </si>
  <si>
    <t>Toilet fixtures exisitng? (Y/N)</t>
  </si>
  <si>
    <t>POWER + ELECTRICAL</t>
  </si>
  <si>
    <t>SECURITY</t>
  </si>
  <si>
    <t>Total sanctioned power for whole building (kVA)</t>
  </si>
  <si>
    <t>CCTV interior (Y/N)</t>
  </si>
  <si>
    <t>Power per 100 sft (kVA)</t>
  </si>
  <si>
    <t>CCTV exterior (Y/N)</t>
  </si>
  <si>
    <t>Transformer/ sub- station capacity and nos.</t>
  </si>
  <si>
    <t>Physical security 24/7 (Y/N)</t>
  </si>
  <si>
    <t>Age Of the transformer</t>
  </si>
  <si>
    <t>DG capacity and nos.</t>
  </si>
  <si>
    <t>COMPLIANCE</t>
  </si>
  <si>
    <t>DG manufacturer</t>
  </si>
  <si>
    <t>OC (available, not available)</t>
  </si>
  <si>
    <t>Location of DG</t>
  </si>
  <si>
    <t>Fire NOC (available, not available)</t>
  </si>
  <si>
    <t>Age Of the DG</t>
  </si>
  <si>
    <t>CEIG (available, not available)</t>
  </si>
  <si>
    <t>Enclosure to DG (Y/N)</t>
  </si>
  <si>
    <t>Sanction drawings</t>
  </si>
  <si>
    <t>HSD Yard(Y/N)</t>
  </si>
  <si>
    <t>Approved Fire drawings</t>
  </si>
  <si>
    <t>Provision of additional feeders</t>
  </si>
  <si>
    <t>BUILDING CONDITION</t>
  </si>
  <si>
    <t>HVAC</t>
  </si>
  <si>
    <t>Age of building (in years)</t>
  </si>
  <si>
    <t>Typology (chiller/ VRV/ split)</t>
  </si>
  <si>
    <t>Structural stability report required? (Y/N)</t>
  </si>
  <si>
    <t>Location of chiller</t>
  </si>
  <si>
    <t>Interior demolition required? (Y/N)</t>
  </si>
  <si>
    <t>Location of ODU (terrace/ balcony/ facade ledge)</t>
  </si>
  <si>
    <t>Exterior demolition required? (Y/N)</t>
  </si>
  <si>
    <t>AC capacity per 250sft (TR)</t>
  </si>
  <si>
    <t>Waterproofing/ Jet test/ Pond tests required? (Y/N)</t>
  </si>
  <si>
    <t>AHUs/ CSUs/ IDUs capacities</t>
  </si>
  <si>
    <t>AHU manufacturer</t>
  </si>
  <si>
    <t>DATA/ISP</t>
  </si>
  <si>
    <t>ODU manufacturer</t>
  </si>
  <si>
    <t>Infrastruture for DATA system (Available/Not available)</t>
  </si>
  <si>
    <t>Location of AHU</t>
  </si>
  <si>
    <t>Data entry line (Nos)</t>
  </si>
  <si>
    <t>AC tonnage per floor</t>
  </si>
  <si>
    <t>Cables used/ Cables available</t>
  </si>
  <si>
    <t>Age Of the equipment</t>
  </si>
  <si>
    <t>Hume pipe size</t>
  </si>
  <si>
    <t>BMS</t>
  </si>
  <si>
    <t>Equipments connected to BMS</t>
  </si>
  <si>
    <t>No of communication shafts</t>
  </si>
  <si>
    <t>4.15 mtr.</t>
  </si>
  <si>
    <t>3.55 Mtr.</t>
  </si>
  <si>
    <t>Y</t>
  </si>
  <si>
    <t>Basement -1</t>
  </si>
  <si>
    <t>Terrace</t>
  </si>
  <si>
    <t>1156 Kg. (17 Passengers)</t>
  </si>
  <si>
    <t>1428 Kg. (21 Passengers)</t>
  </si>
  <si>
    <t>Toshiba Johnson Elevators (India) Pvt. Ltd.</t>
  </si>
  <si>
    <t>NA</t>
  </si>
  <si>
    <t>Service lift goes in basement -1&amp; 2</t>
  </si>
  <si>
    <t>625 KVA and 2 Nos.</t>
  </si>
  <si>
    <t>Chiller</t>
  </si>
  <si>
    <t>Available</t>
  </si>
  <si>
    <t>N</t>
  </si>
  <si>
    <t>Basement-2</t>
  </si>
  <si>
    <t>27, K.G. MARG, CONNAUGHT PLACE, NEW DELHI - 110001</t>
  </si>
  <si>
    <t>No. of fire exits per floor (staircases)</t>
  </si>
  <si>
    <t>2 Hours</t>
  </si>
  <si>
    <t>Basement-1</t>
  </si>
  <si>
    <t>Granite</t>
  </si>
  <si>
    <t>1000 KVA and 2 Nos.</t>
  </si>
  <si>
    <t xml:space="preserve">SUDHIR POWER LTD.	</t>
  </si>
  <si>
    <t>Column+beam</t>
  </si>
  <si>
    <t>2.2 Mtr.</t>
  </si>
  <si>
    <t>Flat</t>
  </si>
  <si>
    <t>1.5 Mtr.</t>
  </si>
  <si>
    <t>NDMC Connection</t>
  </si>
  <si>
    <t>Dewatering system (Y/N) (Capacity)</t>
  </si>
  <si>
    <t>Edgetech</t>
  </si>
  <si>
    <t>168.26 ft.</t>
  </si>
  <si>
    <t>To be completed</t>
  </si>
  <si>
    <t>1064 KW</t>
  </si>
  <si>
    <t>AHU room in each floor</t>
  </si>
  <si>
    <t>Sprinklers in basement and each floor</t>
  </si>
  <si>
    <t>PA at site</t>
  </si>
  <si>
    <t>Smoke detectors each floor and basement</t>
  </si>
  <si>
    <t>Lift lobbies pressurization</t>
  </si>
  <si>
    <t>4800 CFM-1No
4900 CFM-1No
5800 CFM -1No
5500 CFM -8No
8000 CFM -8No
9000 CFM -1No
6500 CFM -1No
1200 CFM-1No</t>
  </si>
  <si>
    <t>1-Entry point &amp; 2 Exit points</t>
  </si>
  <si>
    <t>Design load (kg/m3)</t>
  </si>
  <si>
    <t>Present</t>
  </si>
  <si>
    <t>Glazing with Stone</t>
  </si>
  <si>
    <t>Double glazed</t>
  </si>
  <si>
    <t>Finish with 50 mm thick R.Black granite stone, Green area available along with B/wall</t>
  </si>
  <si>
    <t>Not done in floor area</t>
  </si>
  <si>
    <t>Imported Marble</t>
  </si>
  <si>
    <t>Not finish</t>
  </si>
  <si>
    <t>450mm</t>
  </si>
  <si>
    <t>8002.62 Sqft.</t>
  </si>
  <si>
    <t>1st basement for Services &amp; 2nd basement with three Lvl. for car parkings.</t>
  </si>
  <si>
    <t>7.6 mtr center to center</t>
  </si>
  <si>
    <t>Ten floor (G + 9 Floors)</t>
  </si>
  <si>
    <t>Total floor area - 77393.77 Sqft., 1st Basement -22722 Sqft. &amp; 2nd Basement - 21578.86 Sqft. X 3 Lvl. = 64736.57 Sqft. Total BUA (incl Basements) = 17158.12 sq mtrs</t>
  </si>
  <si>
    <t>Terrace/balcony</t>
  </si>
  <si>
    <t>2#</t>
  </si>
  <si>
    <t>KG Marg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</si>
</sst>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color indexed="8"/>
      <name val="Arial"/>
    </font>
    <font>
      <b/>
      <sz val="10"/>
      <color indexed="8"/>
      <name val="Oswald"/>
    </font>
    <font>
      <sz val="10"/>
      <color indexed="8"/>
      <name val="Karla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4">
    <xf numFmtId="0" fontId="0" fillId="0" borderId="0" xfId="0" applyFont="1" applyAlignment="1"/>
    <xf numFmtId="0" fontId="0" fillId="0" borderId="0" xfId="0" applyNumberFormat="1" applyFont="1" applyAlignment="1"/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0" fillId="0" borderId="1" xfId="0" applyFont="1" applyBorder="1" applyAlignment="1"/>
    <xf numFmtId="0" fontId="0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left"/>
    </xf>
    <xf numFmtId="49" fontId="1" fillId="3" borderId="4" xfId="0" applyNumberFormat="1" applyFont="1" applyFill="1" applyBorder="1" applyAlignment="1"/>
    <xf numFmtId="0" fontId="1" fillId="0" borderId="5" xfId="0" applyFont="1" applyBorder="1" applyAlignment="1">
      <alignment horizontal="left"/>
    </xf>
    <xf numFmtId="0" fontId="0" fillId="0" borderId="6" xfId="0" applyFont="1" applyBorder="1" applyAlignment="1"/>
    <xf numFmtId="49" fontId="1" fillId="3" borderId="7" xfId="0" applyNumberFormat="1" applyFont="1" applyFill="1" applyBorder="1" applyAlignment="1"/>
    <xf numFmtId="0" fontId="1" fillId="0" borderId="8" xfId="0" applyFont="1" applyBorder="1" applyAlignment="1">
      <alignment horizontal="left"/>
    </xf>
    <xf numFmtId="0" fontId="1" fillId="2" borderId="9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left"/>
    </xf>
    <xf numFmtId="0" fontId="0" fillId="2" borderId="2" xfId="0" applyFont="1" applyFill="1" applyBorder="1" applyAlignment="1">
      <alignment wrapText="1"/>
    </xf>
    <xf numFmtId="0" fontId="0" fillId="0" borderId="2" xfId="0" applyFont="1" applyBorder="1" applyAlignment="1">
      <alignment horizontal="left"/>
    </xf>
    <xf numFmtId="0" fontId="0" fillId="0" borderId="10" xfId="0" applyFont="1" applyBorder="1" applyAlignment="1"/>
    <xf numFmtId="0" fontId="0" fillId="0" borderId="3" xfId="0" applyFont="1" applyBorder="1" applyAlignment="1"/>
    <xf numFmtId="49" fontId="2" fillId="0" borderId="11" xfId="0" applyNumberFormat="1" applyFont="1" applyBorder="1" applyAlignment="1"/>
    <xf numFmtId="0" fontId="2" fillId="0" borderId="3" xfId="0" applyFont="1" applyBorder="1" applyAlignment="1">
      <alignment horizontal="left"/>
    </xf>
    <xf numFmtId="0" fontId="3" fillId="0" borderId="10" xfId="0" applyFont="1" applyBorder="1" applyAlignment="1"/>
    <xf numFmtId="49" fontId="2" fillId="2" borderId="6" xfId="0" applyNumberFormat="1" applyFont="1" applyFill="1" applyBorder="1" applyAlignment="1">
      <alignment wrapText="1"/>
    </xf>
    <xf numFmtId="49" fontId="2" fillId="0" borderId="6" xfId="0" applyNumberFormat="1" applyFont="1" applyBorder="1" applyAlignment="1"/>
    <xf numFmtId="0" fontId="3" fillId="0" borderId="6" xfId="0" applyFont="1" applyBorder="1" applyAlignment="1"/>
    <xf numFmtId="49" fontId="2" fillId="2" borderId="6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wrapText="1"/>
    </xf>
    <xf numFmtId="0" fontId="2" fillId="0" borderId="13" xfId="0" applyFont="1" applyBorder="1" applyAlignment="1">
      <alignment horizontal="left"/>
    </xf>
    <xf numFmtId="0" fontId="0" fillId="2" borderId="9" xfId="0" applyFont="1" applyFill="1" applyBorder="1" applyAlignment="1">
      <alignment wrapText="1"/>
    </xf>
    <xf numFmtId="0" fontId="0" fillId="0" borderId="9" xfId="0" applyFont="1" applyBorder="1" applyAlignment="1">
      <alignment horizontal="left"/>
    </xf>
    <xf numFmtId="49" fontId="2" fillId="2" borderId="11" xfId="0" applyNumberFormat="1" applyFont="1" applyFill="1" applyBorder="1" applyAlignment="1">
      <alignment wrapText="1"/>
    </xf>
    <xf numFmtId="49" fontId="2" fillId="2" borderId="12" xfId="0" applyNumberFormat="1" applyFont="1" applyFill="1" applyBorder="1" applyAlignment="1">
      <alignment horizontal="left" wrapText="1"/>
    </xf>
    <xf numFmtId="0" fontId="0" fillId="0" borderId="9" xfId="0" applyFont="1" applyBorder="1" applyAlignment="1"/>
    <xf numFmtId="0" fontId="3" fillId="2" borderId="10" xfId="0" applyFont="1" applyFill="1" applyBorder="1" applyAlignment="1">
      <alignment wrapText="1"/>
    </xf>
    <xf numFmtId="49" fontId="2" fillId="0" borderId="12" xfId="0" applyNumberFormat="1" applyFont="1" applyBorder="1" applyAlignment="1"/>
    <xf numFmtId="0" fontId="2" fillId="0" borderId="3" xfId="0" applyFont="1" applyBorder="1" applyAlignment="1"/>
    <xf numFmtId="0" fontId="2" fillId="0" borderId="13" xfId="0" applyFont="1" applyBorder="1" applyAlignment="1"/>
    <xf numFmtId="0" fontId="3" fillId="0" borderId="1" xfId="0" applyFont="1" applyBorder="1" applyAlignment="1"/>
    <xf numFmtId="0" fontId="0" fillId="0" borderId="14" xfId="0" applyFont="1" applyBorder="1" applyAlignment="1"/>
    <xf numFmtId="0" fontId="3" fillId="0" borderId="3" xfId="0" applyFont="1" applyBorder="1" applyAlignment="1"/>
    <xf numFmtId="0" fontId="2" fillId="0" borderId="3" xfId="0" applyFont="1" applyBorder="1" applyAlignment="1">
      <alignment horizontal="left" wrapText="1"/>
    </xf>
    <xf numFmtId="49" fontId="2" fillId="2" borderId="6" xfId="0" applyNumberFormat="1" applyFont="1" applyFill="1" applyBorder="1" applyAlignment="1">
      <alignment vertical="center" wrapText="1"/>
    </xf>
    <xf numFmtId="49" fontId="1" fillId="3" borderId="4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49" fontId="2" fillId="0" borderId="6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FEFE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70"/>
  <sheetViews>
    <sheetView showGridLines="0" tabSelected="1" view="pageBreakPreview" zoomScale="110" zoomScaleNormal="100" zoomScaleSheetLayoutView="110" workbookViewId="0">
      <selection activeCell="E4" sqref="E4"/>
    </sheetView>
  </sheetViews>
  <sheetFormatPr defaultColWidth="14.42578125" defaultRowHeight="15" customHeight="1"/>
  <cols>
    <col min="1" max="1" width="35.85546875" style="1" customWidth="1"/>
    <col min="2" max="2" width="42.7109375" style="1" customWidth="1"/>
    <col min="3" max="3" width="10.28515625" style="1" customWidth="1"/>
    <col min="4" max="4" width="35.85546875" style="1" customWidth="1"/>
    <col min="5" max="5" width="21.7109375" style="1" customWidth="1"/>
    <col min="6" max="246" width="14.42578125" style="1" customWidth="1"/>
  </cols>
  <sheetData>
    <row r="1" spans="1:5" ht="15.75" customHeight="1">
      <c r="A1" s="2"/>
      <c r="B1" s="3"/>
      <c r="C1" s="4"/>
      <c r="D1" s="5"/>
      <c r="E1" s="6"/>
    </row>
    <row r="2" spans="1:5" ht="15.75" customHeight="1">
      <c r="A2" s="7" t="s">
        <v>0</v>
      </c>
      <c r="B2" s="8" t="s">
        <v>169</v>
      </c>
      <c r="C2" s="9"/>
      <c r="D2" s="5"/>
      <c r="E2" s="6"/>
    </row>
    <row r="3" spans="1:5" ht="15.75" customHeight="1">
      <c r="A3" s="10" t="s">
        <v>1</v>
      </c>
      <c r="B3" s="11" t="s">
        <v>129</v>
      </c>
      <c r="C3" s="9"/>
      <c r="D3" s="5"/>
      <c r="E3" s="6"/>
    </row>
    <row r="4" spans="1:5" ht="15.75" customHeight="1">
      <c r="A4" s="12"/>
      <c r="B4" s="13"/>
      <c r="C4" s="4"/>
      <c r="D4" s="14"/>
      <c r="E4" s="15"/>
    </row>
    <row r="5" spans="1:5" ht="12.75">
      <c r="A5" s="41" t="s">
        <v>2</v>
      </c>
      <c r="B5" s="42"/>
      <c r="C5" s="16"/>
      <c r="D5" s="41" t="s">
        <v>3</v>
      </c>
      <c r="E5" s="42"/>
    </row>
    <row r="6" spans="1:5" ht="12.75">
      <c r="A6" s="18" t="s">
        <v>4</v>
      </c>
      <c r="B6" s="19" t="s">
        <v>143</v>
      </c>
      <c r="C6" s="20">
        <f>168.26/3.28</f>
        <v>51.298780487804876</v>
      </c>
      <c r="D6" s="18" t="s">
        <v>130</v>
      </c>
      <c r="E6" s="19">
        <v>1</v>
      </c>
    </row>
    <row r="7" spans="1:5" ht="12.75">
      <c r="A7" s="21" t="s">
        <v>5</v>
      </c>
      <c r="B7" s="19">
        <v>1</v>
      </c>
      <c r="C7" s="20"/>
      <c r="D7" s="22" t="s">
        <v>6</v>
      </c>
      <c r="E7" s="19" t="s">
        <v>131</v>
      </c>
    </row>
    <row r="8" spans="1:5" ht="25.5">
      <c r="A8" s="22" t="s">
        <v>7</v>
      </c>
      <c r="B8" s="19" t="s">
        <v>152</v>
      </c>
      <c r="C8" s="16"/>
      <c r="D8" s="21" t="s">
        <v>8</v>
      </c>
      <c r="E8" s="39" t="s">
        <v>147</v>
      </c>
    </row>
    <row r="9" spans="1:5" ht="12.75">
      <c r="A9" s="21" t="s">
        <v>9</v>
      </c>
      <c r="B9" s="19" t="s">
        <v>165</v>
      </c>
      <c r="C9" s="20"/>
      <c r="D9" s="21" t="s">
        <v>10</v>
      </c>
      <c r="E9" s="19"/>
    </row>
    <row r="10" spans="1:5" ht="51">
      <c r="A10" s="21" t="s">
        <v>11</v>
      </c>
      <c r="B10" s="39" t="s">
        <v>166</v>
      </c>
      <c r="C10" s="20"/>
      <c r="D10" s="22" t="s">
        <v>12</v>
      </c>
      <c r="E10" s="19" t="s">
        <v>148</v>
      </c>
    </row>
    <row r="11" spans="1:5" ht="25.5">
      <c r="A11" s="21" t="s">
        <v>13</v>
      </c>
      <c r="B11" s="19" t="s">
        <v>162</v>
      </c>
      <c r="C11" s="20"/>
      <c r="D11" s="21" t="s">
        <v>14</v>
      </c>
      <c r="E11" s="39" t="s">
        <v>149</v>
      </c>
    </row>
    <row r="12" spans="1:5" ht="25.5">
      <c r="A12" s="21" t="s">
        <v>15</v>
      </c>
      <c r="B12" s="19">
        <v>2</v>
      </c>
      <c r="C12" s="20"/>
      <c r="D12" s="21" t="s">
        <v>16</v>
      </c>
      <c r="E12" s="19" t="s">
        <v>144</v>
      </c>
    </row>
    <row r="13" spans="1:5" ht="25.5">
      <c r="A13" s="21" t="s">
        <v>17</v>
      </c>
      <c r="B13" s="39" t="s">
        <v>163</v>
      </c>
      <c r="C13" s="20"/>
      <c r="D13" s="22" t="s">
        <v>18</v>
      </c>
      <c r="E13" s="19" t="s">
        <v>150</v>
      </c>
    </row>
    <row r="14" spans="1:5" ht="12.75">
      <c r="A14" s="24" t="s">
        <v>19</v>
      </c>
      <c r="B14" s="19" t="s">
        <v>114</v>
      </c>
      <c r="C14" s="20"/>
      <c r="D14" s="21" t="s">
        <v>20</v>
      </c>
      <c r="E14" s="19" t="s">
        <v>132</v>
      </c>
    </row>
    <row r="15" spans="1:5" ht="12.75">
      <c r="A15" s="21" t="s">
        <v>21</v>
      </c>
      <c r="B15" s="19" t="s">
        <v>115</v>
      </c>
      <c r="C15" s="20"/>
      <c r="D15" s="25" t="s">
        <v>22</v>
      </c>
      <c r="E15" s="26" t="s">
        <v>139</v>
      </c>
    </row>
    <row r="16" spans="1:5" ht="12.75">
      <c r="A16" s="43" t="s">
        <v>23</v>
      </c>
      <c r="B16" s="19"/>
      <c r="C16" s="23"/>
      <c r="D16" s="27"/>
      <c r="E16" s="28"/>
    </row>
    <row r="17" spans="1:5" ht="12.75">
      <c r="A17" s="22" t="s">
        <v>24</v>
      </c>
      <c r="B17" s="19" t="s">
        <v>116</v>
      </c>
      <c r="C17" s="20"/>
      <c r="D17" s="41" t="s">
        <v>25</v>
      </c>
      <c r="E17" s="42"/>
    </row>
    <row r="18" spans="1:5" ht="25.5">
      <c r="A18" s="22" t="s">
        <v>26</v>
      </c>
      <c r="B18" s="19"/>
      <c r="C18" s="20"/>
      <c r="D18" s="29" t="s">
        <v>27</v>
      </c>
      <c r="E18" s="19" t="s">
        <v>158</v>
      </c>
    </row>
    <row r="19" spans="1:5" ht="25.5">
      <c r="A19" s="30" t="s">
        <v>28</v>
      </c>
      <c r="B19" s="26" t="s">
        <v>154</v>
      </c>
      <c r="C19" s="20"/>
      <c r="D19" s="21" t="s">
        <v>29</v>
      </c>
      <c r="E19" s="39" t="s">
        <v>159</v>
      </c>
    </row>
    <row r="20" spans="1:5" ht="25.5">
      <c r="A20" s="12"/>
      <c r="B20" s="13"/>
      <c r="C20" s="17"/>
      <c r="D20" s="21" t="s">
        <v>30</v>
      </c>
      <c r="E20" s="19" t="s">
        <v>133</v>
      </c>
    </row>
    <row r="21" spans="1:5" ht="25.5">
      <c r="A21" s="41" t="s">
        <v>31</v>
      </c>
      <c r="B21" s="42"/>
      <c r="C21" s="20"/>
      <c r="D21" s="25" t="s">
        <v>32</v>
      </c>
      <c r="E21" s="26" t="s">
        <v>160</v>
      </c>
    </row>
    <row r="22" spans="1:5" ht="25.5">
      <c r="A22" s="29" t="s">
        <v>33</v>
      </c>
      <c r="B22" s="19" t="s">
        <v>155</v>
      </c>
      <c r="C22" s="23"/>
      <c r="D22" s="31"/>
      <c r="E22" s="31"/>
    </row>
    <row r="23" spans="1:5" ht="25.5">
      <c r="A23" s="21" t="s">
        <v>34</v>
      </c>
      <c r="B23" s="19" t="s">
        <v>156</v>
      </c>
      <c r="C23" s="20"/>
      <c r="D23" s="41" t="s">
        <v>35</v>
      </c>
      <c r="E23" s="42"/>
    </row>
    <row r="24" spans="1:5" ht="25.5">
      <c r="A24" s="21" t="s">
        <v>153</v>
      </c>
      <c r="B24" s="19"/>
      <c r="C24" s="32"/>
      <c r="D24" s="29" t="s">
        <v>36</v>
      </c>
      <c r="E24" s="19" t="s">
        <v>128</v>
      </c>
    </row>
    <row r="25" spans="1:5" ht="25.5">
      <c r="A25" s="21" t="s">
        <v>37</v>
      </c>
      <c r="B25" s="19" t="s">
        <v>136</v>
      </c>
      <c r="C25" s="16"/>
      <c r="D25" s="22" t="s">
        <v>38</v>
      </c>
      <c r="E25" s="19">
        <v>212</v>
      </c>
    </row>
    <row r="26" spans="1:5" ht="12.75">
      <c r="A26" s="22" t="s">
        <v>39</v>
      </c>
      <c r="B26" s="19"/>
      <c r="C26" s="20"/>
      <c r="D26" s="22" t="s">
        <v>40</v>
      </c>
      <c r="E26" s="19">
        <v>212</v>
      </c>
    </row>
    <row r="27" spans="1:5" ht="25.5">
      <c r="A27" s="21" t="s">
        <v>41</v>
      </c>
      <c r="B27" s="39" t="s">
        <v>157</v>
      </c>
      <c r="C27" s="20"/>
      <c r="D27" s="22" t="s">
        <v>42</v>
      </c>
      <c r="E27" s="19">
        <v>212</v>
      </c>
    </row>
    <row r="28" spans="1:5" ht="12.75">
      <c r="A28" s="22" t="s">
        <v>43</v>
      </c>
      <c r="B28" s="19" t="s">
        <v>137</v>
      </c>
      <c r="C28" s="20"/>
      <c r="D28" s="22" t="s">
        <v>44</v>
      </c>
      <c r="E28" s="19" t="s">
        <v>122</v>
      </c>
    </row>
    <row r="29" spans="1:5" ht="12.75">
      <c r="A29" s="22" t="s">
        <v>45</v>
      </c>
      <c r="B29" s="19" t="s">
        <v>138</v>
      </c>
      <c r="C29" s="20"/>
      <c r="D29" s="22" t="s">
        <v>46</v>
      </c>
      <c r="E29" s="19" t="s">
        <v>122</v>
      </c>
    </row>
    <row r="30" spans="1:5" ht="12.75">
      <c r="A30" s="25" t="s">
        <v>39</v>
      </c>
      <c r="B30" s="26" t="s">
        <v>164</v>
      </c>
      <c r="C30" s="16"/>
      <c r="D30" s="33" t="s">
        <v>47</v>
      </c>
      <c r="E30" s="26" t="s">
        <v>122</v>
      </c>
    </row>
    <row r="31" spans="1:5" ht="12.75">
      <c r="A31" s="27"/>
      <c r="B31" s="28"/>
      <c r="C31" s="4"/>
      <c r="D31" s="27"/>
      <c r="E31" s="28"/>
    </row>
    <row r="32" spans="1:5" ht="12.75">
      <c r="A32" s="41" t="s">
        <v>48</v>
      </c>
      <c r="B32" s="42"/>
      <c r="C32" s="16"/>
      <c r="D32" s="41" t="s">
        <v>49</v>
      </c>
      <c r="E32" s="42"/>
    </row>
    <row r="33" spans="1:5" ht="12.75">
      <c r="A33" s="29" t="s">
        <v>50</v>
      </c>
      <c r="B33" s="19">
        <v>4</v>
      </c>
      <c r="C33" s="20"/>
      <c r="D33" s="18" t="s">
        <v>51</v>
      </c>
      <c r="E33" s="34" t="s">
        <v>126</v>
      </c>
    </row>
    <row r="34" spans="1:5" ht="12.75">
      <c r="A34" s="21" t="s">
        <v>52</v>
      </c>
      <c r="B34" s="19" t="s">
        <v>119</v>
      </c>
      <c r="C34" s="20"/>
      <c r="D34" s="22" t="s">
        <v>53</v>
      </c>
      <c r="E34" s="34" t="s">
        <v>140</v>
      </c>
    </row>
    <row r="35" spans="1:5" ht="12.75">
      <c r="A35" s="21" t="s">
        <v>54</v>
      </c>
      <c r="B35" s="19">
        <v>1</v>
      </c>
      <c r="C35" s="20"/>
      <c r="D35" s="22" t="s">
        <v>55</v>
      </c>
      <c r="E35" s="34" t="s">
        <v>116</v>
      </c>
    </row>
    <row r="36" spans="1:5" ht="12.75">
      <c r="A36" s="22" t="s">
        <v>56</v>
      </c>
      <c r="B36" s="34" t="s">
        <v>120</v>
      </c>
      <c r="C36" s="20"/>
      <c r="D36" s="22" t="s">
        <v>57</v>
      </c>
      <c r="E36" s="34" t="s">
        <v>116</v>
      </c>
    </row>
    <row r="37" spans="1:5" ht="12.75">
      <c r="A37" s="21" t="s">
        <v>58</v>
      </c>
      <c r="B37" s="19">
        <v>1</v>
      </c>
      <c r="C37" s="16"/>
      <c r="D37" s="22" t="s">
        <v>141</v>
      </c>
      <c r="E37" s="34" t="s">
        <v>116</v>
      </c>
    </row>
    <row r="38" spans="1:5" ht="12.75">
      <c r="A38" s="21" t="s">
        <v>59</v>
      </c>
      <c r="B38" s="19" t="s">
        <v>121</v>
      </c>
      <c r="C38" s="20"/>
      <c r="D38" s="22" t="s">
        <v>60</v>
      </c>
      <c r="E38" s="34" t="s">
        <v>127</v>
      </c>
    </row>
    <row r="39" spans="1:5" ht="12.75">
      <c r="A39" s="21" t="s">
        <v>61</v>
      </c>
      <c r="B39" s="19">
        <v>0</v>
      </c>
      <c r="C39" s="20"/>
      <c r="D39" s="21" t="s">
        <v>62</v>
      </c>
      <c r="E39" s="34" t="s">
        <v>116</v>
      </c>
    </row>
    <row r="40" spans="1:5" ht="12.75">
      <c r="A40" s="21" t="s">
        <v>63</v>
      </c>
      <c r="B40" s="19" t="s">
        <v>122</v>
      </c>
      <c r="C40" s="20"/>
      <c r="D40" s="21" t="s">
        <v>64</v>
      </c>
      <c r="E40" s="19" t="s">
        <v>127</v>
      </c>
    </row>
    <row r="41" spans="1:5" ht="12.75">
      <c r="A41" s="33" t="s">
        <v>65</v>
      </c>
      <c r="B41" s="26" t="s">
        <v>123</v>
      </c>
      <c r="C41" s="16"/>
      <c r="D41" s="25" t="s">
        <v>66</v>
      </c>
      <c r="E41" s="35" t="s">
        <v>116</v>
      </c>
    </row>
    <row r="42" spans="1:5" ht="12.75">
      <c r="A42" s="12"/>
      <c r="B42" s="13"/>
      <c r="C42" s="36"/>
      <c r="D42" s="31"/>
      <c r="E42" s="31"/>
    </row>
    <row r="43" spans="1:5" ht="12.75">
      <c r="A43" s="41" t="s">
        <v>67</v>
      </c>
      <c r="B43" s="42"/>
      <c r="C43" s="20"/>
      <c r="D43" s="41" t="s">
        <v>68</v>
      </c>
      <c r="E43" s="42"/>
    </row>
    <row r="44" spans="1:5" ht="25.5">
      <c r="A44" s="29" t="s">
        <v>69</v>
      </c>
      <c r="B44" s="19" t="s">
        <v>145</v>
      </c>
      <c r="C44" s="20"/>
      <c r="D44" s="29" t="s">
        <v>70</v>
      </c>
      <c r="E44" s="19" t="s">
        <v>116</v>
      </c>
    </row>
    <row r="45" spans="1:5" ht="12.75">
      <c r="A45" s="21" t="s">
        <v>71</v>
      </c>
      <c r="B45" s="19"/>
      <c r="C45" s="20"/>
      <c r="D45" s="21" t="s">
        <v>72</v>
      </c>
      <c r="E45" s="19" t="s">
        <v>116</v>
      </c>
    </row>
    <row r="46" spans="1:5" ht="25.5">
      <c r="A46" s="21" t="s">
        <v>73</v>
      </c>
      <c r="B46" s="19" t="s">
        <v>134</v>
      </c>
      <c r="C46" s="20"/>
      <c r="D46" s="25" t="s">
        <v>74</v>
      </c>
      <c r="E46" s="26" t="s">
        <v>116</v>
      </c>
    </row>
    <row r="47" spans="1:5" ht="12.75">
      <c r="A47" s="22" t="s">
        <v>75</v>
      </c>
      <c r="B47" s="19">
        <v>1</v>
      </c>
      <c r="C47" s="9"/>
      <c r="D47" s="31"/>
      <c r="E47" s="28"/>
    </row>
    <row r="48" spans="1:5" ht="12.75">
      <c r="A48" s="21" t="s">
        <v>76</v>
      </c>
      <c r="B48" s="19" t="s">
        <v>124</v>
      </c>
      <c r="C48" s="20"/>
      <c r="D48" s="41" t="s">
        <v>77</v>
      </c>
      <c r="E48" s="42"/>
    </row>
    <row r="49" spans="1:5" ht="12.75">
      <c r="A49" s="21" t="s">
        <v>78</v>
      </c>
      <c r="B49" s="19" t="s">
        <v>135</v>
      </c>
      <c r="C49" s="20"/>
      <c r="D49" s="29" t="s">
        <v>79</v>
      </c>
      <c r="E49" s="34" t="s">
        <v>126</v>
      </c>
    </row>
    <row r="50" spans="1:5" ht="12.75">
      <c r="A50" s="21" t="s">
        <v>80</v>
      </c>
      <c r="B50" s="19" t="s">
        <v>117</v>
      </c>
      <c r="C50" s="20"/>
      <c r="D50" s="21" t="s">
        <v>81</v>
      </c>
      <c r="E50" s="34" t="s">
        <v>126</v>
      </c>
    </row>
    <row r="51" spans="1:5" ht="12.75">
      <c r="A51" s="22" t="s">
        <v>82</v>
      </c>
      <c r="B51" s="19">
        <v>1</v>
      </c>
      <c r="C51" s="20"/>
      <c r="D51" s="21" t="s">
        <v>83</v>
      </c>
      <c r="E51" s="34"/>
    </row>
    <row r="52" spans="1:5" ht="12.75">
      <c r="A52" s="22" t="s">
        <v>84</v>
      </c>
      <c r="B52" s="19" t="s">
        <v>116</v>
      </c>
      <c r="C52" s="20"/>
      <c r="D52" s="22" t="s">
        <v>85</v>
      </c>
      <c r="E52" s="34" t="s">
        <v>126</v>
      </c>
    </row>
    <row r="53" spans="1:5" ht="12.75">
      <c r="A53" s="22" t="s">
        <v>86</v>
      </c>
      <c r="B53" s="19" t="s">
        <v>127</v>
      </c>
      <c r="C53" s="20"/>
      <c r="D53" s="33" t="s">
        <v>87</v>
      </c>
      <c r="E53" s="35" t="s">
        <v>126</v>
      </c>
    </row>
    <row r="54" spans="1:5" ht="12.75">
      <c r="A54" s="33" t="s">
        <v>88</v>
      </c>
      <c r="B54" s="35"/>
      <c r="C54" s="23"/>
      <c r="D54" s="27"/>
      <c r="E54" s="31"/>
    </row>
    <row r="55" spans="1:5" ht="12.75">
      <c r="A55" s="12"/>
      <c r="B55" s="12"/>
      <c r="C55" s="17"/>
      <c r="D55" s="41" t="s">
        <v>89</v>
      </c>
      <c r="E55" s="42"/>
    </row>
    <row r="56" spans="1:5" ht="12.75">
      <c r="A56" s="41" t="s">
        <v>90</v>
      </c>
      <c r="B56" s="42"/>
      <c r="C56" s="20"/>
      <c r="D56" s="29" t="s">
        <v>91</v>
      </c>
      <c r="E56" s="34">
        <v>1</v>
      </c>
    </row>
    <row r="57" spans="1:5" ht="12.75">
      <c r="A57" s="29" t="s">
        <v>92</v>
      </c>
      <c r="B57" s="19" t="s">
        <v>125</v>
      </c>
      <c r="C57" s="20"/>
      <c r="D57" s="21" t="s">
        <v>93</v>
      </c>
      <c r="E57" s="34" t="s">
        <v>127</v>
      </c>
    </row>
    <row r="58" spans="1:5" ht="12.75">
      <c r="A58" s="21" t="s">
        <v>94</v>
      </c>
      <c r="B58" s="19" t="s">
        <v>118</v>
      </c>
      <c r="C58" s="20"/>
      <c r="D58" s="21" t="s">
        <v>95</v>
      </c>
      <c r="E58" s="34" t="s">
        <v>127</v>
      </c>
    </row>
    <row r="59" spans="1:5" ht="25.5">
      <c r="A59" s="21" t="s">
        <v>96</v>
      </c>
      <c r="B59" s="19" t="s">
        <v>167</v>
      </c>
      <c r="C59" s="20"/>
      <c r="D59" s="21" t="s">
        <v>97</v>
      </c>
      <c r="E59" s="34" t="s">
        <v>127</v>
      </c>
    </row>
    <row r="60" spans="1:5" ht="25.5">
      <c r="A60" s="21" t="s">
        <v>98</v>
      </c>
      <c r="B60" s="19" t="s">
        <v>168</v>
      </c>
      <c r="C60" s="20"/>
      <c r="D60" s="25" t="s">
        <v>99</v>
      </c>
      <c r="E60" s="35" t="s">
        <v>127</v>
      </c>
    </row>
    <row r="61" spans="1:5" ht="102">
      <c r="A61" s="40" t="s">
        <v>100</v>
      </c>
      <c r="B61" s="39" t="s">
        <v>151</v>
      </c>
      <c r="C61" s="23"/>
      <c r="D61" s="27"/>
      <c r="E61" s="31"/>
    </row>
    <row r="62" spans="1:5" ht="12.75">
      <c r="A62" s="21" t="s">
        <v>101</v>
      </c>
      <c r="B62" s="19" t="s">
        <v>142</v>
      </c>
      <c r="C62" s="20"/>
      <c r="D62" s="41" t="s">
        <v>102</v>
      </c>
      <c r="E62" s="42"/>
    </row>
    <row r="63" spans="1:5" ht="25.5">
      <c r="A63" s="21" t="s">
        <v>103</v>
      </c>
      <c r="B63" s="19"/>
      <c r="C63" s="20"/>
      <c r="D63" s="29" t="s">
        <v>104</v>
      </c>
      <c r="E63" s="34" t="s">
        <v>122</v>
      </c>
    </row>
    <row r="64" spans="1:5" ht="12.75">
      <c r="A64" s="21" t="s">
        <v>105</v>
      </c>
      <c r="B64" s="19" t="s">
        <v>146</v>
      </c>
      <c r="C64" s="20"/>
      <c r="D64" s="21" t="s">
        <v>106</v>
      </c>
      <c r="E64" s="34" t="s">
        <v>122</v>
      </c>
    </row>
    <row r="65" spans="1:5" ht="12.75">
      <c r="A65" s="21" t="s">
        <v>107</v>
      </c>
      <c r="B65" s="19"/>
      <c r="C65" s="20"/>
      <c r="D65" s="21" t="s">
        <v>108</v>
      </c>
      <c r="E65" s="34" t="s">
        <v>122</v>
      </c>
    </row>
    <row r="66" spans="1:5" ht="12.75">
      <c r="A66" s="33" t="s">
        <v>109</v>
      </c>
      <c r="B66" s="26">
        <v>1</v>
      </c>
      <c r="C66" s="16"/>
      <c r="D66" s="21" t="s">
        <v>110</v>
      </c>
      <c r="E66" s="19" t="s">
        <v>161</v>
      </c>
    </row>
    <row r="67" spans="1:5" ht="12.75">
      <c r="A67" s="37"/>
      <c r="B67" s="37"/>
      <c r="C67" s="38"/>
      <c r="D67" s="21" t="s">
        <v>111</v>
      </c>
      <c r="E67" s="19" t="s">
        <v>126</v>
      </c>
    </row>
    <row r="68" spans="1:5" ht="12.75">
      <c r="A68" s="5"/>
      <c r="B68" s="6"/>
      <c r="C68" s="17"/>
      <c r="D68" s="21" t="s">
        <v>112</v>
      </c>
      <c r="E68" s="19" t="s">
        <v>116</v>
      </c>
    </row>
    <row r="69" spans="1:5" ht="12.75">
      <c r="A69" s="5"/>
      <c r="B69" s="6"/>
      <c r="C69" s="17"/>
      <c r="D69" s="25" t="s">
        <v>113</v>
      </c>
      <c r="E69" s="26">
        <v>1</v>
      </c>
    </row>
    <row r="70" spans="1:5" ht="15.75" customHeight="1">
      <c r="A70" s="5"/>
      <c r="B70" s="6"/>
      <c r="C70" s="4"/>
      <c r="D70" s="37"/>
      <c r="E70" s="37"/>
    </row>
  </sheetData>
  <mergeCells count="13">
    <mergeCell ref="D23:E23"/>
    <mergeCell ref="D17:E17"/>
    <mergeCell ref="D5:E5"/>
    <mergeCell ref="A5:B5"/>
    <mergeCell ref="D62:E62"/>
    <mergeCell ref="A56:B56"/>
    <mergeCell ref="D32:E32"/>
    <mergeCell ref="A21:B21"/>
    <mergeCell ref="D55:E55"/>
    <mergeCell ref="D48:E48"/>
    <mergeCell ref="A32:B32"/>
    <mergeCell ref="D43:E43"/>
    <mergeCell ref="A43:B43"/>
  </mergeCells>
  <printOptions horizontalCentered="1"/>
  <pageMargins left="9.8425196850393706E-2" right="9.8425196850393706E-2" top="9.8425196850393706E-2" bottom="9.8425196850393706E-2" header="0" footer="0"/>
  <pageSetup paperSize="9" scale="62" pageOrder="overThenDown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Template_tech summary_UPDATED A</vt:lpstr>
      <vt:lpstr>'Template_tech summary_UPDATED 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</dc:creator>
  <cp:lastModifiedBy>Praveen Singla</cp:lastModifiedBy>
  <cp:lastPrinted>2020-08-20T06:37:38Z</cp:lastPrinted>
  <dcterms:created xsi:type="dcterms:W3CDTF">2020-08-19T09:36:40Z</dcterms:created>
  <dcterms:modified xsi:type="dcterms:W3CDTF">2021-11-16T08:33:42Z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a1e23c1a-e907-494d-97d7-5dfe82c9cf20</vt:lpwstr>
  </property>
</Properties>
</file>