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jepcindia-my.sharepoint.com/personal/umesh_sharma_gjepcindia_com/Documents/Desktop/Data Required/1. Prospevtive Buyers List/"/>
    </mc:Choice>
  </mc:AlternateContent>
  <xr:revisionPtr revIDLastSave="63" documentId="8_{17A29D12-D169-4AFC-B16D-779B5CC1B7A3}" xr6:coauthVersionLast="47" xr6:coauthVersionMax="47" xr10:uidLastSave="{411AABA4-24C3-45EB-AE5A-46BE5EE08EEB}"/>
  <bookViews>
    <workbookView xWindow="-120" yWindow="-120" windowWidth="20730" windowHeight="11040" xr2:uid="{14697058-4D98-44B3-A87A-16047591D21A}"/>
  </bookViews>
  <sheets>
    <sheet name="Receipt of Booking" sheetId="1" r:id="rId1"/>
  </sheets>
  <definedNames>
    <definedName name="_xlnm._FilterDatabase" localSheetId="0" hidden="1">'Receipt of Booking'!$B$3:$F$3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" l="1"/>
  <c r="F12" i="1"/>
  <c r="F11" i="1"/>
</calcChain>
</file>

<file path=xl/sharedStrings.xml><?xml version="1.0" encoding="utf-8"?>
<sst xmlns="http://schemas.openxmlformats.org/spreadsheetml/2006/main" count="67" uniqueCount="66">
  <si>
    <t>Sr. No.</t>
  </si>
  <si>
    <t>Company Name</t>
  </si>
  <si>
    <t>POC</t>
  </si>
  <si>
    <t>Booking Amount</t>
  </si>
  <si>
    <t>Unit Space PSF</t>
  </si>
  <si>
    <t>HRDK Bullion</t>
  </si>
  <si>
    <t>Dilip Soni</t>
  </si>
  <si>
    <t>Rajhans Jewellers &amp; Sons</t>
  </si>
  <si>
    <t>Anil Soni</t>
  </si>
  <si>
    <t>Mimara Gems</t>
  </si>
  <si>
    <t>Manish Chandulal Choksi</t>
  </si>
  <si>
    <t>Manoj Chandulal Choksi</t>
  </si>
  <si>
    <t>Re Jewels Pvt. Ltd</t>
  </si>
  <si>
    <t>Rajeev Jain</t>
  </si>
  <si>
    <t>Indian Influence Co.</t>
  </si>
  <si>
    <t>Dhruv B Shah</t>
  </si>
  <si>
    <t xml:space="preserve">Sky Gold limited </t>
  </si>
  <si>
    <t>Mangesh Chavan</t>
  </si>
  <si>
    <t>Shree Fine Jewels (P) Ltd.</t>
  </si>
  <si>
    <t>Gajendra Bhandari</t>
  </si>
  <si>
    <t>Swarn Shilp Chains &amp; Jewellers Pvt. Ltd</t>
  </si>
  <si>
    <t>Arvind Ranawat</t>
  </si>
  <si>
    <t>Jassu Et Ko</t>
  </si>
  <si>
    <t>Samruddhi Zaveri</t>
  </si>
  <si>
    <t>Mahalaxmi Enterprises</t>
  </si>
  <si>
    <t>Nitin T Shah</t>
  </si>
  <si>
    <t>S. A. Jewels</t>
  </si>
  <si>
    <t>Vimalkumar P Jain</t>
  </si>
  <si>
    <t>DGDC</t>
  </si>
  <si>
    <t>Narayan Patil</t>
  </si>
  <si>
    <t>Do it impex</t>
  </si>
  <si>
    <t>Rajesh Mishra</t>
  </si>
  <si>
    <t>Shanti Jewels</t>
  </si>
  <si>
    <t>Vijay Khandelwal</t>
  </si>
  <si>
    <t>Chemmanur Impex</t>
  </si>
  <si>
    <t>Anoop</t>
  </si>
  <si>
    <t>Manat Jewellers</t>
  </si>
  <si>
    <t>Deepak Ruperja</t>
  </si>
  <si>
    <t>Dhanlakshmi Jewellers</t>
  </si>
  <si>
    <t>Trilok Rupreja</t>
  </si>
  <si>
    <t>Jewel n Design</t>
  </si>
  <si>
    <t>Priyank Rathod</t>
  </si>
  <si>
    <t>Vinamra Goyal</t>
  </si>
  <si>
    <t>Unique Art Diamond</t>
  </si>
  <si>
    <t>Ashok Bohara</t>
  </si>
  <si>
    <t>Aqua Gold</t>
  </si>
  <si>
    <t>Kailash Prem Asrani</t>
  </si>
  <si>
    <t>Nitya Jewels</t>
  </si>
  <si>
    <t>Mahesh Muurpana</t>
  </si>
  <si>
    <t>Anant Thai</t>
  </si>
  <si>
    <t>Anil Kumar Kothari</t>
  </si>
  <si>
    <t>Balaji Gems</t>
  </si>
  <si>
    <t xml:space="preserve">Abhishek Goyal </t>
  </si>
  <si>
    <t>Neel Jewels</t>
  </si>
  <si>
    <t>Neel Oberoi</t>
  </si>
  <si>
    <t>Shyamsundar &amp; Bros</t>
  </si>
  <si>
    <t>Manohar Rupreja</t>
  </si>
  <si>
    <t>Om Alankar</t>
  </si>
  <si>
    <t>Sandeep Soni</t>
  </si>
  <si>
    <t>Cappuccino Collection</t>
  </si>
  <si>
    <t>Manish Shah</t>
  </si>
  <si>
    <t>Riddhi Diamonds</t>
  </si>
  <si>
    <t>Govind Pracad Nagelia</t>
  </si>
  <si>
    <t>Pooja Bisaria</t>
  </si>
  <si>
    <t>Rashmi Arora</t>
  </si>
  <si>
    <t>Winners Zone Pvt.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</si>
</sst>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₹&quot;\ #,##0;[Red]&quot;₹&quot;\ \-#,##0"/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3" fontId="0" fillId="0" borderId="1" xfId="0" applyNumberFormat="1" applyBorder="1"/>
    <xf numFmtId="164" fontId="0" fillId="0" borderId="1" xfId="1" applyNumberFormat="1" applyFont="1" applyFill="1" applyBorder="1"/>
    <xf numFmtId="0" fontId="0" fillId="0" borderId="2" xfId="0" applyBorder="1"/>
    <xf numFmtId="164" fontId="2" fillId="0" borderId="0" xfId="0" applyNumberFormat="1" applyFont="1"/>
    <xf numFmtId="6" fontId="0" fillId="0" borderId="1" xfId="0" applyNumberFormat="1" applyBorder="1"/>
    <xf numFmtId="6" fontId="0" fillId="0" borderId="2" xfId="0" applyNumberFormat="1" applyBorder="1"/>
    <xf numFmtId="6" fontId="0" fillId="0" borderId="0" xfId="0" applyNumberFormat="1"/>
    <xf numFmtId="164" fontId="0" fillId="0" borderId="0" xfId="1" applyNumberFormat="1" applyFont="1"/>
    <xf numFmtId="1" fontId="0" fillId="0" borderId="0" xfId="0" applyNumberForma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4F3BB-02EC-4ED3-AAEF-CBDD7049E21E}">
  <dimension ref="B3:N37"/>
  <sheetViews>
    <sheetView tabSelected="1" topLeftCell="A57" workbookViewId="0">
      <selection activeCell="H13" sqref="H1:O1048576"/>
    </sheetView>
  </sheetViews>
  <sheetFormatPr defaultRowHeight="15" x14ac:dyDescent="0.25"/>
  <cols>
    <col min="2" max="2" width="6.42578125" bestFit="1" customWidth="1"/>
    <col min="3" max="3" width="36.140625" bestFit="1" customWidth="1"/>
    <col min="4" max="4" width="23.42578125" bestFit="1" customWidth="1"/>
    <col min="5" max="5" width="11.5703125" bestFit="1" customWidth="1"/>
    <col min="6" max="6" width="9" bestFit="1" customWidth="1"/>
    <col min="9" max="9" width="12.28515625" bestFit="1" customWidth="1"/>
    <col min="14" max="14" width="11.5703125" bestFit="1" customWidth="1"/>
  </cols>
  <sheetData>
    <row r="3" spans="2:9" ht="45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9" x14ac:dyDescent="0.25">
      <c r="B4" s="2">
        <v>1</v>
      </c>
      <c r="C4" s="3" t="s">
        <v>5</v>
      </c>
      <c r="D4" s="3" t="s">
        <v>6</v>
      </c>
      <c r="E4" s="9">
        <v>100001</v>
      </c>
      <c r="F4" s="4">
        <v>6000</v>
      </c>
    </row>
    <row r="5" spans="2:9" x14ac:dyDescent="0.25">
      <c r="B5" s="2">
        <v>2</v>
      </c>
      <c r="C5" s="3" t="s">
        <v>7</v>
      </c>
      <c r="D5" s="3" t="s">
        <v>8</v>
      </c>
      <c r="E5" s="9">
        <v>100001</v>
      </c>
      <c r="F5" s="4">
        <v>5000</v>
      </c>
    </row>
    <row r="6" spans="2:9" x14ac:dyDescent="0.25">
      <c r="B6" s="2">
        <v>3</v>
      </c>
      <c r="C6" s="3" t="s">
        <v>9</v>
      </c>
      <c r="D6" s="3" t="s">
        <v>10</v>
      </c>
      <c r="E6" s="9">
        <v>50001</v>
      </c>
      <c r="F6" s="4">
        <v>2500</v>
      </c>
    </row>
    <row r="7" spans="2:9" x14ac:dyDescent="0.25">
      <c r="B7" s="2">
        <v>4</v>
      </c>
      <c r="C7" s="3" t="s">
        <v>9</v>
      </c>
      <c r="D7" s="3" t="s">
        <v>11</v>
      </c>
      <c r="E7" s="9">
        <v>50001</v>
      </c>
      <c r="F7" s="4">
        <v>4900</v>
      </c>
    </row>
    <row r="8" spans="2:9" x14ac:dyDescent="0.25">
      <c r="B8" s="2">
        <v>5</v>
      </c>
      <c r="C8" s="3" t="s">
        <v>12</v>
      </c>
      <c r="D8" s="3" t="s">
        <v>13</v>
      </c>
      <c r="E8" s="9">
        <v>100001</v>
      </c>
      <c r="F8" s="4">
        <v>20000</v>
      </c>
    </row>
    <row r="9" spans="2:9" x14ac:dyDescent="0.25">
      <c r="B9" s="2">
        <v>6</v>
      </c>
      <c r="C9" s="3" t="s">
        <v>14</v>
      </c>
      <c r="D9" s="3" t="s">
        <v>15</v>
      </c>
      <c r="E9" s="9">
        <v>21001</v>
      </c>
      <c r="F9" s="4">
        <v>600</v>
      </c>
    </row>
    <row r="10" spans="2:9" x14ac:dyDescent="0.25">
      <c r="B10" s="2">
        <v>7</v>
      </c>
      <c r="C10" s="3" t="s">
        <v>16</v>
      </c>
      <c r="D10" s="3" t="s">
        <v>17</v>
      </c>
      <c r="E10" s="9">
        <v>100000</v>
      </c>
      <c r="F10" s="4">
        <v>30000</v>
      </c>
    </row>
    <row r="11" spans="2:9" x14ac:dyDescent="0.25">
      <c r="B11" s="2">
        <v>8</v>
      </c>
      <c r="C11" s="3" t="s">
        <v>18</v>
      </c>
      <c r="D11" s="3" t="s">
        <v>19</v>
      </c>
      <c r="E11" s="9">
        <v>105000</v>
      </c>
      <c r="F11" s="4">
        <f>5*420</f>
        <v>2100</v>
      </c>
    </row>
    <row r="12" spans="2:9" x14ac:dyDescent="0.25">
      <c r="B12" s="2">
        <v>9</v>
      </c>
      <c r="C12" s="3" t="s">
        <v>20</v>
      </c>
      <c r="D12" s="3" t="s">
        <v>21</v>
      </c>
      <c r="E12" s="9">
        <v>100000</v>
      </c>
      <c r="F12" s="4">
        <f>9*5000</f>
        <v>45000</v>
      </c>
    </row>
    <row r="13" spans="2:9" x14ac:dyDescent="0.25">
      <c r="B13" s="2">
        <v>10</v>
      </c>
      <c r="C13" s="3" t="s">
        <v>22</v>
      </c>
      <c r="D13" s="3" t="s">
        <v>23</v>
      </c>
      <c r="E13" s="9">
        <v>21000</v>
      </c>
      <c r="F13" s="4">
        <v>1500</v>
      </c>
    </row>
    <row r="14" spans="2:9" x14ac:dyDescent="0.25">
      <c r="B14" s="2">
        <v>11</v>
      </c>
      <c r="C14" s="3" t="s">
        <v>24</v>
      </c>
      <c r="D14" s="3" t="s">
        <v>25</v>
      </c>
      <c r="E14" s="9">
        <v>50001</v>
      </c>
      <c r="F14" s="4">
        <v>5000</v>
      </c>
    </row>
    <row r="15" spans="2:9" x14ac:dyDescent="0.25">
      <c r="B15" s="2">
        <v>12</v>
      </c>
      <c r="C15" s="3" t="s">
        <v>26</v>
      </c>
      <c r="D15" s="3" t="s">
        <v>27</v>
      </c>
      <c r="E15" s="9">
        <v>50001</v>
      </c>
      <c r="F15" s="4">
        <v>5000</v>
      </c>
    </row>
    <row r="16" spans="2:9" x14ac:dyDescent="0.25">
      <c r="B16" s="2">
        <v>13</v>
      </c>
      <c r="C16" s="3" t="s">
        <v>28</v>
      </c>
      <c r="D16" s="3" t="s">
        <v>29</v>
      </c>
      <c r="E16" s="5">
        <v>3900000</v>
      </c>
      <c r="F16" s="6">
        <v>5200</v>
      </c>
      <c r="I16" s="11"/>
    </row>
    <row r="17" spans="2:14" x14ac:dyDescent="0.25">
      <c r="B17" s="2">
        <v>14</v>
      </c>
      <c r="C17" s="3" t="s">
        <v>30</v>
      </c>
      <c r="D17" s="3" t="s">
        <v>31</v>
      </c>
      <c r="E17" s="9">
        <v>1897000</v>
      </c>
      <c r="F17" s="6">
        <v>2672</v>
      </c>
      <c r="I17" s="11"/>
      <c r="J17" s="13"/>
    </row>
    <row r="18" spans="2:14" x14ac:dyDescent="0.25">
      <c r="B18" s="2">
        <v>15</v>
      </c>
      <c r="C18" s="3" t="s">
        <v>32</v>
      </c>
      <c r="D18" s="3" t="s">
        <v>33</v>
      </c>
      <c r="E18" s="9">
        <v>200000</v>
      </c>
      <c r="F18" s="4">
        <v>1000</v>
      </c>
    </row>
    <row r="19" spans="2:14" x14ac:dyDescent="0.25">
      <c r="B19" s="2">
        <v>16</v>
      </c>
      <c r="C19" s="3" t="s">
        <v>34</v>
      </c>
      <c r="D19" s="3" t="s">
        <v>35</v>
      </c>
      <c r="E19" s="9">
        <v>100000</v>
      </c>
      <c r="F19" s="4">
        <v>2500</v>
      </c>
    </row>
    <row r="20" spans="2:14" x14ac:dyDescent="0.25">
      <c r="B20" s="2">
        <v>17</v>
      </c>
      <c r="C20" s="3" t="s">
        <v>36</v>
      </c>
      <c r="D20" s="3" t="s">
        <v>37</v>
      </c>
      <c r="E20" s="9">
        <v>200000</v>
      </c>
      <c r="F20" s="6">
        <v>1034</v>
      </c>
      <c r="I20" s="12"/>
    </row>
    <row r="21" spans="2:14" x14ac:dyDescent="0.25">
      <c r="B21" s="2">
        <v>18</v>
      </c>
      <c r="C21" s="3" t="s">
        <v>38</v>
      </c>
      <c r="D21" s="3" t="s">
        <v>39</v>
      </c>
      <c r="E21" s="9">
        <v>200000</v>
      </c>
      <c r="F21" s="6">
        <v>1034</v>
      </c>
      <c r="I21" s="12"/>
    </row>
    <row r="22" spans="2:14" x14ac:dyDescent="0.25">
      <c r="B22" s="2">
        <v>19</v>
      </c>
      <c r="C22" s="3" t="s">
        <v>40</v>
      </c>
      <c r="D22" s="3" t="s">
        <v>41</v>
      </c>
      <c r="E22" s="9">
        <v>100000</v>
      </c>
      <c r="F22" s="6">
        <v>413</v>
      </c>
    </row>
    <row r="23" spans="2:14" x14ac:dyDescent="0.25">
      <c r="B23" s="2">
        <v>20</v>
      </c>
      <c r="C23" s="3"/>
      <c r="D23" s="3" t="s">
        <v>42</v>
      </c>
      <c r="E23" s="9">
        <v>200000</v>
      </c>
      <c r="F23" s="6">
        <v>1200</v>
      </c>
    </row>
    <row r="24" spans="2:14" x14ac:dyDescent="0.25">
      <c r="B24" s="2">
        <v>21</v>
      </c>
      <c r="C24" s="3" t="s">
        <v>43</v>
      </c>
      <c r="D24" s="3" t="s">
        <v>44</v>
      </c>
      <c r="E24" s="9">
        <v>100000</v>
      </c>
      <c r="F24" s="6">
        <v>2500</v>
      </c>
    </row>
    <row r="25" spans="2:14" x14ac:dyDescent="0.25">
      <c r="B25" s="2">
        <v>22</v>
      </c>
      <c r="C25" s="3" t="s">
        <v>45</v>
      </c>
      <c r="D25" s="3"/>
      <c r="E25" s="9">
        <v>100000</v>
      </c>
      <c r="F25" s="6">
        <v>2500</v>
      </c>
    </row>
    <row r="26" spans="2:14" x14ac:dyDescent="0.25">
      <c r="B26" s="2">
        <v>23</v>
      </c>
      <c r="C26" s="3"/>
      <c r="D26" s="3" t="s">
        <v>46</v>
      </c>
      <c r="E26" s="9">
        <v>100001</v>
      </c>
      <c r="F26" s="6">
        <v>621</v>
      </c>
    </row>
    <row r="27" spans="2:14" x14ac:dyDescent="0.25">
      <c r="B27" s="2">
        <v>24</v>
      </c>
      <c r="C27" s="3" t="s">
        <v>47</v>
      </c>
      <c r="D27" s="3" t="s">
        <v>48</v>
      </c>
      <c r="E27" s="9">
        <v>200001</v>
      </c>
      <c r="F27" s="6">
        <v>1242</v>
      </c>
    </row>
    <row r="28" spans="2:14" x14ac:dyDescent="0.25">
      <c r="B28" s="2">
        <v>25</v>
      </c>
      <c r="C28" s="3" t="s">
        <v>49</v>
      </c>
      <c r="D28" s="3" t="s">
        <v>50</v>
      </c>
      <c r="E28" s="9">
        <v>3902001</v>
      </c>
      <c r="F28" s="6">
        <v>5500</v>
      </c>
      <c r="I28" s="11"/>
      <c r="J28" s="13"/>
    </row>
    <row r="29" spans="2:14" x14ac:dyDescent="0.25">
      <c r="B29" s="2">
        <v>26</v>
      </c>
      <c r="C29" s="3" t="s">
        <v>51</v>
      </c>
      <c r="D29" s="3" t="s">
        <v>52</v>
      </c>
      <c r="E29" s="9">
        <v>200001</v>
      </c>
      <c r="F29" s="6">
        <v>1242</v>
      </c>
    </row>
    <row r="30" spans="2:14" x14ac:dyDescent="0.25">
      <c r="B30" s="2">
        <v>27</v>
      </c>
      <c r="C30" s="3" t="s">
        <v>53</v>
      </c>
      <c r="D30" s="3" t="s">
        <v>54</v>
      </c>
      <c r="E30" s="9">
        <v>200000</v>
      </c>
      <c r="F30" s="6">
        <v>1200</v>
      </c>
    </row>
    <row r="31" spans="2:14" x14ac:dyDescent="0.25">
      <c r="B31" s="2">
        <v>28</v>
      </c>
      <c r="C31" s="7" t="s">
        <v>55</v>
      </c>
      <c r="D31" s="7" t="s">
        <v>56</v>
      </c>
      <c r="E31" s="10">
        <v>200000</v>
      </c>
      <c r="F31" s="7">
        <v>1034</v>
      </c>
      <c r="N31" s="12"/>
    </row>
    <row r="32" spans="2:14" x14ac:dyDescent="0.25">
      <c r="B32" s="2">
        <v>29</v>
      </c>
      <c r="C32" s="3" t="s">
        <v>57</v>
      </c>
      <c r="D32" s="3" t="s">
        <v>58</v>
      </c>
      <c r="E32" s="9">
        <v>1000000</v>
      </c>
      <c r="F32" s="5">
        <v>1400</v>
      </c>
      <c r="N32" s="14"/>
    </row>
    <row r="33" spans="2:9" x14ac:dyDescent="0.25">
      <c r="B33" s="2">
        <v>30</v>
      </c>
      <c r="C33" s="3" t="s">
        <v>59</v>
      </c>
      <c r="D33" s="3" t="s">
        <v>60</v>
      </c>
      <c r="E33" s="9">
        <v>1897120</v>
      </c>
      <c r="F33" s="6">
        <v>2672</v>
      </c>
      <c r="I33" s="11"/>
    </row>
    <row r="34" spans="2:9" x14ac:dyDescent="0.25">
      <c r="B34" s="2">
        <v>31</v>
      </c>
      <c r="C34" s="3" t="s">
        <v>61</v>
      </c>
      <c r="D34" s="3" t="s">
        <v>62</v>
      </c>
      <c r="E34" s="9">
        <v>100001</v>
      </c>
      <c r="F34" s="3">
        <v>621</v>
      </c>
    </row>
    <row r="35" spans="2:9" x14ac:dyDescent="0.25">
      <c r="B35" s="2">
        <v>32</v>
      </c>
      <c r="C35" s="3" t="s">
        <v>65</v>
      </c>
      <c r="D35" s="3" t="s">
        <v>63</v>
      </c>
      <c r="E35" s="9">
        <v>100001</v>
      </c>
      <c r="F35" s="3">
        <v>621</v>
      </c>
    </row>
    <row r="36" spans="2:9" x14ac:dyDescent="0.25">
      <c r="B36" s="2">
        <v>33</v>
      </c>
      <c r="C36" s="3"/>
      <c r="D36" s="3" t="s">
        <v>64</v>
      </c>
      <c r="E36" s="9">
        <v>100001</v>
      </c>
      <c r="F36" s="3">
        <v>621</v>
      </c>
    </row>
    <row r="37" spans="2:9" x14ac:dyDescent="0.25">
      <c r="F37" s="8">
        <f>SUM(F4:F36)</f>
        <v>164427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Receipt of Booking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P, Shankaranarayanan</dc:creator>
  <cp:lastModifiedBy>Umesh Sharma</cp:lastModifiedBy>
  <dcterms:created xsi:type="dcterms:W3CDTF">2022-08-23T09:52:40Z</dcterms:created>
  <dcterms:modified xsi:type="dcterms:W3CDTF">2023-02-04T12:37:30Z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2023-02-03T13:22:06Z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cbc3eee3-d388-4e9f-b796-667b8a4239fd</vt:lpwstr>
  </property>
  <property fmtid="{D5CDD505-2E9C-101B-9397-08002B2CF9AE}" pid="8" name="MSIP_Label_ea60d57e-af5b-4752-ac57-3e4f28ca11dc_ContentBits">
    <vt:lpwstr>0</vt:lpwstr>
  </property>
</Properties>
</file>