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Post Closure Documents\JKEMPL\Operational Reports\LIE - RK Associates\"/>
    </mc:Choice>
  </mc:AlternateContent>
  <xr:revisionPtr revIDLastSave="0" documentId="13_ncr:1_{DC0AA96A-77E5-4AA5-B405-A8BFB1EA01BF}" xr6:coauthVersionLast="47" xr6:coauthVersionMax="47" xr10:uidLastSave="{00000000-0000-0000-0000-000000000000}"/>
  <bookViews>
    <workbookView xWindow="-110" yWindow="-110" windowWidth="19420" windowHeight="10420" xr2:uid="{9EF943CE-65D7-4862-AE28-3EB3AD9342D9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<sst xmlns="http://schemas.openxmlformats.org/spreadsheetml/2006/main" count="128" uniqueCount="78">
  <si>
    <t>Sr. No.</t>
  </si>
  <si>
    <t>Off-taker</t>
  </si>
  <si>
    <t>Indian Institute of Science Education and Research (IISER)</t>
  </si>
  <si>
    <t>Damodar Valley Corporation (Koderma Thermal Power Station) KTPS</t>
  </si>
  <si>
    <t>Damodar Valley Corporation (Raghunathpur Thermal Power Station) RTPS</t>
  </si>
  <si>
    <t>Damodar Valley Corporation (Durgapur Steel Thermal Power Station) DSTPS</t>
  </si>
  <si>
    <t>Pandit Bhagwat Dayal Sharma University of Health Sciences</t>
  </si>
  <si>
    <t>ICAR - Central Institute of Agricultural Engineering(CIAE)</t>
  </si>
  <si>
    <t>ICAR - Indian Institute of Millets Research</t>
  </si>
  <si>
    <t>ICAR - Indian Institute of Rice Research</t>
  </si>
  <si>
    <t>ICAR- National Research Centre on Meat, Hyderabad</t>
  </si>
  <si>
    <t>ICAR- Indian Institute of Oilseeds Research, Hyderabad</t>
  </si>
  <si>
    <t>JC Bose University of Science &amp; Technology</t>
  </si>
  <si>
    <t>DVC,Mejia Thermal Power Station</t>
  </si>
  <si>
    <t>DVC, Maithon Project</t>
  </si>
  <si>
    <t>DVC,Durgapur Steel Thermal Power Station</t>
  </si>
  <si>
    <t>ICAR- National Academy of Agricultural Research Management</t>
  </si>
  <si>
    <t>National Institute of Technology, Raipur</t>
  </si>
  <si>
    <t>Biju Patnaik University of Technology</t>
  </si>
  <si>
    <t>ICAR - Indian Institute of soil Science</t>
  </si>
  <si>
    <t>Odisha University of Agriculture and Technology, Bhubaneswar</t>
  </si>
  <si>
    <t>Odisha University of Agriculture and Technology, Bhawanipatna</t>
  </si>
  <si>
    <t>Marelli Motherson Automotive Lighting India Private Limited</t>
  </si>
  <si>
    <t>Samarth Fabalon Private Limited</t>
  </si>
  <si>
    <t>Samarth Ad Protex Private Limited</t>
  </si>
  <si>
    <t>Krishna Ishizaki Auto Limited</t>
  </si>
  <si>
    <t>Schreiber Dynamix Dairies Private Limited</t>
  </si>
  <si>
    <t>Crosslay Remedies Limited</t>
  </si>
  <si>
    <t>Jindal India Limited</t>
  </si>
  <si>
    <t>TOTAL</t>
  </si>
  <si>
    <t>Energisation Date / COD</t>
  </si>
  <si>
    <t>20-Oct-21 (187 KWp)
12-Mar-22 (80 KWp)</t>
  </si>
  <si>
    <t>Project Dropped</t>
  </si>
  <si>
    <t>NA</t>
  </si>
  <si>
    <t>Site Address</t>
  </si>
  <si>
    <t>State</t>
  </si>
  <si>
    <t>Campus Rd. Mohanpur,Kolkata, West Bengal- 741246</t>
  </si>
  <si>
    <t>West Bengal</t>
  </si>
  <si>
    <t>Koderma, Bhanjidih,Jharkhand-825421</t>
  </si>
  <si>
    <t>Jharkhand</t>
  </si>
  <si>
    <t>Raghunathpur, Dist- Purulia, Dumdumi-723133</t>
  </si>
  <si>
    <t>Grand Trunk Rd, Andal, West Bengal 713321</t>
  </si>
  <si>
    <t>UH2, PGIMS Road, Dariyao Nagar, Rohtak, Haryana 124001</t>
  </si>
  <si>
    <t>Haryana</t>
  </si>
  <si>
    <t>Nabi Bagh, Berasia Road, Bhopal – 462038, Madhya Pradesh</t>
  </si>
  <si>
    <t>Madhya Pradesh</t>
  </si>
  <si>
    <t>ICAR –Indian Institute of Millets Research, Rajendranagar, Hyderabad - 500030, Telangana</t>
  </si>
  <si>
    <t>Telangana</t>
  </si>
  <si>
    <t>ICAR –Indian Institute of Rice Research, Rajendranagar, Hyderabad - 500030, Telangana</t>
  </si>
  <si>
    <t>Chengicherla, P.B No.- 19,Boduppal Post, 500092</t>
  </si>
  <si>
    <t>Rajendranagar,near Prof Jayshankar Agricultural University, Rajendra Nagr Mandal,500030</t>
  </si>
  <si>
    <t>NH-2, Sector 6, Mathura Road, Faridabad- 121006</t>
  </si>
  <si>
    <t>Durlabhpur, Bankura, 722183</t>
  </si>
  <si>
    <t>Maithon, DVC</t>
  </si>
  <si>
    <t>Durgapur Steel Thermal Power Station, DVC</t>
  </si>
  <si>
    <t>ICAR, NAARM Rd, Acharya Ng Ranga Agricultural University, Rajendranagar mandal, Hyderabad, Telangana 500030</t>
  </si>
  <si>
    <t>G.E. Road, Raipur - 492010, Chattisgarh</t>
  </si>
  <si>
    <t>Chhattisgarh</t>
  </si>
  <si>
    <t>Chhend Colony, Rourkela, Odisha 769004</t>
  </si>
  <si>
    <t xml:space="preserve">Odisha </t>
  </si>
  <si>
    <t>Berasia Rd, Navi Bagh, Bhopal, Madhya Pradesh 462038</t>
  </si>
  <si>
    <t>Near Post Office, Unit 8, Surya Nagar, Bhubaneswar, Odisha 751003</t>
  </si>
  <si>
    <t>College of Agriculture, Bahadur Bagicha Pada, Bhawanipatna, Odisha 766001</t>
  </si>
  <si>
    <t>Marelli Matherson Automotive Lighting India Private Limited, Unit-2, Oat No. 148-150, Village Ambethan, Taluka Khed, Chakan, Pune - 410501 , Maharashtra, India</t>
  </si>
  <si>
    <t xml:space="preserve">Maharashtra </t>
  </si>
  <si>
    <t>Marelli Motherson Automotive lighting India Pvt. Ltd.  Gate No. 165/1-165/3 Village Ambethan, Taluka Khed, Chakan Pune 410501, Maharashtra, India</t>
  </si>
  <si>
    <t>Samarth Fablon Pvt. Ltd.Puruliya, Near Aims College, Jhalda, Purulia-723202, West Bengal</t>
  </si>
  <si>
    <t>58th KM,NH-8,Delhi-Jaipur-Highway, Village-Binola,Gurgaon,Haryana</t>
  </si>
  <si>
    <t>E-94,MIDC,Bhigwan Road, Baramati, Maharashtra, 413133</t>
  </si>
  <si>
    <t>Maharashtra</t>
  </si>
  <si>
    <t>Pushpanjali Crosslay Hospital,W 3, Sector 1, Vaishali, Ghaziabad, 201012 UP</t>
  </si>
  <si>
    <t>Uttar Pradesh</t>
  </si>
  <si>
    <t>NH-6, Village &amp; Mouza Ranihati, Kulai PO - Biki Hakola, PS - Panchala, District - Howrah, West Bengal - 711322</t>
  </si>
  <si>
    <t>Project Status</t>
  </si>
  <si>
    <t>Fully Implemented &amp; Operational</t>
  </si>
  <si>
    <t>Under Implementation</t>
  </si>
  <si>
    <t>Total excluding not implemented projects</t>
  </si>
  <si>
    <t>Capacity (DC)
KWp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</si>
</sst>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164" fontId="0" fillId="0" borderId="0" xfId="1" applyNumberFormat="1" applyFont="1"/>
    <xf numFmtId="0" fontId="3" fillId="0" borderId="1" xfId="0" applyFont="1" applyBorder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/>
    </xf>
    <xf numFmtId="0" fontId="3" fillId="0" borderId="2" xfId="0" applyFont="1" applyBorder="1"/>
    <xf numFmtId="164" fontId="3" fillId="0" borderId="2" xfId="1" applyNumberFormat="1" applyFont="1" applyBorder="1"/>
    <xf numFmtId="164" fontId="3" fillId="0" borderId="2" xfId="1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2" xfId="0" applyFont="1" applyBorder="1"/>
    <xf numFmtId="164" fontId="2" fillId="0" borderId="2" xfId="1" applyNumberFormat="1" applyFont="1" applyBorder="1"/>
    <xf numFmtId="164" fontId="2" fillId="0" borderId="2" xfId="1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5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5" fontId="3" fillId="0" borderId="9" xfId="0" applyNumberFormat="1" applyFont="1" applyBorder="1" applyAlignment="1">
      <alignment horizontal="center"/>
    </xf>
    <xf numFmtId="15" fontId="3" fillId="0" borderId="9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164" fontId="3" fillId="0" borderId="11" xfId="1" applyNumberFormat="1" applyFont="1" applyBorder="1"/>
    <xf numFmtId="0" fontId="2" fillId="0" borderId="11" xfId="0" applyFont="1" applyBorder="1"/>
    <xf numFmtId="164" fontId="2" fillId="0" borderId="11" xfId="1" applyNumberFormat="1" applyFont="1" applyBorder="1"/>
    <xf numFmtId="164" fontId="2" fillId="0" borderId="11" xfId="1" applyNumberFormat="1" applyFont="1" applyBorder="1" applyAlignment="1">
      <alignment horizontal="left"/>
    </xf>
    <xf numFmtId="164" fontId="4" fillId="2" borderId="4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15" fontId="3" fillId="0" borderId="12" xfId="0" applyNumberFormat="1" applyFont="1" applyBorder="1" applyAlignment="1">
      <alignment horizontal="center"/>
    </xf>
    <xf numFmtId="15" fontId="2" fillId="0" borderId="7" xfId="0" applyNumberFormat="1" applyFont="1" applyBorder="1" applyAlignment="1">
      <alignment horizontal="center"/>
    </xf>
    <xf numFmtId="15" fontId="2" fillId="0" borderId="12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left"/>
    </xf>
    <xf numFmtId="15" fontId="3" fillId="0" borderId="1" xfId="0" applyNumberFormat="1" applyFont="1" applyBorder="1" applyAlignment="1">
      <alignment horizontal="center"/>
    </xf>
    <xf numFmtId="164" fontId="3" fillId="0" borderId="11" xfId="1" applyNumberFormat="1" applyFont="1" applyFill="1" applyBorder="1" applyAlignment="1">
      <alignment horizontal="left"/>
    </xf>
    <xf numFmtId="164" fontId="4" fillId="0" borderId="4" xfId="1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AD696D3B-8110-429A-B29C-07C320D174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28BE7-FE39-463D-9B0E-CA1647B7E43B}">
  <dimension ref="B1:H35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4.5" x14ac:dyDescent="0.35"/>
  <cols>
    <col min="1" max="1" width="2.90625" customWidth="1"/>
    <col min="2" max="2" width="9.26953125" customWidth="1"/>
    <col min="3" max="3" width="42.453125" customWidth="1"/>
    <col min="4" max="4" width="11.36328125" style="1" bestFit="1" customWidth="1"/>
    <col min="5" max="5" width="36.90625" style="1" customWidth="1"/>
    <col min="6" max="6" width="11.36328125" style="1" customWidth="1"/>
    <col min="7" max="7" width="23.7265625" style="1" bestFit="1" customWidth="1"/>
    <col min="8" max="8" width="17.453125" style="8" bestFit="1" customWidth="1"/>
  </cols>
  <sheetData>
    <row r="1" spans="2:8" ht="25" thickBot="1" x14ac:dyDescent="0.4">
      <c r="B1" s="14" t="s">
        <v>0</v>
      </c>
      <c r="C1" s="38" t="s">
        <v>1</v>
      </c>
      <c r="D1" s="37" t="s">
        <v>77</v>
      </c>
      <c r="E1" s="39" t="s">
        <v>34</v>
      </c>
      <c r="F1" s="39" t="s">
        <v>35</v>
      </c>
      <c r="G1" s="29" t="s">
        <v>73</v>
      </c>
      <c r="H1" s="30" t="s">
        <v>30</v>
      </c>
    </row>
    <row r="2" spans="2:8" x14ac:dyDescent="0.35">
      <c r="B2" s="18">
        <v>1</v>
      </c>
      <c r="C2" s="11" t="s">
        <v>2</v>
      </c>
      <c r="D2" s="12">
        <v>606</v>
      </c>
      <c r="E2" s="12" t="s">
        <v>36</v>
      </c>
      <c r="F2" s="12" t="s">
        <v>37</v>
      </c>
      <c r="G2" s="13" t="s">
        <v>74</v>
      </c>
      <c r="H2" s="19">
        <v>44489</v>
      </c>
    </row>
    <row r="3" spans="2:8" x14ac:dyDescent="0.35">
      <c r="B3" s="20">
        <v>2</v>
      </c>
      <c r="C3" s="2" t="s">
        <v>3</v>
      </c>
      <c r="D3" s="3">
        <v>1137.5</v>
      </c>
      <c r="E3" s="3" t="s">
        <v>38</v>
      </c>
      <c r="F3" s="3" t="s">
        <v>39</v>
      </c>
      <c r="G3" s="13" t="s">
        <v>74</v>
      </c>
      <c r="H3" s="21">
        <v>44489</v>
      </c>
    </row>
    <row r="4" spans="2:8" x14ac:dyDescent="0.35">
      <c r="B4" s="20">
        <v>3</v>
      </c>
      <c r="C4" s="2" t="s">
        <v>4</v>
      </c>
      <c r="D4" s="3">
        <v>951</v>
      </c>
      <c r="E4" s="3" t="s">
        <v>40</v>
      </c>
      <c r="F4" s="3" t="s">
        <v>37</v>
      </c>
      <c r="G4" s="13" t="s">
        <v>74</v>
      </c>
      <c r="H4" s="21">
        <v>44489</v>
      </c>
    </row>
    <row r="5" spans="2:8" x14ac:dyDescent="0.35">
      <c r="B5" s="20">
        <v>4</v>
      </c>
      <c r="C5" s="2" t="s">
        <v>5</v>
      </c>
      <c r="D5" s="3">
        <v>248</v>
      </c>
      <c r="E5" s="3" t="s">
        <v>41</v>
      </c>
      <c r="F5" s="3" t="s">
        <v>37</v>
      </c>
      <c r="G5" s="13" t="s">
        <v>74</v>
      </c>
      <c r="H5" s="21">
        <v>44489</v>
      </c>
    </row>
    <row r="6" spans="2:8" x14ac:dyDescent="0.35">
      <c r="B6" s="20">
        <v>5</v>
      </c>
      <c r="C6" s="2" t="s">
        <v>6</v>
      </c>
      <c r="D6" s="3">
        <v>488.4</v>
      </c>
      <c r="E6" s="3" t="s">
        <v>42</v>
      </c>
      <c r="F6" s="3" t="s">
        <v>43</v>
      </c>
      <c r="G6" s="13" t="s">
        <v>74</v>
      </c>
      <c r="H6" s="21">
        <v>44489</v>
      </c>
    </row>
    <row r="7" spans="2:8" x14ac:dyDescent="0.35">
      <c r="B7" s="20">
        <v>6</v>
      </c>
      <c r="C7" s="2" t="s">
        <v>7</v>
      </c>
      <c r="D7" s="3">
        <v>382</v>
      </c>
      <c r="E7" s="3" t="s">
        <v>44</v>
      </c>
      <c r="F7" s="3" t="s">
        <v>45</v>
      </c>
      <c r="G7" s="13" t="s">
        <v>74</v>
      </c>
      <c r="H7" s="21">
        <v>44489</v>
      </c>
    </row>
    <row r="8" spans="2:8" x14ac:dyDescent="0.35">
      <c r="B8" s="20">
        <v>7</v>
      </c>
      <c r="C8" s="2" t="s">
        <v>8</v>
      </c>
      <c r="D8" s="3">
        <v>235</v>
      </c>
      <c r="E8" s="3" t="s">
        <v>46</v>
      </c>
      <c r="F8" s="3" t="s">
        <v>47</v>
      </c>
      <c r="G8" s="13" t="s">
        <v>74</v>
      </c>
      <c r="H8" s="21">
        <v>44489</v>
      </c>
    </row>
    <row r="9" spans="2:8" x14ac:dyDescent="0.35">
      <c r="B9" s="20">
        <v>8</v>
      </c>
      <c r="C9" s="2" t="s">
        <v>9</v>
      </c>
      <c r="D9" s="3">
        <v>91.1</v>
      </c>
      <c r="E9" s="3" t="s">
        <v>48</v>
      </c>
      <c r="F9" s="3" t="s">
        <v>47</v>
      </c>
      <c r="G9" s="13" t="s">
        <v>74</v>
      </c>
      <c r="H9" s="21">
        <v>44489</v>
      </c>
    </row>
    <row r="10" spans="2:8" x14ac:dyDescent="0.35">
      <c r="B10" s="20">
        <v>9</v>
      </c>
      <c r="C10" s="2" t="s">
        <v>10</v>
      </c>
      <c r="D10" s="3">
        <v>117.89999999999999</v>
      </c>
      <c r="E10" s="3" t="s">
        <v>49</v>
      </c>
      <c r="F10" s="3" t="s">
        <v>47</v>
      </c>
      <c r="G10" s="13" t="s">
        <v>74</v>
      </c>
      <c r="H10" s="21">
        <v>44489</v>
      </c>
    </row>
    <row r="11" spans="2:8" x14ac:dyDescent="0.35">
      <c r="B11" s="20">
        <v>10</v>
      </c>
      <c r="C11" s="2" t="s">
        <v>11</v>
      </c>
      <c r="D11" s="3">
        <v>131</v>
      </c>
      <c r="E11" s="3" t="s">
        <v>50</v>
      </c>
      <c r="F11" s="3" t="s">
        <v>47</v>
      </c>
      <c r="G11" s="13" t="s">
        <v>74</v>
      </c>
      <c r="H11" s="21">
        <v>44489</v>
      </c>
    </row>
    <row r="12" spans="2:8" x14ac:dyDescent="0.35">
      <c r="B12" s="20">
        <v>11</v>
      </c>
      <c r="C12" s="2" t="s">
        <v>12</v>
      </c>
      <c r="D12" s="3">
        <v>266</v>
      </c>
      <c r="E12" s="3" t="s">
        <v>51</v>
      </c>
      <c r="F12" s="3" t="s">
        <v>43</v>
      </c>
      <c r="G12" s="13" t="s">
        <v>74</v>
      </c>
      <c r="H12" s="21">
        <v>44489</v>
      </c>
    </row>
    <row r="13" spans="2:8" x14ac:dyDescent="0.35">
      <c r="B13" s="20">
        <v>12</v>
      </c>
      <c r="C13" s="2" t="s">
        <v>13</v>
      </c>
      <c r="D13" s="3">
        <v>241</v>
      </c>
      <c r="E13" s="3" t="s">
        <v>52</v>
      </c>
      <c r="F13" s="3" t="s">
        <v>37</v>
      </c>
      <c r="G13" s="13" t="s">
        <v>74</v>
      </c>
      <c r="H13" s="21">
        <v>44489</v>
      </c>
    </row>
    <row r="14" spans="2:8" x14ac:dyDescent="0.35">
      <c r="B14" s="20">
        <v>13</v>
      </c>
      <c r="C14" s="2" t="s">
        <v>13</v>
      </c>
      <c r="D14" s="3">
        <v>794.8</v>
      </c>
      <c r="E14" s="3" t="s">
        <v>52</v>
      </c>
      <c r="F14" s="3" t="s">
        <v>37</v>
      </c>
      <c r="G14" s="13" t="s">
        <v>74</v>
      </c>
      <c r="H14" s="21">
        <v>44489</v>
      </c>
    </row>
    <row r="15" spans="2:8" ht="24.5" x14ac:dyDescent="0.35">
      <c r="B15" s="20">
        <v>14</v>
      </c>
      <c r="C15" s="2" t="s">
        <v>14</v>
      </c>
      <c r="D15" s="4">
        <v>267.56</v>
      </c>
      <c r="E15" s="4" t="s">
        <v>53</v>
      </c>
      <c r="F15" s="4" t="s">
        <v>39</v>
      </c>
      <c r="G15" s="13" t="s">
        <v>74</v>
      </c>
      <c r="H15" s="22" t="s">
        <v>31</v>
      </c>
    </row>
    <row r="16" spans="2:8" x14ac:dyDescent="0.35">
      <c r="B16" s="20">
        <v>15</v>
      </c>
      <c r="C16" s="2" t="s">
        <v>15</v>
      </c>
      <c r="D16" s="3">
        <v>181</v>
      </c>
      <c r="E16" s="3" t="s">
        <v>54</v>
      </c>
      <c r="F16" s="3" t="s">
        <v>37</v>
      </c>
      <c r="G16" s="13" t="s">
        <v>74</v>
      </c>
      <c r="H16" s="21">
        <v>44489</v>
      </c>
    </row>
    <row r="17" spans="2:8" x14ac:dyDescent="0.35">
      <c r="B17" s="20">
        <v>16</v>
      </c>
      <c r="C17" s="2" t="s">
        <v>16</v>
      </c>
      <c r="D17" s="3">
        <v>235</v>
      </c>
      <c r="E17" s="3" t="s">
        <v>55</v>
      </c>
      <c r="F17" s="3" t="s">
        <v>47</v>
      </c>
      <c r="G17" s="13" t="s">
        <v>74</v>
      </c>
      <c r="H17" s="21">
        <v>44489</v>
      </c>
    </row>
    <row r="18" spans="2:8" x14ac:dyDescent="0.35">
      <c r="B18" s="20">
        <v>17</v>
      </c>
      <c r="C18" s="2" t="s">
        <v>17</v>
      </c>
      <c r="D18" s="3">
        <v>490</v>
      </c>
      <c r="E18" s="3" t="s">
        <v>56</v>
      </c>
      <c r="F18" s="3" t="s">
        <v>57</v>
      </c>
      <c r="G18" s="13" t="s">
        <v>74</v>
      </c>
      <c r="H18" s="21">
        <v>44489</v>
      </c>
    </row>
    <row r="19" spans="2:8" x14ac:dyDescent="0.35">
      <c r="B19" s="20">
        <v>18</v>
      </c>
      <c r="C19" s="2" t="s">
        <v>18</v>
      </c>
      <c r="D19" s="4">
        <v>166</v>
      </c>
      <c r="E19" s="4" t="s">
        <v>58</v>
      </c>
      <c r="F19" s="4" t="s">
        <v>59</v>
      </c>
      <c r="G19" s="35" t="s">
        <v>32</v>
      </c>
      <c r="H19" s="21" t="s">
        <v>33</v>
      </c>
    </row>
    <row r="20" spans="2:8" x14ac:dyDescent="0.35">
      <c r="B20" s="20">
        <v>19</v>
      </c>
      <c r="C20" s="2" t="s">
        <v>19</v>
      </c>
      <c r="D20" s="3">
        <v>95.5</v>
      </c>
      <c r="E20" s="3" t="s">
        <v>60</v>
      </c>
      <c r="F20" s="3" t="s">
        <v>45</v>
      </c>
      <c r="G20" s="13" t="s">
        <v>74</v>
      </c>
      <c r="H20" s="21">
        <v>44489</v>
      </c>
    </row>
    <row r="21" spans="2:8" x14ac:dyDescent="0.35">
      <c r="B21" s="20">
        <v>20</v>
      </c>
      <c r="C21" s="2" t="s">
        <v>20</v>
      </c>
      <c r="D21" s="3">
        <v>182</v>
      </c>
      <c r="E21" s="3" t="s">
        <v>61</v>
      </c>
      <c r="F21" s="3" t="s">
        <v>59</v>
      </c>
      <c r="G21" s="13" t="s">
        <v>74</v>
      </c>
      <c r="H21" s="21">
        <v>44489</v>
      </c>
    </row>
    <row r="22" spans="2:8" x14ac:dyDescent="0.35">
      <c r="B22" s="20">
        <v>21</v>
      </c>
      <c r="C22" s="2" t="s">
        <v>21</v>
      </c>
      <c r="D22" s="3">
        <v>110</v>
      </c>
      <c r="E22" s="3" t="s">
        <v>62</v>
      </c>
      <c r="F22" s="3" t="s">
        <v>59</v>
      </c>
      <c r="G22" s="13" t="s">
        <v>74</v>
      </c>
      <c r="H22" s="21">
        <v>44489</v>
      </c>
    </row>
    <row r="23" spans="2:8" x14ac:dyDescent="0.35">
      <c r="B23" s="20">
        <v>22</v>
      </c>
      <c r="C23" s="2" t="s">
        <v>22</v>
      </c>
      <c r="D23" s="3">
        <v>80.099999999999994</v>
      </c>
      <c r="E23" s="3" t="s">
        <v>63</v>
      </c>
      <c r="F23" s="3" t="s">
        <v>64</v>
      </c>
      <c r="G23" s="13" t="s">
        <v>74</v>
      </c>
      <c r="H23" s="21">
        <v>44472</v>
      </c>
    </row>
    <row r="24" spans="2:8" x14ac:dyDescent="0.35">
      <c r="B24" s="20">
        <v>23</v>
      </c>
      <c r="C24" s="2" t="s">
        <v>22</v>
      </c>
      <c r="D24" s="3">
        <v>598</v>
      </c>
      <c r="E24" s="3" t="s">
        <v>65</v>
      </c>
      <c r="F24" s="3" t="s">
        <v>64</v>
      </c>
      <c r="G24" s="13" t="s">
        <v>74</v>
      </c>
      <c r="H24" s="21">
        <v>44460</v>
      </c>
    </row>
    <row r="25" spans="2:8" x14ac:dyDescent="0.35">
      <c r="B25" s="20">
        <v>24</v>
      </c>
      <c r="C25" s="2" t="s">
        <v>23</v>
      </c>
      <c r="D25" s="3">
        <v>1499</v>
      </c>
      <c r="E25" s="3" t="s">
        <v>66</v>
      </c>
      <c r="F25" s="3" t="s">
        <v>37</v>
      </c>
      <c r="G25" s="13" t="s">
        <v>74</v>
      </c>
      <c r="H25" s="21">
        <v>44662</v>
      </c>
    </row>
    <row r="26" spans="2:8" x14ac:dyDescent="0.35">
      <c r="B26" s="20">
        <v>25</v>
      </c>
      <c r="C26" s="2" t="s">
        <v>24</v>
      </c>
      <c r="D26" s="3">
        <v>1485</v>
      </c>
      <c r="E26" s="3" t="s">
        <v>66</v>
      </c>
      <c r="F26" s="3" t="s">
        <v>37</v>
      </c>
      <c r="G26" s="13" t="s">
        <v>74</v>
      </c>
      <c r="H26" s="21">
        <v>44662</v>
      </c>
    </row>
    <row r="27" spans="2:8" x14ac:dyDescent="0.35">
      <c r="B27" s="20">
        <v>26</v>
      </c>
      <c r="C27" s="2" t="s">
        <v>25</v>
      </c>
      <c r="D27" s="3">
        <v>515</v>
      </c>
      <c r="E27" s="3" t="s">
        <v>67</v>
      </c>
      <c r="F27" s="3" t="s">
        <v>43</v>
      </c>
      <c r="G27" s="13" t="s">
        <v>74</v>
      </c>
      <c r="H27" s="21">
        <v>44635</v>
      </c>
    </row>
    <row r="28" spans="2:8" x14ac:dyDescent="0.35">
      <c r="B28" s="20">
        <v>27</v>
      </c>
      <c r="C28" s="2" t="s">
        <v>26</v>
      </c>
      <c r="D28" s="4">
        <v>4300</v>
      </c>
      <c r="E28" s="4" t="s">
        <v>68</v>
      </c>
      <c r="F28" s="4" t="s">
        <v>69</v>
      </c>
      <c r="G28" s="35" t="s">
        <v>32</v>
      </c>
      <c r="H28" s="21" t="s">
        <v>33</v>
      </c>
    </row>
    <row r="29" spans="2:8" x14ac:dyDescent="0.35">
      <c r="B29" s="20">
        <v>28</v>
      </c>
      <c r="C29" s="2" t="s">
        <v>27</v>
      </c>
      <c r="D29" s="3">
        <v>392.4</v>
      </c>
      <c r="E29" s="3" t="s">
        <v>70</v>
      </c>
      <c r="F29" s="3" t="s">
        <v>71</v>
      </c>
      <c r="G29" s="34" t="s">
        <v>74</v>
      </c>
      <c r="H29" s="21">
        <v>44738</v>
      </c>
    </row>
    <row r="30" spans="2:8" ht="15" thickBot="1" x14ac:dyDescent="0.4">
      <c r="B30" s="23">
        <v>29</v>
      </c>
      <c r="C30" s="24" t="s">
        <v>28</v>
      </c>
      <c r="D30" s="25">
        <v>998</v>
      </c>
      <c r="E30" s="25" t="s">
        <v>72</v>
      </c>
      <c r="F30" s="25" t="s">
        <v>37</v>
      </c>
      <c r="G30" s="36" t="s">
        <v>75</v>
      </c>
      <c r="H30" s="31"/>
    </row>
    <row r="31" spans="2:8" x14ac:dyDescent="0.35">
      <c r="B31" s="18"/>
      <c r="C31" s="15" t="s">
        <v>29</v>
      </c>
      <c r="D31" s="16">
        <f>SUM(D2:D30)</f>
        <v>17284.260000000002</v>
      </c>
      <c r="E31" s="16"/>
      <c r="F31" s="16"/>
      <c r="G31" s="17"/>
      <c r="H31" s="32"/>
    </row>
    <row r="32" spans="2:8" ht="15" thickBot="1" x14ac:dyDescent="0.4">
      <c r="B32" s="23"/>
      <c r="C32" s="26" t="s">
        <v>76</v>
      </c>
      <c r="D32" s="27">
        <f>D31-D28-D19</f>
        <v>12818.260000000002</v>
      </c>
      <c r="E32" s="27"/>
      <c r="F32" s="27"/>
      <c r="G32" s="28"/>
      <c r="H32" s="33"/>
    </row>
    <row r="33" spans="2:8" x14ac:dyDescent="0.35">
      <c r="B33" s="5"/>
      <c r="C33" s="5"/>
      <c r="D33" s="6"/>
      <c r="E33" s="6"/>
      <c r="F33" s="6"/>
      <c r="G33" s="9"/>
      <c r="H33" s="7"/>
    </row>
    <row r="34" spans="2:8" x14ac:dyDescent="0.35">
      <c r="B34" s="5"/>
      <c r="C34" s="5"/>
      <c r="D34" s="6"/>
      <c r="E34" s="6"/>
      <c r="F34" s="6"/>
      <c r="G34" s="9"/>
      <c r="H34" s="7"/>
    </row>
    <row r="35" spans="2:8" x14ac:dyDescent="0.35">
      <c r="G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Malhotra</dc:creator>
  <cp:lastModifiedBy>Prashant Malhotra</cp:lastModifiedBy>
  <dcterms:created xsi:type="dcterms:W3CDTF">2022-11-28T05:08:32Z</dcterms:created>
  <dcterms:modified xsi:type="dcterms:W3CDTF">2022-12-14T06:16:40Z</dcterms:modified>
</cp:coreProperties>
</file>