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8" i="1"/>
  <c r="I9" i="1" l="1"/>
  <c r="I12" i="1"/>
  <c r="I7" i="1"/>
  <c r="I16" i="1" l="1"/>
</calcChain>
</file>

<file path=xl/sharedStrings.xml><?xml version="1.0" encoding="utf-8"?>
<sst xmlns="http://schemas.openxmlformats.org/spreadsheetml/2006/main" count="35" uniqueCount="29">
  <si>
    <t>S.no</t>
  </si>
  <si>
    <t>Total</t>
  </si>
  <si>
    <t>Modular Kitchen</t>
  </si>
  <si>
    <t>Wall Paint</t>
  </si>
  <si>
    <t>Glass Work</t>
  </si>
  <si>
    <t>Electric Work</t>
  </si>
  <si>
    <t>Lumpsum</t>
  </si>
  <si>
    <t>Item</t>
  </si>
  <si>
    <t>Full Description of work</t>
  </si>
  <si>
    <t>Removing of old tile and fixing to new one.</t>
  </si>
  <si>
    <t>Fixing of Glass with Power coated aluminium channel, sliding doors .</t>
  </si>
  <si>
    <t>-</t>
  </si>
  <si>
    <t>Amount in INR</t>
  </si>
  <si>
    <t>It includes quartz counter top ,pre made cabinet parts, upper or wall module cabinets,chimney, ss sink and miscellaneous.</t>
  </si>
  <si>
    <t>Civil Work</t>
  </si>
  <si>
    <t>Floor and Tile Work</t>
  </si>
  <si>
    <t>Rate in INR</t>
  </si>
  <si>
    <t>Quantiy in sq.ft</t>
  </si>
  <si>
    <t>wall Putty</t>
  </si>
  <si>
    <t xml:space="preserve">Scrapping of old paint on the wall and two coats of wall putty. </t>
  </si>
  <si>
    <t xml:space="preserve"> Two coats of  primer over putty, one or two coat of primer and two coats of oil bound rolyal paint</t>
  </si>
  <si>
    <t>Fall Ceiling in Living and Dinning room</t>
  </si>
  <si>
    <t xml:space="preserve"> Fall Ceiling with putty finish and concealled led light fittings.</t>
  </si>
  <si>
    <t xml:space="preserve">Bath room and Toilet renovations </t>
  </si>
  <si>
    <t xml:space="preserve">Removing of old tile and plaster, two coats of water proofing on floor and wall upto 4 feet, fixing of new non skit tiles, fixing of new taps ,wash basin, WC, and other sanitary fittings </t>
  </si>
  <si>
    <t>Changing of old fitting with new modular fittings and changing of Old wire with new copper wire and MCCBs.</t>
  </si>
  <si>
    <t xml:space="preserve">Repairing of old plaster and damage plaster, refixing of loose door frame, </t>
  </si>
  <si>
    <t>Painting of door shutters</t>
  </si>
  <si>
    <t xml:space="preserve">Removing of old paint by chemical and scraping and two of enamel pain.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</si>
</sst>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/>
    <xf numFmtId="164" fontId="2" fillId="2" borderId="1" xfId="1" applyNumberFormat="1" applyFont="1" applyFill="1" applyBorder="1"/>
    <xf numFmtId="164" fontId="0" fillId="0" borderId="1" xfId="1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6"/>
  <sheetViews>
    <sheetView tabSelected="1" topLeftCell="A7" workbookViewId="0">
      <selection activeCell="I17" sqref="I17"/>
    </sheetView>
  </sheetViews>
  <sheetFormatPr defaultRowHeight="15" x14ac:dyDescent="0.25"/>
  <cols>
    <col min="4" max="4" width="4.85546875" bestFit="1" customWidth="1"/>
    <col min="5" max="5" width="18.42578125" bestFit="1" customWidth="1"/>
    <col min="6" max="6" width="41.7109375" customWidth="1"/>
    <col min="7" max="7" width="10.7109375" bestFit="1" customWidth="1"/>
    <col min="8" max="8" width="15.140625" bestFit="1" customWidth="1"/>
    <col min="9" max="9" width="11.5703125" bestFit="1" customWidth="1"/>
  </cols>
  <sheetData>
    <row r="5" spans="4:9" ht="30" x14ac:dyDescent="0.25">
      <c r="D5" s="2" t="s">
        <v>0</v>
      </c>
      <c r="E5" s="8" t="s">
        <v>7</v>
      </c>
      <c r="F5" s="8" t="s">
        <v>8</v>
      </c>
      <c r="G5" s="2" t="s">
        <v>16</v>
      </c>
      <c r="H5" s="2" t="s">
        <v>17</v>
      </c>
      <c r="I5" s="8" t="s">
        <v>12</v>
      </c>
    </row>
    <row r="6" spans="4:9" ht="60" x14ac:dyDescent="0.25">
      <c r="D6" s="1">
        <v>1</v>
      </c>
      <c r="E6" s="3" t="s">
        <v>2</v>
      </c>
      <c r="F6" s="4" t="s">
        <v>13</v>
      </c>
      <c r="G6" s="1" t="s">
        <v>11</v>
      </c>
      <c r="H6" s="3" t="s">
        <v>6</v>
      </c>
      <c r="I6" s="7">
        <v>250000</v>
      </c>
    </row>
    <row r="7" spans="4:9" x14ac:dyDescent="0.25">
      <c r="D7" s="1">
        <v>2</v>
      </c>
      <c r="E7" s="3" t="s">
        <v>15</v>
      </c>
      <c r="F7" s="4" t="s">
        <v>9</v>
      </c>
      <c r="G7" s="3">
        <v>150</v>
      </c>
      <c r="H7" s="3">
        <v>700</v>
      </c>
      <c r="I7" s="7">
        <f>H7*G7</f>
        <v>105000</v>
      </c>
    </row>
    <row r="8" spans="4:9" ht="30" x14ac:dyDescent="0.25">
      <c r="D8" s="1">
        <v>3</v>
      </c>
      <c r="E8" s="3" t="s">
        <v>18</v>
      </c>
      <c r="F8" s="4" t="s">
        <v>19</v>
      </c>
      <c r="G8" s="3">
        <v>25</v>
      </c>
      <c r="H8" s="3">
        <v>3000</v>
      </c>
      <c r="I8" s="7">
        <f>H8*G8</f>
        <v>75000</v>
      </c>
    </row>
    <row r="9" spans="4:9" ht="45" x14ac:dyDescent="0.25">
      <c r="D9" s="1">
        <v>4</v>
      </c>
      <c r="E9" s="3" t="s">
        <v>3</v>
      </c>
      <c r="F9" s="4" t="s">
        <v>20</v>
      </c>
      <c r="G9" s="3">
        <v>30</v>
      </c>
      <c r="H9" s="3">
        <v>3000</v>
      </c>
      <c r="I9" s="7">
        <f t="shared" ref="I9:I12" si="0">H9*G9</f>
        <v>90000</v>
      </c>
    </row>
    <row r="10" spans="4:9" ht="30" x14ac:dyDescent="0.25">
      <c r="D10" s="1">
        <v>5</v>
      </c>
      <c r="E10" s="4" t="s">
        <v>27</v>
      </c>
      <c r="F10" s="4" t="s">
        <v>28</v>
      </c>
      <c r="G10" s="3">
        <v>210</v>
      </c>
      <c r="H10" s="3">
        <v>18</v>
      </c>
      <c r="I10" s="7">
        <v>3780</v>
      </c>
    </row>
    <row r="11" spans="4:9" ht="26.25" customHeight="1" x14ac:dyDescent="0.25">
      <c r="D11" s="1">
        <v>6</v>
      </c>
      <c r="E11" s="10" t="s">
        <v>21</v>
      </c>
      <c r="F11" s="4" t="s">
        <v>22</v>
      </c>
      <c r="G11" s="3">
        <v>125</v>
      </c>
      <c r="H11" s="3">
        <v>250</v>
      </c>
      <c r="I11" s="7">
        <f>H11*G11</f>
        <v>31250</v>
      </c>
    </row>
    <row r="12" spans="4:9" ht="30" x14ac:dyDescent="0.25">
      <c r="D12" s="1">
        <v>7</v>
      </c>
      <c r="E12" s="3" t="s">
        <v>4</v>
      </c>
      <c r="F12" s="4" t="s">
        <v>10</v>
      </c>
      <c r="G12" s="3">
        <v>475</v>
      </c>
      <c r="H12" s="3">
        <v>90</v>
      </c>
      <c r="I12" s="7">
        <f t="shared" si="0"/>
        <v>42750</v>
      </c>
    </row>
    <row r="13" spans="4:9" ht="66" customHeight="1" x14ac:dyDescent="0.25">
      <c r="D13" s="1">
        <v>8</v>
      </c>
      <c r="E13" s="4" t="s">
        <v>23</v>
      </c>
      <c r="F13" s="4" t="s">
        <v>24</v>
      </c>
      <c r="G13" s="1" t="s">
        <v>11</v>
      </c>
      <c r="H13" s="3" t="s">
        <v>6</v>
      </c>
      <c r="I13" s="7">
        <v>240000</v>
      </c>
    </row>
    <row r="14" spans="4:9" ht="37.5" customHeight="1" x14ac:dyDescent="0.25">
      <c r="D14" s="1">
        <v>9</v>
      </c>
      <c r="E14" s="3" t="s">
        <v>5</v>
      </c>
      <c r="F14" s="4" t="s">
        <v>25</v>
      </c>
      <c r="G14" s="1" t="s">
        <v>11</v>
      </c>
      <c r="H14" s="3" t="s">
        <v>6</v>
      </c>
      <c r="I14" s="7">
        <v>125000</v>
      </c>
    </row>
    <row r="15" spans="4:9" ht="30" x14ac:dyDescent="0.25">
      <c r="D15" s="11">
        <v>10</v>
      </c>
      <c r="E15" s="3" t="s">
        <v>14</v>
      </c>
      <c r="F15" s="4" t="s">
        <v>26</v>
      </c>
      <c r="G15" s="1" t="s">
        <v>11</v>
      </c>
      <c r="H15" s="3" t="s">
        <v>6</v>
      </c>
      <c r="I15" s="7">
        <v>50000</v>
      </c>
    </row>
    <row r="16" spans="4:9" x14ac:dyDescent="0.25">
      <c r="D16" s="5"/>
      <c r="E16" s="5"/>
      <c r="F16" s="9" t="s">
        <v>1</v>
      </c>
      <c r="G16" s="5"/>
      <c r="H16" s="5"/>
      <c r="I16" s="6">
        <f>SUM(I6:I15)</f>
        <v>1012780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2023-02-22T12:26:49Z</dcterms:created>
  <dcterms:modified xsi:type="dcterms:W3CDTF">2023-02-24T05:38:56Z</dcterms:modified>
</cp:coreProperties>
</file>