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Inventory analysis" sheetId="3" r:id="rId1"/>
    <sheet name="Sheet6" sheetId="11" r:id="rId2"/>
    <sheet name="Sheet5" sheetId="10" r:id="rId3"/>
  </sheets>
  <externalReferences>
    <externalReference r:id="rId4"/>
  </externalReferences>
  <definedNames>
    <definedName name="_xlcn.WorksheetConnection_Sheet5AH1" hidden="1">Sheet5!$A:$H</definedName>
  </definedNames>
  <calcPr calcId="152511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e-23a958ec-f270-4517-9a2c-de7c8eb79649" name="Range" connection="WorksheetConnection_Sheet5!$A:$H"/>
        </x15:modelTables>
      </x15:dataModel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5" i="3"/>
  <c r="E18" i="3" l="1"/>
  <c r="E20" i="3"/>
  <c r="E21" i="3"/>
  <c r="E22" i="3"/>
  <c r="I22" i="3"/>
  <c r="I21" i="3"/>
  <c r="I16" i="3"/>
  <c r="I17" i="3"/>
  <c r="I18" i="3"/>
  <c r="I19" i="3"/>
  <c r="I20" i="3"/>
  <c r="I14" i="3"/>
  <c r="I15" i="3"/>
  <c r="I12" i="3"/>
  <c r="I13" i="3"/>
  <c r="I9" i="3"/>
  <c r="I10" i="3"/>
  <c r="I11" i="3"/>
  <c r="I6" i="3"/>
  <c r="I7" i="3"/>
  <c r="I8" i="3"/>
  <c r="I5" i="3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J23" i="3" l="1"/>
  <c r="K23" i="3"/>
  <c r="I23" i="3"/>
  <c r="H23" i="3"/>
  <c r="G23" i="3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5!$A:$H" type="102" refreshedVersion="5" minRefreshableVersion="5">
    <extLst>
      <ext xmlns:x15="http://schemas.microsoft.com/office/spreadsheetml/2010/11/main" uri="{DE250136-89BD-433C-8126-D09CA5730AF9}">
        <x15:connection id="Range-23a958ec-f270-4517-9a2c-de7c8eb79649" autoDelete="1">
          <x15:rangePr sourceName="_xlcn.WorksheetConnection_Sheet5AH1"/>
        </x15:connection>
      </ext>
    </extLst>
  </connection>
</connections>
</file>

<file path=xl/sharedStrings.xml><?xml version="1.0" encoding="utf-8"?>
<sst xmlns="http://schemas.openxmlformats.org/spreadsheetml/2006/main" count="1445" uniqueCount="732">
  <si>
    <t>Grand Total</t>
  </si>
  <si>
    <t>Row Labels</t>
  </si>
  <si>
    <t>Total Super built up area (sq. ft.)</t>
  </si>
  <si>
    <t>Flat Type (Super built up area in sq. ft.)</t>
  </si>
  <si>
    <t xml:space="preserve">Tower Name </t>
  </si>
  <si>
    <t>A</t>
  </si>
  <si>
    <t>B</t>
  </si>
  <si>
    <t>C</t>
  </si>
  <si>
    <t>D</t>
  </si>
  <si>
    <t>E</t>
  </si>
  <si>
    <t>No of DU per Flat layout</t>
  </si>
  <si>
    <t>Number of DU per tower</t>
  </si>
  <si>
    <t>TOTAL</t>
  </si>
  <si>
    <t>S.NO.</t>
  </si>
  <si>
    <t>FLAT NO.</t>
  </si>
  <si>
    <t>Carpet Area (sq.mt.)</t>
  </si>
  <si>
    <t>Carpet Area (sq.ft.)</t>
  </si>
  <si>
    <t>Balcony Area (sq.mt.)</t>
  </si>
  <si>
    <t>Common Area (sq.mt.)</t>
  </si>
  <si>
    <t>Super Built Up area ( Sq. ft. )</t>
  </si>
  <si>
    <t>A-001G</t>
  </si>
  <si>
    <t>A-002G</t>
  </si>
  <si>
    <t>A-003G</t>
  </si>
  <si>
    <t>A-0101</t>
  </si>
  <si>
    <t>A-0102</t>
  </si>
  <si>
    <t>A-0103</t>
  </si>
  <si>
    <t>A-0104</t>
  </si>
  <si>
    <t>A-0201</t>
  </si>
  <si>
    <t>A-0202</t>
  </si>
  <si>
    <t>A-0203</t>
  </si>
  <si>
    <t>A-0204</t>
  </si>
  <si>
    <t>A-0301</t>
  </si>
  <si>
    <t>A-0302</t>
  </si>
  <si>
    <t>A-0303</t>
  </si>
  <si>
    <t>A-0304</t>
  </si>
  <si>
    <t>A-0401</t>
  </si>
  <si>
    <t>A-0402</t>
  </si>
  <si>
    <t>A-0403</t>
  </si>
  <si>
    <t>A-0404</t>
  </si>
  <si>
    <t>A-0501</t>
  </si>
  <si>
    <t>A-0502</t>
  </si>
  <si>
    <t>A-0503</t>
  </si>
  <si>
    <t>A-0504</t>
  </si>
  <si>
    <t>A-0601</t>
  </si>
  <si>
    <t>A-0602</t>
  </si>
  <si>
    <t>A-0603</t>
  </si>
  <si>
    <t>A-0604</t>
  </si>
  <si>
    <t>A-0701</t>
  </si>
  <si>
    <t>A-0702</t>
  </si>
  <si>
    <t>A-0703</t>
  </si>
  <si>
    <t>A-0704</t>
  </si>
  <si>
    <t>A-0801</t>
  </si>
  <si>
    <t>A-0802</t>
  </si>
  <si>
    <t>A-0803</t>
  </si>
  <si>
    <t>A-0804</t>
  </si>
  <si>
    <t>A-0901</t>
  </si>
  <si>
    <t>A-0902</t>
  </si>
  <si>
    <t>A-0903</t>
  </si>
  <si>
    <t>A-0904</t>
  </si>
  <si>
    <t>A-1001</t>
  </si>
  <si>
    <t>A-1002</t>
  </si>
  <si>
    <t>A-1003</t>
  </si>
  <si>
    <t>A-1004</t>
  </si>
  <si>
    <t>A-1101</t>
  </si>
  <si>
    <t>A-1102</t>
  </si>
  <si>
    <t>A-1103</t>
  </si>
  <si>
    <t>A-1104</t>
  </si>
  <si>
    <t>A-1201</t>
  </si>
  <si>
    <t>A-1202</t>
  </si>
  <si>
    <t>A-1203</t>
  </si>
  <si>
    <t>A-1204</t>
  </si>
  <si>
    <t>A-1301</t>
  </si>
  <si>
    <t>A-1302</t>
  </si>
  <si>
    <t>A-1303</t>
  </si>
  <si>
    <t>A-1304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</si>
  <si>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</si>
  <si>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</si>
  <si>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</si>
  <si>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</si>
  <si>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</si>
  <si>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</si>
  <si>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</si>
  <si>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</si>
  <si>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</si>
  <si>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A-1602</t>
  </si>
  <si>
    <t>A-1603</t>
  </si>
  <si>
    <t>A-1604</t>
  </si>
  <si>
    <t>A-1701</t>
  </si>
  <si>
    <t>A-1702</t>
  </si>
  <si>
    <t>A-1703</t>
  </si>
  <si>
    <t>A-1704</t>
  </si>
  <si>
    <t>A-1801</t>
  </si>
  <si>
    <t>A-1802</t>
  </si>
  <si>
    <t>A-1803</t>
  </si>
  <si>
    <t>A-1804</t>
  </si>
  <si>
    <t>A-1901</t>
  </si>
  <si>
    <t>A-1902</t>
  </si>
  <si>
    <t>A-1903</t>
  </si>
  <si>
    <t>A-1904</t>
  </si>
  <si>
    <t>A-2001</t>
  </si>
  <si>
    <t>A-2002</t>
  </si>
  <si>
    <t>A-2003</t>
  </si>
  <si>
    <t>A-2004</t>
  </si>
  <si>
    <t>A-2101</t>
  </si>
  <si>
    <t>A-2102</t>
  </si>
  <si>
    <t>A-2103</t>
  </si>
  <si>
    <t>A-2104</t>
  </si>
  <si>
    <t>A-2201</t>
  </si>
  <si>
    <t>A-2202</t>
  </si>
  <si>
    <t>A-2203</t>
  </si>
  <si>
    <t>A-2204</t>
  </si>
  <si>
    <t>A-2301</t>
  </si>
  <si>
    <t>A-2302</t>
  </si>
  <si>
    <t>A-2303</t>
  </si>
  <si>
    <t>A-2304</t>
  </si>
  <si>
    <t>A-2401</t>
  </si>
  <si>
    <t>A-2402</t>
  </si>
  <si>
    <t>A-2403</t>
  </si>
  <si>
    <t>A-2404</t>
  </si>
  <si>
    <t>A-2501</t>
  </si>
  <si>
    <t>A-2502</t>
  </si>
  <si>
    <t>A-2503</t>
  </si>
  <si>
    <t>A-2504</t>
  </si>
  <si>
    <t>A-2601</t>
  </si>
  <si>
    <t>A-2602</t>
  </si>
  <si>
    <t>A-2603</t>
  </si>
  <si>
    <t>A-2604</t>
  </si>
  <si>
    <t>A-2701</t>
  </si>
  <si>
    <t>A-2702</t>
  </si>
  <si>
    <t>A-2703</t>
  </si>
  <si>
    <t>A-2704</t>
  </si>
  <si>
    <t>A-2801</t>
  </si>
  <si>
    <t>A-2802</t>
  </si>
  <si>
    <t>A-2803</t>
  </si>
  <si>
    <t>A-2804</t>
  </si>
  <si>
    <t>A-2901</t>
  </si>
  <si>
    <t>A-2902</t>
  </si>
  <si>
    <t>A-2903</t>
  </si>
  <si>
    <t>A-2904</t>
  </si>
  <si>
    <t>A-3001</t>
  </si>
  <si>
    <t>A-3002</t>
  </si>
  <si>
    <t>A-3003</t>
  </si>
  <si>
    <t>A-3004</t>
  </si>
  <si>
    <t>A-3101</t>
  </si>
  <si>
    <t>A-3102</t>
  </si>
  <si>
    <t>A-3103</t>
  </si>
  <si>
    <t>A-3104</t>
  </si>
  <si>
    <t>B-001G</t>
  </si>
  <si>
    <t>B-002G</t>
  </si>
  <si>
    <t>B-003G</t>
  </si>
  <si>
    <t>B-004G</t>
  </si>
  <si>
    <t>B-0101</t>
  </si>
  <si>
    <t>B-0102</t>
  </si>
  <si>
    <t>B-0103</t>
  </si>
  <si>
    <t>B-0104</t>
  </si>
  <si>
    <t>B-0201</t>
  </si>
  <si>
    <t>B-0202</t>
  </si>
  <si>
    <t>B-0203</t>
  </si>
  <si>
    <t>B-0204</t>
  </si>
  <si>
    <t>B-0301</t>
  </si>
  <si>
    <t>B-0302</t>
  </si>
  <si>
    <t>B-0303</t>
  </si>
  <si>
    <t>B-0304</t>
  </si>
  <si>
    <t>B-0401</t>
  </si>
  <si>
    <t>B-0402</t>
  </si>
  <si>
    <t>B-0403</t>
  </si>
  <si>
    <t>B-0404</t>
  </si>
  <si>
    <t>B-0501</t>
  </si>
  <si>
    <t>B-0502</t>
  </si>
  <si>
    <t>B-0503</t>
  </si>
  <si>
    <t>B-0504</t>
  </si>
  <si>
    <t>B-0601</t>
  </si>
  <si>
    <t>B-0602</t>
  </si>
  <si>
    <t>B-0603</t>
  </si>
  <si>
    <t>B-0604</t>
  </si>
  <si>
    <t>B-0701</t>
  </si>
  <si>
    <t>B-0702</t>
  </si>
  <si>
    <t>B-0703</t>
  </si>
  <si>
    <t>B-0704</t>
  </si>
  <si>
    <t>B-0801</t>
  </si>
  <si>
    <t>B-0802</t>
  </si>
  <si>
    <t>B-0803</t>
  </si>
  <si>
    <t>B-0804</t>
  </si>
  <si>
    <t>B-0901</t>
  </si>
  <si>
    <t>B-0902</t>
  </si>
  <si>
    <t>B-0903</t>
  </si>
  <si>
    <t>B-0904</t>
  </si>
  <si>
    <t>B-1001</t>
  </si>
  <si>
    <t>B-1002</t>
  </si>
  <si>
    <t>B-1003</t>
  </si>
  <si>
    <t>B-1004</t>
  </si>
  <si>
    <t>B-1101</t>
  </si>
  <si>
    <t>B-1102</t>
  </si>
  <si>
    <t>B-1103</t>
  </si>
  <si>
    <t>B-1104</t>
  </si>
  <si>
    <t>B-1201</t>
  </si>
  <si>
    <t>B-1202</t>
  </si>
  <si>
    <t>B-1203</t>
  </si>
  <si>
    <t>B-1204</t>
  </si>
  <si>
    <t>B-1301</t>
  </si>
  <si>
    <t>B-1302</t>
  </si>
  <si>
    <t>B-1303</t>
  </si>
  <si>
    <t>B-1304</t>
  </si>
  <si>
    <t>B-1401</t>
  </si>
  <si>
    <t>B-1402</t>
  </si>
  <si>
    <t>B-1403</t>
  </si>
  <si>
    <t>B-1404</t>
  </si>
  <si>
    <t>B-1501</t>
  </si>
  <si>
    <t>B-1502</t>
  </si>
  <si>
    <t>B-1503</t>
  </si>
  <si>
    <t>B-1504</t>
  </si>
  <si>
    <t>B-1601</t>
  </si>
  <si>
    <t>B-1602</t>
  </si>
  <si>
    <t>B-1603</t>
  </si>
  <si>
    <t>B-1604</t>
  </si>
  <si>
    <t>B-1701</t>
  </si>
  <si>
    <t>B-1702</t>
  </si>
  <si>
    <t>B-1703</t>
  </si>
  <si>
    <t>B-1704</t>
  </si>
  <si>
    <t>B-1801</t>
  </si>
  <si>
    <t>B-1802</t>
  </si>
  <si>
    <t>B-1803</t>
  </si>
  <si>
    <t>B-1804</t>
  </si>
  <si>
    <t>B-1901</t>
  </si>
  <si>
    <t>B-1902</t>
  </si>
  <si>
    <t>B-1903</t>
  </si>
  <si>
    <t>B-1904</t>
  </si>
  <si>
    <t>B-2001</t>
  </si>
  <si>
    <t>B-2002</t>
  </si>
  <si>
    <t>B-2003</t>
  </si>
  <si>
    <t>B-2004</t>
  </si>
  <si>
    <t>B-2101</t>
  </si>
  <si>
    <t>B-2102</t>
  </si>
  <si>
    <t>B-2103</t>
  </si>
  <si>
    <t>B-2104</t>
  </si>
  <si>
    <t>B-2201</t>
  </si>
  <si>
    <t>B-2202</t>
  </si>
  <si>
    <t>B-2203</t>
  </si>
  <si>
    <t>B-2204</t>
  </si>
  <si>
    <t>B-2301</t>
  </si>
  <si>
    <t>B-2302</t>
  </si>
  <si>
    <t>B-2303</t>
  </si>
  <si>
    <t>B-2304</t>
  </si>
  <si>
    <t>B-2401</t>
  </si>
  <si>
    <t>B-2402</t>
  </si>
  <si>
    <t>B-2403</t>
  </si>
  <si>
    <t>B-2404</t>
  </si>
  <si>
    <t>B-2501</t>
  </si>
  <si>
    <t>B-2502</t>
  </si>
  <si>
    <t>B-2503</t>
  </si>
  <si>
    <t>B-2504</t>
  </si>
  <si>
    <t>B-2601</t>
  </si>
  <si>
    <t>B-2602</t>
  </si>
  <si>
    <t>B-2603</t>
  </si>
  <si>
    <t>B-2604</t>
  </si>
  <si>
    <t>B-2701</t>
  </si>
  <si>
    <t>B-2702</t>
  </si>
  <si>
    <t>B-2703</t>
  </si>
  <si>
    <t>B-2704</t>
  </si>
  <si>
    <t>B-2801</t>
  </si>
  <si>
    <t>B-2802</t>
  </si>
  <si>
    <t>B-2803</t>
  </si>
  <si>
    <t>B-2804</t>
  </si>
  <si>
    <t>B-2901</t>
  </si>
  <si>
    <t>B-2902</t>
  </si>
  <si>
    <t>B-2903</t>
  </si>
  <si>
    <t>B-2904</t>
  </si>
  <si>
    <t>B-3001</t>
  </si>
  <si>
    <t>B-3002</t>
  </si>
  <si>
    <t>B-3003</t>
  </si>
  <si>
    <t>B-3004</t>
  </si>
  <si>
    <t>B-3101</t>
  </si>
  <si>
    <t>B-3102</t>
  </si>
  <si>
    <t>B-3103</t>
  </si>
  <si>
    <t>B-3104</t>
  </si>
  <si>
    <t>C-001G</t>
  </si>
  <si>
    <t>C-002G</t>
  </si>
  <si>
    <t>C-003G</t>
  </si>
  <si>
    <t>C-004G</t>
  </si>
  <si>
    <t>C-0101</t>
  </si>
  <si>
    <t>C-0102</t>
  </si>
  <si>
    <t>C-0103</t>
  </si>
  <si>
    <t>C-0104</t>
  </si>
  <si>
    <t>C-0201</t>
  </si>
  <si>
    <t>C-0202</t>
  </si>
  <si>
    <t>C-0203</t>
  </si>
  <si>
    <t>C-0204</t>
  </si>
  <si>
    <t>C-0301</t>
  </si>
  <si>
    <t>C-0302</t>
  </si>
  <si>
    <t>C-0303</t>
  </si>
  <si>
    <t>C-0304</t>
  </si>
  <si>
    <t>C-0401</t>
  </si>
  <si>
    <t>C-0402</t>
  </si>
  <si>
    <t>C-0403</t>
  </si>
  <si>
    <t>C-0404</t>
  </si>
  <si>
    <t>C-0501</t>
  </si>
  <si>
    <t>C-0502</t>
  </si>
  <si>
    <t>C-0503</t>
  </si>
  <si>
    <t>C-0504</t>
  </si>
  <si>
    <t>C-0601</t>
  </si>
  <si>
    <t>C-0602</t>
  </si>
  <si>
    <t>C-0603</t>
  </si>
  <si>
    <t>C-0604</t>
  </si>
  <si>
    <t>C-0701</t>
  </si>
  <si>
    <t>C-0702</t>
  </si>
  <si>
    <t>C-0703</t>
  </si>
  <si>
    <t>C-0704</t>
  </si>
  <si>
    <t>C-0801</t>
  </si>
  <si>
    <t>C-0802</t>
  </si>
  <si>
    <t>C-0803</t>
  </si>
  <si>
    <t>C-0804</t>
  </si>
  <si>
    <t>C-0901</t>
  </si>
  <si>
    <t>C-0902</t>
  </si>
  <si>
    <t>C-0903</t>
  </si>
  <si>
    <t>C-0904</t>
  </si>
  <si>
    <t>C-1001</t>
  </si>
  <si>
    <t>C-1002</t>
  </si>
  <si>
    <t>C-1003</t>
  </si>
  <si>
    <t>C-1004</t>
  </si>
  <si>
    <t>C-1101</t>
  </si>
  <si>
    <t>C-1102</t>
  </si>
  <si>
    <t>C-1103</t>
  </si>
  <si>
    <t>C-1104</t>
  </si>
  <si>
    <t>C-1201</t>
  </si>
  <si>
    <t>C-1202</t>
  </si>
  <si>
    <t>C-1203</t>
  </si>
  <si>
    <t>C-1204</t>
  </si>
  <si>
    <t>C-1301</t>
  </si>
  <si>
    <t>C-1302</t>
  </si>
  <si>
    <t>C-1303</t>
  </si>
  <si>
    <t>C-1304</t>
  </si>
  <si>
    <t>C-1401</t>
  </si>
  <si>
    <t>C-1402</t>
  </si>
  <si>
    <t>C-1403</t>
  </si>
  <si>
    <t>C-1404</t>
  </si>
  <si>
    <t>C-1501</t>
  </si>
  <si>
    <t>C-1502</t>
  </si>
  <si>
    <t>C-1503</t>
  </si>
  <si>
    <t>C-1504</t>
  </si>
  <si>
    <t>C-1601</t>
  </si>
  <si>
    <t>C-1602</t>
  </si>
  <si>
    <t>C-1603</t>
  </si>
  <si>
    <t>C-1604</t>
  </si>
  <si>
    <t>C-1701</t>
  </si>
  <si>
    <t>C-1702</t>
  </si>
  <si>
    <t>C-1703</t>
  </si>
  <si>
    <t>C-1704</t>
  </si>
  <si>
    <t>C-1801</t>
  </si>
  <si>
    <t>C-1802</t>
  </si>
  <si>
    <t>C-1803</t>
  </si>
  <si>
    <t>C-1804</t>
  </si>
  <si>
    <t>C-1901</t>
  </si>
  <si>
    <t>C-1902</t>
  </si>
  <si>
    <t>C-1903</t>
  </si>
  <si>
    <t>C-1904</t>
  </si>
  <si>
    <t>C-2001</t>
  </si>
  <si>
    <t>C-2002</t>
  </si>
  <si>
    <t>C-2003</t>
  </si>
  <si>
    <t>C-2004</t>
  </si>
  <si>
    <t>C-2101</t>
  </si>
  <si>
    <t>C-2102</t>
  </si>
  <si>
    <t>C-2103</t>
  </si>
  <si>
    <t>C-2104</t>
  </si>
  <si>
    <t>C-2201</t>
  </si>
  <si>
    <t>C-2202</t>
  </si>
  <si>
    <t>C-2203</t>
  </si>
  <si>
    <t>C-2204</t>
  </si>
  <si>
    <t>C-2301</t>
  </si>
  <si>
    <t>C-2302</t>
  </si>
  <si>
    <t>C-2303</t>
  </si>
  <si>
    <t>C-2304</t>
  </si>
  <si>
    <t>C-2401</t>
  </si>
  <si>
    <t>C-2402</t>
  </si>
  <si>
    <t>C-2403</t>
  </si>
  <si>
    <t>C-2404</t>
  </si>
  <si>
    <t>C-2501</t>
  </si>
  <si>
    <t>C-2502</t>
  </si>
  <si>
    <t>C-2503</t>
  </si>
  <si>
    <t>C-2504</t>
  </si>
  <si>
    <t>C-2601</t>
  </si>
  <si>
    <t>C-2602</t>
  </si>
  <si>
    <t>C-2603</t>
  </si>
  <si>
    <t>C-2604</t>
  </si>
  <si>
    <t>C-2701</t>
  </si>
  <si>
    <t>C-2702</t>
  </si>
  <si>
    <t>C-2703</t>
  </si>
  <si>
    <t>C-2704</t>
  </si>
  <si>
    <t>C-2801</t>
  </si>
  <si>
    <t>C-2802</t>
  </si>
  <si>
    <t>C-2803</t>
  </si>
  <si>
    <t>C-2804</t>
  </si>
  <si>
    <t>C-2901</t>
  </si>
  <si>
    <t>C-2902</t>
  </si>
  <si>
    <t>C-2903</t>
  </si>
  <si>
    <t>C-2904</t>
  </si>
  <si>
    <t>C-3001</t>
  </si>
  <si>
    <t>C-3002</t>
  </si>
  <si>
    <t>C-3003</t>
  </si>
  <si>
    <t>C-3004</t>
  </si>
  <si>
    <t>C-3101</t>
  </si>
  <si>
    <t>C-3102</t>
  </si>
  <si>
    <t>C-3103</t>
  </si>
  <si>
    <t>C-3104</t>
  </si>
  <si>
    <t>D-001G</t>
  </si>
  <si>
    <t>D-002G</t>
  </si>
  <si>
    <t>D-005G</t>
  </si>
  <si>
    <t>D-006G</t>
  </si>
  <si>
    <t>D-0101</t>
  </si>
  <si>
    <t>D-0102</t>
  </si>
  <si>
    <t>D-0103</t>
  </si>
  <si>
    <t>D-0104</t>
  </si>
  <si>
    <t>D-0105</t>
  </si>
  <si>
    <t>D-0106</t>
  </si>
  <si>
    <t>D-0201</t>
  </si>
  <si>
    <t>D-0202</t>
  </si>
  <si>
    <t>D-0203</t>
  </si>
  <si>
    <t>D-0204</t>
  </si>
  <si>
    <t>D-0205</t>
  </si>
  <si>
    <t>D-0206</t>
  </si>
  <si>
    <t>D-0301</t>
  </si>
  <si>
    <t>D-0302</t>
  </si>
  <si>
    <t>D-0303</t>
  </si>
  <si>
    <t>D-0304</t>
  </si>
  <si>
    <t>D-0305</t>
  </si>
  <si>
    <t>D-0306</t>
  </si>
  <si>
    <t>D-0401</t>
  </si>
  <si>
    <t>D-0402</t>
  </si>
  <si>
    <t>D-0403</t>
  </si>
  <si>
    <t>D-0404</t>
  </si>
  <si>
    <t>D-0405</t>
  </si>
  <si>
    <t>D-0406</t>
  </si>
  <si>
    <t>D-0501</t>
  </si>
  <si>
    <t>D-0502</t>
  </si>
  <si>
    <t>D-0503</t>
  </si>
  <si>
    <t>D-0504</t>
  </si>
  <si>
    <t>D-0505</t>
  </si>
  <si>
    <t>D-0506</t>
  </si>
  <si>
    <t>D-0601</t>
  </si>
  <si>
    <t>D-0602</t>
  </si>
  <si>
    <t>D-0603</t>
  </si>
  <si>
    <t>D-0604</t>
  </si>
  <si>
    <t>D-0605</t>
  </si>
  <si>
    <t>D-0606</t>
  </si>
  <si>
    <t>D-0701</t>
  </si>
  <si>
    <t>D-0702</t>
  </si>
  <si>
    <t>D-0703</t>
  </si>
  <si>
    <t>D-0704</t>
  </si>
  <si>
    <t>D-0705</t>
  </si>
  <si>
    <t>D-0706</t>
  </si>
  <si>
    <t>D-0801</t>
  </si>
  <si>
    <t>D-0802</t>
  </si>
  <si>
    <t>D-0803</t>
  </si>
  <si>
    <t>D-0804</t>
  </si>
  <si>
    <t>D-0805</t>
  </si>
  <si>
    <t>D-0806</t>
  </si>
  <si>
    <t>D-0901</t>
  </si>
  <si>
    <t>D-0902</t>
  </si>
  <si>
    <t>D-0903</t>
  </si>
  <si>
    <t>D-0904</t>
  </si>
  <si>
    <t>D-0905</t>
  </si>
  <si>
    <t>D-0906</t>
  </si>
  <si>
    <t>D-1001</t>
  </si>
  <si>
    <t>D-1002</t>
  </si>
  <si>
    <t>D-1003</t>
  </si>
  <si>
    <t>D-1004</t>
  </si>
  <si>
    <t>D-1005</t>
  </si>
  <si>
    <t>D-1006</t>
  </si>
  <si>
    <t>D-1101</t>
  </si>
  <si>
    <t>D-1102</t>
  </si>
  <si>
    <t>D-1103</t>
  </si>
  <si>
    <t>D-1104</t>
  </si>
  <si>
    <t>D-1105</t>
  </si>
  <si>
    <t>D-1106</t>
  </si>
  <si>
    <t>D-1201</t>
  </si>
  <si>
    <t>D-1202</t>
  </si>
  <si>
    <t>D-1203</t>
  </si>
  <si>
    <t>D-1204</t>
  </si>
  <si>
    <t>D-1205</t>
  </si>
  <si>
    <t>D-1206</t>
  </si>
  <si>
    <t>D-1301</t>
  </si>
  <si>
    <t>D-1302</t>
  </si>
  <si>
    <t>D-1303</t>
  </si>
  <si>
    <t>D-1304</t>
  </si>
  <si>
    <t>D-1305</t>
  </si>
  <si>
    <t>D-1306</t>
  </si>
  <si>
    <t>D-1401</t>
  </si>
  <si>
    <t>D-1402</t>
  </si>
  <si>
    <t>D-1403</t>
  </si>
  <si>
    <t>D-1404</t>
  </si>
  <si>
    <t>D-1405</t>
  </si>
  <si>
    <t>D-1406</t>
  </si>
  <si>
    <t>D-1501</t>
  </si>
  <si>
    <t>D-1502</t>
  </si>
  <si>
    <t>D-1503</t>
  </si>
  <si>
    <t>D-1504</t>
  </si>
  <si>
    <t>D-1505</t>
  </si>
  <si>
    <t>D-1506</t>
  </si>
  <si>
    <t>D-1601</t>
  </si>
  <si>
    <t>D-1602</t>
  </si>
  <si>
    <t>D-1603</t>
  </si>
  <si>
    <t>D-1604</t>
  </si>
  <si>
    <t>D-1605</t>
  </si>
  <si>
    <t>D-1606</t>
  </si>
  <si>
    <t>D-1701</t>
  </si>
  <si>
    <t>D-1702</t>
  </si>
  <si>
    <t>D-1703</t>
  </si>
  <si>
    <t>D-1704</t>
  </si>
  <si>
    <t>D-1705</t>
  </si>
  <si>
    <t>D-1706</t>
  </si>
  <si>
    <t>D-1801</t>
  </si>
  <si>
    <t>D-1803</t>
  </si>
  <si>
    <t>D-1804</t>
  </si>
  <si>
    <t>D-1805</t>
  </si>
  <si>
    <t>D-1806</t>
  </si>
  <si>
    <t>D-1901</t>
  </si>
  <si>
    <t>D-1902</t>
  </si>
  <si>
    <t>D-1903</t>
  </si>
  <si>
    <t>D-1904</t>
  </si>
  <si>
    <t>D-1905</t>
  </si>
  <si>
    <t>D-1906</t>
  </si>
  <si>
    <t>D-2001</t>
  </si>
  <si>
    <t>D-2002</t>
  </si>
  <si>
    <t>D-2003</t>
  </si>
  <si>
    <t>D-2004</t>
  </si>
  <si>
    <t>D-2005</t>
  </si>
  <si>
    <t>D-2006</t>
  </si>
  <si>
    <t>D-2101</t>
  </si>
  <si>
    <t>D-2102</t>
  </si>
  <si>
    <t>D-2103</t>
  </si>
  <si>
    <t>D-2104</t>
  </si>
  <si>
    <t>D-2105</t>
  </si>
  <si>
    <t>D-2106</t>
  </si>
  <si>
    <t>D-2201</t>
  </si>
  <si>
    <t>D-2202</t>
  </si>
  <si>
    <t>D-2203</t>
  </si>
  <si>
    <t>D-2204</t>
  </si>
  <si>
    <t>D-2205</t>
  </si>
  <si>
    <t>D-2206</t>
  </si>
  <si>
    <t>D-2301</t>
  </si>
  <si>
    <t>D-2302</t>
  </si>
  <si>
    <t>D-2303</t>
  </si>
  <si>
    <t>D-2304</t>
  </si>
  <si>
    <t>D-2305</t>
  </si>
  <si>
    <t>D-2306</t>
  </si>
  <si>
    <t>D-2401</t>
  </si>
  <si>
    <t>D-2402</t>
  </si>
  <si>
    <t>D-2403</t>
  </si>
  <si>
    <t>D-2404</t>
  </si>
  <si>
    <t>D-2405</t>
  </si>
  <si>
    <t>D-2406</t>
  </si>
  <si>
    <t>D-2501</t>
  </si>
  <si>
    <t>D-2502</t>
  </si>
  <si>
    <t>D-2503</t>
  </si>
  <si>
    <t>D-2504</t>
  </si>
  <si>
    <t>D-2505</t>
  </si>
  <si>
    <t>D-2506</t>
  </si>
  <si>
    <t>D-2604</t>
  </si>
  <si>
    <t>D-2605</t>
  </si>
  <si>
    <t>D-2606</t>
  </si>
  <si>
    <t>D-2701</t>
  </si>
  <si>
    <t>D-2703</t>
  </si>
  <si>
    <t>D-2704</t>
  </si>
  <si>
    <t>D-2705</t>
  </si>
  <si>
    <t>D-2706</t>
  </si>
  <si>
    <t>D-2801</t>
  </si>
  <si>
    <t>D-2802</t>
  </si>
  <si>
    <t>D-2803</t>
  </si>
  <si>
    <t>D-2804</t>
  </si>
  <si>
    <t>D-2805</t>
  </si>
  <si>
    <t>D-2806</t>
  </si>
  <si>
    <t>D-2901</t>
  </si>
  <si>
    <t>D-2902</t>
  </si>
  <si>
    <t>D-2903</t>
  </si>
  <si>
    <t>D-2904</t>
  </si>
  <si>
    <t>D-2905</t>
  </si>
  <si>
    <t>D-2906</t>
  </si>
  <si>
    <t>D-3001</t>
  </si>
  <si>
    <t>D-3002</t>
  </si>
  <si>
    <t>D-3003</t>
  </si>
  <si>
    <t>D-3004</t>
  </si>
  <si>
    <t>D-3005</t>
  </si>
  <si>
    <t>D-3006</t>
  </si>
  <si>
    <t>Sum of Super Built Up area ( Sq. ft. )</t>
  </si>
  <si>
    <t>Count of FLAT NO.</t>
  </si>
  <si>
    <t>E-001G</t>
  </si>
  <si>
    <t>E-002G</t>
  </si>
  <si>
    <t>E-0101</t>
  </si>
  <si>
    <t>E-0102</t>
  </si>
  <si>
    <t>E-0103</t>
  </si>
  <si>
    <t>E-0104</t>
  </si>
  <si>
    <t>E-0201</t>
  </si>
  <si>
    <t>E-0202</t>
  </si>
  <si>
    <t>E-0203</t>
  </si>
  <si>
    <t>E-0204</t>
  </si>
  <si>
    <t>E-0301</t>
  </si>
  <si>
    <t>E-0302</t>
  </si>
  <si>
    <t>E-0303</t>
  </si>
  <si>
    <t>E-0304</t>
  </si>
  <si>
    <t>E-0401</t>
  </si>
  <si>
    <t>E-0402</t>
  </si>
  <si>
    <t>E-0403</t>
  </si>
  <si>
    <t>E-0404</t>
  </si>
  <si>
    <t>E-0501</t>
  </si>
  <si>
    <t>E-0502</t>
  </si>
  <si>
    <t>E-0503</t>
  </si>
  <si>
    <t>E-0504</t>
  </si>
  <si>
    <t>E-0601</t>
  </si>
  <si>
    <t>E-0602</t>
  </si>
  <si>
    <t>E-0603</t>
  </si>
  <si>
    <t>E-0604</t>
  </si>
  <si>
    <t>E-0701</t>
  </si>
  <si>
    <t>E-0702</t>
  </si>
  <si>
    <t>E-0703</t>
  </si>
  <si>
    <t>E-0704</t>
  </si>
  <si>
    <t>E-0801</t>
  </si>
  <si>
    <t>E-0802</t>
  </si>
  <si>
    <t>E-0803</t>
  </si>
  <si>
    <t>E-0804</t>
  </si>
  <si>
    <t>E-0901</t>
  </si>
  <si>
    <t>E-0902</t>
  </si>
  <si>
    <t>E-0903</t>
  </si>
  <si>
    <t>E-0904</t>
  </si>
  <si>
    <t>E-1001</t>
  </si>
  <si>
    <t>E-1002</t>
  </si>
  <si>
    <t>E-1003</t>
  </si>
  <si>
    <t>E-1004</t>
  </si>
  <si>
    <t>E-1101</t>
  </si>
  <si>
    <t>E-1102</t>
  </si>
  <si>
    <t>E-1103</t>
  </si>
  <si>
    <t>E-1104</t>
  </si>
  <si>
    <t>E-1201</t>
  </si>
  <si>
    <t>E-1202</t>
  </si>
  <si>
    <t>E-1203</t>
  </si>
  <si>
    <t>E-1204</t>
  </si>
  <si>
    <t>E-1301</t>
  </si>
  <si>
    <t>E-1302</t>
  </si>
  <si>
    <t>E-1303</t>
  </si>
  <si>
    <t>E-1304</t>
  </si>
  <si>
    <t>E-1401</t>
  </si>
  <si>
    <t>E-1402</t>
  </si>
  <si>
    <t>E-1403</t>
  </si>
  <si>
    <t>E-1404</t>
  </si>
  <si>
    <t>E-1501</t>
  </si>
  <si>
    <t>E-1502</t>
  </si>
  <si>
    <t>E-1503</t>
  </si>
  <si>
    <t>E-1504</t>
  </si>
  <si>
    <t>E-1601</t>
  </si>
  <si>
    <t>E-1602</t>
  </si>
  <si>
    <t>E-1603</t>
  </si>
  <si>
    <t>E-1604</t>
  </si>
  <si>
    <t>E-1701</t>
  </si>
  <si>
    <t>E-1702</t>
  </si>
  <si>
    <t>E-1703</t>
  </si>
  <si>
    <t>E-1704</t>
  </si>
  <si>
    <t>E-1801</t>
  </si>
  <si>
    <t>E-1802</t>
  </si>
  <si>
    <t>E-1803</t>
  </si>
  <si>
    <t>E-1804</t>
  </si>
  <si>
    <t>E-1901</t>
  </si>
  <si>
    <t>E-1902</t>
  </si>
  <si>
    <t>E-1903</t>
  </si>
  <si>
    <t>E-1904</t>
  </si>
  <si>
    <t>E-2001</t>
  </si>
  <si>
    <t>E-2002</t>
  </si>
  <si>
    <t>E-2003</t>
  </si>
  <si>
    <t>E-2004</t>
  </si>
  <si>
    <t>E-2101</t>
  </si>
  <si>
    <t>E-2102</t>
  </si>
  <si>
    <t>E-2103</t>
  </si>
  <si>
    <t>E-2104</t>
  </si>
  <si>
    <t>E-2201</t>
  </si>
  <si>
    <t>E-2202</t>
  </si>
  <si>
    <t>E-2203</t>
  </si>
  <si>
    <t>E-2204</t>
  </si>
  <si>
    <t>E-2301</t>
  </si>
  <si>
    <t>E-2302</t>
  </si>
  <si>
    <t>E-2303</t>
  </si>
  <si>
    <t>E-2304</t>
  </si>
  <si>
    <t>E-2401</t>
  </si>
  <si>
    <t>E-2402</t>
  </si>
  <si>
    <t>E-2403</t>
  </si>
  <si>
    <t>E-2404</t>
  </si>
  <si>
    <t>E-2501</t>
  </si>
  <si>
    <t>E-2502</t>
  </si>
  <si>
    <t>E-2503</t>
  </si>
  <si>
    <t>E-2504</t>
  </si>
  <si>
    <t>E-2601</t>
  </si>
  <si>
    <t>E-2602</t>
  </si>
  <si>
    <t>E-2603</t>
  </si>
  <si>
    <t>E-2604</t>
  </si>
  <si>
    <t>E-2701</t>
  </si>
  <si>
    <t>E-2702</t>
  </si>
  <si>
    <t>E-2703</t>
  </si>
  <si>
    <t>E-2704</t>
  </si>
  <si>
    <t>E-2801</t>
  </si>
  <si>
    <t>E-2802</t>
  </si>
  <si>
    <t>E-2803</t>
  </si>
  <si>
    <t>E-2804</t>
  </si>
  <si>
    <t>E-2901</t>
  </si>
  <si>
    <t>E-2902</t>
  </si>
  <si>
    <t>E-2903</t>
  </si>
  <si>
    <t>E-2904</t>
  </si>
  <si>
    <t>E-3001</t>
  </si>
  <si>
    <t>E-3002</t>
  </si>
  <si>
    <t>E-3003</t>
  </si>
  <si>
    <t>E-3004</t>
  </si>
  <si>
    <t>E-3101</t>
  </si>
  <si>
    <t>E-3102</t>
  </si>
  <si>
    <t>E-3103</t>
  </si>
  <si>
    <t>E-3104</t>
  </si>
  <si>
    <t>E-3201</t>
  </si>
  <si>
    <t>E-3202</t>
  </si>
  <si>
    <t>E-3203</t>
  </si>
  <si>
    <t>E-3204</t>
  </si>
  <si>
    <t>E-3301</t>
  </si>
  <si>
    <t>E-3302</t>
  </si>
  <si>
    <t>E-3303</t>
  </si>
  <si>
    <t>E-3304</t>
  </si>
  <si>
    <t xml:space="preserve">Flat Type </t>
  </si>
  <si>
    <t>TYPE-2 - 3BHK +3 TOILETS</t>
  </si>
  <si>
    <t>3BHK + 3 TOILETS</t>
  </si>
  <si>
    <t xml:space="preserve">3BHK + 3 TOILETS </t>
  </si>
  <si>
    <t>1BHK +1 TOILETS</t>
  </si>
  <si>
    <t xml:space="preserve"> 3BHK +3 TOILETS</t>
  </si>
  <si>
    <t>3BHK + 3 TOILETS+UTILITY</t>
  </si>
  <si>
    <t>4BHK +4 TOILETS+UTILITY</t>
  </si>
  <si>
    <t xml:space="preserve">4BHK +4 TOILETS+UTILITY </t>
  </si>
  <si>
    <t>Total Carpet area (sq. ft.)</t>
  </si>
  <si>
    <t>Sum of Carpet Area (sq.ft.)</t>
  </si>
  <si>
    <t>Market Rate @Rs.5,500 per sq. ft on saleble area (in Cr.)</t>
  </si>
  <si>
    <t>Market Rate @Rs.6,000 per sq. ft on saleble area (in Cr.)</t>
  </si>
  <si>
    <t>3BHK +3 TOILETS &amp; 3BHK + 4 TOILETS+SERVENT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</si>
</sst>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mbria"/>
      <scheme val="major"/>
    </font>
    <font>
      <sz val="9"/>
      <color theme="1"/>
      <name val="Cambria"/>
      <family val="2"/>
      <scheme val="maj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/>
    </xf>
    <xf numFmtId="164" fontId="0" fillId="4" borderId="9" xfId="0" applyNumberFormat="1" applyFont="1" applyFill="1" applyBorder="1"/>
    <xf numFmtId="43" fontId="0" fillId="4" borderId="9" xfId="0" applyNumberFormat="1" applyFill="1" applyBorder="1"/>
    <xf numFmtId="43" fontId="0" fillId="4" borderId="10" xfId="0" applyNumberFormat="1" applyFill="1" applyBorder="1"/>
    <xf numFmtId="164" fontId="0" fillId="4" borderId="1" xfId="0" applyNumberFormat="1" applyFont="1" applyFill="1" applyBorder="1"/>
    <xf numFmtId="164" fontId="0" fillId="4" borderId="14" xfId="0" applyNumberFormat="1" applyFont="1" applyFill="1" applyBorder="1"/>
    <xf numFmtId="43" fontId="0" fillId="4" borderId="1" xfId="0" applyNumberFormat="1" applyFill="1" applyBorder="1"/>
    <xf numFmtId="43" fontId="0" fillId="4" borderId="14" xfId="0" applyNumberFormat="1" applyFill="1" applyBorder="1"/>
    <xf numFmtId="43" fontId="0" fillId="4" borderId="19" xfId="0" applyNumberForma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4" fillId="5" borderId="11" xfId="1" applyNumberFormat="1" applyFont="1" applyFill="1" applyBorder="1" applyAlignment="1">
      <alignment horizontal="center"/>
    </xf>
    <xf numFmtId="164" fontId="5" fillId="5" borderId="24" xfId="1" applyNumberFormat="1" applyFont="1" applyFill="1" applyBorder="1" applyAlignment="1">
      <alignment horizontal="center"/>
    </xf>
    <xf numFmtId="43" fontId="4" fillId="5" borderId="3" xfId="1" applyNumberFormat="1" applyFont="1" applyFill="1" applyBorder="1" applyAlignment="1">
      <alignment vertical="center"/>
    </xf>
    <xf numFmtId="43" fontId="4" fillId="6" borderId="25" xfId="1" applyNumberFormat="1" applyFont="1" applyFill="1" applyBorder="1" applyAlignment="1">
      <alignment vertical="center"/>
    </xf>
    <xf numFmtId="43" fontId="4" fillId="6" borderId="26" xfId="1" applyNumberFormat="1" applyFont="1" applyFill="1" applyBorder="1" applyAlignment="1">
      <alignment vertical="center"/>
    </xf>
    <xf numFmtId="164" fontId="4" fillId="6" borderId="1" xfId="1" applyNumberFormat="1" applyFont="1" applyFill="1" applyBorder="1" applyAlignment="1">
      <alignment vertical="center"/>
    </xf>
    <xf numFmtId="43" fontId="4" fillId="5" borderId="1" xfId="1" applyNumberFormat="1" applyFont="1" applyFill="1" applyBorder="1" applyAlignment="1">
      <alignment vertical="center"/>
    </xf>
    <xf numFmtId="43" fontId="5" fillId="6" borderId="25" xfId="1" applyNumberFormat="1" applyFont="1" applyFill="1" applyBorder="1" applyAlignment="1">
      <alignment vertical="center"/>
    </xf>
    <xf numFmtId="43" fontId="5" fillId="6" borderId="26" xfId="1" applyNumberFormat="1" applyFont="1" applyFill="1" applyBorder="1" applyAlignment="1">
      <alignment vertical="center"/>
    </xf>
    <xf numFmtId="164" fontId="5" fillId="6" borderId="1" xfId="1" applyNumberFormat="1" applyFont="1" applyFill="1" applyBorder="1" applyAlignment="1">
      <alignment vertical="center"/>
    </xf>
    <xf numFmtId="43" fontId="4" fillId="5" borderId="24" xfId="1" applyNumberFormat="1" applyFont="1" applyFill="1" applyBorder="1" applyAlignment="1"/>
    <xf numFmtId="43" fontId="4" fillId="5" borderId="1" xfId="1" applyNumberFormat="1" applyFont="1" applyFill="1" applyBorder="1" applyAlignment="1"/>
    <xf numFmtId="164" fontId="4" fillId="5" borderId="1" xfId="1" applyNumberFormat="1" applyFont="1" applyFill="1" applyBorder="1" applyAlignment="1"/>
    <xf numFmtId="164" fontId="5" fillId="5" borderId="16" xfId="1" applyNumberFormat="1" applyFont="1" applyFill="1" applyBorder="1" applyAlignment="1">
      <alignment horizontal="center"/>
    </xf>
    <xf numFmtId="43" fontId="5" fillId="0" borderId="16" xfId="1" applyNumberFormat="1" applyFont="1" applyBorder="1" applyAlignment="1"/>
    <xf numFmtId="43" fontId="5" fillId="0" borderId="15" xfId="1" applyNumberFormat="1" applyFont="1" applyBorder="1" applyAlignment="1"/>
    <xf numFmtId="164" fontId="5" fillId="0" borderId="3" xfId="1" applyNumberFormat="1" applyFont="1" applyFill="1" applyBorder="1" applyAlignment="1"/>
    <xf numFmtId="164" fontId="5" fillId="0" borderId="1" xfId="1" applyNumberFormat="1" applyFont="1" applyFill="1" applyBorder="1" applyAlignment="1"/>
    <xf numFmtId="43" fontId="5" fillId="0" borderId="24" xfId="1" applyNumberFormat="1" applyFont="1" applyBorder="1" applyAlignment="1"/>
    <xf numFmtId="43" fontId="5" fillId="0" borderId="26" xfId="1" applyNumberFormat="1" applyFont="1" applyBorder="1" applyAlignment="1"/>
    <xf numFmtId="43" fontId="5" fillId="0" borderId="26" xfId="1" applyNumberFormat="1" applyFont="1" applyFill="1" applyBorder="1" applyAlignment="1">
      <alignment horizontal="center"/>
    </xf>
    <xf numFmtId="43" fontId="5" fillId="0" borderId="24" xfId="1" applyNumberFormat="1" applyFont="1" applyFill="1" applyBorder="1" applyAlignment="1"/>
    <xf numFmtId="43" fontId="5" fillId="0" borderId="1" xfId="1" applyNumberFormat="1" applyFont="1" applyFill="1" applyBorder="1" applyAlignment="1"/>
    <xf numFmtId="0" fontId="0" fillId="0" borderId="0" xfId="0" applyAlignment="1">
      <alignment horizontal="center"/>
    </xf>
    <xf numFmtId="164" fontId="4" fillId="6" borderId="1" xfId="1" applyNumberFormat="1" applyFont="1" applyFill="1" applyBorder="1" applyAlignment="1">
      <alignment horizontal="center" vertical="center"/>
    </xf>
    <xf numFmtId="43" fontId="4" fillId="5" borderId="15" xfId="1" applyNumberFormat="1" applyFont="1" applyFill="1" applyBorder="1" applyAlignment="1">
      <alignment horizontal="center" vertical="center"/>
    </xf>
    <xf numFmtId="43" fontId="4" fillId="5" borderId="26" xfId="1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43" fontId="5" fillId="5" borderId="26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43" fontId="4" fillId="5" borderId="26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 vertical="center"/>
    </xf>
    <xf numFmtId="43" fontId="6" fillId="0" borderId="26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/>
    </xf>
    <xf numFmtId="43" fontId="6" fillId="0" borderId="26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43" fontId="5" fillId="0" borderId="1" xfId="1" applyNumberFormat="1" applyFont="1" applyFill="1" applyBorder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0" fontId="0" fillId="0" borderId="0" xfId="0" applyNumberFormat="1" applyAlignment="1">
      <alignment horizontal="center" wrapText="1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right" wrapText="1"/>
    </xf>
    <xf numFmtId="0" fontId="0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43" fontId="0" fillId="4" borderId="1" xfId="0" applyNumberForma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64" fontId="0" fillId="0" borderId="9" xfId="1" applyNumberFormat="1" applyFont="1" applyBorder="1" applyAlignment="1">
      <alignment horizontal="right"/>
    </xf>
    <xf numFmtId="0" fontId="0" fillId="0" borderId="9" xfId="0" applyNumberFormat="1" applyFont="1" applyBorder="1" applyAlignment="1">
      <alignment horizontal="right" wrapText="1"/>
    </xf>
    <xf numFmtId="164" fontId="0" fillId="0" borderId="9" xfId="0" applyNumberFormat="1" applyFont="1" applyBorder="1" applyAlignment="1">
      <alignment horizontal="center" wrapText="1"/>
    </xf>
    <xf numFmtId="43" fontId="0" fillId="4" borderId="29" xfId="0" applyNumberFormat="1" applyFill="1" applyBorder="1"/>
    <xf numFmtId="0" fontId="0" fillId="0" borderId="14" xfId="0" applyFont="1" applyBorder="1" applyAlignment="1">
      <alignment horizontal="center"/>
    </xf>
    <xf numFmtId="164" fontId="0" fillId="0" borderId="14" xfId="1" applyNumberFormat="1" applyFont="1" applyBorder="1" applyAlignment="1">
      <alignment horizontal="right"/>
    </xf>
    <xf numFmtId="0" fontId="0" fillId="0" borderId="14" xfId="0" applyNumberFormat="1" applyFont="1" applyBorder="1" applyAlignment="1">
      <alignment horizontal="right" wrapText="1"/>
    </xf>
    <xf numFmtId="164" fontId="0" fillId="0" borderId="14" xfId="0" applyNumberFormat="1" applyFont="1" applyBorder="1" applyAlignment="1">
      <alignment horizontal="center" wrapText="1"/>
    </xf>
    <xf numFmtId="43" fontId="0" fillId="4" borderId="29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164" fontId="1" fillId="2" borderId="5" xfId="0" applyNumberFormat="1" applyFont="1" applyFill="1" applyBorder="1"/>
    <xf numFmtId="43" fontId="1" fillId="2" borderId="5" xfId="0" applyNumberFormat="1" applyFont="1" applyFill="1" applyBorder="1"/>
    <xf numFmtId="43" fontId="1" fillId="2" borderId="6" xfId="0" applyNumberFormat="1" applyFont="1" applyFill="1" applyBorder="1"/>
    <xf numFmtId="43" fontId="0" fillId="4" borderId="3" xfId="0" applyNumberForma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4" borderId="3" xfId="0" applyNumberFormat="1" applyFont="1" applyFill="1" applyBorder="1"/>
    <xf numFmtId="0" fontId="0" fillId="0" borderId="3" xfId="0" applyFont="1" applyBorder="1" applyAlignment="1">
      <alignment horizontal="center"/>
    </xf>
    <xf numFmtId="164" fontId="0" fillId="0" borderId="3" xfId="1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164" fontId="0" fillId="0" borderId="33" xfId="1" applyNumberFormat="1" applyFont="1" applyBorder="1" applyAlignment="1">
      <alignment horizontal="right"/>
    </xf>
    <xf numFmtId="0" fontId="0" fillId="0" borderId="33" xfId="0" applyNumberFormat="1" applyFont="1" applyBorder="1" applyAlignment="1">
      <alignment horizontal="right" wrapText="1"/>
    </xf>
    <xf numFmtId="164" fontId="0" fillId="0" borderId="33" xfId="0" applyNumberFormat="1" applyFont="1" applyBorder="1" applyAlignment="1">
      <alignment horizontal="center" wrapText="1"/>
    </xf>
    <xf numFmtId="164" fontId="0" fillId="4" borderId="33" xfId="0" applyNumberFormat="1" applyFont="1" applyFill="1" applyBorder="1"/>
    <xf numFmtId="43" fontId="0" fillId="4" borderId="33" xfId="0" applyNumberFormat="1" applyFill="1" applyBorder="1"/>
    <xf numFmtId="43" fontId="0" fillId="4" borderId="13" xfId="0" applyNumberFormat="1" applyFill="1" applyBorder="1"/>
    <xf numFmtId="43" fontId="0" fillId="4" borderId="34" xfId="0" applyNumberFormat="1" applyFill="1" applyBorder="1"/>
    <xf numFmtId="164" fontId="0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numFmt numFmtId="164" formatCode="_ * #,##0_ ;_ * \-#,##0_ ;_ * &quot;-&quot;??_ ;_ @_ "/>
    </dxf>
    <dxf>
      <numFmt numFmtId="164" formatCode="_ * #,##0_ ;_ * \-#,##0_ ;_ * &quot;-&quot;??_ ;_ @_ 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Babul\uploads\VIS(2023-24)-PL081-068-081_Apex%20Quebec\document\Inventory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BLOCK"/>
      <sheetName val="B BLOCK"/>
      <sheetName val="C BLOCK (2)"/>
      <sheetName val="D BLOCK"/>
      <sheetName val="E BLOCK"/>
      <sheetName val="Summary"/>
      <sheetName val="Sheet1"/>
      <sheetName val="Sheet2"/>
      <sheetName val="Sheet3"/>
    </sheetNames>
    <sheetDataSet>
      <sheetData sheetId="0"/>
      <sheetData sheetId="1"/>
      <sheetData sheetId="2"/>
      <sheetData sheetId="3">
        <row r="5">
          <cell r="H5" t="str">
            <v>TYPE-1 - 2BHK +2 TOILETS</v>
          </cell>
        </row>
      </sheetData>
      <sheetData sheetId="4">
        <row r="6">
          <cell r="I6" t="str">
            <v>TYPE-1 - 3BHK +3 TOILETS</v>
          </cell>
        </row>
        <row r="13">
          <cell r="I13" t="str">
            <v>TYPE-2 - 2BHK +2 TOILETS</v>
          </cell>
        </row>
        <row r="20">
          <cell r="I20" t="str">
            <v>TYPE-3 - 3BHK +3 TOILETS</v>
          </cell>
        </row>
      </sheetData>
      <sheetData sheetId="5"/>
      <sheetData sheetId="6"/>
      <sheetData sheetId="7"/>
      <sheetData sheetId="8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5064.545022569444" backgroundQuery="1" createdVersion="5" refreshedVersion="5" minRefreshableVersion="3" recordCount="0" supportSubquery="1" supportAdvancedDrill="1">
  <cacheSource type="external" connectionId="1"/>
  <cacheFields count="5">
    <cacheField name="[Range].[Tower Name].[Tower Name]" caption="Tower Name" numFmtId="0" hierarchy="1" level="1">
      <sharedItems count="5">
        <s v="A"/>
        <s v="B"/>
        <s v="C"/>
        <s v="D"/>
        <s v="E"/>
      </sharedItems>
    </cacheField>
    <cacheField name="[Measures].[Count of FLAT NO]" caption="Count of FLAT NO" numFmtId="0" hierarchy="8" level="32767"/>
    <cacheField name="[Range].[Super Built Up area ( Sq. ft. )].[Super Built Up area ( Sq. ft. )]" caption="Super Built Up area ( Sq. ft. )" numFmtId="0" hierarchy="7" level="1">
      <sharedItems containsSemiMixedTypes="0" containsString="0" containsNumber="1" containsInteger="1" minValue="950" maxValue="2775" count="13">
        <n v="2400"/>
        <n v="2510"/>
        <n v="2775"/>
        <n v="995"/>
        <n v="1680"/>
        <n v="1770"/>
        <n v="1960"/>
        <n v="2080"/>
        <n v="950"/>
        <n v="1356"/>
        <n v="1610"/>
        <n v="1875"/>
        <n v="2070"/>
      </sharedItems>
      <extLst>
        <ext xmlns:x15="http://schemas.microsoft.com/office/spreadsheetml/2010/11/main" uri="{4F2E5C28-24EA-4eb8-9CBF-B6C8F9C3D259}">
          <x15:cachedUniqueNames>
            <x15:cachedUniqueName index="0" name="[Range].[Super Built Up area ( Sq. ft. )].&amp;[2400]"/>
            <x15:cachedUniqueName index="1" name="[Range].[Super Built Up area ( Sq. ft. )].&amp;[2510]"/>
            <x15:cachedUniqueName index="2" name="[Range].[Super Built Up area ( Sq. ft. )].&amp;[2775]"/>
            <x15:cachedUniqueName index="3" name="[Range].[Super Built Up area ( Sq. ft. )].&amp;[995]"/>
            <x15:cachedUniqueName index="4" name="[Range].[Super Built Up area ( Sq. ft. )].&amp;[1680]"/>
            <x15:cachedUniqueName index="5" name="[Range].[Super Built Up area ( Sq. ft. )].&amp;[1770]"/>
            <x15:cachedUniqueName index="6" name="[Range].[Super Built Up area ( Sq. ft. )].&amp;[1960]"/>
            <x15:cachedUniqueName index="7" name="[Range].[Super Built Up area ( Sq. ft. )].&amp;[2080]"/>
            <x15:cachedUniqueName index="8" name="[Range].[Super Built Up area ( Sq. ft. )].&amp;[950]"/>
            <x15:cachedUniqueName index="9" name="[Range].[Super Built Up area ( Sq. ft. )].&amp;[1356]"/>
            <x15:cachedUniqueName index="10" name="[Range].[Super Built Up area ( Sq. ft. )].&amp;[1610]"/>
            <x15:cachedUniqueName index="11" name="[Range].[Super Built Up area ( Sq. ft. )].&amp;[1875]"/>
            <x15:cachedUniqueName index="12" name="[Range].[Super Built Up area ( Sq. ft. )].&amp;[2070]"/>
          </x15:cachedUniqueNames>
        </ext>
      </extLst>
    </cacheField>
    <cacheField name="[Measures].[Sum of Super Built Up area ( Sq ft )]" caption="Sum of Super Built Up area ( Sq ft )" numFmtId="0" hierarchy="9" level="32767"/>
    <cacheField name="[Measures].[Sum of Carpet Area (sqft)]" caption="Sum of Carpet Area (sqft)" numFmtId="0" hierarchy="10" level="32767"/>
  </cacheFields>
  <cacheHierarchies count="13">
    <cacheHierarchy uniqueName="[Range].[S.NO.]" caption="S.NO." attribute="1" defaultMemberUniqueName="[Range].[S.NO.].[All]" allUniqueName="[Range].[S.NO.].[All]" dimensionUniqueName="[Range]" displayFolder="" count="0" memberValueDatatype="20" unbalanced="0"/>
    <cacheHierarchy uniqueName="[Range].[Tower Name]" caption="Tower Name" attribute="1" defaultMemberUniqueName="[Range].[Tower Name].[All]" allUniqueName="[Range].[Tower Nam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FLAT NO.]" caption="FLAT NO." attribute="1" defaultMemberUniqueName="[Range].[FLAT NO.].[All]" allUniqueName="[Range].[FLAT NO.].[All]" dimensionUniqueName="[Range]" displayFolder="" count="0" memberValueDatatype="130" unbalanced="0"/>
    <cacheHierarchy uniqueName="[Range].[Carpet Area (sq.mt.)]" caption="Carpet Area (sq.mt.)" attribute="1" defaultMemberUniqueName="[Range].[Carpet Area (sq.mt.)].[All]" allUniqueName="[Range].[Carpet Area (sq.mt.)].[All]" dimensionUniqueName="[Range]" displayFolder="" count="0" memberValueDatatype="5" unbalanced="0"/>
    <cacheHierarchy uniqueName="[Range].[Carpet Area (sq.ft.)]" caption="Carpet Area (sq.ft.)" attribute="1" defaultMemberUniqueName="[Range].[Carpet Area (sq.ft.)].[All]" allUniqueName="[Range].[Carpet Area (sq.ft.)].[All]" dimensionUniqueName="[Range]" displayFolder="" count="0" memberValueDatatype="5" unbalanced="0"/>
    <cacheHierarchy uniqueName="[Range].[Balcony Area (sq.mt.)]" caption="Balcony Area (sq.mt.)" attribute="1" defaultMemberUniqueName="[Range].[Balcony Area (sq.mt.)].[All]" allUniqueName="[Range].[Balcony Area (sq.mt.)].[All]" dimensionUniqueName="[Range]" displayFolder="" count="0" memberValueDatatype="5" unbalanced="0"/>
    <cacheHierarchy uniqueName="[Range].[Common Area (sq.mt.)]" caption="Common Area (sq.mt.)" attribute="1" defaultMemberUniqueName="[Range].[Common Area (sq.mt.)].[All]" allUniqueName="[Range].[Common Area (sq.mt.)].[All]" dimensionUniqueName="[Range]" displayFolder="" count="0" memberValueDatatype="5" unbalanced="0"/>
    <cacheHierarchy uniqueName="[Range].[Super Built Up area ( Sq. ft. )]" caption="Super Built Up area ( Sq. ft. )" attribute="1" defaultMemberUniqueName="[Range].[Super Built Up area ( Sq. ft. )].[All]" allUniqueName="[Range].[Super Built Up area ( Sq. ft. )].[All]" dimensionUniqueName="[Range]" displayFolder="" count="2" memberValueDatatype="20" unbalanced="0">
      <fieldsUsage count="2">
        <fieldUsage x="-1"/>
        <fieldUsage x="2"/>
      </fieldsUsage>
    </cacheHierarchy>
    <cacheHierarchy uniqueName="[Measures].[Count of FLAT NO]" caption="Count of FLAT NO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Super Built Up area ( Sq ft )]" caption="Sum of Super Built Up area ( Sq ft )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Carpet Area (sqft)]" caption="Sum of Carpet Area (sqft)" measure="1" displayFolder="" measureGroup="Range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27" firstHeaderRow="0" firstDataRow="1" firstDataCol="1"/>
  <pivotFields count="5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dataField="1" showAll="0"/>
  </pivotFields>
  <rowFields count="2">
    <field x="0"/>
    <field x="2"/>
  </rowFields>
  <rowItems count="24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 v="8"/>
    </i>
    <i r="1">
      <x v="9"/>
    </i>
    <i>
      <x v="4"/>
    </i>
    <i r="1">
      <x v="10"/>
    </i>
    <i r="1">
      <x v="11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FLAT NO." fld="1" subtotal="count" baseField="0" baseItem="0"/>
    <dataField name="Sum of Super Built Up area ( Sq. ft. )" fld="3" baseField="0" baseItem="0" numFmtId="164"/>
    <dataField name="Sum of Carpet Area (sq.ft.)" fld="4" baseField="0" baseItem="0" numFmtId="164"/>
  </dataFields>
  <formats count="18">
    <format dxfId="17">
      <pivotArea dataOnly="0" outline="0" axis="axisValues" fieldPosition="0"/>
    </format>
    <format dxfId="16">
      <pivotArea dataOnly="0" outline="0" axis="axisValues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collapsedLevelsAreSubtotals="1" fieldPosition="0">
        <references count="1">
          <reference field="0" count="0"/>
        </references>
      </pivotArea>
    </format>
    <format dxfId="13">
      <pivotArea dataOnly="0" labelOnly="1" fieldPosition="0">
        <references count="1">
          <reference field="0" count="4"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2">
          <reference field="0" count="1" selected="0">
            <x v="0"/>
          </reference>
          <reference field="2" count="3">
            <x v="0"/>
            <x v="1"/>
            <x v="2"/>
          </reference>
        </references>
      </pivotArea>
    </format>
    <format dxfId="11">
      <pivotArea dataOnly="0" labelOnly="1" fieldPosition="0">
        <references count="2">
          <reference field="0" count="1" selected="0">
            <x v="1"/>
          </reference>
          <reference field="2" count="5">
            <x v="3"/>
            <x v="4"/>
            <x v="5"/>
            <x v="6"/>
            <x v="7"/>
          </reference>
        </references>
      </pivotArea>
    </format>
    <format dxfId="10">
      <pivotArea dataOnly="0" labelOnly="1" fieldPosition="0">
        <references count="2">
          <reference field="0" count="1" selected="0">
            <x v="2"/>
          </reference>
          <reference field="2" count="5">
            <x v="3"/>
            <x v="4"/>
            <x v="5"/>
            <x v="6"/>
            <x v="7"/>
          </reference>
        </references>
      </pivotArea>
    </format>
    <format dxfId="9">
      <pivotArea dataOnly="0" labelOnly="1" fieldPosition="0">
        <references count="2">
          <reference field="0" count="1" selected="0">
            <x v="3"/>
          </reference>
          <reference field="2" count="2">
            <x v="8"/>
            <x v="9"/>
          </reference>
        </references>
      </pivotArea>
    </format>
    <format dxfId="8">
      <pivotArea dataOnly="0" labelOnly="1" fieldPosition="0">
        <references count="2">
          <reference field="0" count="1" selected="0">
            <x v="4"/>
          </reference>
          <reference field="2" count="3">
            <x v="10"/>
            <x v="11"/>
            <x v="12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2">
    <rowHierarchyUsage hierarchyUsage="1"/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5!$A:$H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23"/>
  <sheetViews>
    <sheetView tabSelected="1" zoomScaleNormal="100" workbookViewId="0">
      <selection activeCell="H5" sqref="H5"/>
    </sheetView>
  </sheetViews>
  <sheetFormatPr defaultRowHeight="15" x14ac:dyDescent="0.25"/>
  <cols>
    <col min="3" max="3" width="8.140625" customWidth="1"/>
    <col min="4" max="4" width="11.5703125" customWidth="1"/>
    <col min="5" max="5" width="25.5703125" customWidth="1"/>
    <col min="6" max="6" width="11.5703125" customWidth="1"/>
    <col min="7" max="7" width="9.42578125" customWidth="1"/>
    <col min="8" max="8" width="11.5703125" customWidth="1"/>
    <col min="9" max="9" width="11.7109375" customWidth="1"/>
    <col min="10" max="11" width="14.140625" customWidth="1"/>
    <col min="13" max="13" width="10" bestFit="1" customWidth="1"/>
  </cols>
  <sheetData>
    <row r="3" spans="3:13" ht="15.75" thickBot="1" x14ac:dyDescent="0.3"/>
    <row r="4" spans="3:13" ht="81" customHeight="1" thickBot="1" x14ac:dyDescent="0.3">
      <c r="C4" s="75" t="s">
        <v>4</v>
      </c>
      <c r="D4" s="64" t="s">
        <v>11</v>
      </c>
      <c r="E4" s="64" t="s">
        <v>718</v>
      </c>
      <c r="F4" s="64" t="s">
        <v>3</v>
      </c>
      <c r="G4" s="64" t="s">
        <v>10</v>
      </c>
      <c r="H4" s="64" t="s">
        <v>727</v>
      </c>
      <c r="I4" s="64" t="s">
        <v>2</v>
      </c>
      <c r="J4" s="64" t="s">
        <v>729</v>
      </c>
      <c r="K4" s="69" t="s">
        <v>730</v>
      </c>
    </row>
    <row r="5" spans="3:13" x14ac:dyDescent="0.25">
      <c r="C5" s="114" t="s">
        <v>5</v>
      </c>
      <c r="D5" s="108">
        <v>127</v>
      </c>
      <c r="E5" s="76" t="s">
        <v>725</v>
      </c>
      <c r="F5" s="77">
        <v>2400</v>
      </c>
      <c r="G5" s="78">
        <v>91</v>
      </c>
      <c r="H5" s="106">
        <v>127017.46043999998</v>
      </c>
      <c r="I5" s="2">
        <f>G5*F5</f>
        <v>218400</v>
      </c>
      <c r="J5" s="3">
        <f>I5*5500/10^7</f>
        <v>120.12</v>
      </c>
      <c r="K5" s="4">
        <f>I5*6000/10^7</f>
        <v>131.04</v>
      </c>
    </row>
    <row r="6" spans="3:13" x14ac:dyDescent="0.25">
      <c r="C6" s="115"/>
      <c r="D6" s="109"/>
      <c r="E6" s="65" t="s">
        <v>726</v>
      </c>
      <c r="F6" s="73">
        <v>2510</v>
      </c>
      <c r="G6" s="66">
        <v>24</v>
      </c>
      <c r="H6" s="68">
        <v>33498.429119999993</v>
      </c>
      <c r="I6" s="5">
        <f t="shared" ref="I6:I19" si="0">G6*F6</f>
        <v>60240</v>
      </c>
      <c r="J6" s="7">
        <f t="shared" ref="J6:J22" si="1">I6*5500/10^7</f>
        <v>33.131999999999998</v>
      </c>
      <c r="K6" s="80">
        <f t="shared" ref="K6:K22" si="2">I6*6000/10^7</f>
        <v>36.143999999999998</v>
      </c>
    </row>
    <row r="7" spans="3:13" ht="15.75" thickBot="1" x14ac:dyDescent="0.3">
      <c r="C7" s="116"/>
      <c r="D7" s="110"/>
      <c r="E7" s="81" t="s">
        <v>725</v>
      </c>
      <c r="F7" s="82">
        <v>2775</v>
      </c>
      <c r="G7" s="83">
        <v>12</v>
      </c>
      <c r="H7" s="84">
        <v>17991.810719999998</v>
      </c>
      <c r="I7" s="6">
        <f t="shared" si="0"/>
        <v>33300</v>
      </c>
      <c r="J7" s="8">
        <f t="shared" si="1"/>
        <v>18.315000000000001</v>
      </c>
      <c r="K7" s="9">
        <f t="shared" si="2"/>
        <v>19.98</v>
      </c>
    </row>
    <row r="8" spans="3:13" x14ac:dyDescent="0.25">
      <c r="C8" s="114" t="s">
        <v>6</v>
      </c>
      <c r="D8" s="108">
        <v>128</v>
      </c>
      <c r="E8" s="76" t="s">
        <v>722</v>
      </c>
      <c r="F8" s="77">
        <v>995</v>
      </c>
      <c r="G8" s="78">
        <v>2</v>
      </c>
      <c r="H8" s="79">
        <v>1527.8421599999999</v>
      </c>
      <c r="I8" s="2">
        <f t="shared" si="0"/>
        <v>1990</v>
      </c>
      <c r="J8" s="3">
        <f t="shared" si="1"/>
        <v>1.0945</v>
      </c>
      <c r="K8" s="4">
        <f t="shared" si="2"/>
        <v>1.194</v>
      </c>
    </row>
    <row r="9" spans="3:13" x14ac:dyDescent="0.25">
      <c r="C9" s="117"/>
      <c r="D9" s="109"/>
      <c r="E9" s="65" t="s">
        <v>720</v>
      </c>
      <c r="F9" s="73">
        <v>1680</v>
      </c>
      <c r="G9" s="66">
        <v>38</v>
      </c>
      <c r="H9" s="68">
        <v>35994.816000000006</v>
      </c>
      <c r="I9" s="5">
        <f>G9*F9</f>
        <v>63840</v>
      </c>
      <c r="J9" s="7">
        <f t="shared" si="1"/>
        <v>35.112000000000002</v>
      </c>
      <c r="K9" s="80">
        <f t="shared" si="2"/>
        <v>38.304000000000002</v>
      </c>
      <c r="M9" s="107"/>
    </row>
    <row r="10" spans="3:13" x14ac:dyDescent="0.25">
      <c r="C10" s="117"/>
      <c r="D10" s="109"/>
      <c r="E10" s="65" t="s">
        <v>720</v>
      </c>
      <c r="F10" s="73">
        <v>1770</v>
      </c>
      <c r="G10" s="66">
        <v>12</v>
      </c>
      <c r="H10" s="68">
        <v>11366.784</v>
      </c>
      <c r="I10" s="5">
        <f t="shared" si="0"/>
        <v>21240</v>
      </c>
      <c r="J10" s="7">
        <f t="shared" si="1"/>
        <v>11.682</v>
      </c>
      <c r="K10" s="80">
        <f t="shared" si="2"/>
        <v>12.744</v>
      </c>
    </row>
    <row r="11" spans="3:13" s="92" customFormat="1" ht="27" customHeight="1" x14ac:dyDescent="0.25">
      <c r="C11" s="117"/>
      <c r="D11" s="109"/>
      <c r="E11" s="91" t="s">
        <v>731</v>
      </c>
      <c r="F11" s="74">
        <v>1960</v>
      </c>
      <c r="G11" s="67">
        <v>64</v>
      </c>
      <c r="H11" s="70">
        <v>71204.721119999958</v>
      </c>
      <c r="I11" s="71">
        <f t="shared" si="0"/>
        <v>125440</v>
      </c>
      <c r="J11" s="72">
        <f t="shared" si="1"/>
        <v>68.992000000000004</v>
      </c>
      <c r="K11" s="85">
        <f t="shared" si="2"/>
        <v>75.263999999999996</v>
      </c>
    </row>
    <row r="12" spans="3:13" ht="15.75" thickBot="1" x14ac:dyDescent="0.3">
      <c r="C12" s="116"/>
      <c r="D12" s="110"/>
      <c r="E12" s="81" t="s">
        <v>724</v>
      </c>
      <c r="F12" s="82">
        <v>2080</v>
      </c>
      <c r="G12" s="83">
        <v>12</v>
      </c>
      <c r="H12" s="84">
        <v>13508.389439999997</v>
      </c>
      <c r="I12" s="6">
        <f>G12*F12</f>
        <v>24960</v>
      </c>
      <c r="J12" s="8">
        <f t="shared" si="1"/>
        <v>13.728</v>
      </c>
      <c r="K12" s="9">
        <f t="shared" si="2"/>
        <v>14.976000000000001</v>
      </c>
    </row>
    <row r="13" spans="3:13" x14ac:dyDescent="0.25">
      <c r="C13" s="114" t="s">
        <v>7</v>
      </c>
      <c r="D13" s="108">
        <v>128</v>
      </c>
      <c r="E13" s="76" t="s">
        <v>722</v>
      </c>
      <c r="F13" s="77">
        <v>995</v>
      </c>
      <c r="G13" s="78">
        <v>2</v>
      </c>
      <c r="H13" s="79">
        <v>1527.8421599999999</v>
      </c>
      <c r="I13" s="2">
        <f t="shared" si="0"/>
        <v>1990</v>
      </c>
      <c r="J13" s="3">
        <f t="shared" si="1"/>
        <v>1.0945</v>
      </c>
      <c r="K13" s="4">
        <f t="shared" si="2"/>
        <v>1.194</v>
      </c>
    </row>
    <row r="14" spans="3:13" x14ac:dyDescent="0.25">
      <c r="C14" s="118"/>
      <c r="D14" s="109"/>
      <c r="E14" s="65" t="s">
        <v>721</v>
      </c>
      <c r="F14" s="73">
        <v>1680</v>
      </c>
      <c r="G14" s="66">
        <v>38</v>
      </c>
      <c r="H14" s="68">
        <v>35994.816000000006</v>
      </c>
      <c r="I14" s="5">
        <f>G14*F14</f>
        <v>63840</v>
      </c>
      <c r="J14" s="7">
        <f t="shared" si="1"/>
        <v>35.112000000000002</v>
      </c>
      <c r="K14" s="80">
        <f t="shared" si="2"/>
        <v>38.304000000000002</v>
      </c>
    </row>
    <row r="15" spans="3:13" ht="15.75" customHeight="1" x14ac:dyDescent="0.25">
      <c r="C15" s="118"/>
      <c r="D15" s="109"/>
      <c r="E15" s="65" t="s">
        <v>720</v>
      </c>
      <c r="F15" s="73">
        <v>1770</v>
      </c>
      <c r="G15" s="66">
        <v>12</v>
      </c>
      <c r="H15" s="68">
        <v>11366.784</v>
      </c>
      <c r="I15" s="5">
        <f t="shared" si="0"/>
        <v>21240</v>
      </c>
      <c r="J15" s="7">
        <f t="shared" si="1"/>
        <v>11.682</v>
      </c>
      <c r="K15" s="80">
        <f t="shared" si="2"/>
        <v>12.744</v>
      </c>
    </row>
    <row r="16" spans="3:13" x14ac:dyDescent="0.25">
      <c r="C16" s="115"/>
      <c r="D16" s="109"/>
      <c r="E16" s="65" t="s">
        <v>723</v>
      </c>
      <c r="F16" s="73">
        <v>1960</v>
      </c>
      <c r="G16" s="66">
        <v>64</v>
      </c>
      <c r="H16" s="68">
        <v>71204.721119999958</v>
      </c>
      <c r="I16" s="5">
        <f>G16*F16</f>
        <v>125440</v>
      </c>
      <c r="J16" s="7">
        <f t="shared" si="1"/>
        <v>68.992000000000004</v>
      </c>
      <c r="K16" s="80">
        <f t="shared" si="2"/>
        <v>75.263999999999996</v>
      </c>
    </row>
    <row r="17" spans="3:11" ht="15.75" thickBot="1" x14ac:dyDescent="0.3">
      <c r="C17" s="116"/>
      <c r="D17" s="110"/>
      <c r="E17" s="81" t="s">
        <v>724</v>
      </c>
      <c r="F17" s="82">
        <v>2080</v>
      </c>
      <c r="G17" s="83">
        <v>12</v>
      </c>
      <c r="H17" s="84">
        <v>13508.389439999997</v>
      </c>
      <c r="I17" s="6">
        <f t="shared" si="0"/>
        <v>24960</v>
      </c>
      <c r="J17" s="8">
        <f t="shared" si="1"/>
        <v>13.728</v>
      </c>
      <c r="K17" s="9">
        <f t="shared" si="2"/>
        <v>14.976000000000001</v>
      </c>
    </row>
    <row r="18" spans="3:11" x14ac:dyDescent="0.25">
      <c r="C18" s="118" t="s">
        <v>8</v>
      </c>
      <c r="D18" s="109">
        <v>182</v>
      </c>
      <c r="E18" s="94" t="str">
        <f>'[1]D BLOCK'!$H$5</f>
        <v>TYPE-1 - 2BHK +2 TOILETS</v>
      </c>
      <c r="F18" s="95">
        <v>950</v>
      </c>
      <c r="G18" s="96">
        <v>152</v>
      </c>
      <c r="H18" s="97">
        <v>84424.204800000007</v>
      </c>
      <c r="I18" s="93">
        <f t="shared" si="0"/>
        <v>144400</v>
      </c>
      <c r="J18" s="90">
        <f t="shared" si="1"/>
        <v>79.42</v>
      </c>
      <c r="K18" s="90">
        <f t="shared" si="2"/>
        <v>86.64</v>
      </c>
    </row>
    <row r="19" spans="3:11" ht="15.75" thickBot="1" x14ac:dyDescent="0.3">
      <c r="C19" s="119"/>
      <c r="D19" s="109"/>
      <c r="E19" s="98" t="s">
        <v>719</v>
      </c>
      <c r="F19" s="99">
        <v>1356</v>
      </c>
      <c r="G19" s="100">
        <v>30</v>
      </c>
      <c r="H19" s="101">
        <v>24038.164800000006</v>
      </c>
      <c r="I19" s="102">
        <f t="shared" si="0"/>
        <v>40680</v>
      </c>
      <c r="J19" s="103">
        <f t="shared" si="1"/>
        <v>22.373999999999999</v>
      </c>
      <c r="K19" s="103">
        <f t="shared" si="2"/>
        <v>24.408000000000001</v>
      </c>
    </row>
    <row r="20" spans="3:11" x14ac:dyDescent="0.25">
      <c r="C20" s="114" t="s">
        <v>9</v>
      </c>
      <c r="D20" s="108">
        <v>134</v>
      </c>
      <c r="E20" s="86" t="str">
        <f>'[1]E BLOCK'!$I$13</f>
        <v>TYPE-2 - 2BHK +2 TOILETS</v>
      </c>
      <c r="F20" s="77">
        <v>1610</v>
      </c>
      <c r="G20" s="78">
        <v>2</v>
      </c>
      <c r="H20" s="79">
        <v>1819.5465599999998</v>
      </c>
      <c r="I20" s="2">
        <f>G20*F20</f>
        <v>3220</v>
      </c>
      <c r="J20" s="3">
        <f t="shared" si="1"/>
        <v>1.7709999999999999</v>
      </c>
      <c r="K20" s="4">
        <f t="shared" si="2"/>
        <v>1.9319999999999999</v>
      </c>
    </row>
    <row r="21" spans="3:11" x14ac:dyDescent="0.25">
      <c r="C21" s="117"/>
      <c r="D21" s="109"/>
      <c r="E21" s="65" t="str">
        <f>'[1]E BLOCK'!$I$20</f>
        <v>TYPE-3 - 3BHK +3 TOILETS</v>
      </c>
      <c r="F21" s="73">
        <v>1875</v>
      </c>
      <c r="G21" s="66">
        <v>90</v>
      </c>
      <c r="H21" s="68">
        <v>95868.489600000001</v>
      </c>
      <c r="I21" s="5">
        <f>G21*F21</f>
        <v>168750</v>
      </c>
      <c r="J21" s="7">
        <f t="shared" si="1"/>
        <v>92.8125</v>
      </c>
      <c r="K21" s="80">
        <f t="shared" si="2"/>
        <v>101.25</v>
      </c>
    </row>
    <row r="22" spans="3:11" ht="15.75" thickBot="1" x14ac:dyDescent="0.3">
      <c r="C22" s="116"/>
      <c r="D22" s="110"/>
      <c r="E22" s="81" t="str">
        <f>'[1]E BLOCK'!$I$6</f>
        <v>TYPE-1 - 3BHK +3 TOILETS</v>
      </c>
      <c r="F22" s="82">
        <v>2070</v>
      </c>
      <c r="G22" s="83">
        <v>42</v>
      </c>
      <c r="H22" s="84">
        <v>45600.609599999989</v>
      </c>
      <c r="I22" s="6">
        <f>G22*F22</f>
        <v>86940</v>
      </c>
      <c r="J22" s="104">
        <f t="shared" si="1"/>
        <v>47.817</v>
      </c>
      <c r="K22" s="105">
        <f t="shared" si="2"/>
        <v>52.164000000000001</v>
      </c>
    </row>
    <row r="23" spans="3:11" ht="20.25" customHeight="1" thickBot="1" x14ac:dyDescent="0.3">
      <c r="C23" s="111" t="s">
        <v>12</v>
      </c>
      <c r="D23" s="112"/>
      <c r="E23" s="112"/>
      <c r="F23" s="113"/>
      <c r="G23" s="87">
        <f>SUM(G5:G22)</f>
        <v>699</v>
      </c>
      <c r="H23" s="87">
        <f>SUM(H5:H22)</f>
        <v>697463.82107999979</v>
      </c>
      <c r="I23" s="87">
        <f>SUM(I5:I22)</f>
        <v>1230870</v>
      </c>
      <c r="J23" s="88">
        <f>SUM(J5:J22)</f>
        <v>676.97850000000005</v>
      </c>
      <c r="K23" s="89">
        <f>SUM(K5:K22)</f>
        <v>738.52200000000005</v>
      </c>
    </row>
  </sheetData>
  <mergeCells count="11">
    <mergeCell ref="D5:D7"/>
    <mergeCell ref="C23:F23"/>
    <mergeCell ref="D20:D22"/>
    <mergeCell ref="D18:D19"/>
    <mergeCell ref="D13:D17"/>
    <mergeCell ref="D8:D12"/>
    <mergeCell ref="C5:C7"/>
    <mergeCell ref="C8:C12"/>
    <mergeCell ref="C13:C17"/>
    <mergeCell ref="C18:C19"/>
    <mergeCell ref="C20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opLeftCell="A9" workbookViewId="0">
      <selection activeCell="D24" sqref="D24:D26"/>
    </sheetView>
  </sheetViews>
  <sheetFormatPr defaultRowHeight="15" x14ac:dyDescent="0.25"/>
  <cols>
    <col min="1" max="1" width="13.140625" customWidth="1"/>
    <col min="2" max="2" width="17.28515625" customWidth="1"/>
    <col min="3" max="3" width="12.7109375" customWidth="1"/>
    <col min="4" max="4" width="24.85546875" bestFit="1" customWidth="1"/>
  </cols>
  <sheetData>
    <row r="3" spans="1:4" ht="49.5" customHeight="1" x14ac:dyDescent="0.25">
      <c r="A3" s="61" t="s">
        <v>1</v>
      </c>
      <c r="B3" s="62" t="s">
        <v>583</v>
      </c>
      <c r="C3" s="62" t="s">
        <v>582</v>
      </c>
      <c r="D3" t="s">
        <v>728</v>
      </c>
    </row>
    <row r="4" spans="1:4" x14ac:dyDescent="0.25">
      <c r="A4" s="41" t="s">
        <v>5</v>
      </c>
      <c r="B4" s="60">
        <v>127</v>
      </c>
      <c r="C4" s="63">
        <v>311940</v>
      </c>
      <c r="D4" s="63">
        <v>178507.70027999999</v>
      </c>
    </row>
    <row r="5" spans="1:4" x14ac:dyDescent="0.25">
      <c r="A5" s="59">
        <v>2400</v>
      </c>
      <c r="B5" s="60">
        <v>91</v>
      </c>
      <c r="C5" s="63">
        <v>218400</v>
      </c>
      <c r="D5" s="63">
        <v>127017.46043999998</v>
      </c>
    </row>
    <row r="6" spans="1:4" x14ac:dyDescent="0.25">
      <c r="A6" s="59">
        <v>2510</v>
      </c>
      <c r="B6" s="60">
        <v>24</v>
      </c>
      <c r="C6" s="63">
        <v>60240</v>
      </c>
      <c r="D6" s="63">
        <v>33498.429119999993</v>
      </c>
    </row>
    <row r="7" spans="1:4" x14ac:dyDescent="0.25">
      <c r="A7" s="59">
        <v>2775</v>
      </c>
      <c r="B7" s="60">
        <v>12</v>
      </c>
      <c r="C7" s="63">
        <v>33300</v>
      </c>
      <c r="D7" s="63">
        <v>17991.810719999998</v>
      </c>
    </row>
    <row r="8" spans="1:4" x14ac:dyDescent="0.25">
      <c r="A8" s="58" t="s">
        <v>6</v>
      </c>
      <c r="B8" s="60">
        <v>128</v>
      </c>
      <c r="C8" s="63">
        <v>237470</v>
      </c>
      <c r="D8" s="63">
        <v>133602.55272000027</v>
      </c>
    </row>
    <row r="9" spans="1:4" x14ac:dyDescent="0.25">
      <c r="A9" s="59">
        <v>995</v>
      </c>
      <c r="B9" s="60">
        <v>2</v>
      </c>
      <c r="C9" s="63">
        <v>1990</v>
      </c>
      <c r="D9" s="63">
        <v>1527.8421599999999</v>
      </c>
    </row>
    <row r="10" spans="1:4" x14ac:dyDescent="0.25">
      <c r="A10" s="59">
        <v>1680</v>
      </c>
      <c r="B10" s="60">
        <v>38</v>
      </c>
      <c r="C10" s="63">
        <v>63840</v>
      </c>
      <c r="D10" s="63">
        <v>35994.816000000006</v>
      </c>
    </row>
    <row r="11" spans="1:4" x14ac:dyDescent="0.25">
      <c r="A11" s="59">
        <v>1770</v>
      </c>
      <c r="B11" s="60">
        <v>12</v>
      </c>
      <c r="C11" s="63">
        <v>21240</v>
      </c>
      <c r="D11" s="63">
        <v>11366.784</v>
      </c>
    </row>
    <row r="12" spans="1:4" x14ac:dyDescent="0.25">
      <c r="A12" s="59">
        <v>1960</v>
      </c>
      <c r="B12" s="60">
        <v>64</v>
      </c>
      <c r="C12" s="63">
        <v>125440</v>
      </c>
      <c r="D12" s="63">
        <v>71204.721119999958</v>
      </c>
    </row>
    <row r="13" spans="1:4" x14ac:dyDescent="0.25">
      <c r="A13" s="59">
        <v>2080</v>
      </c>
      <c r="B13" s="60">
        <v>12</v>
      </c>
      <c r="C13" s="63">
        <v>24960</v>
      </c>
      <c r="D13" s="63">
        <v>13508.389439999997</v>
      </c>
    </row>
    <row r="14" spans="1:4" x14ac:dyDescent="0.25">
      <c r="A14" s="58" t="s">
        <v>7</v>
      </c>
      <c r="B14" s="60">
        <v>128</v>
      </c>
      <c r="C14" s="63">
        <v>237470</v>
      </c>
      <c r="D14" s="63">
        <v>133602.55272000027</v>
      </c>
    </row>
    <row r="15" spans="1:4" x14ac:dyDescent="0.25">
      <c r="A15" s="59">
        <v>995</v>
      </c>
      <c r="B15" s="60">
        <v>2</v>
      </c>
      <c r="C15" s="63">
        <v>1990</v>
      </c>
      <c r="D15" s="63">
        <v>1527.8421599999999</v>
      </c>
    </row>
    <row r="16" spans="1:4" x14ac:dyDescent="0.25">
      <c r="A16" s="59">
        <v>1680</v>
      </c>
      <c r="B16" s="60">
        <v>38</v>
      </c>
      <c r="C16" s="63">
        <v>63840</v>
      </c>
      <c r="D16" s="63">
        <v>35994.816000000006</v>
      </c>
    </row>
    <row r="17" spans="1:4" x14ac:dyDescent="0.25">
      <c r="A17" s="59">
        <v>1770</v>
      </c>
      <c r="B17" s="60">
        <v>12</v>
      </c>
      <c r="C17" s="63">
        <v>21240</v>
      </c>
      <c r="D17" s="63">
        <v>11366.784</v>
      </c>
    </row>
    <row r="18" spans="1:4" x14ac:dyDescent="0.25">
      <c r="A18" s="59">
        <v>1960</v>
      </c>
      <c r="B18" s="60">
        <v>64</v>
      </c>
      <c r="C18" s="63">
        <v>125440</v>
      </c>
      <c r="D18" s="63">
        <v>71204.721119999958</v>
      </c>
    </row>
    <row r="19" spans="1:4" x14ac:dyDescent="0.25">
      <c r="A19" s="59">
        <v>2080</v>
      </c>
      <c r="B19" s="60">
        <v>12</v>
      </c>
      <c r="C19" s="63">
        <v>24960</v>
      </c>
      <c r="D19" s="63">
        <v>13508.389439999997</v>
      </c>
    </row>
    <row r="20" spans="1:4" x14ac:dyDescent="0.25">
      <c r="A20" s="58" t="s">
        <v>8</v>
      </c>
      <c r="B20" s="60">
        <v>182</v>
      </c>
      <c r="C20" s="63">
        <v>185080</v>
      </c>
      <c r="D20" s="63">
        <v>108462.3695999998</v>
      </c>
    </row>
    <row r="21" spans="1:4" x14ac:dyDescent="0.25">
      <c r="A21" s="59">
        <v>950</v>
      </c>
      <c r="B21" s="60">
        <v>152</v>
      </c>
      <c r="C21" s="63">
        <v>144400</v>
      </c>
      <c r="D21" s="63">
        <v>84424.204800000007</v>
      </c>
    </row>
    <row r="22" spans="1:4" x14ac:dyDescent="0.25">
      <c r="A22" s="59">
        <v>1356</v>
      </c>
      <c r="B22" s="60">
        <v>30</v>
      </c>
      <c r="C22" s="63">
        <v>40680</v>
      </c>
      <c r="D22" s="63">
        <v>24038.164800000006</v>
      </c>
    </row>
    <row r="23" spans="1:4" x14ac:dyDescent="0.25">
      <c r="A23" s="58" t="s">
        <v>9</v>
      </c>
      <c r="B23" s="60">
        <v>134</v>
      </c>
      <c r="C23" s="63">
        <v>258910</v>
      </c>
      <c r="D23" s="63">
        <v>143288.64575999998</v>
      </c>
    </row>
    <row r="24" spans="1:4" x14ac:dyDescent="0.25">
      <c r="A24" s="59">
        <v>1610</v>
      </c>
      <c r="B24" s="60">
        <v>2</v>
      </c>
      <c r="C24" s="63">
        <v>3220</v>
      </c>
      <c r="D24" s="63">
        <v>1819.5465599999998</v>
      </c>
    </row>
    <row r="25" spans="1:4" x14ac:dyDescent="0.25">
      <c r="A25" s="59">
        <v>1875</v>
      </c>
      <c r="B25" s="60">
        <v>90</v>
      </c>
      <c r="C25" s="63">
        <v>168750</v>
      </c>
      <c r="D25" s="63">
        <v>95868.489600000001</v>
      </c>
    </row>
    <row r="26" spans="1:4" x14ac:dyDescent="0.25">
      <c r="A26" s="59">
        <v>2070</v>
      </c>
      <c r="B26" s="60">
        <v>42</v>
      </c>
      <c r="C26" s="63">
        <v>86940</v>
      </c>
      <c r="D26" s="63">
        <v>45600.609599999989</v>
      </c>
    </row>
    <row r="27" spans="1:4" x14ac:dyDescent="0.25">
      <c r="A27" s="1" t="s">
        <v>0</v>
      </c>
      <c r="B27" s="60">
        <v>699</v>
      </c>
      <c r="C27" s="63">
        <v>1230870</v>
      </c>
      <c r="D27" s="63">
        <v>697463.82107999735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0"/>
  <sheetViews>
    <sheetView workbookViewId="0">
      <selection sqref="A1:XFD1048576"/>
    </sheetView>
  </sheetViews>
  <sheetFormatPr defaultRowHeight="15" x14ac:dyDescent="0.25"/>
  <cols>
    <col min="1" max="1" width="5.28515625" customWidth="1"/>
    <col min="2" max="2" width="8.5703125" customWidth="1"/>
    <col min="3" max="3" width="9.140625" style="41"/>
    <col min="4" max="4" width="12.85546875" style="41" bestFit="1" customWidth="1"/>
    <col min="5" max="5" width="12.7109375" style="55" customWidth="1"/>
    <col min="6" max="6" width="10.42578125" style="57" customWidth="1"/>
    <col min="7" max="7" width="9.7109375" style="57" customWidth="1"/>
    <col min="8" max="8" width="12.140625" style="57" customWidth="1"/>
    <col min="12" max="13" width="9.140625" style="54"/>
    <col min="14" max="14" width="11.85546875" style="54" customWidth="1"/>
    <col min="15" max="17" width="9.140625" style="54"/>
    <col min="18" max="16384" width="9.140625" style="55"/>
  </cols>
  <sheetData>
    <row r="1" spans="1:8" s="41" customFormat="1" ht="36.75" thickBot="1" x14ac:dyDescent="0.3">
      <c r="A1" s="10" t="s">
        <v>13</v>
      </c>
      <c r="B1" s="11" t="s">
        <v>4</v>
      </c>
      <c r="C1" s="12" t="s">
        <v>14</v>
      </c>
      <c r="D1" s="13" t="s">
        <v>15</v>
      </c>
      <c r="E1" s="14" t="s">
        <v>16</v>
      </c>
      <c r="F1" s="15" t="s">
        <v>17</v>
      </c>
      <c r="G1" s="16" t="s">
        <v>18</v>
      </c>
      <c r="H1" s="17" t="s">
        <v>19</v>
      </c>
    </row>
    <row r="2" spans="1:8" customFormat="1" x14ac:dyDescent="0.25">
      <c r="A2" s="18">
        <v>1</v>
      </c>
      <c r="B2" s="19" t="s">
        <v>5</v>
      </c>
      <c r="C2" s="42" t="s">
        <v>20</v>
      </c>
      <c r="D2" s="43">
        <v>139.29</v>
      </c>
      <c r="E2" s="20">
        <f>D2*10.764</f>
        <v>1499.3175599999997</v>
      </c>
      <c r="F2" s="21">
        <v>48.92</v>
      </c>
      <c r="G2" s="22">
        <v>55.84</v>
      </c>
      <c r="H2" s="23">
        <v>2775</v>
      </c>
    </row>
    <row r="3" spans="1:8" customFormat="1" x14ac:dyDescent="0.25">
      <c r="A3" s="18">
        <v>2</v>
      </c>
      <c r="B3" s="19" t="s">
        <v>5</v>
      </c>
      <c r="C3" s="42" t="s">
        <v>21</v>
      </c>
      <c r="D3" s="44">
        <v>139.29</v>
      </c>
      <c r="E3" s="24">
        <f t="shared" ref="E3:E66" si="0">D3*10.764</f>
        <v>1499.3175599999997</v>
      </c>
      <c r="F3" s="21">
        <v>48.92</v>
      </c>
      <c r="G3" s="22">
        <v>55.84</v>
      </c>
      <c r="H3" s="23">
        <v>2775</v>
      </c>
    </row>
    <row r="4" spans="1:8" customFormat="1" x14ac:dyDescent="0.25">
      <c r="A4" s="18">
        <v>3</v>
      </c>
      <c r="B4" s="19" t="s">
        <v>5</v>
      </c>
      <c r="C4" s="42" t="s">
        <v>22</v>
      </c>
      <c r="D4" s="44">
        <v>129.66999999999999</v>
      </c>
      <c r="E4" s="24">
        <f t="shared" si="0"/>
        <v>1395.7678799999999</v>
      </c>
      <c r="F4" s="21">
        <v>30.46</v>
      </c>
      <c r="G4" s="22">
        <v>48.69</v>
      </c>
      <c r="H4" s="23">
        <v>2400</v>
      </c>
    </row>
    <row r="5" spans="1:8" customFormat="1" x14ac:dyDescent="0.25">
      <c r="A5" s="18">
        <v>4</v>
      </c>
      <c r="B5" s="19" t="s">
        <v>5</v>
      </c>
      <c r="C5" s="42" t="s">
        <v>23</v>
      </c>
      <c r="D5" s="44">
        <v>139.29</v>
      </c>
      <c r="E5" s="24">
        <f t="shared" si="0"/>
        <v>1499.3175599999997</v>
      </c>
      <c r="F5" s="21">
        <v>48.92</v>
      </c>
      <c r="G5" s="22">
        <v>55.84</v>
      </c>
      <c r="H5" s="23">
        <v>2775</v>
      </c>
    </row>
    <row r="6" spans="1:8" customFormat="1" x14ac:dyDescent="0.25">
      <c r="A6" s="18">
        <v>5</v>
      </c>
      <c r="B6" s="19" t="s">
        <v>5</v>
      </c>
      <c r="C6" s="42" t="s">
        <v>24</v>
      </c>
      <c r="D6" s="44">
        <v>139.29</v>
      </c>
      <c r="E6" s="24">
        <f t="shared" si="0"/>
        <v>1499.3175599999997</v>
      </c>
      <c r="F6" s="21">
        <v>48.92</v>
      </c>
      <c r="G6" s="22">
        <v>55.84</v>
      </c>
      <c r="H6" s="23">
        <v>2775</v>
      </c>
    </row>
    <row r="7" spans="1:8" customFormat="1" x14ac:dyDescent="0.25">
      <c r="A7" s="18">
        <v>6</v>
      </c>
      <c r="B7" s="19" t="s">
        <v>5</v>
      </c>
      <c r="C7" s="42" t="s">
        <v>25</v>
      </c>
      <c r="D7" s="44">
        <v>129.66999999999999</v>
      </c>
      <c r="E7" s="24">
        <f t="shared" si="0"/>
        <v>1395.7678799999999</v>
      </c>
      <c r="F7" s="21">
        <v>30.46</v>
      </c>
      <c r="G7" s="22">
        <v>48.69</v>
      </c>
      <c r="H7" s="23">
        <v>2400</v>
      </c>
    </row>
    <row r="8" spans="1:8" customFormat="1" x14ac:dyDescent="0.25">
      <c r="A8" s="18">
        <v>7</v>
      </c>
      <c r="B8" s="19" t="s">
        <v>5</v>
      </c>
      <c r="C8" s="42" t="s">
        <v>26</v>
      </c>
      <c r="D8" s="44">
        <v>129.66999999999999</v>
      </c>
      <c r="E8" s="24">
        <f t="shared" si="0"/>
        <v>1395.7678799999999</v>
      </c>
      <c r="F8" s="21">
        <v>30.46</v>
      </c>
      <c r="G8" s="22">
        <v>48.69</v>
      </c>
      <c r="H8" s="23">
        <v>2400</v>
      </c>
    </row>
    <row r="9" spans="1:8" customFormat="1" x14ac:dyDescent="0.25">
      <c r="A9" s="18">
        <v>8</v>
      </c>
      <c r="B9" s="19" t="s">
        <v>5</v>
      </c>
      <c r="C9" s="42" t="s">
        <v>27</v>
      </c>
      <c r="D9" s="44">
        <v>139.29</v>
      </c>
      <c r="E9" s="24">
        <f t="shared" si="0"/>
        <v>1499.3175599999997</v>
      </c>
      <c r="F9" s="21">
        <v>48.92</v>
      </c>
      <c r="G9" s="22">
        <v>55.84</v>
      </c>
      <c r="H9" s="23">
        <v>2775</v>
      </c>
    </row>
    <row r="10" spans="1:8" customFormat="1" x14ac:dyDescent="0.25">
      <c r="A10" s="18">
        <v>9</v>
      </c>
      <c r="B10" s="19" t="s">
        <v>5</v>
      </c>
      <c r="C10" s="42" t="s">
        <v>28</v>
      </c>
      <c r="D10" s="44">
        <v>139.29</v>
      </c>
      <c r="E10" s="24">
        <f t="shared" si="0"/>
        <v>1499.3175599999997</v>
      </c>
      <c r="F10" s="21">
        <v>48.92</v>
      </c>
      <c r="G10" s="22">
        <v>55.84</v>
      </c>
      <c r="H10" s="23">
        <v>2775</v>
      </c>
    </row>
    <row r="11" spans="1:8" customFormat="1" x14ac:dyDescent="0.25">
      <c r="A11" s="18">
        <v>10</v>
      </c>
      <c r="B11" s="19" t="s">
        <v>5</v>
      </c>
      <c r="C11" s="42" t="s">
        <v>29</v>
      </c>
      <c r="D11" s="44">
        <v>129.66999999999999</v>
      </c>
      <c r="E11" s="24">
        <f t="shared" si="0"/>
        <v>1395.7678799999999</v>
      </c>
      <c r="F11" s="21">
        <v>30.46</v>
      </c>
      <c r="G11" s="22">
        <v>48.69</v>
      </c>
      <c r="H11" s="23">
        <v>2400</v>
      </c>
    </row>
    <row r="12" spans="1:8" customFormat="1" x14ac:dyDescent="0.25">
      <c r="A12" s="18">
        <v>11</v>
      </c>
      <c r="B12" s="19" t="s">
        <v>5</v>
      </c>
      <c r="C12" s="42" t="s">
        <v>30</v>
      </c>
      <c r="D12" s="44">
        <v>129.66999999999999</v>
      </c>
      <c r="E12" s="24">
        <f t="shared" si="0"/>
        <v>1395.7678799999999</v>
      </c>
      <c r="F12" s="21">
        <v>30.46</v>
      </c>
      <c r="G12" s="22">
        <v>48.69</v>
      </c>
      <c r="H12" s="23">
        <v>2400</v>
      </c>
    </row>
    <row r="13" spans="1:8" customFormat="1" x14ac:dyDescent="0.25">
      <c r="A13" s="18">
        <v>12</v>
      </c>
      <c r="B13" s="19" t="s">
        <v>5</v>
      </c>
      <c r="C13" s="42" t="s">
        <v>31</v>
      </c>
      <c r="D13" s="44">
        <v>139.29</v>
      </c>
      <c r="E13" s="24">
        <f t="shared" si="0"/>
        <v>1499.3175599999997</v>
      </c>
      <c r="F13" s="21">
        <v>48.92</v>
      </c>
      <c r="G13" s="22">
        <v>55.84</v>
      </c>
      <c r="H13" s="23">
        <v>2775</v>
      </c>
    </row>
    <row r="14" spans="1:8" customFormat="1" x14ac:dyDescent="0.25">
      <c r="A14" s="18">
        <v>13</v>
      </c>
      <c r="B14" s="19" t="s">
        <v>5</v>
      </c>
      <c r="C14" s="42" t="s">
        <v>32</v>
      </c>
      <c r="D14" s="44">
        <v>139.29</v>
      </c>
      <c r="E14" s="24">
        <f t="shared" si="0"/>
        <v>1499.3175599999997</v>
      </c>
      <c r="F14" s="21">
        <v>48.92</v>
      </c>
      <c r="G14" s="22">
        <v>55.84</v>
      </c>
      <c r="H14" s="23">
        <v>2775</v>
      </c>
    </row>
    <row r="15" spans="1:8" customFormat="1" x14ac:dyDescent="0.25">
      <c r="A15" s="18">
        <v>14</v>
      </c>
      <c r="B15" s="19" t="s">
        <v>5</v>
      </c>
      <c r="C15" s="42" t="s">
        <v>33</v>
      </c>
      <c r="D15" s="44">
        <v>129.66999999999999</v>
      </c>
      <c r="E15" s="24">
        <f t="shared" si="0"/>
        <v>1395.7678799999999</v>
      </c>
      <c r="F15" s="21">
        <v>30.46</v>
      </c>
      <c r="G15" s="22">
        <v>48.69</v>
      </c>
      <c r="H15" s="23">
        <v>2400</v>
      </c>
    </row>
    <row r="16" spans="1:8" customFormat="1" x14ac:dyDescent="0.25">
      <c r="A16" s="18">
        <v>15</v>
      </c>
      <c r="B16" s="19" t="s">
        <v>5</v>
      </c>
      <c r="C16" s="42" t="s">
        <v>34</v>
      </c>
      <c r="D16" s="44">
        <v>129.66999999999999</v>
      </c>
      <c r="E16" s="24">
        <f t="shared" si="0"/>
        <v>1395.7678799999999</v>
      </c>
      <c r="F16" s="21">
        <v>30.46</v>
      </c>
      <c r="G16" s="22">
        <v>48.69</v>
      </c>
      <c r="H16" s="23">
        <v>2400</v>
      </c>
    </row>
    <row r="17" spans="1:8" customFormat="1" x14ac:dyDescent="0.25">
      <c r="A17" s="18">
        <v>16</v>
      </c>
      <c r="B17" s="19" t="s">
        <v>5</v>
      </c>
      <c r="C17" s="42" t="s">
        <v>35</v>
      </c>
      <c r="D17" s="44">
        <v>139.29</v>
      </c>
      <c r="E17" s="24">
        <f t="shared" si="0"/>
        <v>1499.3175599999997</v>
      </c>
      <c r="F17" s="21">
        <v>48.92</v>
      </c>
      <c r="G17" s="22">
        <v>55.84</v>
      </c>
      <c r="H17" s="23">
        <v>2775</v>
      </c>
    </row>
    <row r="18" spans="1:8" customFormat="1" x14ac:dyDescent="0.25">
      <c r="A18" s="18">
        <v>17</v>
      </c>
      <c r="B18" s="19" t="s">
        <v>5</v>
      </c>
      <c r="C18" s="42" t="s">
        <v>36</v>
      </c>
      <c r="D18" s="44">
        <v>139.29</v>
      </c>
      <c r="E18" s="24">
        <f t="shared" si="0"/>
        <v>1499.3175599999997</v>
      </c>
      <c r="F18" s="21">
        <v>48.92</v>
      </c>
      <c r="G18" s="22">
        <v>55.84</v>
      </c>
      <c r="H18" s="23">
        <v>2775</v>
      </c>
    </row>
    <row r="19" spans="1:8" customFormat="1" x14ac:dyDescent="0.25">
      <c r="A19" s="18">
        <v>18</v>
      </c>
      <c r="B19" s="19" t="s">
        <v>5</v>
      </c>
      <c r="C19" s="42" t="s">
        <v>37</v>
      </c>
      <c r="D19" s="44">
        <v>129.66999999999999</v>
      </c>
      <c r="E19" s="24">
        <f t="shared" si="0"/>
        <v>1395.7678799999999</v>
      </c>
      <c r="F19" s="21">
        <v>30.46</v>
      </c>
      <c r="G19" s="22">
        <v>48.69</v>
      </c>
      <c r="H19" s="23">
        <v>2400</v>
      </c>
    </row>
    <row r="20" spans="1:8" customFormat="1" x14ac:dyDescent="0.25">
      <c r="A20" s="18">
        <v>19</v>
      </c>
      <c r="B20" s="19" t="s">
        <v>5</v>
      </c>
      <c r="C20" s="42" t="s">
        <v>38</v>
      </c>
      <c r="D20" s="44">
        <v>129.66999999999999</v>
      </c>
      <c r="E20" s="24">
        <f t="shared" si="0"/>
        <v>1395.7678799999999</v>
      </c>
      <c r="F20" s="21">
        <v>30.46</v>
      </c>
      <c r="G20" s="22">
        <v>48.69</v>
      </c>
      <c r="H20" s="23">
        <v>2400</v>
      </c>
    </row>
    <row r="21" spans="1:8" customFormat="1" x14ac:dyDescent="0.25">
      <c r="A21" s="18">
        <v>20</v>
      </c>
      <c r="B21" s="19" t="s">
        <v>5</v>
      </c>
      <c r="C21" s="42" t="s">
        <v>39</v>
      </c>
      <c r="D21" s="44">
        <v>139.29</v>
      </c>
      <c r="E21" s="24">
        <f t="shared" si="0"/>
        <v>1499.3175599999997</v>
      </c>
      <c r="F21" s="21">
        <v>48.92</v>
      </c>
      <c r="G21" s="22">
        <v>55.84</v>
      </c>
      <c r="H21" s="23">
        <v>2775</v>
      </c>
    </row>
    <row r="22" spans="1:8" customFormat="1" x14ac:dyDescent="0.25">
      <c r="A22" s="18">
        <v>21</v>
      </c>
      <c r="B22" s="19" t="s">
        <v>5</v>
      </c>
      <c r="C22" s="42" t="s">
        <v>40</v>
      </c>
      <c r="D22" s="44">
        <v>139.29</v>
      </c>
      <c r="E22" s="24">
        <f t="shared" si="0"/>
        <v>1499.3175599999997</v>
      </c>
      <c r="F22" s="21">
        <v>48.92</v>
      </c>
      <c r="G22" s="22">
        <v>55.84</v>
      </c>
      <c r="H22" s="23">
        <v>2775</v>
      </c>
    </row>
    <row r="23" spans="1:8" customFormat="1" x14ac:dyDescent="0.25">
      <c r="A23" s="18">
        <v>22</v>
      </c>
      <c r="B23" s="19" t="s">
        <v>5</v>
      </c>
      <c r="C23" s="42" t="s">
        <v>41</v>
      </c>
      <c r="D23" s="44">
        <v>129.66999999999999</v>
      </c>
      <c r="E23" s="24">
        <f t="shared" si="0"/>
        <v>1395.7678799999999</v>
      </c>
      <c r="F23" s="21">
        <v>30.46</v>
      </c>
      <c r="G23" s="22">
        <v>48.69</v>
      </c>
      <c r="H23" s="23">
        <v>2400</v>
      </c>
    </row>
    <row r="24" spans="1:8" customFormat="1" x14ac:dyDescent="0.25">
      <c r="A24" s="18">
        <v>23</v>
      </c>
      <c r="B24" s="19" t="s">
        <v>5</v>
      </c>
      <c r="C24" s="42" t="s">
        <v>42</v>
      </c>
      <c r="D24" s="44">
        <v>129.66999999999999</v>
      </c>
      <c r="E24" s="24">
        <f t="shared" si="0"/>
        <v>1395.7678799999999</v>
      </c>
      <c r="F24" s="21">
        <v>30.46</v>
      </c>
      <c r="G24" s="22">
        <v>48.69</v>
      </c>
      <c r="H24" s="23">
        <v>2400</v>
      </c>
    </row>
    <row r="25" spans="1:8" customFormat="1" x14ac:dyDescent="0.25">
      <c r="A25" s="18">
        <v>24</v>
      </c>
      <c r="B25" s="19" t="s">
        <v>5</v>
      </c>
      <c r="C25" s="45" t="s">
        <v>43</v>
      </c>
      <c r="D25" s="46">
        <v>129.79</v>
      </c>
      <c r="E25" s="24">
        <f t="shared" si="0"/>
        <v>1397.0595599999999</v>
      </c>
      <c r="F25" s="25">
        <v>31</v>
      </c>
      <c r="G25" s="26">
        <v>48.51</v>
      </c>
      <c r="H25" s="27">
        <v>2400</v>
      </c>
    </row>
    <row r="26" spans="1:8" customFormat="1" x14ac:dyDescent="0.25">
      <c r="A26" s="18">
        <v>25</v>
      </c>
      <c r="B26" s="19" t="s">
        <v>5</v>
      </c>
      <c r="C26" s="45" t="s">
        <v>44</v>
      </c>
      <c r="D26" s="46">
        <v>129.79</v>
      </c>
      <c r="E26" s="24">
        <f t="shared" si="0"/>
        <v>1397.0595599999999</v>
      </c>
      <c r="F26" s="25">
        <v>31</v>
      </c>
      <c r="G26" s="26">
        <v>48.51</v>
      </c>
      <c r="H26" s="27">
        <v>2400</v>
      </c>
    </row>
    <row r="27" spans="1:8" customFormat="1" x14ac:dyDescent="0.25">
      <c r="A27" s="18">
        <v>26</v>
      </c>
      <c r="B27" s="19" t="s">
        <v>5</v>
      </c>
      <c r="C27" s="42" t="s">
        <v>45</v>
      </c>
      <c r="D27" s="44">
        <v>129.66999999999999</v>
      </c>
      <c r="E27" s="24">
        <f t="shared" si="0"/>
        <v>1395.7678799999999</v>
      </c>
      <c r="F27" s="21">
        <v>30.46</v>
      </c>
      <c r="G27" s="22">
        <v>48.69</v>
      </c>
      <c r="H27" s="23">
        <v>2400</v>
      </c>
    </row>
    <row r="28" spans="1:8" customFormat="1" x14ac:dyDescent="0.25">
      <c r="A28" s="18">
        <v>27</v>
      </c>
      <c r="B28" s="19" t="s">
        <v>5</v>
      </c>
      <c r="C28" s="42" t="s">
        <v>46</v>
      </c>
      <c r="D28" s="44">
        <v>129.66999999999999</v>
      </c>
      <c r="E28" s="24">
        <f t="shared" si="0"/>
        <v>1395.7678799999999</v>
      </c>
      <c r="F28" s="21">
        <v>30.46</v>
      </c>
      <c r="G28" s="22">
        <v>48.69</v>
      </c>
      <c r="H28" s="23">
        <v>2400</v>
      </c>
    </row>
    <row r="29" spans="1:8" customFormat="1" x14ac:dyDescent="0.25">
      <c r="A29" s="18">
        <v>28</v>
      </c>
      <c r="B29" s="19" t="s">
        <v>5</v>
      </c>
      <c r="C29" s="42" t="s">
        <v>47</v>
      </c>
      <c r="D29" s="44">
        <v>129.66999999999999</v>
      </c>
      <c r="E29" s="24">
        <f t="shared" si="0"/>
        <v>1395.7678799999999</v>
      </c>
      <c r="F29" s="21">
        <v>30.46</v>
      </c>
      <c r="G29" s="22">
        <v>48.69</v>
      </c>
      <c r="H29" s="23">
        <v>2400</v>
      </c>
    </row>
    <row r="30" spans="1:8" customFormat="1" x14ac:dyDescent="0.25">
      <c r="A30" s="18">
        <v>29</v>
      </c>
      <c r="B30" s="19" t="s">
        <v>5</v>
      </c>
      <c r="C30" s="42" t="s">
        <v>48</v>
      </c>
      <c r="D30" s="44">
        <v>129.66999999999999</v>
      </c>
      <c r="E30" s="24">
        <f t="shared" si="0"/>
        <v>1395.7678799999999</v>
      </c>
      <c r="F30" s="21">
        <v>30.46</v>
      </c>
      <c r="G30" s="22">
        <v>48.69</v>
      </c>
      <c r="H30" s="23">
        <v>2400</v>
      </c>
    </row>
    <row r="31" spans="1:8" customFormat="1" x14ac:dyDescent="0.25">
      <c r="A31" s="18">
        <v>30</v>
      </c>
      <c r="B31" s="19" t="s">
        <v>5</v>
      </c>
      <c r="C31" s="42" t="s">
        <v>49</v>
      </c>
      <c r="D31" s="44">
        <v>129.66999999999999</v>
      </c>
      <c r="E31" s="24">
        <f t="shared" si="0"/>
        <v>1395.7678799999999</v>
      </c>
      <c r="F31" s="21">
        <v>30.46</v>
      </c>
      <c r="G31" s="22">
        <v>48.69</v>
      </c>
      <c r="H31" s="23">
        <v>2400</v>
      </c>
    </row>
    <row r="32" spans="1:8" customFormat="1" x14ac:dyDescent="0.25">
      <c r="A32" s="18">
        <v>31</v>
      </c>
      <c r="B32" s="19" t="s">
        <v>5</v>
      </c>
      <c r="C32" s="42" t="s">
        <v>50</v>
      </c>
      <c r="D32" s="44">
        <v>129.66999999999999</v>
      </c>
      <c r="E32" s="24">
        <f t="shared" si="0"/>
        <v>1395.7678799999999</v>
      </c>
      <c r="F32" s="21">
        <v>30.46</v>
      </c>
      <c r="G32" s="22">
        <v>48.69</v>
      </c>
      <c r="H32" s="23">
        <v>2400</v>
      </c>
    </row>
    <row r="33" spans="1:8" customFormat="1" x14ac:dyDescent="0.25">
      <c r="A33" s="18">
        <v>32</v>
      </c>
      <c r="B33" s="19" t="s">
        <v>5</v>
      </c>
      <c r="C33" s="42" t="s">
        <v>51</v>
      </c>
      <c r="D33" s="44">
        <v>129.66999999999999</v>
      </c>
      <c r="E33" s="24">
        <f t="shared" si="0"/>
        <v>1395.7678799999999</v>
      </c>
      <c r="F33" s="21">
        <v>30.46</v>
      </c>
      <c r="G33" s="22">
        <v>48.69</v>
      </c>
      <c r="H33" s="23">
        <v>2400</v>
      </c>
    </row>
    <row r="34" spans="1:8" customFormat="1" x14ac:dyDescent="0.25">
      <c r="A34" s="18">
        <v>33</v>
      </c>
      <c r="B34" s="19" t="s">
        <v>5</v>
      </c>
      <c r="C34" s="42" t="s">
        <v>52</v>
      </c>
      <c r="D34" s="44">
        <v>129.66999999999999</v>
      </c>
      <c r="E34" s="24">
        <f t="shared" si="0"/>
        <v>1395.7678799999999</v>
      </c>
      <c r="F34" s="21">
        <v>30.46</v>
      </c>
      <c r="G34" s="22">
        <v>48.69</v>
      </c>
      <c r="H34" s="23">
        <v>2400</v>
      </c>
    </row>
    <row r="35" spans="1:8" customFormat="1" x14ac:dyDescent="0.25">
      <c r="A35" s="18">
        <v>34</v>
      </c>
      <c r="B35" s="19" t="s">
        <v>5</v>
      </c>
      <c r="C35" s="42" t="s">
        <v>53</v>
      </c>
      <c r="D35" s="44">
        <v>129.66999999999999</v>
      </c>
      <c r="E35" s="24">
        <f t="shared" si="0"/>
        <v>1395.7678799999999</v>
      </c>
      <c r="F35" s="21">
        <v>30.46</v>
      </c>
      <c r="G35" s="22">
        <v>48.69</v>
      </c>
      <c r="H35" s="23">
        <v>2400</v>
      </c>
    </row>
    <row r="36" spans="1:8" customFormat="1" x14ac:dyDescent="0.25">
      <c r="A36" s="18">
        <v>35</v>
      </c>
      <c r="B36" s="19" t="s">
        <v>5</v>
      </c>
      <c r="C36" s="42" t="s">
        <v>54</v>
      </c>
      <c r="D36" s="44">
        <v>129.66999999999999</v>
      </c>
      <c r="E36" s="24">
        <f t="shared" si="0"/>
        <v>1395.7678799999999</v>
      </c>
      <c r="F36" s="21">
        <v>30.46</v>
      </c>
      <c r="G36" s="22">
        <v>48.69</v>
      </c>
      <c r="H36" s="23">
        <v>2400</v>
      </c>
    </row>
    <row r="37" spans="1:8" customFormat="1" x14ac:dyDescent="0.25">
      <c r="A37" s="18">
        <v>36</v>
      </c>
      <c r="B37" s="19" t="s">
        <v>5</v>
      </c>
      <c r="C37" s="42" t="s">
        <v>55</v>
      </c>
      <c r="D37" s="44">
        <v>129.66999999999999</v>
      </c>
      <c r="E37" s="24">
        <f t="shared" si="0"/>
        <v>1395.7678799999999</v>
      </c>
      <c r="F37" s="21">
        <v>30.46</v>
      </c>
      <c r="G37" s="22">
        <v>48.69</v>
      </c>
      <c r="H37" s="23">
        <v>2400</v>
      </c>
    </row>
    <row r="38" spans="1:8" customFormat="1" x14ac:dyDescent="0.25">
      <c r="A38" s="18">
        <v>37</v>
      </c>
      <c r="B38" s="19" t="s">
        <v>5</v>
      </c>
      <c r="C38" s="42" t="s">
        <v>56</v>
      </c>
      <c r="D38" s="44">
        <v>129.66999999999999</v>
      </c>
      <c r="E38" s="24">
        <f t="shared" si="0"/>
        <v>1395.7678799999999</v>
      </c>
      <c r="F38" s="21">
        <v>30.46</v>
      </c>
      <c r="G38" s="22">
        <v>48.69</v>
      </c>
      <c r="H38" s="23">
        <v>2400</v>
      </c>
    </row>
    <row r="39" spans="1:8" customFormat="1" x14ac:dyDescent="0.25">
      <c r="A39" s="18">
        <v>38</v>
      </c>
      <c r="B39" s="19" t="s">
        <v>5</v>
      </c>
      <c r="C39" s="42" t="s">
        <v>57</v>
      </c>
      <c r="D39" s="44">
        <v>129.66999999999999</v>
      </c>
      <c r="E39" s="24">
        <f t="shared" si="0"/>
        <v>1395.7678799999999</v>
      </c>
      <c r="F39" s="21">
        <v>30.46</v>
      </c>
      <c r="G39" s="22">
        <v>48.69</v>
      </c>
      <c r="H39" s="23">
        <v>2400</v>
      </c>
    </row>
    <row r="40" spans="1:8" customFormat="1" x14ac:dyDescent="0.25">
      <c r="A40" s="18">
        <v>39</v>
      </c>
      <c r="B40" s="19" t="s">
        <v>5</v>
      </c>
      <c r="C40" s="42" t="s">
        <v>58</v>
      </c>
      <c r="D40" s="44">
        <v>129.66999999999999</v>
      </c>
      <c r="E40" s="24">
        <f t="shared" si="0"/>
        <v>1395.7678799999999</v>
      </c>
      <c r="F40" s="21">
        <v>30.46</v>
      </c>
      <c r="G40" s="22">
        <v>48.69</v>
      </c>
      <c r="H40" s="23">
        <v>2400</v>
      </c>
    </row>
    <row r="41" spans="1:8" customFormat="1" x14ac:dyDescent="0.25">
      <c r="A41" s="18">
        <v>40</v>
      </c>
      <c r="B41" s="19" t="s">
        <v>5</v>
      </c>
      <c r="C41" s="42" t="s">
        <v>59</v>
      </c>
      <c r="D41" s="44">
        <v>129.66999999999999</v>
      </c>
      <c r="E41" s="24">
        <f t="shared" si="0"/>
        <v>1395.7678799999999</v>
      </c>
      <c r="F41" s="21">
        <v>30.46</v>
      </c>
      <c r="G41" s="22">
        <v>48.69</v>
      </c>
      <c r="H41" s="23">
        <v>2400</v>
      </c>
    </row>
    <row r="42" spans="1:8" customFormat="1" x14ac:dyDescent="0.25">
      <c r="A42" s="18">
        <v>41</v>
      </c>
      <c r="B42" s="19" t="s">
        <v>5</v>
      </c>
      <c r="C42" s="42" t="s">
        <v>60</v>
      </c>
      <c r="D42" s="44">
        <v>129.66999999999999</v>
      </c>
      <c r="E42" s="24">
        <f t="shared" si="0"/>
        <v>1395.7678799999999</v>
      </c>
      <c r="F42" s="21">
        <v>30.46</v>
      </c>
      <c r="G42" s="22">
        <v>48.69</v>
      </c>
      <c r="H42" s="23">
        <v>2400</v>
      </c>
    </row>
    <row r="43" spans="1:8" customFormat="1" x14ac:dyDescent="0.25">
      <c r="A43" s="18">
        <v>42</v>
      </c>
      <c r="B43" s="19" t="s">
        <v>5</v>
      </c>
      <c r="C43" s="42" t="s">
        <v>61</v>
      </c>
      <c r="D43" s="44">
        <v>129.66999999999999</v>
      </c>
      <c r="E43" s="24">
        <f t="shared" si="0"/>
        <v>1395.7678799999999</v>
      </c>
      <c r="F43" s="21">
        <v>30.46</v>
      </c>
      <c r="G43" s="22">
        <v>48.69</v>
      </c>
      <c r="H43" s="23">
        <v>2400</v>
      </c>
    </row>
    <row r="44" spans="1:8" customFormat="1" x14ac:dyDescent="0.25">
      <c r="A44" s="18">
        <v>43</v>
      </c>
      <c r="B44" s="19" t="s">
        <v>5</v>
      </c>
      <c r="C44" s="42" t="s">
        <v>62</v>
      </c>
      <c r="D44" s="44">
        <v>129.66999999999999</v>
      </c>
      <c r="E44" s="24">
        <f t="shared" si="0"/>
        <v>1395.7678799999999</v>
      </c>
      <c r="F44" s="21">
        <v>30.46</v>
      </c>
      <c r="G44" s="22">
        <v>48.69</v>
      </c>
      <c r="H44" s="23">
        <v>2400</v>
      </c>
    </row>
    <row r="45" spans="1:8" customFormat="1" x14ac:dyDescent="0.25">
      <c r="A45" s="18">
        <v>44</v>
      </c>
      <c r="B45" s="19" t="s">
        <v>5</v>
      </c>
      <c r="C45" s="42" t="s">
        <v>63</v>
      </c>
      <c r="D45" s="44">
        <v>129.66999999999999</v>
      </c>
      <c r="E45" s="24">
        <f t="shared" si="0"/>
        <v>1395.7678799999999</v>
      </c>
      <c r="F45" s="21">
        <v>30.46</v>
      </c>
      <c r="G45" s="22">
        <v>48.69</v>
      </c>
      <c r="H45" s="23">
        <v>2400</v>
      </c>
    </row>
    <row r="46" spans="1:8" customFormat="1" x14ac:dyDescent="0.25">
      <c r="A46" s="18">
        <v>45</v>
      </c>
      <c r="B46" s="19" t="s">
        <v>5</v>
      </c>
      <c r="C46" s="42" t="s">
        <v>64</v>
      </c>
      <c r="D46" s="44">
        <v>129.66999999999999</v>
      </c>
      <c r="E46" s="24">
        <f t="shared" si="0"/>
        <v>1395.7678799999999</v>
      </c>
      <c r="F46" s="21">
        <v>30.46</v>
      </c>
      <c r="G46" s="22">
        <v>48.69</v>
      </c>
      <c r="H46" s="23">
        <v>2400</v>
      </c>
    </row>
    <row r="47" spans="1:8" customFormat="1" x14ac:dyDescent="0.25">
      <c r="A47" s="18">
        <v>46</v>
      </c>
      <c r="B47" s="19" t="s">
        <v>5</v>
      </c>
      <c r="C47" s="42" t="s">
        <v>65</v>
      </c>
      <c r="D47" s="44">
        <v>129.66999999999999</v>
      </c>
      <c r="E47" s="24">
        <f t="shared" si="0"/>
        <v>1395.7678799999999</v>
      </c>
      <c r="F47" s="21">
        <v>30.46</v>
      </c>
      <c r="G47" s="22">
        <v>48.69</v>
      </c>
      <c r="H47" s="23">
        <v>2400</v>
      </c>
    </row>
    <row r="48" spans="1:8" customFormat="1" x14ac:dyDescent="0.25">
      <c r="A48" s="18">
        <v>47</v>
      </c>
      <c r="B48" s="19" t="s">
        <v>5</v>
      </c>
      <c r="C48" s="42" t="s">
        <v>66</v>
      </c>
      <c r="D48" s="44">
        <v>129.66999999999999</v>
      </c>
      <c r="E48" s="24">
        <f t="shared" si="0"/>
        <v>1395.7678799999999</v>
      </c>
      <c r="F48" s="21">
        <v>30.46</v>
      </c>
      <c r="G48" s="22">
        <v>48.69</v>
      </c>
      <c r="H48" s="23">
        <v>2400</v>
      </c>
    </row>
    <row r="49" spans="1:8" customFormat="1" x14ac:dyDescent="0.25">
      <c r="A49" s="18">
        <v>48</v>
      </c>
      <c r="B49" s="19" t="s">
        <v>5</v>
      </c>
      <c r="C49" s="42" t="s">
        <v>67</v>
      </c>
      <c r="D49" s="44">
        <v>129.66999999999999</v>
      </c>
      <c r="E49" s="24">
        <f t="shared" si="0"/>
        <v>1395.7678799999999</v>
      </c>
      <c r="F49" s="21">
        <v>30.46</v>
      </c>
      <c r="G49" s="22">
        <v>48.69</v>
      </c>
      <c r="H49" s="23">
        <v>2400</v>
      </c>
    </row>
    <row r="50" spans="1:8" customFormat="1" x14ac:dyDescent="0.25">
      <c r="A50" s="18">
        <v>49</v>
      </c>
      <c r="B50" s="19" t="s">
        <v>5</v>
      </c>
      <c r="C50" s="42" t="s">
        <v>68</v>
      </c>
      <c r="D50" s="44">
        <v>129.66999999999999</v>
      </c>
      <c r="E50" s="24">
        <f t="shared" si="0"/>
        <v>1395.7678799999999</v>
      </c>
      <c r="F50" s="21">
        <v>30.46</v>
      </c>
      <c r="G50" s="22">
        <v>48.69</v>
      </c>
      <c r="H50" s="23">
        <v>2400</v>
      </c>
    </row>
    <row r="51" spans="1:8" customFormat="1" x14ac:dyDescent="0.25">
      <c r="A51" s="18">
        <v>50</v>
      </c>
      <c r="B51" s="19" t="s">
        <v>5</v>
      </c>
      <c r="C51" s="42" t="s">
        <v>69</v>
      </c>
      <c r="D51" s="44">
        <v>129.66999999999999</v>
      </c>
      <c r="E51" s="24">
        <f t="shared" si="0"/>
        <v>1395.7678799999999</v>
      </c>
      <c r="F51" s="21">
        <v>30.46</v>
      </c>
      <c r="G51" s="22">
        <v>48.69</v>
      </c>
      <c r="H51" s="23">
        <v>2400</v>
      </c>
    </row>
    <row r="52" spans="1:8" customFormat="1" x14ac:dyDescent="0.25">
      <c r="A52" s="18">
        <v>51</v>
      </c>
      <c r="B52" s="19" t="s">
        <v>5</v>
      </c>
      <c r="C52" s="42" t="s">
        <v>70</v>
      </c>
      <c r="D52" s="44">
        <v>129.66999999999999</v>
      </c>
      <c r="E52" s="24">
        <f t="shared" si="0"/>
        <v>1395.7678799999999</v>
      </c>
      <c r="F52" s="21">
        <v>30.46</v>
      </c>
      <c r="G52" s="22">
        <v>48.69</v>
      </c>
      <c r="H52" s="23">
        <v>2400</v>
      </c>
    </row>
    <row r="53" spans="1:8" customFormat="1" x14ac:dyDescent="0.25">
      <c r="A53" s="18">
        <v>52</v>
      </c>
      <c r="B53" s="19" t="s">
        <v>5</v>
      </c>
      <c r="C53" s="42" t="s">
        <v>71</v>
      </c>
      <c r="D53" s="44">
        <v>129.66999999999999</v>
      </c>
      <c r="E53" s="24">
        <f t="shared" si="0"/>
        <v>1395.7678799999999</v>
      </c>
      <c r="F53" s="21">
        <v>30.46</v>
      </c>
      <c r="G53" s="22">
        <v>48.69</v>
      </c>
      <c r="H53" s="23">
        <v>2400</v>
      </c>
    </row>
    <row r="54" spans="1:8" customFormat="1" x14ac:dyDescent="0.25">
      <c r="A54" s="18">
        <v>53</v>
      </c>
      <c r="B54" s="19" t="s">
        <v>5</v>
      </c>
      <c r="C54" s="42" t="s">
        <v>72</v>
      </c>
      <c r="D54" s="44">
        <v>129.66999999999999</v>
      </c>
      <c r="E54" s="24">
        <f t="shared" si="0"/>
        <v>1395.7678799999999</v>
      </c>
      <c r="F54" s="21">
        <v>30.46</v>
      </c>
      <c r="G54" s="22">
        <v>48.69</v>
      </c>
      <c r="H54" s="23">
        <v>2400</v>
      </c>
    </row>
    <row r="55" spans="1:8" customFormat="1" x14ac:dyDescent="0.25">
      <c r="A55" s="18">
        <v>54</v>
      </c>
      <c r="B55" s="19" t="s">
        <v>5</v>
      </c>
      <c r="C55" s="42" t="s">
        <v>73</v>
      </c>
      <c r="D55" s="44">
        <v>129.66999999999999</v>
      </c>
      <c r="E55" s="24">
        <f t="shared" si="0"/>
        <v>1395.7678799999999</v>
      </c>
      <c r="F55" s="21">
        <v>30.46</v>
      </c>
      <c r="G55" s="22">
        <v>48.69</v>
      </c>
      <c r="H55" s="23">
        <v>2400</v>
      </c>
    </row>
    <row r="56" spans="1:8" customFormat="1" x14ac:dyDescent="0.25">
      <c r="A56" s="18">
        <v>55</v>
      </c>
      <c r="B56" s="19" t="s">
        <v>5</v>
      </c>
      <c r="C56" s="42" t="s">
        <v>74</v>
      </c>
      <c r="D56" s="44">
        <v>129.66999999999999</v>
      </c>
      <c r="E56" s="24">
        <f t="shared" si="0"/>
        <v>1395.7678799999999</v>
      </c>
      <c r="F56" s="21">
        <v>30.46</v>
      </c>
      <c r="G56" s="22">
        <v>48.69</v>
      </c>
      <c r="H56" s="23">
        <v>2400</v>
      </c>
    </row>
    <row r="57" spans="1:8" customFormat="1" x14ac:dyDescent="0.25">
      <c r="A57" s="18">
        <v>56</v>
      </c>
      <c r="B57" s="19" t="s">
        <v>5</v>
      </c>
      <c r="C57" s="42" t="s">
        <v>75</v>
      </c>
      <c r="D57" s="44">
        <v>129.66999999999999</v>
      </c>
      <c r="E57" s="24">
        <f t="shared" si="0"/>
        <v>1395.7678799999999</v>
      </c>
      <c r="F57" s="21">
        <v>30.46</v>
      </c>
      <c r="G57" s="22">
        <v>48.69</v>
      </c>
      <c r="H57" s="23">
        <v>2400</v>
      </c>
    </row>
    <row r="58" spans="1:8" customFormat="1" x14ac:dyDescent="0.25">
      <c r="A58" s="18">
        <v>57</v>
      </c>
      <c r="B58" s="19" t="s">
        <v>5</v>
      </c>
      <c r="C58" s="42" t="s">
        <v>76</v>
      </c>
      <c r="D58" s="44">
        <v>129.66999999999999</v>
      </c>
      <c r="E58" s="24">
        <f t="shared" si="0"/>
        <v>1395.7678799999999</v>
      </c>
      <c r="F58" s="21">
        <v>30.46</v>
      </c>
      <c r="G58" s="22">
        <v>48.69</v>
      </c>
      <c r="H58" s="23">
        <v>2400</v>
      </c>
    </row>
    <row r="59" spans="1:8" customFormat="1" x14ac:dyDescent="0.25">
      <c r="A59" s="18">
        <v>58</v>
      </c>
      <c r="B59" s="19" t="s">
        <v>5</v>
      </c>
      <c r="C59" s="42" t="s">
        <v>77</v>
      </c>
      <c r="D59" s="44">
        <v>129.66999999999999</v>
      </c>
      <c r="E59" s="24">
        <f t="shared" si="0"/>
        <v>1395.7678799999999</v>
      </c>
      <c r="F59" s="21">
        <v>30.46</v>
      </c>
      <c r="G59" s="22">
        <v>48.69</v>
      </c>
      <c r="H59" s="23">
        <v>2400</v>
      </c>
    </row>
    <row r="60" spans="1:8" customFormat="1" x14ac:dyDescent="0.25">
      <c r="A60" s="18">
        <v>59</v>
      </c>
      <c r="B60" s="19" t="s">
        <v>5</v>
      </c>
      <c r="C60" s="42" t="s">
        <v>78</v>
      </c>
      <c r="D60" s="44">
        <v>129.66999999999999</v>
      </c>
      <c r="E60" s="24">
        <f t="shared" si="0"/>
        <v>1395.7678799999999</v>
      </c>
      <c r="F60" s="21">
        <v>30.46</v>
      </c>
      <c r="G60" s="22">
        <v>48.69</v>
      </c>
      <c r="H60" s="23">
        <v>2400</v>
      </c>
    </row>
    <row r="61" spans="1:8" customFormat="1" x14ac:dyDescent="0.25">
      <c r="A61" s="18">
        <v>60</v>
      </c>
      <c r="B61" s="19" t="s">
        <v>5</v>
      </c>
      <c r="C61" s="42" t="s">
        <v>79</v>
      </c>
      <c r="D61" s="44">
        <v>129.66999999999999</v>
      </c>
      <c r="E61" s="24">
        <f t="shared" si="0"/>
        <v>1395.7678799999999</v>
      </c>
      <c r="F61" s="21">
        <v>30.46</v>
      </c>
      <c r="G61" s="22">
        <v>48.69</v>
      </c>
      <c r="H61" s="23">
        <v>2400</v>
      </c>
    </row>
    <row r="62" spans="1:8" customFormat="1" x14ac:dyDescent="0.25">
      <c r="A62" s="18">
        <v>61</v>
      </c>
      <c r="B62" s="19" t="s">
        <v>5</v>
      </c>
      <c r="C62" s="42" t="s">
        <v>80</v>
      </c>
      <c r="D62" s="44">
        <v>129.66999999999999</v>
      </c>
      <c r="E62" s="24">
        <f t="shared" si="0"/>
        <v>1395.7678799999999</v>
      </c>
      <c r="F62" s="21">
        <v>30.46</v>
      </c>
      <c r="G62" s="22">
        <v>48.69</v>
      </c>
      <c r="H62" s="23">
        <v>2400</v>
      </c>
    </row>
    <row r="63" spans="1:8" customFormat="1" x14ac:dyDescent="0.25">
      <c r="A63" s="18">
        <v>62</v>
      </c>
      <c r="B63" s="19" t="s">
        <v>5</v>
      </c>
      <c r="C63" s="42" t="s">
        <v>81</v>
      </c>
      <c r="D63" s="44">
        <v>129.66999999999999</v>
      </c>
      <c r="E63" s="24">
        <f t="shared" si="0"/>
        <v>1395.7678799999999</v>
      </c>
      <c r="F63" s="21">
        <v>30.46</v>
      </c>
      <c r="G63" s="22">
        <v>48.69</v>
      </c>
      <c r="H63" s="23">
        <v>2400</v>
      </c>
    </row>
    <row r="64" spans="1:8" customFormat="1" x14ac:dyDescent="0.25">
      <c r="A64" s="18">
        <v>63</v>
      </c>
      <c r="B64" s="19" t="s">
        <v>5</v>
      </c>
      <c r="C64" s="42" t="s">
        <v>82</v>
      </c>
      <c r="D64" s="44">
        <v>129.66999999999999</v>
      </c>
      <c r="E64" s="24">
        <f t="shared" si="0"/>
        <v>1395.7678799999999</v>
      </c>
      <c r="F64" s="21">
        <v>30.46</v>
      </c>
      <c r="G64" s="22">
        <v>48.69</v>
      </c>
      <c r="H64" s="23">
        <v>2400</v>
      </c>
    </row>
    <row r="65" spans="1:8" customFormat="1" x14ac:dyDescent="0.25">
      <c r="A65" s="18">
        <v>64</v>
      </c>
      <c r="B65" s="19" t="s">
        <v>5</v>
      </c>
      <c r="C65" s="42" t="s">
        <v>83</v>
      </c>
      <c r="D65" s="44">
        <v>129.66999999999999</v>
      </c>
      <c r="E65" s="24">
        <f t="shared" si="0"/>
        <v>1395.7678799999999</v>
      </c>
      <c r="F65" s="21">
        <v>30.46</v>
      </c>
      <c r="G65" s="22">
        <v>48.69</v>
      </c>
      <c r="H65" s="23">
        <v>2400</v>
      </c>
    </row>
    <row r="66" spans="1:8" customFormat="1" x14ac:dyDescent="0.25">
      <c r="A66" s="18">
        <v>65</v>
      </c>
      <c r="B66" s="19" t="s">
        <v>5</v>
      </c>
      <c r="C66" s="42" t="s">
        <v>84</v>
      </c>
      <c r="D66" s="44">
        <v>129.66999999999999</v>
      </c>
      <c r="E66" s="24">
        <f t="shared" si="0"/>
        <v>1395.7678799999999</v>
      </c>
      <c r="F66" s="21">
        <v>30.46</v>
      </c>
      <c r="G66" s="22">
        <v>48.69</v>
      </c>
      <c r="H66" s="23">
        <v>2400</v>
      </c>
    </row>
    <row r="67" spans="1:8" customFormat="1" x14ac:dyDescent="0.25">
      <c r="A67" s="18">
        <v>66</v>
      </c>
      <c r="B67" s="19" t="s">
        <v>5</v>
      </c>
      <c r="C67" s="42" t="s">
        <v>85</v>
      </c>
      <c r="D67" s="44">
        <v>129.66999999999999</v>
      </c>
      <c r="E67" s="24">
        <f t="shared" ref="E67:E130" si="1">D67*10.764</f>
        <v>1395.7678799999999</v>
      </c>
      <c r="F67" s="21">
        <v>30.46</v>
      </c>
      <c r="G67" s="22">
        <v>48.69</v>
      </c>
      <c r="H67" s="23">
        <v>2400</v>
      </c>
    </row>
    <row r="68" spans="1:8" customFormat="1" x14ac:dyDescent="0.25">
      <c r="A68" s="18">
        <v>67</v>
      </c>
      <c r="B68" s="19" t="s">
        <v>5</v>
      </c>
      <c r="C68" s="42" t="s">
        <v>86</v>
      </c>
      <c r="D68" s="44">
        <v>129.66999999999999</v>
      </c>
      <c r="E68" s="24">
        <f t="shared" si="1"/>
        <v>1395.7678799999999</v>
      </c>
      <c r="F68" s="21">
        <v>30.46</v>
      </c>
      <c r="G68" s="22">
        <v>48.69</v>
      </c>
      <c r="H68" s="23">
        <v>2400</v>
      </c>
    </row>
    <row r="69" spans="1:8" customFormat="1" x14ac:dyDescent="0.25">
      <c r="A69" s="18">
        <v>68</v>
      </c>
      <c r="B69" s="19" t="s">
        <v>5</v>
      </c>
      <c r="C69" s="42" t="s">
        <v>87</v>
      </c>
      <c r="D69" s="44">
        <v>129.66999999999999</v>
      </c>
      <c r="E69" s="24">
        <f t="shared" si="1"/>
        <v>1395.7678799999999</v>
      </c>
      <c r="F69" s="21">
        <v>30.46</v>
      </c>
      <c r="G69" s="22">
        <v>48.69</v>
      </c>
      <c r="H69" s="23">
        <v>2400</v>
      </c>
    </row>
    <row r="70" spans="1:8" customFormat="1" x14ac:dyDescent="0.25">
      <c r="A70" s="18">
        <v>69</v>
      </c>
      <c r="B70" s="19" t="s">
        <v>5</v>
      </c>
      <c r="C70" s="42" t="s">
        <v>88</v>
      </c>
      <c r="D70" s="44">
        <v>129.66999999999999</v>
      </c>
      <c r="E70" s="24">
        <f t="shared" si="1"/>
        <v>1395.7678799999999</v>
      </c>
      <c r="F70" s="21">
        <v>30.46</v>
      </c>
      <c r="G70" s="22">
        <v>48.69</v>
      </c>
      <c r="H70" s="23">
        <v>2400</v>
      </c>
    </row>
    <row r="71" spans="1:8" customFormat="1" x14ac:dyDescent="0.25">
      <c r="A71" s="18">
        <v>70</v>
      </c>
      <c r="B71" s="19" t="s">
        <v>5</v>
      </c>
      <c r="C71" s="42" t="s">
        <v>89</v>
      </c>
      <c r="D71" s="44">
        <v>129.66999999999999</v>
      </c>
      <c r="E71" s="24">
        <f t="shared" si="1"/>
        <v>1395.7678799999999</v>
      </c>
      <c r="F71" s="21">
        <v>30.46</v>
      </c>
      <c r="G71" s="22">
        <v>48.69</v>
      </c>
      <c r="H71" s="23">
        <v>2400</v>
      </c>
    </row>
    <row r="72" spans="1:8" customFormat="1" x14ac:dyDescent="0.25">
      <c r="A72" s="18">
        <v>71</v>
      </c>
      <c r="B72" s="19" t="s">
        <v>5</v>
      </c>
      <c r="C72" s="42" t="s">
        <v>90</v>
      </c>
      <c r="D72" s="44">
        <v>129.66999999999999</v>
      </c>
      <c r="E72" s="24">
        <f t="shared" si="1"/>
        <v>1395.7678799999999</v>
      </c>
      <c r="F72" s="21">
        <v>30.46</v>
      </c>
      <c r="G72" s="22">
        <v>48.69</v>
      </c>
      <c r="H72" s="23">
        <v>2400</v>
      </c>
    </row>
    <row r="73" spans="1:8" customFormat="1" x14ac:dyDescent="0.25">
      <c r="A73" s="18">
        <v>72</v>
      </c>
      <c r="B73" s="19" t="s">
        <v>5</v>
      </c>
      <c r="C73" s="42" t="s">
        <v>91</v>
      </c>
      <c r="D73" s="44">
        <v>129.66999999999999</v>
      </c>
      <c r="E73" s="24">
        <f t="shared" si="1"/>
        <v>1395.7678799999999</v>
      </c>
      <c r="F73" s="21">
        <v>30.46</v>
      </c>
      <c r="G73" s="22">
        <v>48.69</v>
      </c>
      <c r="H73" s="23">
        <v>2400</v>
      </c>
    </row>
    <row r="74" spans="1:8" customFormat="1" x14ac:dyDescent="0.25">
      <c r="A74" s="18">
        <v>73</v>
      </c>
      <c r="B74" s="19" t="s">
        <v>5</v>
      </c>
      <c r="C74" s="42" t="s">
        <v>92</v>
      </c>
      <c r="D74" s="44">
        <v>129.66999999999999</v>
      </c>
      <c r="E74" s="24">
        <f t="shared" si="1"/>
        <v>1395.7678799999999</v>
      </c>
      <c r="F74" s="21">
        <v>30.46</v>
      </c>
      <c r="G74" s="22">
        <v>48.69</v>
      </c>
      <c r="H74" s="23">
        <v>2400</v>
      </c>
    </row>
    <row r="75" spans="1:8" customFormat="1" x14ac:dyDescent="0.25">
      <c r="A75" s="18">
        <v>74</v>
      </c>
      <c r="B75" s="19" t="s">
        <v>5</v>
      </c>
      <c r="C75" s="42" t="s">
        <v>93</v>
      </c>
      <c r="D75" s="44">
        <v>129.66999999999999</v>
      </c>
      <c r="E75" s="24">
        <f t="shared" si="1"/>
        <v>1395.7678799999999</v>
      </c>
      <c r="F75" s="21">
        <v>30.46</v>
      </c>
      <c r="G75" s="22">
        <v>48.69</v>
      </c>
      <c r="H75" s="23">
        <v>2400</v>
      </c>
    </row>
    <row r="76" spans="1:8" customFormat="1" x14ac:dyDescent="0.25">
      <c r="A76" s="18">
        <v>75</v>
      </c>
      <c r="B76" s="19" t="s">
        <v>5</v>
      </c>
      <c r="C76" s="42" t="s">
        <v>94</v>
      </c>
      <c r="D76" s="44">
        <v>129.66999999999999</v>
      </c>
      <c r="E76" s="24">
        <f t="shared" si="1"/>
        <v>1395.7678799999999</v>
      </c>
      <c r="F76" s="21">
        <v>30.46</v>
      </c>
      <c r="G76" s="22">
        <v>48.69</v>
      </c>
      <c r="H76" s="23">
        <v>2400</v>
      </c>
    </row>
    <row r="77" spans="1:8" customFormat="1" x14ac:dyDescent="0.25">
      <c r="A77" s="18">
        <v>76</v>
      </c>
      <c r="B77" s="19" t="s">
        <v>5</v>
      </c>
      <c r="C77" s="42" t="s">
        <v>95</v>
      </c>
      <c r="D77" s="44">
        <v>129.66999999999999</v>
      </c>
      <c r="E77" s="24">
        <f t="shared" si="1"/>
        <v>1395.7678799999999</v>
      </c>
      <c r="F77" s="21">
        <v>30.46</v>
      </c>
      <c r="G77" s="22">
        <v>48.69</v>
      </c>
      <c r="H77" s="23">
        <v>2400</v>
      </c>
    </row>
    <row r="78" spans="1:8" customFormat="1" x14ac:dyDescent="0.25">
      <c r="A78" s="18">
        <v>77</v>
      </c>
      <c r="B78" s="19" t="s">
        <v>5</v>
      </c>
      <c r="C78" s="42" t="s">
        <v>96</v>
      </c>
      <c r="D78" s="44">
        <v>129.66999999999999</v>
      </c>
      <c r="E78" s="24">
        <f t="shared" si="1"/>
        <v>1395.7678799999999</v>
      </c>
      <c r="F78" s="21">
        <v>30.46</v>
      </c>
      <c r="G78" s="22">
        <v>48.69</v>
      </c>
      <c r="H78" s="23">
        <v>2400</v>
      </c>
    </row>
    <row r="79" spans="1:8" customFormat="1" x14ac:dyDescent="0.25">
      <c r="A79" s="18">
        <v>78</v>
      </c>
      <c r="B79" s="19" t="s">
        <v>5</v>
      </c>
      <c r="C79" s="42" t="s">
        <v>97</v>
      </c>
      <c r="D79" s="44">
        <v>129.66999999999999</v>
      </c>
      <c r="E79" s="24">
        <f t="shared" si="1"/>
        <v>1395.7678799999999</v>
      </c>
      <c r="F79" s="21">
        <v>30.46</v>
      </c>
      <c r="G79" s="22">
        <v>48.69</v>
      </c>
      <c r="H79" s="23">
        <v>2400</v>
      </c>
    </row>
    <row r="80" spans="1:8" customFormat="1" x14ac:dyDescent="0.25">
      <c r="A80" s="18">
        <v>79</v>
      </c>
      <c r="B80" s="19" t="s">
        <v>5</v>
      </c>
      <c r="C80" s="42" t="s">
        <v>98</v>
      </c>
      <c r="D80" s="44">
        <v>129.66999999999999</v>
      </c>
      <c r="E80" s="24">
        <f t="shared" si="1"/>
        <v>1395.7678799999999</v>
      </c>
      <c r="F80" s="21">
        <v>30.46</v>
      </c>
      <c r="G80" s="22">
        <v>48.69</v>
      </c>
      <c r="H80" s="23">
        <v>2400</v>
      </c>
    </row>
    <row r="81" spans="1:8" customFormat="1" x14ac:dyDescent="0.25">
      <c r="A81" s="18">
        <v>80</v>
      </c>
      <c r="B81" s="19" t="s">
        <v>5</v>
      </c>
      <c r="C81" s="42" t="s">
        <v>99</v>
      </c>
      <c r="D81" s="44">
        <v>129.66999999999999</v>
      </c>
      <c r="E81" s="24">
        <f t="shared" si="1"/>
        <v>1395.7678799999999</v>
      </c>
      <c r="F81" s="21">
        <v>30.46</v>
      </c>
      <c r="G81" s="22">
        <v>48.69</v>
      </c>
      <c r="H81" s="23">
        <v>2400</v>
      </c>
    </row>
    <row r="82" spans="1:8" customFormat="1" x14ac:dyDescent="0.25">
      <c r="A82" s="18">
        <v>81</v>
      </c>
      <c r="B82" s="19" t="s">
        <v>5</v>
      </c>
      <c r="C82" s="42" t="s">
        <v>100</v>
      </c>
      <c r="D82" s="44">
        <v>129.66999999999999</v>
      </c>
      <c r="E82" s="24">
        <f t="shared" si="1"/>
        <v>1395.7678799999999</v>
      </c>
      <c r="F82" s="21">
        <v>30.46</v>
      </c>
      <c r="G82" s="22">
        <v>48.69</v>
      </c>
      <c r="H82" s="23">
        <v>2400</v>
      </c>
    </row>
    <row r="83" spans="1:8" customFormat="1" x14ac:dyDescent="0.25">
      <c r="A83" s="18">
        <v>82</v>
      </c>
      <c r="B83" s="19" t="s">
        <v>5</v>
      </c>
      <c r="C83" s="42" t="s">
        <v>101</v>
      </c>
      <c r="D83" s="44">
        <v>129.66999999999999</v>
      </c>
      <c r="E83" s="24">
        <f t="shared" si="1"/>
        <v>1395.7678799999999</v>
      </c>
      <c r="F83" s="21">
        <v>30.46</v>
      </c>
      <c r="G83" s="22">
        <v>48.69</v>
      </c>
      <c r="H83" s="23">
        <v>2400</v>
      </c>
    </row>
    <row r="84" spans="1:8" customFormat="1" x14ac:dyDescent="0.25">
      <c r="A84" s="18">
        <v>83</v>
      </c>
      <c r="B84" s="19" t="s">
        <v>5</v>
      </c>
      <c r="C84" s="42" t="s">
        <v>102</v>
      </c>
      <c r="D84" s="44">
        <v>129.66999999999999</v>
      </c>
      <c r="E84" s="24">
        <f t="shared" si="1"/>
        <v>1395.7678799999999</v>
      </c>
      <c r="F84" s="21">
        <v>30.46</v>
      </c>
      <c r="G84" s="22">
        <v>48.69</v>
      </c>
      <c r="H84" s="23">
        <v>2400</v>
      </c>
    </row>
    <row r="85" spans="1:8" customFormat="1" x14ac:dyDescent="0.25">
      <c r="A85" s="18">
        <v>84</v>
      </c>
      <c r="B85" s="19" t="s">
        <v>5</v>
      </c>
      <c r="C85" s="42" t="s">
        <v>103</v>
      </c>
      <c r="D85" s="44">
        <v>129.66999999999999</v>
      </c>
      <c r="E85" s="24">
        <f t="shared" si="1"/>
        <v>1395.7678799999999</v>
      </c>
      <c r="F85" s="21">
        <v>30.46</v>
      </c>
      <c r="G85" s="22">
        <v>48.69</v>
      </c>
      <c r="H85" s="23">
        <v>2400</v>
      </c>
    </row>
    <row r="86" spans="1:8" customFormat="1" x14ac:dyDescent="0.25">
      <c r="A86" s="18">
        <v>85</v>
      </c>
      <c r="B86" s="19" t="s">
        <v>5</v>
      </c>
      <c r="C86" s="42" t="s">
        <v>104</v>
      </c>
      <c r="D86" s="44">
        <v>129.66999999999999</v>
      </c>
      <c r="E86" s="24">
        <f t="shared" si="1"/>
        <v>1395.7678799999999</v>
      </c>
      <c r="F86" s="21">
        <v>30.46</v>
      </c>
      <c r="G86" s="22">
        <v>48.69</v>
      </c>
      <c r="H86" s="23">
        <v>2400</v>
      </c>
    </row>
    <row r="87" spans="1:8" customFormat="1" x14ac:dyDescent="0.25">
      <c r="A87" s="18">
        <v>86</v>
      </c>
      <c r="B87" s="19" t="s">
        <v>5</v>
      </c>
      <c r="C87" s="42" t="s">
        <v>105</v>
      </c>
      <c r="D87" s="44">
        <v>129.66999999999999</v>
      </c>
      <c r="E87" s="24">
        <f t="shared" si="1"/>
        <v>1395.7678799999999</v>
      </c>
      <c r="F87" s="21">
        <v>30.46</v>
      </c>
      <c r="G87" s="22">
        <v>48.69</v>
      </c>
      <c r="H87" s="23">
        <v>2400</v>
      </c>
    </row>
    <row r="88" spans="1:8" customFormat="1" x14ac:dyDescent="0.25">
      <c r="A88" s="18">
        <v>87</v>
      </c>
      <c r="B88" s="19" t="s">
        <v>5</v>
      </c>
      <c r="C88" s="42" t="s">
        <v>106</v>
      </c>
      <c r="D88" s="44">
        <v>129.66999999999999</v>
      </c>
      <c r="E88" s="24">
        <f t="shared" si="1"/>
        <v>1395.7678799999999</v>
      </c>
      <c r="F88" s="21">
        <v>30.46</v>
      </c>
      <c r="G88" s="22">
        <v>48.69</v>
      </c>
      <c r="H88" s="23">
        <v>2400</v>
      </c>
    </row>
    <row r="89" spans="1:8" customFormat="1" x14ac:dyDescent="0.25">
      <c r="A89" s="18">
        <v>88</v>
      </c>
      <c r="B89" s="19" t="s">
        <v>5</v>
      </c>
      <c r="C89" s="42" t="s">
        <v>107</v>
      </c>
      <c r="D89" s="44">
        <v>129.66999999999999</v>
      </c>
      <c r="E89" s="24">
        <f t="shared" si="1"/>
        <v>1395.7678799999999</v>
      </c>
      <c r="F89" s="21">
        <v>30.46</v>
      </c>
      <c r="G89" s="22">
        <v>48.69</v>
      </c>
      <c r="H89" s="23">
        <v>2400</v>
      </c>
    </row>
    <row r="90" spans="1:8" customFormat="1" x14ac:dyDescent="0.25">
      <c r="A90" s="18">
        <v>89</v>
      </c>
      <c r="B90" s="19" t="s">
        <v>5</v>
      </c>
      <c r="C90" s="42" t="s">
        <v>108</v>
      </c>
      <c r="D90" s="44">
        <v>129.66999999999999</v>
      </c>
      <c r="E90" s="24">
        <f t="shared" si="1"/>
        <v>1395.7678799999999</v>
      </c>
      <c r="F90" s="21">
        <v>30.46</v>
      </c>
      <c r="G90" s="22">
        <v>48.69</v>
      </c>
      <c r="H90" s="23">
        <v>2400</v>
      </c>
    </row>
    <row r="91" spans="1:8" customFormat="1" x14ac:dyDescent="0.25">
      <c r="A91" s="18">
        <v>90</v>
      </c>
      <c r="B91" s="19" t="s">
        <v>5</v>
      </c>
      <c r="C91" s="42" t="s">
        <v>109</v>
      </c>
      <c r="D91" s="44">
        <v>129.66999999999999</v>
      </c>
      <c r="E91" s="24">
        <f t="shared" si="1"/>
        <v>1395.7678799999999</v>
      </c>
      <c r="F91" s="21">
        <v>30.46</v>
      </c>
      <c r="G91" s="22">
        <v>48.69</v>
      </c>
      <c r="H91" s="23">
        <v>2400</v>
      </c>
    </row>
    <row r="92" spans="1:8" customFormat="1" x14ac:dyDescent="0.25">
      <c r="A92" s="18">
        <v>91</v>
      </c>
      <c r="B92" s="19" t="s">
        <v>5</v>
      </c>
      <c r="C92" s="42" t="s">
        <v>110</v>
      </c>
      <c r="D92" s="44">
        <v>129.66999999999999</v>
      </c>
      <c r="E92" s="24">
        <f t="shared" si="1"/>
        <v>1395.7678799999999</v>
      </c>
      <c r="F92" s="21">
        <v>30.46</v>
      </c>
      <c r="G92" s="22">
        <v>48.69</v>
      </c>
      <c r="H92" s="23">
        <v>2400</v>
      </c>
    </row>
    <row r="93" spans="1:8" customFormat="1" x14ac:dyDescent="0.25">
      <c r="A93" s="18">
        <v>92</v>
      </c>
      <c r="B93" s="19" t="s">
        <v>5</v>
      </c>
      <c r="C93" s="42" t="s">
        <v>111</v>
      </c>
      <c r="D93" s="44">
        <v>129.66999999999999</v>
      </c>
      <c r="E93" s="24">
        <f t="shared" si="1"/>
        <v>1395.7678799999999</v>
      </c>
      <c r="F93" s="21">
        <v>30.46</v>
      </c>
      <c r="G93" s="22">
        <v>48.69</v>
      </c>
      <c r="H93" s="23">
        <v>2400</v>
      </c>
    </row>
    <row r="94" spans="1:8" customFormat="1" x14ac:dyDescent="0.25">
      <c r="A94" s="18">
        <v>93</v>
      </c>
      <c r="B94" s="19" t="s">
        <v>5</v>
      </c>
      <c r="C94" s="42" t="s">
        <v>112</v>
      </c>
      <c r="D94" s="44">
        <v>129.66999999999999</v>
      </c>
      <c r="E94" s="24">
        <f t="shared" si="1"/>
        <v>1395.7678799999999</v>
      </c>
      <c r="F94" s="21">
        <v>30.46</v>
      </c>
      <c r="G94" s="22">
        <v>48.69</v>
      </c>
      <c r="H94" s="23">
        <v>2400</v>
      </c>
    </row>
    <row r="95" spans="1:8" customFormat="1" x14ac:dyDescent="0.25">
      <c r="A95" s="18">
        <v>94</v>
      </c>
      <c r="B95" s="19" t="s">
        <v>5</v>
      </c>
      <c r="C95" s="42" t="s">
        <v>113</v>
      </c>
      <c r="D95" s="44">
        <v>129.66999999999999</v>
      </c>
      <c r="E95" s="24">
        <f t="shared" si="1"/>
        <v>1395.7678799999999</v>
      </c>
      <c r="F95" s="21">
        <v>30.46</v>
      </c>
      <c r="G95" s="22">
        <v>48.69</v>
      </c>
      <c r="H95" s="23">
        <v>2400</v>
      </c>
    </row>
    <row r="96" spans="1:8" customFormat="1" x14ac:dyDescent="0.25">
      <c r="A96" s="18">
        <v>95</v>
      </c>
      <c r="B96" s="19" t="s">
        <v>5</v>
      </c>
      <c r="C96" s="42" t="s">
        <v>114</v>
      </c>
      <c r="D96" s="44">
        <v>129.66999999999999</v>
      </c>
      <c r="E96" s="24">
        <f t="shared" si="1"/>
        <v>1395.7678799999999</v>
      </c>
      <c r="F96" s="21">
        <v>30.46</v>
      </c>
      <c r="G96" s="22">
        <v>48.69</v>
      </c>
      <c r="H96" s="23">
        <v>2400</v>
      </c>
    </row>
    <row r="97" spans="1:8" customFormat="1" x14ac:dyDescent="0.25">
      <c r="A97" s="18">
        <v>96</v>
      </c>
      <c r="B97" s="19" t="s">
        <v>5</v>
      </c>
      <c r="C97" s="42" t="s">
        <v>115</v>
      </c>
      <c r="D97" s="44">
        <v>129.66999999999999</v>
      </c>
      <c r="E97" s="24">
        <f t="shared" si="1"/>
        <v>1395.7678799999999</v>
      </c>
      <c r="F97" s="21">
        <v>30.46</v>
      </c>
      <c r="G97" s="22">
        <v>48.69</v>
      </c>
      <c r="H97" s="23">
        <v>2400</v>
      </c>
    </row>
    <row r="98" spans="1:8" customFormat="1" x14ac:dyDescent="0.25">
      <c r="A98" s="18">
        <v>97</v>
      </c>
      <c r="B98" s="19" t="s">
        <v>5</v>
      </c>
      <c r="C98" s="42" t="s">
        <v>116</v>
      </c>
      <c r="D98" s="44">
        <v>129.66999999999999</v>
      </c>
      <c r="E98" s="24">
        <f t="shared" si="1"/>
        <v>1395.7678799999999</v>
      </c>
      <c r="F98" s="21">
        <v>30.46</v>
      </c>
      <c r="G98" s="22">
        <v>48.69</v>
      </c>
      <c r="H98" s="23">
        <v>2400</v>
      </c>
    </row>
    <row r="99" spans="1:8" customFormat="1" x14ac:dyDescent="0.25">
      <c r="A99" s="18">
        <v>98</v>
      </c>
      <c r="B99" s="19" t="s">
        <v>5</v>
      </c>
      <c r="C99" s="42" t="s">
        <v>117</v>
      </c>
      <c r="D99" s="44">
        <v>129.66999999999999</v>
      </c>
      <c r="E99" s="24">
        <f t="shared" si="1"/>
        <v>1395.7678799999999</v>
      </c>
      <c r="F99" s="21">
        <v>30.46</v>
      </c>
      <c r="G99" s="22">
        <v>48.69</v>
      </c>
      <c r="H99" s="23">
        <v>2400</v>
      </c>
    </row>
    <row r="100" spans="1:8" customFormat="1" x14ac:dyDescent="0.25">
      <c r="A100" s="18">
        <v>99</v>
      </c>
      <c r="B100" s="19" t="s">
        <v>5</v>
      </c>
      <c r="C100" s="42" t="s">
        <v>118</v>
      </c>
      <c r="D100" s="44">
        <v>129.66999999999999</v>
      </c>
      <c r="E100" s="24">
        <f t="shared" si="1"/>
        <v>1395.7678799999999</v>
      </c>
      <c r="F100" s="21">
        <v>30.46</v>
      </c>
      <c r="G100" s="22">
        <v>48.69</v>
      </c>
      <c r="H100" s="23">
        <v>2400</v>
      </c>
    </row>
    <row r="101" spans="1:8" customFormat="1" x14ac:dyDescent="0.25">
      <c r="A101" s="18">
        <v>100</v>
      </c>
      <c r="B101" s="19" t="s">
        <v>5</v>
      </c>
      <c r="C101" s="42" t="s">
        <v>119</v>
      </c>
      <c r="D101" s="44">
        <v>129.66999999999999</v>
      </c>
      <c r="E101" s="24">
        <f t="shared" si="1"/>
        <v>1395.7678799999999</v>
      </c>
      <c r="F101" s="21">
        <v>30.46</v>
      </c>
      <c r="G101" s="22">
        <v>48.69</v>
      </c>
      <c r="H101" s="23">
        <v>2400</v>
      </c>
    </row>
    <row r="102" spans="1:8" customFormat="1" x14ac:dyDescent="0.25">
      <c r="A102" s="18">
        <v>101</v>
      </c>
      <c r="B102" s="19" t="s">
        <v>5</v>
      </c>
      <c r="C102" s="42" t="s">
        <v>120</v>
      </c>
      <c r="D102" s="44">
        <v>129.66999999999999</v>
      </c>
      <c r="E102" s="24">
        <f t="shared" si="1"/>
        <v>1395.7678799999999</v>
      </c>
      <c r="F102" s="21">
        <v>30.46</v>
      </c>
      <c r="G102" s="22">
        <v>48.69</v>
      </c>
      <c r="H102" s="23">
        <v>2400</v>
      </c>
    </row>
    <row r="103" spans="1:8" customFormat="1" x14ac:dyDescent="0.25">
      <c r="A103" s="18">
        <v>102</v>
      </c>
      <c r="B103" s="19" t="s">
        <v>5</v>
      </c>
      <c r="C103" s="42" t="s">
        <v>121</v>
      </c>
      <c r="D103" s="44">
        <v>129.66999999999999</v>
      </c>
      <c r="E103" s="24">
        <f t="shared" si="1"/>
        <v>1395.7678799999999</v>
      </c>
      <c r="F103" s="21">
        <v>30.46</v>
      </c>
      <c r="G103" s="22">
        <v>48.69</v>
      </c>
      <c r="H103" s="23">
        <v>2400</v>
      </c>
    </row>
    <row r="104" spans="1:8" customFormat="1" x14ac:dyDescent="0.25">
      <c r="A104" s="18">
        <v>103</v>
      </c>
      <c r="B104" s="19" t="s">
        <v>5</v>
      </c>
      <c r="C104" s="42" t="s">
        <v>122</v>
      </c>
      <c r="D104" s="44">
        <v>129.66999999999999</v>
      </c>
      <c r="E104" s="24">
        <f t="shared" si="1"/>
        <v>1395.7678799999999</v>
      </c>
      <c r="F104" s="21">
        <v>30.46</v>
      </c>
      <c r="G104" s="22">
        <v>48.69</v>
      </c>
      <c r="H104" s="23">
        <v>2400</v>
      </c>
    </row>
    <row r="105" spans="1:8" customFormat="1" x14ac:dyDescent="0.25">
      <c r="A105" s="18">
        <v>104</v>
      </c>
      <c r="B105" s="19" t="s">
        <v>5</v>
      </c>
      <c r="C105" s="42" t="s">
        <v>123</v>
      </c>
      <c r="D105" s="44">
        <v>129.66999999999999</v>
      </c>
      <c r="E105" s="24">
        <f t="shared" si="1"/>
        <v>1395.7678799999999</v>
      </c>
      <c r="F105" s="21">
        <v>38.78</v>
      </c>
      <c r="G105" s="22">
        <v>51.04</v>
      </c>
      <c r="H105" s="23">
        <v>2510</v>
      </c>
    </row>
    <row r="106" spans="1:8" customFormat="1" x14ac:dyDescent="0.25">
      <c r="A106" s="18">
        <v>105</v>
      </c>
      <c r="B106" s="19" t="s">
        <v>5</v>
      </c>
      <c r="C106" s="42" t="s">
        <v>124</v>
      </c>
      <c r="D106" s="44">
        <v>129.66999999999999</v>
      </c>
      <c r="E106" s="24">
        <f t="shared" si="1"/>
        <v>1395.7678799999999</v>
      </c>
      <c r="F106" s="21">
        <v>38.78</v>
      </c>
      <c r="G106" s="22">
        <v>51.04</v>
      </c>
      <c r="H106" s="23">
        <v>2510</v>
      </c>
    </row>
    <row r="107" spans="1:8" customFormat="1" x14ac:dyDescent="0.25">
      <c r="A107" s="18">
        <v>106</v>
      </c>
      <c r="B107" s="19" t="s">
        <v>5</v>
      </c>
      <c r="C107" s="42" t="s">
        <v>125</v>
      </c>
      <c r="D107" s="44">
        <v>129.66999999999999</v>
      </c>
      <c r="E107" s="24">
        <f t="shared" si="1"/>
        <v>1395.7678799999999</v>
      </c>
      <c r="F107" s="21">
        <v>38.78</v>
      </c>
      <c r="G107" s="22">
        <v>51.04</v>
      </c>
      <c r="H107" s="23">
        <v>2510</v>
      </c>
    </row>
    <row r="108" spans="1:8" customFormat="1" x14ac:dyDescent="0.25">
      <c r="A108" s="18">
        <v>107</v>
      </c>
      <c r="B108" s="19" t="s">
        <v>5</v>
      </c>
      <c r="C108" s="42" t="s">
        <v>126</v>
      </c>
      <c r="D108" s="44">
        <v>129.66999999999999</v>
      </c>
      <c r="E108" s="24">
        <f t="shared" si="1"/>
        <v>1395.7678799999999</v>
      </c>
      <c r="F108" s="21">
        <v>38.78</v>
      </c>
      <c r="G108" s="22">
        <v>51.04</v>
      </c>
      <c r="H108" s="23">
        <v>2510</v>
      </c>
    </row>
    <row r="109" spans="1:8" customFormat="1" x14ac:dyDescent="0.25">
      <c r="A109" s="18">
        <v>108</v>
      </c>
      <c r="B109" s="19" t="s">
        <v>5</v>
      </c>
      <c r="C109" s="42" t="s">
        <v>127</v>
      </c>
      <c r="D109" s="44">
        <v>129.66999999999999</v>
      </c>
      <c r="E109" s="24">
        <f t="shared" si="1"/>
        <v>1395.7678799999999</v>
      </c>
      <c r="F109" s="21">
        <v>38.78</v>
      </c>
      <c r="G109" s="22">
        <v>51.04</v>
      </c>
      <c r="H109" s="23">
        <v>2510</v>
      </c>
    </row>
    <row r="110" spans="1:8" customFormat="1" x14ac:dyDescent="0.25">
      <c r="A110" s="18">
        <v>109</v>
      </c>
      <c r="B110" s="19" t="s">
        <v>5</v>
      </c>
      <c r="C110" s="42" t="s">
        <v>128</v>
      </c>
      <c r="D110" s="44">
        <v>129.66999999999999</v>
      </c>
      <c r="E110" s="24">
        <f t="shared" si="1"/>
        <v>1395.7678799999999</v>
      </c>
      <c r="F110" s="21">
        <v>38.78</v>
      </c>
      <c r="G110" s="22">
        <v>51.04</v>
      </c>
      <c r="H110" s="23">
        <v>2510</v>
      </c>
    </row>
    <row r="111" spans="1:8" customFormat="1" x14ac:dyDescent="0.25">
      <c r="A111" s="18">
        <v>110</v>
      </c>
      <c r="B111" s="19" t="s">
        <v>5</v>
      </c>
      <c r="C111" s="42" t="s">
        <v>129</v>
      </c>
      <c r="D111" s="44">
        <v>129.66999999999999</v>
      </c>
      <c r="E111" s="24">
        <f t="shared" si="1"/>
        <v>1395.7678799999999</v>
      </c>
      <c r="F111" s="21">
        <v>38.78</v>
      </c>
      <c r="G111" s="22">
        <v>51.04</v>
      </c>
      <c r="H111" s="23">
        <v>2510</v>
      </c>
    </row>
    <row r="112" spans="1:8" customFormat="1" x14ac:dyDescent="0.25">
      <c r="A112" s="18">
        <v>111</v>
      </c>
      <c r="B112" s="19" t="s">
        <v>5</v>
      </c>
      <c r="C112" s="42" t="s">
        <v>130</v>
      </c>
      <c r="D112" s="44">
        <v>129.66999999999999</v>
      </c>
      <c r="E112" s="24">
        <f t="shared" si="1"/>
        <v>1395.7678799999999</v>
      </c>
      <c r="F112" s="21">
        <v>38.78</v>
      </c>
      <c r="G112" s="22">
        <v>51.04</v>
      </c>
      <c r="H112" s="23">
        <v>2510</v>
      </c>
    </row>
    <row r="113" spans="1:8" customFormat="1" x14ac:dyDescent="0.25">
      <c r="A113" s="18">
        <v>112</v>
      </c>
      <c r="B113" s="19" t="s">
        <v>5</v>
      </c>
      <c r="C113" s="42" t="s">
        <v>131</v>
      </c>
      <c r="D113" s="44">
        <v>129.66999999999999</v>
      </c>
      <c r="E113" s="24">
        <f t="shared" si="1"/>
        <v>1395.7678799999999</v>
      </c>
      <c r="F113" s="21">
        <v>38.78</v>
      </c>
      <c r="G113" s="22">
        <v>51.04</v>
      </c>
      <c r="H113" s="23">
        <v>2510</v>
      </c>
    </row>
    <row r="114" spans="1:8" customFormat="1" x14ac:dyDescent="0.25">
      <c r="A114" s="18">
        <v>113</v>
      </c>
      <c r="B114" s="19" t="s">
        <v>5</v>
      </c>
      <c r="C114" s="42" t="s">
        <v>132</v>
      </c>
      <c r="D114" s="44">
        <v>129.66999999999999</v>
      </c>
      <c r="E114" s="24">
        <f t="shared" si="1"/>
        <v>1395.7678799999999</v>
      </c>
      <c r="F114" s="21">
        <v>38.78</v>
      </c>
      <c r="G114" s="22">
        <v>51.04</v>
      </c>
      <c r="H114" s="23">
        <v>2510</v>
      </c>
    </row>
    <row r="115" spans="1:8" customFormat="1" x14ac:dyDescent="0.25">
      <c r="A115" s="18">
        <v>114</v>
      </c>
      <c r="B115" s="19" t="s">
        <v>5</v>
      </c>
      <c r="C115" s="42" t="s">
        <v>133</v>
      </c>
      <c r="D115" s="44">
        <v>129.66999999999999</v>
      </c>
      <c r="E115" s="24">
        <f t="shared" si="1"/>
        <v>1395.7678799999999</v>
      </c>
      <c r="F115" s="21">
        <v>38.78</v>
      </c>
      <c r="G115" s="22">
        <v>51.04</v>
      </c>
      <c r="H115" s="23">
        <v>2510</v>
      </c>
    </row>
    <row r="116" spans="1:8" customFormat="1" x14ac:dyDescent="0.25">
      <c r="A116" s="18">
        <v>115</v>
      </c>
      <c r="B116" s="19" t="s">
        <v>5</v>
      </c>
      <c r="C116" s="42" t="s">
        <v>134</v>
      </c>
      <c r="D116" s="44">
        <v>129.66999999999999</v>
      </c>
      <c r="E116" s="24">
        <f t="shared" si="1"/>
        <v>1395.7678799999999</v>
      </c>
      <c r="F116" s="21">
        <v>38.78</v>
      </c>
      <c r="G116" s="22">
        <v>51.04</v>
      </c>
      <c r="H116" s="23">
        <v>2510</v>
      </c>
    </row>
    <row r="117" spans="1:8" customFormat="1" x14ac:dyDescent="0.25">
      <c r="A117" s="18">
        <v>116</v>
      </c>
      <c r="B117" s="19" t="s">
        <v>5</v>
      </c>
      <c r="C117" s="42" t="s">
        <v>135</v>
      </c>
      <c r="D117" s="44">
        <v>129.66999999999999</v>
      </c>
      <c r="E117" s="24">
        <f t="shared" si="1"/>
        <v>1395.7678799999999</v>
      </c>
      <c r="F117" s="21">
        <v>38.78</v>
      </c>
      <c r="G117" s="22">
        <v>51.04</v>
      </c>
      <c r="H117" s="23">
        <v>2510</v>
      </c>
    </row>
    <row r="118" spans="1:8" customFormat="1" x14ac:dyDescent="0.25">
      <c r="A118" s="18">
        <v>117</v>
      </c>
      <c r="B118" s="19" t="s">
        <v>5</v>
      </c>
      <c r="C118" s="42" t="s">
        <v>136</v>
      </c>
      <c r="D118" s="44">
        <v>129.66999999999999</v>
      </c>
      <c r="E118" s="24">
        <f t="shared" si="1"/>
        <v>1395.7678799999999</v>
      </c>
      <c r="F118" s="21">
        <v>38.78</v>
      </c>
      <c r="G118" s="22">
        <v>51.04</v>
      </c>
      <c r="H118" s="23">
        <v>2510</v>
      </c>
    </row>
    <row r="119" spans="1:8" customFormat="1" x14ac:dyDescent="0.25">
      <c r="A119" s="18">
        <v>118</v>
      </c>
      <c r="B119" s="19" t="s">
        <v>5</v>
      </c>
      <c r="C119" s="42" t="s">
        <v>137</v>
      </c>
      <c r="D119" s="44">
        <v>129.66999999999999</v>
      </c>
      <c r="E119" s="24">
        <f t="shared" si="1"/>
        <v>1395.7678799999999</v>
      </c>
      <c r="F119" s="21">
        <v>38.78</v>
      </c>
      <c r="G119" s="22">
        <v>51.04</v>
      </c>
      <c r="H119" s="23">
        <v>2510</v>
      </c>
    </row>
    <row r="120" spans="1:8" customFormat="1" x14ac:dyDescent="0.25">
      <c r="A120" s="18">
        <v>119</v>
      </c>
      <c r="B120" s="19" t="s">
        <v>5</v>
      </c>
      <c r="C120" s="42" t="s">
        <v>138</v>
      </c>
      <c r="D120" s="44">
        <v>129.66999999999999</v>
      </c>
      <c r="E120" s="24">
        <f t="shared" si="1"/>
        <v>1395.7678799999999</v>
      </c>
      <c r="F120" s="21">
        <v>38.78</v>
      </c>
      <c r="G120" s="22">
        <v>51.04</v>
      </c>
      <c r="H120" s="23">
        <v>2510</v>
      </c>
    </row>
    <row r="121" spans="1:8" customFormat="1" x14ac:dyDescent="0.25">
      <c r="A121" s="18">
        <v>120</v>
      </c>
      <c r="B121" s="19" t="s">
        <v>5</v>
      </c>
      <c r="C121" s="42" t="s">
        <v>139</v>
      </c>
      <c r="D121" s="44">
        <v>129.66999999999999</v>
      </c>
      <c r="E121" s="24">
        <f t="shared" si="1"/>
        <v>1395.7678799999999</v>
      </c>
      <c r="F121" s="21">
        <v>38.78</v>
      </c>
      <c r="G121" s="22">
        <v>51.04</v>
      </c>
      <c r="H121" s="23">
        <v>2510</v>
      </c>
    </row>
    <row r="122" spans="1:8" customFormat="1" x14ac:dyDescent="0.25">
      <c r="A122" s="18">
        <v>121</v>
      </c>
      <c r="B122" s="19" t="s">
        <v>5</v>
      </c>
      <c r="C122" s="42" t="s">
        <v>140</v>
      </c>
      <c r="D122" s="44">
        <v>129.66999999999999</v>
      </c>
      <c r="E122" s="24">
        <f t="shared" si="1"/>
        <v>1395.7678799999999</v>
      </c>
      <c r="F122" s="21">
        <v>38.78</v>
      </c>
      <c r="G122" s="22">
        <v>51.04</v>
      </c>
      <c r="H122" s="23">
        <v>2510</v>
      </c>
    </row>
    <row r="123" spans="1:8" customFormat="1" x14ac:dyDescent="0.25">
      <c r="A123" s="18">
        <v>122</v>
      </c>
      <c r="B123" s="19" t="s">
        <v>5</v>
      </c>
      <c r="C123" s="42" t="s">
        <v>141</v>
      </c>
      <c r="D123" s="44">
        <v>129.66999999999999</v>
      </c>
      <c r="E123" s="24">
        <f t="shared" si="1"/>
        <v>1395.7678799999999</v>
      </c>
      <c r="F123" s="21">
        <v>38.78</v>
      </c>
      <c r="G123" s="22">
        <v>51.04</v>
      </c>
      <c r="H123" s="23">
        <v>2510</v>
      </c>
    </row>
    <row r="124" spans="1:8" customFormat="1" x14ac:dyDescent="0.25">
      <c r="A124" s="18">
        <v>123</v>
      </c>
      <c r="B124" s="19" t="s">
        <v>5</v>
      </c>
      <c r="C124" s="42" t="s">
        <v>142</v>
      </c>
      <c r="D124" s="44">
        <v>129.66999999999999</v>
      </c>
      <c r="E124" s="24">
        <f t="shared" si="1"/>
        <v>1395.7678799999999</v>
      </c>
      <c r="F124" s="21">
        <v>38.78</v>
      </c>
      <c r="G124" s="22">
        <v>51.04</v>
      </c>
      <c r="H124" s="23">
        <v>2510</v>
      </c>
    </row>
    <row r="125" spans="1:8" customFormat="1" x14ac:dyDescent="0.25">
      <c r="A125" s="18">
        <v>124</v>
      </c>
      <c r="B125" s="19" t="s">
        <v>5</v>
      </c>
      <c r="C125" s="42" t="s">
        <v>143</v>
      </c>
      <c r="D125" s="44">
        <v>129.66999999999999</v>
      </c>
      <c r="E125" s="24">
        <f t="shared" si="1"/>
        <v>1395.7678799999999</v>
      </c>
      <c r="F125" s="21">
        <v>38.78</v>
      </c>
      <c r="G125" s="22">
        <v>51.04</v>
      </c>
      <c r="H125" s="23">
        <v>2510</v>
      </c>
    </row>
    <row r="126" spans="1:8" customFormat="1" x14ac:dyDescent="0.25">
      <c r="A126" s="18">
        <v>125</v>
      </c>
      <c r="B126" s="19" t="s">
        <v>5</v>
      </c>
      <c r="C126" s="42" t="s">
        <v>144</v>
      </c>
      <c r="D126" s="44">
        <v>129.66999999999999</v>
      </c>
      <c r="E126" s="24">
        <f t="shared" si="1"/>
        <v>1395.7678799999999</v>
      </c>
      <c r="F126" s="21">
        <v>38.78</v>
      </c>
      <c r="G126" s="22">
        <v>51.04</v>
      </c>
      <c r="H126" s="23">
        <v>2510</v>
      </c>
    </row>
    <row r="127" spans="1:8" customFormat="1" x14ac:dyDescent="0.25">
      <c r="A127" s="18">
        <v>126</v>
      </c>
      <c r="B127" s="19" t="s">
        <v>5</v>
      </c>
      <c r="C127" s="42" t="s">
        <v>145</v>
      </c>
      <c r="D127" s="44">
        <v>129.66999999999999</v>
      </c>
      <c r="E127" s="24">
        <f t="shared" si="1"/>
        <v>1395.7678799999999</v>
      </c>
      <c r="F127" s="21">
        <v>38.78</v>
      </c>
      <c r="G127" s="22">
        <v>51.04</v>
      </c>
      <c r="H127" s="23">
        <v>2510</v>
      </c>
    </row>
    <row r="128" spans="1:8" customFormat="1" x14ac:dyDescent="0.25">
      <c r="A128" s="18">
        <v>127</v>
      </c>
      <c r="B128" s="19" t="s">
        <v>5</v>
      </c>
      <c r="C128" s="42" t="s">
        <v>146</v>
      </c>
      <c r="D128" s="44">
        <v>129.66999999999999</v>
      </c>
      <c r="E128" s="24">
        <f t="shared" si="1"/>
        <v>1395.7678799999999</v>
      </c>
      <c r="F128" s="21">
        <v>38.78</v>
      </c>
      <c r="G128" s="22">
        <v>51.04</v>
      </c>
      <c r="H128" s="23">
        <v>2510</v>
      </c>
    </row>
    <row r="129" spans="1:8" customFormat="1" x14ac:dyDescent="0.25">
      <c r="A129" s="18">
        <v>128</v>
      </c>
      <c r="B129" s="19" t="s">
        <v>6</v>
      </c>
      <c r="C129" s="47" t="s">
        <v>147</v>
      </c>
      <c r="D129" s="48">
        <v>97.97</v>
      </c>
      <c r="E129" s="24">
        <f t="shared" si="1"/>
        <v>1054.54908</v>
      </c>
      <c r="F129" s="28">
        <v>32.89</v>
      </c>
      <c r="G129" s="29">
        <v>40.17</v>
      </c>
      <c r="H129" s="30">
        <v>1960</v>
      </c>
    </row>
    <row r="130" spans="1:8" customFormat="1" x14ac:dyDescent="0.25">
      <c r="A130" s="18">
        <v>129</v>
      </c>
      <c r="B130" s="19" t="s">
        <v>6</v>
      </c>
      <c r="C130" s="47" t="s">
        <v>148</v>
      </c>
      <c r="D130" s="48">
        <v>97.97</v>
      </c>
      <c r="E130" s="24">
        <f t="shared" si="1"/>
        <v>1054.54908</v>
      </c>
      <c r="F130" s="28">
        <v>32.89</v>
      </c>
      <c r="G130" s="29">
        <v>40.17</v>
      </c>
      <c r="H130" s="30">
        <v>1960</v>
      </c>
    </row>
    <row r="131" spans="1:8" customFormat="1" x14ac:dyDescent="0.25">
      <c r="A131" s="18">
        <v>130</v>
      </c>
      <c r="B131" s="19" t="s">
        <v>6</v>
      </c>
      <c r="C131" s="47" t="s">
        <v>149</v>
      </c>
      <c r="D131" s="44">
        <v>70.97</v>
      </c>
      <c r="E131" s="24">
        <f t="shared" ref="E131:E194" si="2">D131*10.764</f>
        <v>763.92107999999996</v>
      </c>
      <c r="F131" s="28">
        <v>10.46</v>
      </c>
      <c r="G131" s="29">
        <v>3.94</v>
      </c>
      <c r="H131" s="30">
        <v>995</v>
      </c>
    </row>
    <row r="132" spans="1:8" customFormat="1" x14ac:dyDescent="0.25">
      <c r="A132" s="18">
        <v>131</v>
      </c>
      <c r="B132" s="19" t="s">
        <v>6</v>
      </c>
      <c r="C132" s="47" t="s">
        <v>150</v>
      </c>
      <c r="D132" s="44">
        <v>70.97</v>
      </c>
      <c r="E132" s="24">
        <f t="shared" si="2"/>
        <v>763.92107999999996</v>
      </c>
      <c r="F132" s="28">
        <v>10.46</v>
      </c>
      <c r="G132" s="29">
        <v>3.94</v>
      </c>
      <c r="H132" s="30">
        <v>995</v>
      </c>
    </row>
    <row r="133" spans="1:8" customFormat="1" x14ac:dyDescent="0.25">
      <c r="A133" s="18">
        <v>132</v>
      </c>
      <c r="B133" s="19" t="s">
        <v>6</v>
      </c>
      <c r="C133" s="47" t="s">
        <v>151</v>
      </c>
      <c r="D133" s="48">
        <v>97.97</v>
      </c>
      <c r="E133" s="24">
        <f t="shared" si="2"/>
        <v>1054.54908</v>
      </c>
      <c r="F133" s="28">
        <v>32.89</v>
      </c>
      <c r="G133" s="29">
        <v>40.17</v>
      </c>
      <c r="H133" s="30">
        <v>1960</v>
      </c>
    </row>
    <row r="134" spans="1:8" customFormat="1" x14ac:dyDescent="0.25">
      <c r="A134" s="18">
        <v>133</v>
      </c>
      <c r="B134" s="19" t="s">
        <v>6</v>
      </c>
      <c r="C134" s="47" t="s">
        <v>152</v>
      </c>
      <c r="D134" s="48">
        <v>97.97</v>
      </c>
      <c r="E134" s="24">
        <f t="shared" si="2"/>
        <v>1054.54908</v>
      </c>
      <c r="F134" s="28">
        <v>32.89</v>
      </c>
      <c r="G134" s="29">
        <v>40.17</v>
      </c>
      <c r="H134" s="30">
        <v>1960</v>
      </c>
    </row>
    <row r="135" spans="1:8" customFormat="1" x14ac:dyDescent="0.25">
      <c r="A135" s="18">
        <v>134</v>
      </c>
      <c r="B135" s="19" t="s">
        <v>6</v>
      </c>
      <c r="C135" s="47" t="s">
        <v>153</v>
      </c>
      <c r="D135" s="48">
        <v>104.87</v>
      </c>
      <c r="E135" s="24">
        <f t="shared" si="2"/>
        <v>1128.82068</v>
      </c>
      <c r="F135" s="28">
        <v>24.9</v>
      </c>
      <c r="G135" s="29">
        <v>39.9</v>
      </c>
      <c r="H135" s="30">
        <v>1960</v>
      </c>
    </row>
    <row r="136" spans="1:8" customFormat="1" x14ac:dyDescent="0.25">
      <c r="A136" s="18">
        <v>135</v>
      </c>
      <c r="B136" s="19" t="s">
        <v>6</v>
      </c>
      <c r="C136" s="47" t="s">
        <v>154</v>
      </c>
      <c r="D136" s="48">
        <v>104.87</v>
      </c>
      <c r="E136" s="24">
        <f t="shared" si="2"/>
        <v>1128.82068</v>
      </c>
      <c r="F136" s="28">
        <v>24.9</v>
      </c>
      <c r="G136" s="29">
        <v>39.9</v>
      </c>
      <c r="H136" s="30">
        <v>1960</v>
      </c>
    </row>
    <row r="137" spans="1:8" customFormat="1" x14ac:dyDescent="0.25">
      <c r="A137" s="18">
        <v>136</v>
      </c>
      <c r="B137" s="19" t="s">
        <v>6</v>
      </c>
      <c r="C137" s="47" t="s">
        <v>155</v>
      </c>
      <c r="D137" s="48">
        <v>97.97</v>
      </c>
      <c r="E137" s="24">
        <f t="shared" si="2"/>
        <v>1054.54908</v>
      </c>
      <c r="F137" s="28">
        <v>32.89</v>
      </c>
      <c r="G137" s="29">
        <v>40.17</v>
      </c>
      <c r="H137" s="30">
        <v>1960</v>
      </c>
    </row>
    <row r="138" spans="1:8" customFormat="1" x14ac:dyDescent="0.25">
      <c r="A138" s="18">
        <v>137</v>
      </c>
      <c r="B138" s="19" t="s">
        <v>6</v>
      </c>
      <c r="C138" s="47" t="s">
        <v>156</v>
      </c>
      <c r="D138" s="48">
        <v>97.97</v>
      </c>
      <c r="E138" s="24">
        <f t="shared" si="2"/>
        <v>1054.54908</v>
      </c>
      <c r="F138" s="28">
        <v>32.89</v>
      </c>
      <c r="G138" s="29">
        <v>40.17</v>
      </c>
      <c r="H138" s="30">
        <v>1960</v>
      </c>
    </row>
    <row r="139" spans="1:8" customFormat="1" x14ac:dyDescent="0.25">
      <c r="A139" s="18">
        <v>138</v>
      </c>
      <c r="B139" s="19" t="s">
        <v>6</v>
      </c>
      <c r="C139" s="47" t="s">
        <v>157</v>
      </c>
      <c r="D139" s="48">
        <v>104.87</v>
      </c>
      <c r="E139" s="24">
        <f t="shared" si="2"/>
        <v>1128.82068</v>
      </c>
      <c r="F139" s="28">
        <v>24.9</v>
      </c>
      <c r="G139" s="29">
        <v>39.9</v>
      </c>
      <c r="H139" s="30">
        <v>1960</v>
      </c>
    </row>
    <row r="140" spans="1:8" customFormat="1" x14ac:dyDescent="0.25">
      <c r="A140" s="18">
        <v>139</v>
      </c>
      <c r="B140" s="19" t="s">
        <v>6</v>
      </c>
      <c r="C140" s="47" t="s">
        <v>158</v>
      </c>
      <c r="D140" s="48">
        <v>104.87</v>
      </c>
      <c r="E140" s="24">
        <f t="shared" si="2"/>
        <v>1128.82068</v>
      </c>
      <c r="F140" s="28">
        <v>24.9</v>
      </c>
      <c r="G140" s="29">
        <v>39.9</v>
      </c>
      <c r="H140" s="30">
        <v>1960</v>
      </c>
    </row>
    <row r="141" spans="1:8" customFormat="1" x14ac:dyDescent="0.25">
      <c r="A141" s="18">
        <v>140</v>
      </c>
      <c r="B141" s="19" t="s">
        <v>6</v>
      </c>
      <c r="C141" s="47" t="s">
        <v>159</v>
      </c>
      <c r="D141" s="48">
        <v>97.97</v>
      </c>
      <c r="E141" s="24">
        <f t="shared" si="2"/>
        <v>1054.54908</v>
      </c>
      <c r="F141" s="28">
        <v>32.89</v>
      </c>
      <c r="G141" s="29">
        <v>40.17</v>
      </c>
      <c r="H141" s="30">
        <v>1960</v>
      </c>
    </row>
    <row r="142" spans="1:8" customFormat="1" x14ac:dyDescent="0.25">
      <c r="A142" s="18">
        <v>141</v>
      </c>
      <c r="B142" s="19" t="s">
        <v>6</v>
      </c>
      <c r="C142" s="47" t="s">
        <v>160</v>
      </c>
      <c r="D142" s="48">
        <v>97.97</v>
      </c>
      <c r="E142" s="24">
        <f t="shared" si="2"/>
        <v>1054.54908</v>
      </c>
      <c r="F142" s="28">
        <v>32.89</v>
      </c>
      <c r="G142" s="29">
        <v>40.17</v>
      </c>
      <c r="H142" s="30">
        <v>1960</v>
      </c>
    </row>
    <row r="143" spans="1:8" customFormat="1" x14ac:dyDescent="0.25">
      <c r="A143" s="18">
        <v>142</v>
      </c>
      <c r="B143" s="19" t="s">
        <v>6</v>
      </c>
      <c r="C143" s="47" t="s">
        <v>161</v>
      </c>
      <c r="D143" s="48">
        <v>104.87</v>
      </c>
      <c r="E143" s="24">
        <f t="shared" si="2"/>
        <v>1128.82068</v>
      </c>
      <c r="F143" s="28">
        <v>24.9</v>
      </c>
      <c r="G143" s="29">
        <v>39.9</v>
      </c>
      <c r="H143" s="30">
        <v>1960</v>
      </c>
    </row>
    <row r="144" spans="1:8" customFormat="1" x14ac:dyDescent="0.25">
      <c r="A144" s="18">
        <v>143</v>
      </c>
      <c r="B144" s="19" t="s">
        <v>6</v>
      </c>
      <c r="C144" s="47" t="s">
        <v>162</v>
      </c>
      <c r="D144" s="48">
        <v>104.87</v>
      </c>
      <c r="E144" s="24">
        <f t="shared" si="2"/>
        <v>1128.82068</v>
      </c>
      <c r="F144" s="28">
        <v>24.9</v>
      </c>
      <c r="G144" s="29">
        <v>39.9</v>
      </c>
      <c r="H144" s="30">
        <v>1960</v>
      </c>
    </row>
    <row r="145" spans="1:8" customFormat="1" x14ac:dyDescent="0.25">
      <c r="A145" s="18">
        <v>144</v>
      </c>
      <c r="B145" s="19" t="s">
        <v>6</v>
      </c>
      <c r="C145" s="47" t="s">
        <v>163</v>
      </c>
      <c r="D145" s="48">
        <v>97.97</v>
      </c>
      <c r="E145" s="24">
        <f t="shared" si="2"/>
        <v>1054.54908</v>
      </c>
      <c r="F145" s="28">
        <v>32.89</v>
      </c>
      <c r="G145" s="29">
        <v>40.17</v>
      </c>
      <c r="H145" s="30">
        <v>1960</v>
      </c>
    </row>
    <row r="146" spans="1:8" customFormat="1" x14ac:dyDescent="0.25">
      <c r="A146" s="18">
        <v>145</v>
      </c>
      <c r="B146" s="19" t="s">
        <v>6</v>
      </c>
      <c r="C146" s="47" t="s">
        <v>164</v>
      </c>
      <c r="D146" s="48">
        <v>97.97</v>
      </c>
      <c r="E146" s="24">
        <f t="shared" si="2"/>
        <v>1054.54908</v>
      </c>
      <c r="F146" s="28">
        <v>32.89</v>
      </c>
      <c r="G146" s="29">
        <v>40.17</v>
      </c>
      <c r="H146" s="30">
        <v>1960</v>
      </c>
    </row>
    <row r="147" spans="1:8" customFormat="1" x14ac:dyDescent="0.25">
      <c r="A147" s="18">
        <v>146</v>
      </c>
      <c r="B147" s="19" t="s">
        <v>6</v>
      </c>
      <c r="C147" s="47" t="s">
        <v>165</v>
      </c>
      <c r="D147" s="48">
        <v>104.87</v>
      </c>
      <c r="E147" s="24">
        <f t="shared" si="2"/>
        <v>1128.82068</v>
      </c>
      <c r="F147" s="28">
        <v>24.9</v>
      </c>
      <c r="G147" s="29">
        <v>39.9</v>
      </c>
      <c r="H147" s="30">
        <v>1960</v>
      </c>
    </row>
    <row r="148" spans="1:8" customFormat="1" x14ac:dyDescent="0.25">
      <c r="A148" s="18">
        <v>147</v>
      </c>
      <c r="B148" s="19" t="s">
        <v>6</v>
      </c>
      <c r="C148" s="47" t="s">
        <v>166</v>
      </c>
      <c r="D148" s="48">
        <v>104.87</v>
      </c>
      <c r="E148" s="24">
        <f t="shared" si="2"/>
        <v>1128.82068</v>
      </c>
      <c r="F148" s="28">
        <v>24.9</v>
      </c>
      <c r="G148" s="29">
        <v>39.9</v>
      </c>
      <c r="H148" s="30">
        <v>1960</v>
      </c>
    </row>
    <row r="149" spans="1:8" customFormat="1" x14ac:dyDescent="0.25">
      <c r="A149" s="18">
        <v>148</v>
      </c>
      <c r="B149" s="19" t="s">
        <v>6</v>
      </c>
      <c r="C149" s="47" t="s">
        <v>167</v>
      </c>
      <c r="D149" s="48">
        <v>97.97</v>
      </c>
      <c r="E149" s="24">
        <f t="shared" si="2"/>
        <v>1054.54908</v>
      </c>
      <c r="F149" s="28">
        <v>32.89</v>
      </c>
      <c r="G149" s="29">
        <v>40.17</v>
      </c>
      <c r="H149" s="30">
        <v>1960</v>
      </c>
    </row>
    <row r="150" spans="1:8" customFormat="1" x14ac:dyDescent="0.25">
      <c r="A150" s="18">
        <v>149</v>
      </c>
      <c r="B150" s="19" t="s">
        <v>6</v>
      </c>
      <c r="C150" s="47" t="s">
        <v>168</v>
      </c>
      <c r="D150" s="48">
        <v>97.97</v>
      </c>
      <c r="E150" s="24">
        <f t="shared" si="2"/>
        <v>1054.54908</v>
      </c>
      <c r="F150" s="28">
        <v>32.89</v>
      </c>
      <c r="G150" s="29">
        <v>40.17</v>
      </c>
      <c r="H150" s="30">
        <v>1960</v>
      </c>
    </row>
    <row r="151" spans="1:8" customFormat="1" x14ac:dyDescent="0.25">
      <c r="A151" s="18">
        <v>150</v>
      </c>
      <c r="B151" s="19" t="s">
        <v>6</v>
      </c>
      <c r="C151" s="47" t="s">
        <v>169</v>
      </c>
      <c r="D151" s="48">
        <v>104.87</v>
      </c>
      <c r="E151" s="24">
        <f t="shared" si="2"/>
        <v>1128.82068</v>
      </c>
      <c r="F151" s="28">
        <v>24.9</v>
      </c>
      <c r="G151" s="29">
        <v>39.9</v>
      </c>
      <c r="H151" s="30">
        <v>1960</v>
      </c>
    </row>
    <row r="152" spans="1:8" customFormat="1" x14ac:dyDescent="0.25">
      <c r="A152" s="18">
        <v>151</v>
      </c>
      <c r="B152" s="19" t="s">
        <v>6</v>
      </c>
      <c r="C152" s="47" t="s">
        <v>170</v>
      </c>
      <c r="D152" s="48">
        <v>104.87</v>
      </c>
      <c r="E152" s="24">
        <f t="shared" si="2"/>
        <v>1128.82068</v>
      </c>
      <c r="F152" s="28">
        <v>24.9</v>
      </c>
      <c r="G152" s="29">
        <v>39.9</v>
      </c>
      <c r="H152" s="30">
        <v>1960</v>
      </c>
    </row>
    <row r="153" spans="1:8" customFormat="1" x14ac:dyDescent="0.25">
      <c r="A153" s="18">
        <v>152</v>
      </c>
      <c r="B153" s="19" t="s">
        <v>6</v>
      </c>
      <c r="C153" s="47" t="s">
        <v>171</v>
      </c>
      <c r="D153" s="48">
        <v>97.97</v>
      </c>
      <c r="E153" s="24">
        <f t="shared" si="2"/>
        <v>1054.54908</v>
      </c>
      <c r="F153" s="28">
        <v>32.89</v>
      </c>
      <c r="G153" s="29">
        <v>40.17</v>
      </c>
      <c r="H153" s="30">
        <v>1960</v>
      </c>
    </row>
    <row r="154" spans="1:8" customFormat="1" x14ac:dyDescent="0.25">
      <c r="A154" s="18">
        <v>153</v>
      </c>
      <c r="B154" s="19" t="s">
        <v>6</v>
      </c>
      <c r="C154" s="47" t="s">
        <v>172</v>
      </c>
      <c r="D154" s="48">
        <v>97.97</v>
      </c>
      <c r="E154" s="24">
        <f t="shared" si="2"/>
        <v>1054.54908</v>
      </c>
      <c r="F154" s="28">
        <v>32.89</v>
      </c>
      <c r="G154" s="29">
        <v>40.17</v>
      </c>
      <c r="H154" s="30">
        <v>1960</v>
      </c>
    </row>
    <row r="155" spans="1:8" customFormat="1" x14ac:dyDescent="0.25">
      <c r="A155" s="18">
        <v>154</v>
      </c>
      <c r="B155" s="19" t="s">
        <v>6</v>
      </c>
      <c r="C155" s="47" t="s">
        <v>173</v>
      </c>
      <c r="D155" s="48">
        <v>104.87</v>
      </c>
      <c r="E155" s="24">
        <f t="shared" si="2"/>
        <v>1128.82068</v>
      </c>
      <c r="F155" s="28">
        <v>24.9</v>
      </c>
      <c r="G155" s="29">
        <v>39.9</v>
      </c>
      <c r="H155" s="30">
        <v>1960</v>
      </c>
    </row>
    <row r="156" spans="1:8" customFormat="1" x14ac:dyDescent="0.25">
      <c r="A156" s="18">
        <v>155</v>
      </c>
      <c r="B156" s="19" t="s">
        <v>6</v>
      </c>
      <c r="C156" s="47" t="s">
        <v>174</v>
      </c>
      <c r="D156" s="48">
        <v>104.87</v>
      </c>
      <c r="E156" s="24">
        <f t="shared" si="2"/>
        <v>1128.82068</v>
      </c>
      <c r="F156" s="28">
        <v>24.9</v>
      </c>
      <c r="G156" s="29">
        <v>39.9</v>
      </c>
      <c r="H156" s="30">
        <v>1960</v>
      </c>
    </row>
    <row r="157" spans="1:8" customFormat="1" x14ac:dyDescent="0.25">
      <c r="A157" s="18">
        <v>156</v>
      </c>
      <c r="B157" s="19" t="s">
        <v>6</v>
      </c>
      <c r="C157" s="47" t="s">
        <v>175</v>
      </c>
      <c r="D157" s="48">
        <v>88</v>
      </c>
      <c r="E157" s="24">
        <f t="shared" si="2"/>
        <v>947.23199999999997</v>
      </c>
      <c r="F157" s="28">
        <v>21.63</v>
      </c>
      <c r="G157" s="29">
        <v>35.11</v>
      </c>
      <c r="H157" s="30">
        <v>1680</v>
      </c>
    </row>
    <row r="158" spans="1:8" customFormat="1" x14ac:dyDescent="0.25">
      <c r="A158" s="18">
        <v>157</v>
      </c>
      <c r="B158" s="19" t="s">
        <v>6</v>
      </c>
      <c r="C158" s="47" t="s">
        <v>176</v>
      </c>
      <c r="D158" s="48">
        <v>88</v>
      </c>
      <c r="E158" s="24">
        <f t="shared" si="2"/>
        <v>947.23199999999997</v>
      </c>
      <c r="F158" s="28">
        <v>21.63</v>
      </c>
      <c r="G158" s="29">
        <v>35.11</v>
      </c>
      <c r="H158" s="30">
        <v>1680</v>
      </c>
    </row>
    <row r="159" spans="1:8" customFormat="1" x14ac:dyDescent="0.25">
      <c r="A159" s="18">
        <v>158</v>
      </c>
      <c r="B159" s="19" t="s">
        <v>6</v>
      </c>
      <c r="C159" s="47" t="s">
        <v>177</v>
      </c>
      <c r="D159" s="48">
        <v>104.87</v>
      </c>
      <c r="E159" s="24">
        <f t="shared" si="2"/>
        <v>1128.82068</v>
      </c>
      <c r="F159" s="28">
        <v>24.9</v>
      </c>
      <c r="G159" s="29">
        <v>39.9</v>
      </c>
      <c r="H159" s="30">
        <v>1960</v>
      </c>
    </row>
    <row r="160" spans="1:8" customFormat="1" x14ac:dyDescent="0.25">
      <c r="A160" s="18">
        <v>159</v>
      </c>
      <c r="B160" s="19" t="s">
        <v>6</v>
      </c>
      <c r="C160" s="47" t="s">
        <v>178</v>
      </c>
      <c r="D160" s="48">
        <v>104.87</v>
      </c>
      <c r="E160" s="24">
        <f t="shared" si="2"/>
        <v>1128.82068</v>
      </c>
      <c r="F160" s="28">
        <v>24.9</v>
      </c>
      <c r="G160" s="29">
        <v>39.9</v>
      </c>
      <c r="H160" s="30">
        <v>1960</v>
      </c>
    </row>
    <row r="161" spans="1:8" customFormat="1" x14ac:dyDescent="0.25">
      <c r="A161" s="18">
        <v>160</v>
      </c>
      <c r="B161" s="19" t="s">
        <v>6</v>
      </c>
      <c r="C161" s="47" t="s">
        <v>179</v>
      </c>
      <c r="D161" s="48">
        <v>88</v>
      </c>
      <c r="E161" s="24">
        <f t="shared" si="2"/>
        <v>947.23199999999997</v>
      </c>
      <c r="F161" s="28">
        <v>21.63</v>
      </c>
      <c r="G161" s="29">
        <v>35.11</v>
      </c>
      <c r="H161" s="30">
        <v>1680</v>
      </c>
    </row>
    <row r="162" spans="1:8" customFormat="1" x14ac:dyDescent="0.25">
      <c r="A162" s="18">
        <v>161</v>
      </c>
      <c r="B162" s="19" t="s">
        <v>6</v>
      </c>
      <c r="C162" s="47" t="s">
        <v>180</v>
      </c>
      <c r="D162" s="48">
        <v>88</v>
      </c>
      <c r="E162" s="24">
        <f t="shared" si="2"/>
        <v>947.23199999999997</v>
      </c>
      <c r="F162" s="28">
        <v>21.63</v>
      </c>
      <c r="G162" s="29">
        <v>35.11</v>
      </c>
      <c r="H162" s="30">
        <v>1680</v>
      </c>
    </row>
    <row r="163" spans="1:8" customFormat="1" x14ac:dyDescent="0.25">
      <c r="A163" s="18">
        <v>162</v>
      </c>
      <c r="B163" s="19" t="s">
        <v>6</v>
      </c>
      <c r="C163" s="47" t="s">
        <v>181</v>
      </c>
      <c r="D163" s="48">
        <v>104.87</v>
      </c>
      <c r="E163" s="24">
        <f t="shared" si="2"/>
        <v>1128.82068</v>
      </c>
      <c r="F163" s="28">
        <v>24.9</v>
      </c>
      <c r="G163" s="29">
        <v>39.9</v>
      </c>
      <c r="H163" s="30">
        <v>1960</v>
      </c>
    </row>
    <row r="164" spans="1:8" customFormat="1" x14ac:dyDescent="0.25">
      <c r="A164" s="18">
        <v>163</v>
      </c>
      <c r="B164" s="19" t="s">
        <v>6</v>
      </c>
      <c r="C164" s="47" t="s">
        <v>182</v>
      </c>
      <c r="D164" s="48">
        <v>104.87</v>
      </c>
      <c r="E164" s="24">
        <f t="shared" si="2"/>
        <v>1128.82068</v>
      </c>
      <c r="F164" s="28">
        <v>24.9</v>
      </c>
      <c r="G164" s="29">
        <v>39.9</v>
      </c>
      <c r="H164" s="30">
        <v>1960</v>
      </c>
    </row>
    <row r="165" spans="1:8" customFormat="1" x14ac:dyDescent="0.25">
      <c r="A165" s="18">
        <v>164</v>
      </c>
      <c r="B165" s="19" t="s">
        <v>6</v>
      </c>
      <c r="C165" s="47" t="s">
        <v>183</v>
      </c>
      <c r="D165" s="48">
        <v>88</v>
      </c>
      <c r="E165" s="24">
        <f t="shared" si="2"/>
        <v>947.23199999999997</v>
      </c>
      <c r="F165" s="28">
        <v>21.63</v>
      </c>
      <c r="G165" s="29">
        <v>35.11</v>
      </c>
      <c r="H165" s="30">
        <v>1680</v>
      </c>
    </row>
    <row r="166" spans="1:8" customFormat="1" x14ac:dyDescent="0.25">
      <c r="A166" s="18">
        <v>165</v>
      </c>
      <c r="B166" s="19" t="s">
        <v>6</v>
      </c>
      <c r="C166" s="47" t="s">
        <v>184</v>
      </c>
      <c r="D166" s="48">
        <v>88</v>
      </c>
      <c r="E166" s="24">
        <f t="shared" si="2"/>
        <v>947.23199999999997</v>
      </c>
      <c r="F166" s="28">
        <v>21.63</v>
      </c>
      <c r="G166" s="29">
        <v>35.11</v>
      </c>
      <c r="H166" s="30">
        <v>1680</v>
      </c>
    </row>
    <row r="167" spans="1:8" customFormat="1" x14ac:dyDescent="0.25">
      <c r="A167" s="18">
        <v>166</v>
      </c>
      <c r="B167" s="19" t="s">
        <v>6</v>
      </c>
      <c r="C167" s="47" t="s">
        <v>185</v>
      </c>
      <c r="D167" s="48">
        <v>104.87</v>
      </c>
      <c r="E167" s="24">
        <f t="shared" si="2"/>
        <v>1128.82068</v>
      </c>
      <c r="F167" s="28">
        <v>24.9</v>
      </c>
      <c r="G167" s="29">
        <v>39.9</v>
      </c>
      <c r="H167" s="30">
        <v>1960</v>
      </c>
    </row>
    <row r="168" spans="1:8" customFormat="1" x14ac:dyDescent="0.25">
      <c r="A168" s="18">
        <v>167</v>
      </c>
      <c r="B168" s="19" t="s">
        <v>6</v>
      </c>
      <c r="C168" s="47" t="s">
        <v>186</v>
      </c>
      <c r="D168" s="48">
        <v>104.87</v>
      </c>
      <c r="E168" s="24">
        <f t="shared" si="2"/>
        <v>1128.82068</v>
      </c>
      <c r="F168" s="28">
        <v>24.9</v>
      </c>
      <c r="G168" s="29">
        <v>39.9</v>
      </c>
      <c r="H168" s="30">
        <v>1960</v>
      </c>
    </row>
    <row r="169" spans="1:8" customFormat="1" x14ac:dyDescent="0.25">
      <c r="A169" s="18">
        <v>168</v>
      </c>
      <c r="B169" s="19" t="s">
        <v>6</v>
      </c>
      <c r="C169" s="47" t="s">
        <v>187</v>
      </c>
      <c r="D169" s="48">
        <v>88</v>
      </c>
      <c r="E169" s="24">
        <f t="shared" si="2"/>
        <v>947.23199999999997</v>
      </c>
      <c r="F169" s="28">
        <v>21.63</v>
      </c>
      <c r="G169" s="29">
        <v>35.11</v>
      </c>
      <c r="H169" s="30">
        <v>1680</v>
      </c>
    </row>
    <row r="170" spans="1:8" customFormat="1" x14ac:dyDescent="0.25">
      <c r="A170" s="18">
        <v>169</v>
      </c>
      <c r="B170" s="19" t="s">
        <v>6</v>
      </c>
      <c r="C170" s="47" t="s">
        <v>188</v>
      </c>
      <c r="D170" s="48">
        <v>88</v>
      </c>
      <c r="E170" s="24">
        <f t="shared" si="2"/>
        <v>947.23199999999997</v>
      </c>
      <c r="F170" s="28">
        <v>21.63</v>
      </c>
      <c r="G170" s="29">
        <v>35.11</v>
      </c>
      <c r="H170" s="30">
        <v>1680</v>
      </c>
    </row>
    <row r="171" spans="1:8" customFormat="1" x14ac:dyDescent="0.25">
      <c r="A171" s="18">
        <v>170</v>
      </c>
      <c r="B171" s="19" t="s">
        <v>6</v>
      </c>
      <c r="C171" s="47" t="s">
        <v>189</v>
      </c>
      <c r="D171" s="48">
        <v>104.87</v>
      </c>
      <c r="E171" s="24">
        <f t="shared" si="2"/>
        <v>1128.82068</v>
      </c>
      <c r="F171" s="28">
        <v>24.9</v>
      </c>
      <c r="G171" s="29">
        <v>39.9</v>
      </c>
      <c r="H171" s="30">
        <v>1960</v>
      </c>
    </row>
    <row r="172" spans="1:8" customFormat="1" x14ac:dyDescent="0.25">
      <c r="A172" s="18">
        <v>171</v>
      </c>
      <c r="B172" s="19" t="s">
        <v>6</v>
      </c>
      <c r="C172" s="47" t="s">
        <v>190</v>
      </c>
      <c r="D172" s="48">
        <v>104.87</v>
      </c>
      <c r="E172" s="24">
        <f t="shared" si="2"/>
        <v>1128.82068</v>
      </c>
      <c r="F172" s="28">
        <v>24.9</v>
      </c>
      <c r="G172" s="29">
        <v>39.9</v>
      </c>
      <c r="H172" s="30">
        <v>1960</v>
      </c>
    </row>
    <row r="173" spans="1:8" customFormat="1" x14ac:dyDescent="0.25">
      <c r="A173" s="18">
        <v>172</v>
      </c>
      <c r="B173" s="19" t="s">
        <v>6</v>
      </c>
      <c r="C173" s="47" t="s">
        <v>191</v>
      </c>
      <c r="D173" s="48">
        <v>88</v>
      </c>
      <c r="E173" s="24">
        <f t="shared" si="2"/>
        <v>947.23199999999997</v>
      </c>
      <c r="F173" s="28">
        <v>21.63</v>
      </c>
      <c r="G173" s="29">
        <v>35.11</v>
      </c>
      <c r="H173" s="30">
        <v>1680</v>
      </c>
    </row>
    <row r="174" spans="1:8" customFormat="1" x14ac:dyDescent="0.25">
      <c r="A174" s="18">
        <v>173</v>
      </c>
      <c r="B174" s="19" t="s">
        <v>6</v>
      </c>
      <c r="C174" s="47" t="s">
        <v>192</v>
      </c>
      <c r="D174" s="48">
        <v>88</v>
      </c>
      <c r="E174" s="24">
        <f t="shared" si="2"/>
        <v>947.23199999999997</v>
      </c>
      <c r="F174" s="28">
        <v>21.63</v>
      </c>
      <c r="G174" s="29">
        <v>35.11</v>
      </c>
      <c r="H174" s="30">
        <v>1680</v>
      </c>
    </row>
    <row r="175" spans="1:8" customFormat="1" x14ac:dyDescent="0.25">
      <c r="A175" s="18">
        <v>174</v>
      </c>
      <c r="B175" s="19" t="s">
        <v>6</v>
      </c>
      <c r="C175" s="47" t="s">
        <v>193</v>
      </c>
      <c r="D175" s="48">
        <v>104.87</v>
      </c>
      <c r="E175" s="24">
        <f t="shared" si="2"/>
        <v>1128.82068</v>
      </c>
      <c r="F175" s="28">
        <v>24.9</v>
      </c>
      <c r="G175" s="29">
        <v>39.9</v>
      </c>
      <c r="H175" s="30">
        <v>1960</v>
      </c>
    </row>
    <row r="176" spans="1:8" customFormat="1" x14ac:dyDescent="0.25">
      <c r="A176" s="18">
        <v>175</v>
      </c>
      <c r="B176" s="19" t="s">
        <v>6</v>
      </c>
      <c r="C176" s="47" t="s">
        <v>194</v>
      </c>
      <c r="D176" s="48">
        <v>104.87</v>
      </c>
      <c r="E176" s="24">
        <f t="shared" si="2"/>
        <v>1128.82068</v>
      </c>
      <c r="F176" s="28">
        <v>24.9</v>
      </c>
      <c r="G176" s="29">
        <v>39.9</v>
      </c>
      <c r="H176" s="30">
        <v>1960</v>
      </c>
    </row>
    <row r="177" spans="1:8" customFormat="1" x14ac:dyDescent="0.25">
      <c r="A177" s="18">
        <v>176</v>
      </c>
      <c r="B177" s="19" t="s">
        <v>6</v>
      </c>
      <c r="C177" s="47" t="s">
        <v>195</v>
      </c>
      <c r="D177" s="48">
        <v>88</v>
      </c>
      <c r="E177" s="24">
        <f t="shared" si="2"/>
        <v>947.23199999999997</v>
      </c>
      <c r="F177" s="28">
        <v>21.63</v>
      </c>
      <c r="G177" s="29">
        <v>35.11</v>
      </c>
      <c r="H177" s="30">
        <v>1680</v>
      </c>
    </row>
    <row r="178" spans="1:8" customFormat="1" x14ac:dyDescent="0.25">
      <c r="A178" s="18">
        <v>177</v>
      </c>
      <c r="B178" s="19" t="s">
        <v>6</v>
      </c>
      <c r="C178" s="47" t="s">
        <v>196</v>
      </c>
      <c r="D178" s="48">
        <v>88</v>
      </c>
      <c r="E178" s="24">
        <f t="shared" si="2"/>
        <v>947.23199999999997</v>
      </c>
      <c r="F178" s="28">
        <v>21.63</v>
      </c>
      <c r="G178" s="29">
        <v>35.11</v>
      </c>
      <c r="H178" s="30">
        <v>1680</v>
      </c>
    </row>
    <row r="179" spans="1:8" customFormat="1" x14ac:dyDescent="0.25">
      <c r="A179" s="18">
        <v>178</v>
      </c>
      <c r="B179" s="19" t="s">
        <v>6</v>
      </c>
      <c r="C179" s="47" t="s">
        <v>197</v>
      </c>
      <c r="D179" s="48">
        <v>104.87</v>
      </c>
      <c r="E179" s="24">
        <f t="shared" si="2"/>
        <v>1128.82068</v>
      </c>
      <c r="F179" s="28">
        <v>24.9</v>
      </c>
      <c r="G179" s="29">
        <v>39.9</v>
      </c>
      <c r="H179" s="30">
        <v>1960</v>
      </c>
    </row>
    <row r="180" spans="1:8" customFormat="1" x14ac:dyDescent="0.25">
      <c r="A180" s="18">
        <v>179</v>
      </c>
      <c r="B180" s="19" t="s">
        <v>6</v>
      </c>
      <c r="C180" s="47" t="s">
        <v>198</v>
      </c>
      <c r="D180" s="48">
        <v>104.87</v>
      </c>
      <c r="E180" s="24">
        <f t="shared" si="2"/>
        <v>1128.82068</v>
      </c>
      <c r="F180" s="28">
        <v>24.9</v>
      </c>
      <c r="G180" s="29">
        <v>39.9</v>
      </c>
      <c r="H180" s="30">
        <v>1960</v>
      </c>
    </row>
    <row r="181" spans="1:8" customFormat="1" x14ac:dyDescent="0.25">
      <c r="A181" s="18">
        <v>180</v>
      </c>
      <c r="B181" s="19" t="s">
        <v>6</v>
      </c>
      <c r="C181" s="47" t="s">
        <v>199</v>
      </c>
      <c r="D181" s="48">
        <v>88</v>
      </c>
      <c r="E181" s="24">
        <f t="shared" si="2"/>
        <v>947.23199999999997</v>
      </c>
      <c r="F181" s="28">
        <v>21.63</v>
      </c>
      <c r="G181" s="29">
        <v>35.11</v>
      </c>
      <c r="H181" s="30">
        <v>1680</v>
      </c>
    </row>
    <row r="182" spans="1:8" customFormat="1" x14ac:dyDescent="0.25">
      <c r="A182" s="18">
        <v>181</v>
      </c>
      <c r="B182" s="19" t="s">
        <v>6</v>
      </c>
      <c r="C182" s="47" t="s">
        <v>200</v>
      </c>
      <c r="D182" s="48">
        <v>88</v>
      </c>
      <c r="E182" s="24">
        <f t="shared" si="2"/>
        <v>947.23199999999997</v>
      </c>
      <c r="F182" s="28">
        <v>21.63</v>
      </c>
      <c r="G182" s="29">
        <v>35.11</v>
      </c>
      <c r="H182" s="30">
        <v>1680</v>
      </c>
    </row>
    <row r="183" spans="1:8" customFormat="1" x14ac:dyDescent="0.25">
      <c r="A183" s="18">
        <v>182</v>
      </c>
      <c r="B183" s="19" t="s">
        <v>6</v>
      </c>
      <c r="C183" s="47" t="s">
        <v>201</v>
      </c>
      <c r="D183" s="48">
        <v>104.87</v>
      </c>
      <c r="E183" s="24">
        <f t="shared" si="2"/>
        <v>1128.82068</v>
      </c>
      <c r="F183" s="28">
        <v>24.9</v>
      </c>
      <c r="G183" s="29">
        <v>39.9</v>
      </c>
      <c r="H183" s="30">
        <v>1960</v>
      </c>
    </row>
    <row r="184" spans="1:8" customFormat="1" x14ac:dyDescent="0.25">
      <c r="A184" s="18">
        <v>183</v>
      </c>
      <c r="B184" s="19" t="s">
        <v>6</v>
      </c>
      <c r="C184" s="47" t="s">
        <v>202</v>
      </c>
      <c r="D184" s="48">
        <v>104.87</v>
      </c>
      <c r="E184" s="24">
        <f t="shared" si="2"/>
        <v>1128.82068</v>
      </c>
      <c r="F184" s="28">
        <v>24.9</v>
      </c>
      <c r="G184" s="29">
        <v>39.9</v>
      </c>
      <c r="H184" s="30">
        <v>1960</v>
      </c>
    </row>
    <row r="185" spans="1:8" customFormat="1" x14ac:dyDescent="0.25">
      <c r="A185" s="18">
        <v>184</v>
      </c>
      <c r="B185" s="19" t="s">
        <v>6</v>
      </c>
      <c r="C185" s="47" t="s">
        <v>203</v>
      </c>
      <c r="D185" s="48">
        <v>88</v>
      </c>
      <c r="E185" s="24">
        <f t="shared" si="2"/>
        <v>947.23199999999997</v>
      </c>
      <c r="F185" s="28">
        <v>21.63</v>
      </c>
      <c r="G185" s="29">
        <v>35.11</v>
      </c>
      <c r="H185" s="30">
        <v>1680</v>
      </c>
    </row>
    <row r="186" spans="1:8" customFormat="1" x14ac:dyDescent="0.25">
      <c r="A186" s="18">
        <v>185</v>
      </c>
      <c r="B186" s="19" t="s">
        <v>6</v>
      </c>
      <c r="C186" s="47" t="s">
        <v>204</v>
      </c>
      <c r="D186" s="48">
        <v>88</v>
      </c>
      <c r="E186" s="24">
        <f t="shared" si="2"/>
        <v>947.23199999999997</v>
      </c>
      <c r="F186" s="28">
        <v>21.63</v>
      </c>
      <c r="G186" s="29">
        <v>35.11</v>
      </c>
      <c r="H186" s="30">
        <v>1680</v>
      </c>
    </row>
    <row r="187" spans="1:8" customFormat="1" x14ac:dyDescent="0.25">
      <c r="A187" s="18">
        <v>186</v>
      </c>
      <c r="B187" s="19" t="s">
        <v>6</v>
      </c>
      <c r="C187" s="47" t="s">
        <v>205</v>
      </c>
      <c r="D187" s="48">
        <v>104.87</v>
      </c>
      <c r="E187" s="24">
        <f t="shared" si="2"/>
        <v>1128.82068</v>
      </c>
      <c r="F187" s="28">
        <v>24.9</v>
      </c>
      <c r="G187" s="29">
        <v>39.9</v>
      </c>
      <c r="H187" s="30">
        <v>1960</v>
      </c>
    </row>
    <row r="188" spans="1:8" customFormat="1" x14ac:dyDescent="0.25">
      <c r="A188" s="18">
        <v>187</v>
      </c>
      <c r="B188" s="19" t="s">
        <v>6</v>
      </c>
      <c r="C188" s="47" t="s">
        <v>206</v>
      </c>
      <c r="D188" s="48">
        <v>104.87</v>
      </c>
      <c r="E188" s="24">
        <f t="shared" si="2"/>
        <v>1128.82068</v>
      </c>
      <c r="F188" s="28">
        <v>24.9</v>
      </c>
      <c r="G188" s="29">
        <v>39.9</v>
      </c>
      <c r="H188" s="30">
        <v>1960</v>
      </c>
    </row>
    <row r="189" spans="1:8" customFormat="1" x14ac:dyDescent="0.25">
      <c r="A189" s="18">
        <v>188</v>
      </c>
      <c r="B189" s="19" t="s">
        <v>6</v>
      </c>
      <c r="C189" s="47" t="s">
        <v>207</v>
      </c>
      <c r="D189" s="48">
        <v>88</v>
      </c>
      <c r="E189" s="24">
        <f t="shared" si="2"/>
        <v>947.23199999999997</v>
      </c>
      <c r="F189" s="28">
        <v>21.63</v>
      </c>
      <c r="G189" s="29">
        <v>35.11</v>
      </c>
      <c r="H189" s="30">
        <v>1680</v>
      </c>
    </row>
    <row r="190" spans="1:8" customFormat="1" x14ac:dyDescent="0.25">
      <c r="A190" s="18">
        <v>189</v>
      </c>
      <c r="B190" s="19" t="s">
        <v>6</v>
      </c>
      <c r="C190" s="47" t="s">
        <v>208</v>
      </c>
      <c r="D190" s="48">
        <v>88</v>
      </c>
      <c r="E190" s="24">
        <f t="shared" si="2"/>
        <v>947.23199999999997</v>
      </c>
      <c r="F190" s="28">
        <v>21.63</v>
      </c>
      <c r="G190" s="29">
        <v>35.11</v>
      </c>
      <c r="H190" s="30">
        <v>1680</v>
      </c>
    </row>
    <row r="191" spans="1:8" customFormat="1" x14ac:dyDescent="0.25">
      <c r="A191" s="18">
        <v>190</v>
      </c>
      <c r="B191" s="19" t="s">
        <v>6</v>
      </c>
      <c r="C191" s="47" t="s">
        <v>209</v>
      </c>
      <c r="D191" s="48">
        <v>104.87</v>
      </c>
      <c r="E191" s="24">
        <f t="shared" si="2"/>
        <v>1128.82068</v>
      </c>
      <c r="F191" s="28">
        <v>24.9</v>
      </c>
      <c r="G191" s="29">
        <v>39.9</v>
      </c>
      <c r="H191" s="30">
        <v>1960</v>
      </c>
    </row>
    <row r="192" spans="1:8" customFormat="1" x14ac:dyDescent="0.25">
      <c r="A192" s="18">
        <v>191</v>
      </c>
      <c r="B192" s="19" t="s">
        <v>6</v>
      </c>
      <c r="C192" s="47" t="s">
        <v>210</v>
      </c>
      <c r="D192" s="48">
        <v>104.87</v>
      </c>
      <c r="E192" s="24">
        <f t="shared" si="2"/>
        <v>1128.82068</v>
      </c>
      <c r="F192" s="28">
        <v>24.9</v>
      </c>
      <c r="G192" s="29">
        <v>39.9</v>
      </c>
      <c r="H192" s="30">
        <v>1960</v>
      </c>
    </row>
    <row r="193" spans="1:8" customFormat="1" x14ac:dyDescent="0.25">
      <c r="A193" s="18">
        <v>192</v>
      </c>
      <c r="B193" s="19" t="s">
        <v>6</v>
      </c>
      <c r="C193" s="47" t="s">
        <v>211</v>
      </c>
      <c r="D193" s="48">
        <v>88</v>
      </c>
      <c r="E193" s="24">
        <f t="shared" si="2"/>
        <v>947.23199999999997</v>
      </c>
      <c r="F193" s="28">
        <v>21.63</v>
      </c>
      <c r="G193" s="29">
        <v>35.11</v>
      </c>
      <c r="H193" s="30">
        <v>1680</v>
      </c>
    </row>
    <row r="194" spans="1:8" customFormat="1" x14ac:dyDescent="0.25">
      <c r="A194" s="18">
        <v>193</v>
      </c>
      <c r="B194" s="19" t="s">
        <v>6</v>
      </c>
      <c r="C194" s="47" t="s">
        <v>212</v>
      </c>
      <c r="D194" s="48">
        <v>88</v>
      </c>
      <c r="E194" s="24">
        <f t="shared" si="2"/>
        <v>947.23199999999997</v>
      </c>
      <c r="F194" s="28">
        <v>21.63</v>
      </c>
      <c r="G194" s="29">
        <v>35.11</v>
      </c>
      <c r="H194" s="30">
        <v>1680</v>
      </c>
    </row>
    <row r="195" spans="1:8" customFormat="1" x14ac:dyDescent="0.25">
      <c r="A195" s="18">
        <v>194</v>
      </c>
      <c r="B195" s="19" t="s">
        <v>6</v>
      </c>
      <c r="C195" s="47" t="s">
        <v>213</v>
      </c>
      <c r="D195" s="48">
        <v>104.87</v>
      </c>
      <c r="E195" s="24">
        <f t="shared" ref="E195:E258" si="3">D195*10.764</f>
        <v>1128.82068</v>
      </c>
      <c r="F195" s="28">
        <v>24.9</v>
      </c>
      <c r="G195" s="29">
        <v>39.9</v>
      </c>
      <c r="H195" s="30">
        <v>1960</v>
      </c>
    </row>
    <row r="196" spans="1:8" customFormat="1" x14ac:dyDescent="0.25">
      <c r="A196" s="18">
        <v>195</v>
      </c>
      <c r="B196" s="19" t="s">
        <v>6</v>
      </c>
      <c r="C196" s="47" t="s">
        <v>214</v>
      </c>
      <c r="D196" s="48">
        <v>104.87</v>
      </c>
      <c r="E196" s="24">
        <f t="shared" si="3"/>
        <v>1128.82068</v>
      </c>
      <c r="F196" s="28">
        <v>24.9</v>
      </c>
      <c r="G196" s="29">
        <v>39.9</v>
      </c>
      <c r="H196" s="30">
        <v>1960</v>
      </c>
    </row>
    <row r="197" spans="1:8" customFormat="1" x14ac:dyDescent="0.25">
      <c r="A197" s="18">
        <v>196</v>
      </c>
      <c r="B197" s="19" t="s">
        <v>6</v>
      </c>
      <c r="C197" s="47" t="s">
        <v>215</v>
      </c>
      <c r="D197" s="48">
        <v>88</v>
      </c>
      <c r="E197" s="24">
        <f t="shared" si="3"/>
        <v>947.23199999999997</v>
      </c>
      <c r="F197" s="28">
        <v>21.63</v>
      </c>
      <c r="G197" s="29">
        <v>35.11</v>
      </c>
      <c r="H197" s="30">
        <v>1680</v>
      </c>
    </row>
    <row r="198" spans="1:8" customFormat="1" x14ac:dyDescent="0.25">
      <c r="A198" s="18">
        <v>197</v>
      </c>
      <c r="B198" s="19" t="s">
        <v>6</v>
      </c>
      <c r="C198" s="47" t="s">
        <v>216</v>
      </c>
      <c r="D198" s="48">
        <v>88</v>
      </c>
      <c r="E198" s="24">
        <f t="shared" si="3"/>
        <v>947.23199999999997</v>
      </c>
      <c r="F198" s="28">
        <v>21.63</v>
      </c>
      <c r="G198" s="29">
        <v>35.11</v>
      </c>
      <c r="H198" s="30">
        <v>1680</v>
      </c>
    </row>
    <row r="199" spans="1:8" customFormat="1" x14ac:dyDescent="0.25">
      <c r="A199" s="18">
        <v>198</v>
      </c>
      <c r="B199" s="19" t="s">
        <v>6</v>
      </c>
      <c r="C199" s="47" t="s">
        <v>217</v>
      </c>
      <c r="D199" s="48">
        <v>104.87</v>
      </c>
      <c r="E199" s="24">
        <f t="shared" si="3"/>
        <v>1128.82068</v>
      </c>
      <c r="F199" s="28">
        <v>24.9</v>
      </c>
      <c r="G199" s="29">
        <v>39.9</v>
      </c>
      <c r="H199" s="30">
        <v>1960</v>
      </c>
    </row>
    <row r="200" spans="1:8" customFormat="1" x14ac:dyDescent="0.25">
      <c r="A200" s="18">
        <v>199</v>
      </c>
      <c r="B200" s="19" t="s">
        <v>6</v>
      </c>
      <c r="C200" s="47" t="s">
        <v>218</v>
      </c>
      <c r="D200" s="48">
        <v>104.87</v>
      </c>
      <c r="E200" s="24">
        <f t="shared" si="3"/>
        <v>1128.82068</v>
      </c>
      <c r="F200" s="28">
        <v>24.9</v>
      </c>
      <c r="G200" s="29">
        <v>39.9</v>
      </c>
      <c r="H200" s="30">
        <v>1960</v>
      </c>
    </row>
    <row r="201" spans="1:8" customFormat="1" x14ac:dyDescent="0.25">
      <c r="A201" s="18">
        <v>200</v>
      </c>
      <c r="B201" s="19" t="s">
        <v>6</v>
      </c>
      <c r="C201" s="47" t="s">
        <v>219</v>
      </c>
      <c r="D201" s="48">
        <v>88</v>
      </c>
      <c r="E201" s="24">
        <f t="shared" si="3"/>
        <v>947.23199999999997</v>
      </c>
      <c r="F201" s="28">
        <v>21.63</v>
      </c>
      <c r="G201" s="29">
        <v>35.11</v>
      </c>
      <c r="H201" s="30">
        <v>1680</v>
      </c>
    </row>
    <row r="202" spans="1:8" customFormat="1" x14ac:dyDescent="0.25">
      <c r="A202" s="18">
        <v>201</v>
      </c>
      <c r="B202" s="19" t="s">
        <v>6</v>
      </c>
      <c r="C202" s="47" t="s">
        <v>220</v>
      </c>
      <c r="D202" s="48">
        <v>88</v>
      </c>
      <c r="E202" s="24">
        <f t="shared" si="3"/>
        <v>947.23199999999997</v>
      </c>
      <c r="F202" s="28">
        <v>21.63</v>
      </c>
      <c r="G202" s="29">
        <v>35.11</v>
      </c>
      <c r="H202" s="30">
        <v>1680</v>
      </c>
    </row>
    <row r="203" spans="1:8" customFormat="1" x14ac:dyDescent="0.25">
      <c r="A203" s="18">
        <v>202</v>
      </c>
      <c r="B203" s="19" t="s">
        <v>6</v>
      </c>
      <c r="C203" s="47" t="s">
        <v>221</v>
      </c>
      <c r="D203" s="48">
        <v>104.87</v>
      </c>
      <c r="E203" s="24">
        <f t="shared" si="3"/>
        <v>1128.82068</v>
      </c>
      <c r="F203" s="28">
        <v>24.9</v>
      </c>
      <c r="G203" s="29">
        <v>39.9</v>
      </c>
      <c r="H203" s="30">
        <v>1960</v>
      </c>
    </row>
    <row r="204" spans="1:8" customFormat="1" x14ac:dyDescent="0.25">
      <c r="A204" s="18">
        <v>203</v>
      </c>
      <c r="B204" s="19" t="s">
        <v>6</v>
      </c>
      <c r="C204" s="47" t="s">
        <v>222</v>
      </c>
      <c r="D204" s="48">
        <v>104.87</v>
      </c>
      <c r="E204" s="24">
        <f t="shared" si="3"/>
        <v>1128.82068</v>
      </c>
      <c r="F204" s="28">
        <v>24.9</v>
      </c>
      <c r="G204" s="29">
        <v>39.9</v>
      </c>
      <c r="H204" s="30">
        <v>1960</v>
      </c>
    </row>
    <row r="205" spans="1:8" customFormat="1" x14ac:dyDescent="0.25">
      <c r="A205" s="18">
        <v>204</v>
      </c>
      <c r="B205" s="19" t="s">
        <v>6</v>
      </c>
      <c r="C205" s="47" t="s">
        <v>223</v>
      </c>
      <c r="D205" s="48">
        <v>88</v>
      </c>
      <c r="E205" s="24">
        <f t="shared" si="3"/>
        <v>947.23199999999997</v>
      </c>
      <c r="F205" s="28">
        <v>21.63</v>
      </c>
      <c r="G205" s="29">
        <v>35.11</v>
      </c>
      <c r="H205" s="30">
        <v>1680</v>
      </c>
    </row>
    <row r="206" spans="1:8" customFormat="1" x14ac:dyDescent="0.25">
      <c r="A206" s="18">
        <v>205</v>
      </c>
      <c r="B206" s="19" t="s">
        <v>6</v>
      </c>
      <c r="C206" s="47" t="s">
        <v>224</v>
      </c>
      <c r="D206" s="48">
        <v>88</v>
      </c>
      <c r="E206" s="24">
        <f t="shared" si="3"/>
        <v>947.23199999999997</v>
      </c>
      <c r="F206" s="28">
        <v>21.63</v>
      </c>
      <c r="G206" s="29">
        <v>35.11</v>
      </c>
      <c r="H206" s="30">
        <v>1680</v>
      </c>
    </row>
    <row r="207" spans="1:8" customFormat="1" x14ac:dyDescent="0.25">
      <c r="A207" s="18">
        <v>206</v>
      </c>
      <c r="B207" s="19" t="s">
        <v>6</v>
      </c>
      <c r="C207" s="47" t="s">
        <v>225</v>
      </c>
      <c r="D207" s="48">
        <v>104.87</v>
      </c>
      <c r="E207" s="24">
        <f t="shared" si="3"/>
        <v>1128.82068</v>
      </c>
      <c r="F207" s="28">
        <v>24.9</v>
      </c>
      <c r="G207" s="29">
        <v>39.9</v>
      </c>
      <c r="H207" s="30">
        <v>1960</v>
      </c>
    </row>
    <row r="208" spans="1:8" customFormat="1" x14ac:dyDescent="0.25">
      <c r="A208" s="18">
        <v>207</v>
      </c>
      <c r="B208" s="19" t="s">
        <v>6</v>
      </c>
      <c r="C208" s="47" t="s">
        <v>226</v>
      </c>
      <c r="D208" s="48">
        <v>104.87</v>
      </c>
      <c r="E208" s="24">
        <f t="shared" si="3"/>
        <v>1128.82068</v>
      </c>
      <c r="F208" s="28">
        <v>24.9</v>
      </c>
      <c r="G208" s="29">
        <v>39.9</v>
      </c>
      <c r="H208" s="30">
        <v>1960</v>
      </c>
    </row>
    <row r="209" spans="1:8" customFormat="1" x14ac:dyDescent="0.25">
      <c r="A209" s="18">
        <v>208</v>
      </c>
      <c r="B209" s="19" t="s">
        <v>6</v>
      </c>
      <c r="C209" s="47" t="s">
        <v>227</v>
      </c>
      <c r="D209" s="48">
        <v>88</v>
      </c>
      <c r="E209" s="24">
        <f t="shared" si="3"/>
        <v>947.23199999999997</v>
      </c>
      <c r="F209" s="28">
        <v>21.63</v>
      </c>
      <c r="G209" s="29">
        <v>35.11</v>
      </c>
      <c r="H209" s="30">
        <v>1680</v>
      </c>
    </row>
    <row r="210" spans="1:8" customFormat="1" x14ac:dyDescent="0.25">
      <c r="A210" s="18">
        <v>209</v>
      </c>
      <c r="B210" s="19" t="s">
        <v>6</v>
      </c>
      <c r="C210" s="47" t="s">
        <v>228</v>
      </c>
      <c r="D210" s="48">
        <v>88</v>
      </c>
      <c r="E210" s="24">
        <f t="shared" si="3"/>
        <v>947.23199999999997</v>
      </c>
      <c r="F210" s="28">
        <v>21.63</v>
      </c>
      <c r="G210" s="29">
        <v>35.11</v>
      </c>
      <c r="H210" s="30">
        <v>1680</v>
      </c>
    </row>
    <row r="211" spans="1:8" customFormat="1" x14ac:dyDescent="0.25">
      <c r="A211" s="18">
        <v>210</v>
      </c>
      <c r="B211" s="19" t="s">
        <v>6</v>
      </c>
      <c r="C211" s="47" t="s">
        <v>229</v>
      </c>
      <c r="D211" s="48">
        <v>104.87</v>
      </c>
      <c r="E211" s="24">
        <f t="shared" si="3"/>
        <v>1128.82068</v>
      </c>
      <c r="F211" s="28">
        <v>24.9</v>
      </c>
      <c r="G211" s="29">
        <v>39.9</v>
      </c>
      <c r="H211" s="30">
        <v>1960</v>
      </c>
    </row>
    <row r="212" spans="1:8" customFormat="1" x14ac:dyDescent="0.25">
      <c r="A212" s="18">
        <v>211</v>
      </c>
      <c r="B212" s="19" t="s">
        <v>6</v>
      </c>
      <c r="C212" s="47" t="s">
        <v>230</v>
      </c>
      <c r="D212" s="48">
        <v>104.87</v>
      </c>
      <c r="E212" s="24">
        <f t="shared" si="3"/>
        <v>1128.82068</v>
      </c>
      <c r="F212" s="28">
        <v>24.9</v>
      </c>
      <c r="G212" s="29">
        <v>39.9</v>
      </c>
      <c r="H212" s="30">
        <v>1960</v>
      </c>
    </row>
    <row r="213" spans="1:8" customFormat="1" x14ac:dyDescent="0.25">
      <c r="A213" s="18">
        <v>212</v>
      </c>
      <c r="B213" s="19" t="s">
        <v>6</v>
      </c>
      <c r="C213" s="47" t="s">
        <v>231</v>
      </c>
      <c r="D213" s="48">
        <v>88</v>
      </c>
      <c r="E213" s="24">
        <f t="shared" si="3"/>
        <v>947.23199999999997</v>
      </c>
      <c r="F213" s="28">
        <v>21.63</v>
      </c>
      <c r="G213" s="29">
        <v>35.11</v>
      </c>
      <c r="H213" s="30">
        <v>1680</v>
      </c>
    </row>
    <row r="214" spans="1:8" customFormat="1" x14ac:dyDescent="0.25">
      <c r="A214" s="18">
        <v>213</v>
      </c>
      <c r="B214" s="19" t="s">
        <v>6</v>
      </c>
      <c r="C214" s="47" t="s">
        <v>232</v>
      </c>
      <c r="D214" s="48">
        <v>88</v>
      </c>
      <c r="E214" s="24">
        <f t="shared" si="3"/>
        <v>947.23199999999997</v>
      </c>
      <c r="F214" s="28">
        <v>21.63</v>
      </c>
      <c r="G214" s="29">
        <v>35.11</v>
      </c>
      <c r="H214" s="30">
        <v>1680</v>
      </c>
    </row>
    <row r="215" spans="1:8" customFormat="1" x14ac:dyDescent="0.25">
      <c r="A215" s="18">
        <v>214</v>
      </c>
      <c r="B215" s="19" t="s">
        <v>6</v>
      </c>
      <c r="C215" s="47" t="s">
        <v>233</v>
      </c>
      <c r="D215" s="48">
        <v>104.87</v>
      </c>
      <c r="E215" s="24">
        <f t="shared" si="3"/>
        <v>1128.82068</v>
      </c>
      <c r="F215" s="28">
        <v>24.9</v>
      </c>
      <c r="G215" s="29">
        <v>39.9</v>
      </c>
      <c r="H215" s="30">
        <v>1960</v>
      </c>
    </row>
    <row r="216" spans="1:8" customFormat="1" x14ac:dyDescent="0.25">
      <c r="A216" s="18">
        <v>215</v>
      </c>
      <c r="B216" s="19" t="s">
        <v>6</v>
      </c>
      <c r="C216" s="47" t="s">
        <v>234</v>
      </c>
      <c r="D216" s="48">
        <v>104.87</v>
      </c>
      <c r="E216" s="24">
        <f t="shared" si="3"/>
        <v>1128.82068</v>
      </c>
      <c r="F216" s="28">
        <v>24.9</v>
      </c>
      <c r="G216" s="29">
        <v>39.9</v>
      </c>
      <c r="H216" s="30">
        <v>1960</v>
      </c>
    </row>
    <row r="217" spans="1:8" customFormat="1" x14ac:dyDescent="0.25">
      <c r="A217" s="18">
        <v>216</v>
      </c>
      <c r="B217" s="19" t="s">
        <v>6</v>
      </c>
      <c r="C217" s="47" t="s">
        <v>235</v>
      </c>
      <c r="D217" s="48">
        <v>88</v>
      </c>
      <c r="E217" s="24">
        <f t="shared" si="3"/>
        <v>947.23199999999997</v>
      </c>
      <c r="F217" s="28">
        <v>21.63</v>
      </c>
      <c r="G217" s="29">
        <v>35.11</v>
      </c>
      <c r="H217" s="30">
        <v>1680</v>
      </c>
    </row>
    <row r="218" spans="1:8" customFormat="1" x14ac:dyDescent="0.25">
      <c r="A218" s="18">
        <v>217</v>
      </c>
      <c r="B218" s="19" t="s">
        <v>6</v>
      </c>
      <c r="C218" s="47" t="s">
        <v>236</v>
      </c>
      <c r="D218" s="48">
        <v>88</v>
      </c>
      <c r="E218" s="24">
        <f t="shared" si="3"/>
        <v>947.23199999999997</v>
      </c>
      <c r="F218" s="28">
        <v>21.63</v>
      </c>
      <c r="G218" s="29">
        <v>35.11</v>
      </c>
      <c r="H218" s="30">
        <v>1680</v>
      </c>
    </row>
    <row r="219" spans="1:8" customFormat="1" x14ac:dyDescent="0.25">
      <c r="A219" s="18">
        <v>218</v>
      </c>
      <c r="B219" s="19" t="s">
        <v>6</v>
      </c>
      <c r="C219" s="47" t="s">
        <v>237</v>
      </c>
      <c r="D219" s="48">
        <v>104.87</v>
      </c>
      <c r="E219" s="24">
        <f t="shared" si="3"/>
        <v>1128.82068</v>
      </c>
      <c r="F219" s="28">
        <v>24.9</v>
      </c>
      <c r="G219" s="29">
        <v>39.9</v>
      </c>
      <c r="H219" s="30">
        <v>1960</v>
      </c>
    </row>
    <row r="220" spans="1:8" customFormat="1" x14ac:dyDescent="0.25">
      <c r="A220" s="18">
        <v>219</v>
      </c>
      <c r="B220" s="19" t="s">
        <v>6</v>
      </c>
      <c r="C220" s="47" t="s">
        <v>238</v>
      </c>
      <c r="D220" s="48">
        <v>104.87</v>
      </c>
      <c r="E220" s="24">
        <f t="shared" si="3"/>
        <v>1128.82068</v>
      </c>
      <c r="F220" s="28">
        <v>24.9</v>
      </c>
      <c r="G220" s="29">
        <v>39.9</v>
      </c>
      <c r="H220" s="30">
        <v>1960</v>
      </c>
    </row>
    <row r="221" spans="1:8" customFormat="1" x14ac:dyDescent="0.25">
      <c r="A221" s="18">
        <v>220</v>
      </c>
      <c r="B221" s="19" t="s">
        <v>6</v>
      </c>
      <c r="C221" s="47" t="s">
        <v>239</v>
      </c>
      <c r="D221" s="48">
        <v>88</v>
      </c>
      <c r="E221" s="24">
        <f t="shared" si="3"/>
        <v>947.23199999999997</v>
      </c>
      <c r="F221" s="28">
        <v>21.63</v>
      </c>
      <c r="G221" s="29">
        <v>35.11</v>
      </c>
      <c r="H221" s="30">
        <v>1680</v>
      </c>
    </row>
    <row r="222" spans="1:8" customFormat="1" x14ac:dyDescent="0.25">
      <c r="A222" s="18">
        <v>221</v>
      </c>
      <c r="B222" s="19" t="s">
        <v>6</v>
      </c>
      <c r="C222" s="47" t="s">
        <v>240</v>
      </c>
      <c r="D222" s="48">
        <v>88</v>
      </c>
      <c r="E222" s="24">
        <f t="shared" si="3"/>
        <v>947.23199999999997</v>
      </c>
      <c r="F222" s="28">
        <v>21.63</v>
      </c>
      <c r="G222" s="29">
        <v>35.11</v>
      </c>
      <c r="H222" s="30">
        <v>1680</v>
      </c>
    </row>
    <row r="223" spans="1:8" customFormat="1" x14ac:dyDescent="0.25">
      <c r="A223" s="18">
        <v>222</v>
      </c>
      <c r="B223" s="19" t="s">
        <v>6</v>
      </c>
      <c r="C223" s="47" t="s">
        <v>241</v>
      </c>
      <c r="D223" s="48">
        <v>104.87</v>
      </c>
      <c r="E223" s="24">
        <f t="shared" si="3"/>
        <v>1128.82068</v>
      </c>
      <c r="F223" s="28">
        <v>24.9</v>
      </c>
      <c r="G223" s="29">
        <v>39.9</v>
      </c>
      <c r="H223" s="30">
        <v>1960</v>
      </c>
    </row>
    <row r="224" spans="1:8" customFormat="1" x14ac:dyDescent="0.25">
      <c r="A224" s="18">
        <v>223</v>
      </c>
      <c r="B224" s="19" t="s">
        <v>6</v>
      </c>
      <c r="C224" s="47" t="s">
        <v>242</v>
      </c>
      <c r="D224" s="48">
        <v>104.87</v>
      </c>
      <c r="E224" s="24">
        <f t="shared" si="3"/>
        <v>1128.82068</v>
      </c>
      <c r="F224" s="28">
        <v>24.9</v>
      </c>
      <c r="G224" s="29">
        <v>39.9</v>
      </c>
      <c r="H224" s="30">
        <v>1960</v>
      </c>
    </row>
    <row r="225" spans="1:8" customFormat="1" x14ac:dyDescent="0.25">
      <c r="A225" s="18">
        <v>224</v>
      </c>
      <c r="B225" s="19" t="s">
        <v>6</v>
      </c>
      <c r="C225" s="47" t="s">
        <v>243</v>
      </c>
      <c r="D225" s="48">
        <v>88</v>
      </c>
      <c r="E225" s="24">
        <f t="shared" si="3"/>
        <v>947.23199999999997</v>
      </c>
      <c r="F225" s="28">
        <v>21.63</v>
      </c>
      <c r="G225" s="29">
        <v>35.11</v>
      </c>
      <c r="H225" s="30">
        <v>1680</v>
      </c>
    </row>
    <row r="226" spans="1:8" customFormat="1" x14ac:dyDescent="0.25">
      <c r="A226" s="18">
        <v>225</v>
      </c>
      <c r="B226" s="19" t="s">
        <v>6</v>
      </c>
      <c r="C226" s="47" t="s">
        <v>244</v>
      </c>
      <c r="D226" s="48">
        <v>88</v>
      </c>
      <c r="E226" s="24">
        <f t="shared" si="3"/>
        <v>947.23199999999997</v>
      </c>
      <c r="F226" s="28">
        <v>21.63</v>
      </c>
      <c r="G226" s="29">
        <v>35.11</v>
      </c>
      <c r="H226" s="30">
        <v>1680</v>
      </c>
    </row>
    <row r="227" spans="1:8" customFormat="1" x14ac:dyDescent="0.25">
      <c r="A227" s="18">
        <v>226</v>
      </c>
      <c r="B227" s="19" t="s">
        <v>6</v>
      </c>
      <c r="C227" s="47" t="s">
        <v>245</v>
      </c>
      <c r="D227" s="48">
        <v>104.87</v>
      </c>
      <c r="E227" s="24">
        <f t="shared" si="3"/>
        <v>1128.82068</v>
      </c>
      <c r="F227" s="28">
        <v>24.9</v>
      </c>
      <c r="G227" s="29">
        <v>39.9</v>
      </c>
      <c r="H227" s="30">
        <v>1960</v>
      </c>
    </row>
    <row r="228" spans="1:8" customFormat="1" x14ac:dyDescent="0.25">
      <c r="A228" s="18">
        <v>227</v>
      </c>
      <c r="B228" s="19" t="s">
        <v>6</v>
      </c>
      <c r="C228" s="47" t="s">
        <v>246</v>
      </c>
      <c r="D228" s="48">
        <v>104.87</v>
      </c>
      <c r="E228" s="24">
        <f t="shared" si="3"/>
        <v>1128.82068</v>
      </c>
      <c r="F228" s="28">
        <v>24.9</v>
      </c>
      <c r="G228" s="29">
        <v>39.9</v>
      </c>
      <c r="H228" s="30">
        <v>1960</v>
      </c>
    </row>
    <row r="229" spans="1:8" customFormat="1" x14ac:dyDescent="0.25">
      <c r="A229" s="18">
        <v>228</v>
      </c>
      <c r="B229" s="19" t="s">
        <v>6</v>
      </c>
      <c r="C229" s="47" t="s">
        <v>247</v>
      </c>
      <c r="D229" s="48">
        <v>88</v>
      </c>
      <c r="E229" s="24">
        <f t="shared" si="3"/>
        <v>947.23199999999997</v>
      </c>
      <c r="F229" s="28">
        <v>21.63</v>
      </c>
      <c r="G229" s="29">
        <v>35.11</v>
      </c>
      <c r="H229" s="30">
        <v>1680</v>
      </c>
    </row>
    <row r="230" spans="1:8" customFormat="1" x14ac:dyDescent="0.25">
      <c r="A230" s="18">
        <v>229</v>
      </c>
      <c r="B230" s="19" t="s">
        <v>6</v>
      </c>
      <c r="C230" s="47" t="s">
        <v>248</v>
      </c>
      <c r="D230" s="48">
        <v>88</v>
      </c>
      <c r="E230" s="24">
        <f t="shared" si="3"/>
        <v>947.23199999999997</v>
      </c>
      <c r="F230" s="28">
        <v>21.63</v>
      </c>
      <c r="G230" s="29">
        <v>35.11</v>
      </c>
      <c r="H230" s="30">
        <v>1680</v>
      </c>
    </row>
    <row r="231" spans="1:8" customFormat="1" x14ac:dyDescent="0.25">
      <c r="A231" s="18">
        <v>230</v>
      </c>
      <c r="B231" s="19" t="s">
        <v>6</v>
      </c>
      <c r="C231" s="47" t="s">
        <v>249</v>
      </c>
      <c r="D231" s="48">
        <v>104.87</v>
      </c>
      <c r="E231" s="24">
        <f t="shared" si="3"/>
        <v>1128.82068</v>
      </c>
      <c r="F231" s="28">
        <v>24.9</v>
      </c>
      <c r="G231" s="29">
        <v>39.9</v>
      </c>
      <c r="H231" s="30">
        <v>1960</v>
      </c>
    </row>
    <row r="232" spans="1:8" customFormat="1" x14ac:dyDescent="0.25">
      <c r="A232" s="18">
        <v>231</v>
      </c>
      <c r="B232" s="19" t="s">
        <v>6</v>
      </c>
      <c r="C232" s="47" t="s">
        <v>250</v>
      </c>
      <c r="D232" s="48">
        <v>104.87</v>
      </c>
      <c r="E232" s="24">
        <f t="shared" si="3"/>
        <v>1128.82068</v>
      </c>
      <c r="F232" s="28">
        <v>24.9</v>
      </c>
      <c r="G232" s="29">
        <v>39.9</v>
      </c>
      <c r="H232" s="30">
        <v>1960</v>
      </c>
    </row>
    <row r="233" spans="1:8" customFormat="1" x14ac:dyDescent="0.25">
      <c r="A233" s="18">
        <v>232</v>
      </c>
      <c r="B233" s="19" t="s">
        <v>6</v>
      </c>
      <c r="C233" s="47" t="s">
        <v>251</v>
      </c>
      <c r="D233" s="48">
        <v>88</v>
      </c>
      <c r="E233" s="24">
        <f t="shared" si="3"/>
        <v>947.23199999999997</v>
      </c>
      <c r="F233" s="28">
        <v>29.54</v>
      </c>
      <c r="G233" s="29">
        <v>35.83</v>
      </c>
      <c r="H233" s="30">
        <v>1770</v>
      </c>
    </row>
    <row r="234" spans="1:8" customFormat="1" x14ac:dyDescent="0.25">
      <c r="A234" s="18">
        <v>233</v>
      </c>
      <c r="B234" s="19" t="s">
        <v>6</v>
      </c>
      <c r="C234" s="47" t="s">
        <v>252</v>
      </c>
      <c r="D234" s="48">
        <v>88</v>
      </c>
      <c r="E234" s="24">
        <f t="shared" si="3"/>
        <v>947.23199999999997</v>
      </c>
      <c r="F234" s="28">
        <v>29.54</v>
      </c>
      <c r="G234" s="29">
        <v>35.83</v>
      </c>
      <c r="H234" s="30">
        <v>1770</v>
      </c>
    </row>
    <row r="235" spans="1:8" customFormat="1" x14ac:dyDescent="0.25">
      <c r="A235" s="18">
        <v>234</v>
      </c>
      <c r="B235" s="19" t="s">
        <v>6</v>
      </c>
      <c r="C235" s="47" t="s">
        <v>253</v>
      </c>
      <c r="D235" s="48">
        <v>104.58</v>
      </c>
      <c r="E235" s="24">
        <f t="shared" si="3"/>
        <v>1125.69912</v>
      </c>
      <c r="F235" s="28">
        <v>33.630000000000003</v>
      </c>
      <c r="G235" s="29">
        <v>42.35</v>
      </c>
      <c r="H235" s="30">
        <v>2080</v>
      </c>
    </row>
    <row r="236" spans="1:8" customFormat="1" x14ac:dyDescent="0.25">
      <c r="A236" s="18">
        <v>235</v>
      </c>
      <c r="B236" s="19" t="s">
        <v>6</v>
      </c>
      <c r="C236" s="47" t="s">
        <v>254</v>
      </c>
      <c r="D236" s="48">
        <v>104.58</v>
      </c>
      <c r="E236" s="24">
        <f t="shared" si="3"/>
        <v>1125.69912</v>
      </c>
      <c r="F236" s="28">
        <v>33.630000000000003</v>
      </c>
      <c r="G236" s="29">
        <v>42.35</v>
      </c>
      <c r="H236" s="30">
        <v>2080</v>
      </c>
    </row>
    <row r="237" spans="1:8" customFormat="1" x14ac:dyDescent="0.25">
      <c r="A237" s="18">
        <v>236</v>
      </c>
      <c r="B237" s="19" t="s">
        <v>6</v>
      </c>
      <c r="C237" s="47" t="s">
        <v>255</v>
      </c>
      <c r="D237" s="48">
        <v>88</v>
      </c>
      <c r="E237" s="24">
        <f t="shared" si="3"/>
        <v>947.23199999999997</v>
      </c>
      <c r="F237" s="28">
        <v>29.54</v>
      </c>
      <c r="G237" s="29">
        <v>35.83</v>
      </c>
      <c r="H237" s="30">
        <v>1770</v>
      </c>
    </row>
    <row r="238" spans="1:8" customFormat="1" x14ac:dyDescent="0.25">
      <c r="A238" s="18">
        <v>237</v>
      </c>
      <c r="B238" s="19" t="s">
        <v>6</v>
      </c>
      <c r="C238" s="47" t="s">
        <v>256</v>
      </c>
      <c r="D238" s="48">
        <v>88</v>
      </c>
      <c r="E238" s="24">
        <f t="shared" si="3"/>
        <v>947.23199999999997</v>
      </c>
      <c r="F238" s="28">
        <v>29.54</v>
      </c>
      <c r="G238" s="29">
        <v>35.83</v>
      </c>
      <c r="H238" s="30">
        <v>1770</v>
      </c>
    </row>
    <row r="239" spans="1:8" customFormat="1" x14ac:dyDescent="0.25">
      <c r="A239" s="18">
        <v>238</v>
      </c>
      <c r="B239" s="19" t="s">
        <v>6</v>
      </c>
      <c r="C239" s="47" t="s">
        <v>257</v>
      </c>
      <c r="D239" s="48">
        <v>104.58</v>
      </c>
      <c r="E239" s="24">
        <f t="shared" si="3"/>
        <v>1125.69912</v>
      </c>
      <c r="F239" s="28">
        <v>33.630000000000003</v>
      </c>
      <c r="G239" s="29">
        <v>42.35</v>
      </c>
      <c r="H239" s="30">
        <v>2080</v>
      </c>
    </row>
    <row r="240" spans="1:8" customFormat="1" x14ac:dyDescent="0.25">
      <c r="A240" s="18">
        <v>239</v>
      </c>
      <c r="B240" s="19" t="s">
        <v>6</v>
      </c>
      <c r="C240" s="47" t="s">
        <v>258</v>
      </c>
      <c r="D240" s="48">
        <v>104.58</v>
      </c>
      <c r="E240" s="24">
        <f t="shared" si="3"/>
        <v>1125.69912</v>
      </c>
      <c r="F240" s="28">
        <v>33.630000000000003</v>
      </c>
      <c r="G240" s="29">
        <v>42.35</v>
      </c>
      <c r="H240" s="30">
        <v>2080</v>
      </c>
    </row>
    <row r="241" spans="1:8" customFormat="1" x14ac:dyDescent="0.25">
      <c r="A241" s="18">
        <v>240</v>
      </c>
      <c r="B241" s="19" t="s">
        <v>6</v>
      </c>
      <c r="C241" s="47" t="s">
        <v>259</v>
      </c>
      <c r="D241" s="48">
        <v>88</v>
      </c>
      <c r="E241" s="24">
        <f t="shared" si="3"/>
        <v>947.23199999999997</v>
      </c>
      <c r="F241" s="28">
        <v>29.54</v>
      </c>
      <c r="G241" s="29">
        <v>35.83</v>
      </c>
      <c r="H241" s="30">
        <v>1770</v>
      </c>
    </row>
    <row r="242" spans="1:8" customFormat="1" x14ac:dyDescent="0.25">
      <c r="A242" s="18">
        <v>241</v>
      </c>
      <c r="B242" s="19" t="s">
        <v>6</v>
      </c>
      <c r="C242" s="47" t="s">
        <v>260</v>
      </c>
      <c r="D242" s="48">
        <v>88</v>
      </c>
      <c r="E242" s="24">
        <f t="shared" si="3"/>
        <v>947.23199999999997</v>
      </c>
      <c r="F242" s="28">
        <v>29.54</v>
      </c>
      <c r="G242" s="29">
        <v>35.83</v>
      </c>
      <c r="H242" s="30">
        <v>1770</v>
      </c>
    </row>
    <row r="243" spans="1:8" customFormat="1" x14ac:dyDescent="0.25">
      <c r="A243" s="18">
        <v>242</v>
      </c>
      <c r="B243" s="19" t="s">
        <v>6</v>
      </c>
      <c r="C243" s="47" t="s">
        <v>261</v>
      </c>
      <c r="D243" s="48">
        <v>104.58</v>
      </c>
      <c r="E243" s="24">
        <f t="shared" si="3"/>
        <v>1125.69912</v>
      </c>
      <c r="F243" s="28">
        <v>33.630000000000003</v>
      </c>
      <c r="G243" s="29">
        <v>42.35</v>
      </c>
      <c r="H243" s="30">
        <v>2080</v>
      </c>
    </row>
    <row r="244" spans="1:8" customFormat="1" x14ac:dyDescent="0.25">
      <c r="A244" s="18">
        <v>243</v>
      </c>
      <c r="B244" s="19" t="s">
        <v>6</v>
      </c>
      <c r="C244" s="47" t="s">
        <v>262</v>
      </c>
      <c r="D244" s="48">
        <v>104.58</v>
      </c>
      <c r="E244" s="24">
        <f t="shared" si="3"/>
        <v>1125.69912</v>
      </c>
      <c r="F244" s="28">
        <v>33.630000000000003</v>
      </c>
      <c r="G244" s="29">
        <v>42.35</v>
      </c>
      <c r="H244" s="30">
        <v>2080</v>
      </c>
    </row>
    <row r="245" spans="1:8" customFormat="1" x14ac:dyDescent="0.25">
      <c r="A245" s="18">
        <v>244</v>
      </c>
      <c r="B245" s="19" t="s">
        <v>6</v>
      </c>
      <c r="C245" s="47" t="s">
        <v>263</v>
      </c>
      <c r="D245" s="48">
        <v>88</v>
      </c>
      <c r="E245" s="24">
        <f t="shared" si="3"/>
        <v>947.23199999999997</v>
      </c>
      <c r="F245" s="28">
        <v>29.54</v>
      </c>
      <c r="G245" s="29">
        <v>35.83</v>
      </c>
      <c r="H245" s="30">
        <v>1770</v>
      </c>
    </row>
    <row r="246" spans="1:8" customFormat="1" x14ac:dyDescent="0.25">
      <c r="A246" s="18">
        <v>245</v>
      </c>
      <c r="B246" s="19" t="s">
        <v>6</v>
      </c>
      <c r="C246" s="47" t="s">
        <v>264</v>
      </c>
      <c r="D246" s="48">
        <v>88</v>
      </c>
      <c r="E246" s="24">
        <f t="shared" si="3"/>
        <v>947.23199999999997</v>
      </c>
      <c r="F246" s="28">
        <v>29.54</v>
      </c>
      <c r="G246" s="29">
        <v>35.83</v>
      </c>
      <c r="H246" s="30">
        <v>1770</v>
      </c>
    </row>
    <row r="247" spans="1:8" customFormat="1" x14ac:dyDescent="0.25">
      <c r="A247" s="18">
        <v>246</v>
      </c>
      <c r="B247" s="19" t="s">
        <v>6</v>
      </c>
      <c r="C247" s="47" t="s">
        <v>265</v>
      </c>
      <c r="D247" s="48">
        <v>104.58</v>
      </c>
      <c r="E247" s="24">
        <f t="shared" si="3"/>
        <v>1125.69912</v>
      </c>
      <c r="F247" s="28">
        <v>33.630000000000003</v>
      </c>
      <c r="G247" s="29">
        <v>42.35</v>
      </c>
      <c r="H247" s="30">
        <v>2080</v>
      </c>
    </row>
    <row r="248" spans="1:8" customFormat="1" x14ac:dyDescent="0.25">
      <c r="A248" s="18">
        <v>247</v>
      </c>
      <c r="B248" s="19" t="s">
        <v>6</v>
      </c>
      <c r="C248" s="47" t="s">
        <v>266</v>
      </c>
      <c r="D248" s="48">
        <v>104.58</v>
      </c>
      <c r="E248" s="24">
        <f t="shared" si="3"/>
        <v>1125.69912</v>
      </c>
      <c r="F248" s="28">
        <v>33.630000000000003</v>
      </c>
      <c r="G248" s="29">
        <v>42.35</v>
      </c>
      <c r="H248" s="30">
        <v>2080</v>
      </c>
    </row>
    <row r="249" spans="1:8" customFormat="1" x14ac:dyDescent="0.25">
      <c r="A249" s="18">
        <v>248</v>
      </c>
      <c r="B249" s="19" t="s">
        <v>6</v>
      </c>
      <c r="C249" s="47" t="s">
        <v>267</v>
      </c>
      <c r="D249" s="48">
        <v>88</v>
      </c>
      <c r="E249" s="24">
        <f t="shared" si="3"/>
        <v>947.23199999999997</v>
      </c>
      <c r="F249" s="28">
        <v>29.54</v>
      </c>
      <c r="G249" s="29">
        <v>35.83</v>
      </c>
      <c r="H249" s="30">
        <v>1770</v>
      </c>
    </row>
    <row r="250" spans="1:8" customFormat="1" x14ac:dyDescent="0.25">
      <c r="A250" s="18">
        <v>249</v>
      </c>
      <c r="B250" s="19" t="s">
        <v>6</v>
      </c>
      <c r="C250" s="47" t="s">
        <v>268</v>
      </c>
      <c r="D250" s="48">
        <v>88</v>
      </c>
      <c r="E250" s="24">
        <f t="shared" si="3"/>
        <v>947.23199999999997</v>
      </c>
      <c r="F250" s="28">
        <v>29.54</v>
      </c>
      <c r="G250" s="29">
        <v>35.83</v>
      </c>
      <c r="H250" s="30">
        <v>1770</v>
      </c>
    </row>
    <row r="251" spans="1:8" customFormat="1" x14ac:dyDescent="0.25">
      <c r="A251" s="18">
        <v>250</v>
      </c>
      <c r="B251" s="19" t="s">
        <v>6</v>
      </c>
      <c r="C251" s="47" t="s">
        <v>269</v>
      </c>
      <c r="D251" s="48">
        <v>104.58</v>
      </c>
      <c r="E251" s="24">
        <f t="shared" si="3"/>
        <v>1125.69912</v>
      </c>
      <c r="F251" s="28">
        <v>33.630000000000003</v>
      </c>
      <c r="G251" s="29">
        <v>42.35</v>
      </c>
      <c r="H251" s="30">
        <v>2080</v>
      </c>
    </row>
    <row r="252" spans="1:8" customFormat="1" x14ac:dyDescent="0.25">
      <c r="A252" s="18">
        <v>251</v>
      </c>
      <c r="B252" s="19" t="s">
        <v>6</v>
      </c>
      <c r="C252" s="47" t="s">
        <v>270</v>
      </c>
      <c r="D252" s="48">
        <v>104.58</v>
      </c>
      <c r="E252" s="24">
        <f t="shared" si="3"/>
        <v>1125.69912</v>
      </c>
      <c r="F252" s="28">
        <v>33.630000000000003</v>
      </c>
      <c r="G252" s="29">
        <v>42.35</v>
      </c>
      <c r="H252" s="30">
        <v>2080</v>
      </c>
    </row>
    <row r="253" spans="1:8" customFormat="1" x14ac:dyDescent="0.25">
      <c r="A253" s="18">
        <v>252</v>
      </c>
      <c r="B253" s="19" t="s">
        <v>6</v>
      </c>
      <c r="C253" s="47" t="s">
        <v>271</v>
      </c>
      <c r="D253" s="48">
        <v>88</v>
      </c>
      <c r="E253" s="24">
        <f t="shared" si="3"/>
        <v>947.23199999999997</v>
      </c>
      <c r="F253" s="28">
        <v>29.54</v>
      </c>
      <c r="G253" s="29">
        <v>35.83</v>
      </c>
      <c r="H253" s="30">
        <v>1770</v>
      </c>
    </row>
    <row r="254" spans="1:8" customFormat="1" x14ac:dyDescent="0.25">
      <c r="A254" s="18">
        <v>253</v>
      </c>
      <c r="B254" s="19" t="s">
        <v>6</v>
      </c>
      <c r="C254" s="47" t="s">
        <v>272</v>
      </c>
      <c r="D254" s="48">
        <v>88</v>
      </c>
      <c r="E254" s="24">
        <f t="shared" si="3"/>
        <v>947.23199999999997</v>
      </c>
      <c r="F254" s="28">
        <v>29.54</v>
      </c>
      <c r="G254" s="29">
        <v>35.83</v>
      </c>
      <c r="H254" s="30">
        <v>1770</v>
      </c>
    </row>
    <row r="255" spans="1:8" customFormat="1" x14ac:dyDescent="0.25">
      <c r="A255" s="18">
        <v>254</v>
      </c>
      <c r="B255" s="19" t="s">
        <v>6</v>
      </c>
      <c r="C255" s="47" t="s">
        <v>273</v>
      </c>
      <c r="D255" s="48">
        <v>104.58</v>
      </c>
      <c r="E255" s="24">
        <f t="shared" si="3"/>
        <v>1125.69912</v>
      </c>
      <c r="F255" s="28">
        <v>33.630000000000003</v>
      </c>
      <c r="G255" s="29">
        <v>42.35</v>
      </c>
      <c r="H255" s="30">
        <v>2080</v>
      </c>
    </row>
    <row r="256" spans="1:8" customFormat="1" x14ac:dyDescent="0.25">
      <c r="A256" s="18">
        <v>255</v>
      </c>
      <c r="B256" s="19" t="s">
        <v>6</v>
      </c>
      <c r="C256" s="47" t="s">
        <v>274</v>
      </c>
      <c r="D256" s="48">
        <v>104.58</v>
      </c>
      <c r="E256" s="24">
        <f t="shared" si="3"/>
        <v>1125.69912</v>
      </c>
      <c r="F256" s="28">
        <v>33.630000000000003</v>
      </c>
      <c r="G256" s="29">
        <v>42.35</v>
      </c>
      <c r="H256" s="30">
        <v>2080</v>
      </c>
    </row>
    <row r="257" spans="1:8" customFormat="1" x14ac:dyDescent="0.25">
      <c r="A257" s="18">
        <v>256</v>
      </c>
      <c r="B257" s="31" t="s">
        <v>7</v>
      </c>
      <c r="C257" s="49" t="s">
        <v>275</v>
      </c>
      <c r="D257" s="50">
        <v>97.97</v>
      </c>
      <c r="E257" s="24">
        <f t="shared" si="3"/>
        <v>1054.54908</v>
      </c>
      <c r="F257" s="32">
        <v>32.89</v>
      </c>
      <c r="G257" s="33">
        <v>40.17</v>
      </c>
      <c r="H257" s="34">
        <v>1960</v>
      </c>
    </row>
    <row r="258" spans="1:8" customFormat="1" x14ac:dyDescent="0.25">
      <c r="A258" s="18">
        <v>257</v>
      </c>
      <c r="B258" s="31" t="s">
        <v>7</v>
      </c>
      <c r="C258" s="51" t="s">
        <v>276</v>
      </c>
      <c r="D258" s="50">
        <v>97.97</v>
      </c>
      <c r="E258" s="24">
        <f t="shared" si="3"/>
        <v>1054.54908</v>
      </c>
      <c r="F258" s="32">
        <v>32.89</v>
      </c>
      <c r="G258" s="33">
        <v>40.17</v>
      </c>
      <c r="H258" s="35">
        <v>1960</v>
      </c>
    </row>
    <row r="259" spans="1:8" customFormat="1" x14ac:dyDescent="0.25">
      <c r="A259" s="18">
        <v>258</v>
      </c>
      <c r="B259" s="31" t="s">
        <v>7</v>
      </c>
      <c r="C259" s="51" t="s">
        <v>277</v>
      </c>
      <c r="D259" s="52">
        <v>70.97</v>
      </c>
      <c r="E259" s="24">
        <f t="shared" ref="E259:E322" si="4">D259*10.764</f>
        <v>763.92107999999996</v>
      </c>
      <c r="F259" s="36">
        <v>10.46</v>
      </c>
      <c r="G259" s="37">
        <v>3.94</v>
      </c>
      <c r="H259" s="35">
        <v>995</v>
      </c>
    </row>
    <row r="260" spans="1:8" customFormat="1" x14ac:dyDescent="0.25">
      <c r="A260" s="18">
        <v>259</v>
      </c>
      <c r="B260" s="31" t="s">
        <v>7</v>
      </c>
      <c r="C260" s="51" t="s">
        <v>278</v>
      </c>
      <c r="D260" s="52">
        <v>70.97</v>
      </c>
      <c r="E260" s="24">
        <f t="shared" si="4"/>
        <v>763.92107999999996</v>
      </c>
      <c r="F260" s="36">
        <v>10.46</v>
      </c>
      <c r="G260" s="37">
        <v>3.94</v>
      </c>
      <c r="H260" s="35">
        <v>995</v>
      </c>
    </row>
    <row r="261" spans="1:8" customFormat="1" x14ac:dyDescent="0.25">
      <c r="A261" s="18">
        <v>260</v>
      </c>
      <c r="B261" s="31" t="s">
        <v>7</v>
      </c>
      <c r="C261" s="51" t="s">
        <v>279</v>
      </c>
      <c r="D261" s="50">
        <v>97.97</v>
      </c>
      <c r="E261" s="24">
        <f t="shared" si="4"/>
        <v>1054.54908</v>
      </c>
      <c r="F261" s="32">
        <v>32.89</v>
      </c>
      <c r="G261" s="33">
        <v>40.17</v>
      </c>
      <c r="H261" s="35">
        <v>1960</v>
      </c>
    </row>
    <row r="262" spans="1:8" customFormat="1" x14ac:dyDescent="0.25">
      <c r="A262" s="18">
        <v>261</v>
      </c>
      <c r="B262" s="31" t="s">
        <v>7</v>
      </c>
      <c r="C262" s="51" t="s">
        <v>280</v>
      </c>
      <c r="D262" s="50">
        <v>97.97</v>
      </c>
      <c r="E262" s="24">
        <f t="shared" si="4"/>
        <v>1054.54908</v>
      </c>
      <c r="F262" s="32">
        <v>32.89</v>
      </c>
      <c r="G262" s="33">
        <v>40.17</v>
      </c>
      <c r="H262" s="35">
        <v>1960</v>
      </c>
    </row>
    <row r="263" spans="1:8" customFormat="1" x14ac:dyDescent="0.25">
      <c r="A263" s="18">
        <v>262</v>
      </c>
      <c r="B263" s="31" t="s">
        <v>7</v>
      </c>
      <c r="C263" s="51" t="s">
        <v>281</v>
      </c>
      <c r="D263" s="50">
        <v>104.87</v>
      </c>
      <c r="E263" s="24">
        <f t="shared" si="4"/>
        <v>1128.82068</v>
      </c>
      <c r="F263" s="36">
        <v>24.9</v>
      </c>
      <c r="G263" s="37">
        <v>39.9</v>
      </c>
      <c r="H263" s="35">
        <v>1960</v>
      </c>
    </row>
    <row r="264" spans="1:8" customFormat="1" x14ac:dyDescent="0.25">
      <c r="A264" s="18">
        <v>263</v>
      </c>
      <c r="B264" s="31" t="s">
        <v>7</v>
      </c>
      <c r="C264" s="51" t="s">
        <v>282</v>
      </c>
      <c r="D264" s="50">
        <v>104.87</v>
      </c>
      <c r="E264" s="24">
        <f t="shared" si="4"/>
        <v>1128.82068</v>
      </c>
      <c r="F264" s="36">
        <v>24.9</v>
      </c>
      <c r="G264" s="37">
        <v>39.9</v>
      </c>
      <c r="H264" s="35">
        <v>1960</v>
      </c>
    </row>
    <row r="265" spans="1:8" customFormat="1" x14ac:dyDescent="0.25">
      <c r="A265" s="18">
        <v>264</v>
      </c>
      <c r="B265" s="31" t="s">
        <v>7</v>
      </c>
      <c r="C265" s="51" t="s">
        <v>283</v>
      </c>
      <c r="D265" s="50">
        <v>97.97</v>
      </c>
      <c r="E265" s="24">
        <f t="shared" si="4"/>
        <v>1054.54908</v>
      </c>
      <c r="F265" s="32">
        <v>32.89</v>
      </c>
      <c r="G265" s="33">
        <v>40.17</v>
      </c>
      <c r="H265" s="35">
        <v>1960</v>
      </c>
    </row>
    <row r="266" spans="1:8" customFormat="1" x14ac:dyDescent="0.25">
      <c r="A266" s="18">
        <v>265</v>
      </c>
      <c r="B266" s="31" t="s">
        <v>7</v>
      </c>
      <c r="C266" s="51" t="s">
        <v>284</v>
      </c>
      <c r="D266" s="50">
        <v>97.97</v>
      </c>
      <c r="E266" s="24">
        <f t="shared" si="4"/>
        <v>1054.54908</v>
      </c>
      <c r="F266" s="32">
        <v>32.89</v>
      </c>
      <c r="G266" s="33">
        <v>40.17</v>
      </c>
      <c r="H266" s="35">
        <v>1960</v>
      </c>
    </row>
    <row r="267" spans="1:8" customFormat="1" x14ac:dyDescent="0.25">
      <c r="A267" s="18">
        <v>266</v>
      </c>
      <c r="B267" s="31" t="s">
        <v>7</v>
      </c>
      <c r="C267" s="51" t="s">
        <v>285</v>
      </c>
      <c r="D267" s="50">
        <v>104.87</v>
      </c>
      <c r="E267" s="24">
        <f t="shared" si="4"/>
        <v>1128.82068</v>
      </c>
      <c r="F267" s="36">
        <v>24.9</v>
      </c>
      <c r="G267" s="37">
        <v>39.9</v>
      </c>
      <c r="H267" s="35">
        <v>1960</v>
      </c>
    </row>
    <row r="268" spans="1:8" customFormat="1" x14ac:dyDescent="0.25">
      <c r="A268" s="18">
        <v>267</v>
      </c>
      <c r="B268" s="31" t="s">
        <v>7</v>
      </c>
      <c r="C268" s="51" t="s">
        <v>286</v>
      </c>
      <c r="D268" s="50">
        <v>104.87</v>
      </c>
      <c r="E268" s="24">
        <f t="shared" si="4"/>
        <v>1128.82068</v>
      </c>
      <c r="F268" s="36">
        <v>24.9</v>
      </c>
      <c r="G268" s="37">
        <v>39.9</v>
      </c>
      <c r="H268" s="35">
        <v>1960</v>
      </c>
    </row>
    <row r="269" spans="1:8" customFormat="1" x14ac:dyDescent="0.25">
      <c r="A269" s="18">
        <v>268</v>
      </c>
      <c r="B269" s="31" t="s">
        <v>7</v>
      </c>
      <c r="C269" s="51" t="s">
        <v>287</v>
      </c>
      <c r="D269" s="50">
        <v>97.97</v>
      </c>
      <c r="E269" s="24">
        <f t="shared" si="4"/>
        <v>1054.54908</v>
      </c>
      <c r="F269" s="32">
        <v>32.89</v>
      </c>
      <c r="G269" s="33">
        <v>40.17</v>
      </c>
      <c r="H269" s="35">
        <v>1960</v>
      </c>
    </row>
    <row r="270" spans="1:8" customFormat="1" x14ac:dyDescent="0.25">
      <c r="A270" s="18">
        <v>269</v>
      </c>
      <c r="B270" s="31" t="s">
        <v>7</v>
      </c>
      <c r="C270" s="51" t="s">
        <v>288</v>
      </c>
      <c r="D270" s="50">
        <v>97.97</v>
      </c>
      <c r="E270" s="24">
        <f t="shared" si="4"/>
        <v>1054.54908</v>
      </c>
      <c r="F270" s="32">
        <v>32.89</v>
      </c>
      <c r="G270" s="33">
        <v>40.17</v>
      </c>
      <c r="H270" s="35">
        <v>1960</v>
      </c>
    </row>
    <row r="271" spans="1:8" customFormat="1" x14ac:dyDescent="0.25">
      <c r="A271" s="18">
        <v>270</v>
      </c>
      <c r="B271" s="31" t="s">
        <v>7</v>
      </c>
      <c r="C271" s="51" t="s">
        <v>289</v>
      </c>
      <c r="D271" s="50">
        <v>104.87</v>
      </c>
      <c r="E271" s="24">
        <f t="shared" si="4"/>
        <v>1128.82068</v>
      </c>
      <c r="F271" s="36">
        <v>24.9</v>
      </c>
      <c r="G271" s="37">
        <v>39.9</v>
      </c>
      <c r="H271" s="35">
        <v>1960</v>
      </c>
    </row>
    <row r="272" spans="1:8" customFormat="1" x14ac:dyDescent="0.25">
      <c r="A272" s="18">
        <v>271</v>
      </c>
      <c r="B272" s="31" t="s">
        <v>7</v>
      </c>
      <c r="C272" s="51" t="s">
        <v>290</v>
      </c>
      <c r="D272" s="50">
        <v>104.87</v>
      </c>
      <c r="E272" s="24">
        <f t="shared" si="4"/>
        <v>1128.82068</v>
      </c>
      <c r="F272" s="36">
        <v>24.9</v>
      </c>
      <c r="G272" s="37">
        <v>39.9</v>
      </c>
      <c r="H272" s="35">
        <v>1960</v>
      </c>
    </row>
    <row r="273" spans="1:8" customFormat="1" x14ac:dyDescent="0.25">
      <c r="A273" s="18">
        <v>272</v>
      </c>
      <c r="B273" s="31" t="s">
        <v>7</v>
      </c>
      <c r="C273" s="51" t="s">
        <v>291</v>
      </c>
      <c r="D273" s="50">
        <v>97.97</v>
      </c>
      <c r="E273" s="24">
        <f t="shared" si="4"/>
        <v>1054.54908</v>
      </c>
      <c r="F273" s="32">
        <v>32.89</v>
      </c>
      <c r="G273" s="33">
        <v>40.17</v>
      </c>
      <c r="H273" s="35">
        <v>1960</v>
      </c>
    </row>
    <row r="274" spans="1:8" customFormat="1" x14ac:dyDescent="0.25">
      <c r="A274" s="18">
        <v>273</v>
      </c>
      <c r="B274" s="31" t="s">
        <v>7</v>
      </c>
      <c r="C274" s="51" t="s">
        <v>292</v>
      </c>
      <c r="D274" s="50">
        <v>97.97</v>
      </c>
      <c r="E274" s="24">
        <f t="shared" si="4"/>
        <v>1054.54908</v>
      </c>
      <c r="F274" s="32">
        <v>32.89</v>
      </c>
      <c r="G274" s="33">
        <v>40.17</v>
      </c>
      <c r="H274" s="35">
        <v>1960</v>
      </c>
    </row>
    <row r="275" spans="1:8" customFormat="1" x14ac:dyDescent="0.25">
      <c r="A275" s="18">
        <v>274</v>
      </c>
      <c r="B275" s="31" t="s">
        <v>7</v>
      </c>
      <c r="C275" s="51" t="s">
        <v>293</v>
      </c>
      <c r="D275" s="50">
        <v>104.87</v>
      </c>
      <c r="E275" s="24">
        <f t="shared" si="4"/>
        <v>1128.82068</v>
      </c>
      <c r="F275" s="36">
        <v>24.9</v>
      </c>
      <c r="G275" s="37">
        <v>39.9</v>
      </c>
      <c r="H275" s="35">
        <v>1960</v>
      </c>
    </row>
    <row r="276" spans="1:8" customFormat="1" x14ac:dyDescent="0.25">
      <c r="A276" s="18">
        <v>275</v>
      </c>
      <c r="B276" s="31" t="s">
        <v>7</v>
      </c>
      <c r="C276" s="51" t="s">
        <v>294</v>
      </c>
      <c r="D276" s="50">
        <v>104.87</v>
      </c>
      <c r="E276" s="24">
        <f t="shared" si="4"/>
        <v>1128.82068</v>
      </c>
      <c r="F276" s="36">
        <v>24.9</v>
      </c>
      <c r="G276" s="37">
        <v>39.9</v>
      </c>
      <c r="H276" s="35">
        <v>1960</v>
      </c>
    </row>
    <row r="277" spans="1:8" customFormat="1" x14ac:dyDescent="0.25">
      <c r="A277" s="18">
        <v>276</v>
      </c>
      <c r="B277" s="31" t="s">
        <v>7</v>
      </c>
      <c r="C277" s="51" t="s">
        <v>295</v>
      </c>
      <c r="D277" s="50">
        <v>97.97</v>
      </c>
      <c r="E277" s="24">
        <f t="shared" si="4"/>
        <v>1054.54908</v>
      </c>
      <c r="F277" s="32">
        <v>32.89</v>
      </c>
      <c r="G277" s="33">
        <v>40.17</v>
      </c>
      <c r="H277" s="35">
        <v>1960</v>
      </c>
    </row>
    <row r="278" spans="1:8" customFormat="1" x14ac:dyDescent="0.25">
      <c r="A278" s="18">
        <v>277</v>
      </c>
      <c r="B278" s="31" t="s">
        <v>7</v>
      </c>
      <c r="C278" s="51" t="s">
        <v>296</v>
      </c>
      <c r="D278" s="50">
        <v>97.97</v>
      </c>
      <c r="E278" s="24">
        <f t="shared" si="4"/>
        <v>1054.54908</v>
      </c>
      <c r="F278" s="32">
        <v>32.89</v>
      </c>
      <c r="G278" s="33">
        <v>40.17</v>
      </c>
      <c r="H278" s="35">
        <v>1960</v>
      </c>
    </row>
    <row r="279" spans="1:8" customFormat="1" x14ac:dyDescent="0.25">
      <c r="A279" s="18">
        <v>278</v>
      </c>
      <c r="B279" s="31" t="s">
        <v>7</v>
      </c>
      <c r="C279" s="51" t="s">
        <v>297</v>
      </c>
      <c r="D279" s="50">
        <v>104.87</v>
      </c>
      <c r="E279" s="24">
        <f t="shared" si="4"/>
        <v>1128.82068</v>
      </c>
      <c r="F279" s="36">
        <v>24.9</v>
      </c>
      <c r="G279" s="37">
        <v>39.9</v>
      </c>
      <c r="H279" s="35">
        <v>1960</v>
      </c>
    </row>
    <row r="280" spans="1:8" customFormat="1" x14ac:dyDescent="0.25">
      <c r="A280" s="18">
        <v>279</v>
      </c>
      <c r="B280" s="31" t="s">
        <v>7</v>
      </c>
      <c r="C280" s="51" t="s">
        <v>298</v>
      </c>
      <c r="D280" s="50">
        <v>104.87</v>
      </c>
      <c r="E280" s="24">
        <f t="shared" si="4"/>
        <v>1128.82068</v>
      </c>
      <c r="F280" s="36">
        <v>24.9</v>
      </c>
      <c r="G280" s="37">
        <v>39.9</v>
      </c>
      <c r="H280" s="35">
        <v>1960</v>
      </c>
    </row>
    <row r="281" spans="1:8" customFormat="1" x14ac:dyDescent="0.25">
      <c r="A281" s="18">
        <v>280</v>
      </c>
      <c r="B281" s="31" t="s">
        <v>7</v>
      </c>
      <c r="C281" s="51" t="s">
        <v>299</v>
      </c>
      <c r="D281" s="50">
        <v>97.97</v>
      </c>
      <c r="E281" s="24">
        <f t="shared" si="4"/>
        <v>1054.54908</v>
      </c>
      <c r="F281" s="32">
        <v>32.89</v>
      </c>
      <c r="G281" s="33">
        <v>40.17</v>
      </c>
      <c r="H281" s="35">
        <v>1960</v>
      </c>
    </row>
    <row r="282" spans="1:8" customFormat="1" x14ac:dyDescent="0.25">
      <c r="A282" s="18">
        <v>281</v>
      </c>
      <c r="B282" s="31" t="s">
        <v>7</v>
      </c>
      <c r="C282" s="51" t="s">
        <v>300</v>
      </c>
      <c r="D282" s="50">
        <v>97.97</v>
      </c>
      <c r="E282" s="24">
        <f t="shared" si="4"/>
        <v>1054.54908</v>
      </c>
      <c r="F282" s="32">
        <v>32.89</v>
      </c>
      <c r="G282" s="33">
        <v>40.17</v>
      </c>
      <c r="H282" s="35">
        <v>1960</v>
      </c>
    </row>
    <row r="283" spans="1:8" customFormat="1" x14ac:dyDescent="0.25">
      <c r="A283" s="18">
        <v>282</v>
      </c>
      <c r="B283" s="31" t="s">
        <v>7</v>
      </c>
      <c r="C283" s="51" t="s">
        <v>301</v>
      </c>
      <c r="D283" s="50">
        <v>104.87</v>
      </c>
      <c r="E283" s="24">
        <f t="shared" si="4"/>
        <v>1128.82068</v>
      </c>
      <c r="F283" s="36">
        <v>24.9</v>
      </c>
      <c r="G283" s="37">
        <v>39.9</v>
      </c>
      <c r="H283" s="35">
        <v>1960</v>
      </c>
    </row>
    <row r="284" spans="1:8" customFormat="1" x14ac:dyDescent="0.25">
      <c r="A284" s="18">
        <v>283</v>
      </c>
      <c r="B284" s="31" t="s">
        <v>7</v>
      </c>
      <c r="C284" s="51" t="s">
        <v>302</v>
      </c>
      <c r="D284" s="50">
        <v>104.87</v>
      </c>
      <c r="E284" s="24">
        <f t="shared" si="4"/>
        <v>1128.82068</v>
      </c>
      <c r="F284" s="36">
        <v>24.9</v>
      </c>
      <c r="G284" s="37">
        <v>39.9</v>
      </c>
      <c r="H284" s="35">
        <v>1960</v>
      </c>
    </row>
    <row r="285" spans="1:8" customFormat="1" x14ac:dyDescent="0.25">
      <c r="A285" s="18">
        <v>284</v>
      </c>
      <c r="B285" s="31" t="s">
        <v>7</v>
      </c>
      <c r="C285" s="51" t="s">
        <v>303</v>
      </c>
      <c r="D285" s="50">
        <v>88</v>
      </c>
      <c r="E285" s="24">
        <f t="shared" si="4"/>
        <v>947.23199999999997</v>
      </c>
      <c r="F285" s="36">
        <v>21.63</v>
      </c>
      <c r="G285" s="37">
        <v>35.11</v>
      </c>
      <c r="H285" s="35">
        <v>1680</v>
      </c>
    </row>
    <row r="286" spans="1:8" customFormat="1" x14ac:dyDescent="0.25">
      <c r="A286" s="18">
        <v>285</v>
      </c>
      <c r="B286" s="31" t="s">
        <v>7</v>
      </c>
      <c r="C286" s="51" t="s">
        <v>304</v>
      </c>
      <c r="D286" s="50">
        <v>88</v>
      </c>
      <c r="E286" s="24">
        <f t="shared" si="4"/>
        <v>947.23199999999997</v>
      </c>
      <c r="F286" s="36">
        <v>21.63</v>
      </c>
      <c r="G286" s="37">
        <v>35.11</v>
      </c>
      <c r="H286" s="35">
        <v>1680</v>
      </c>
    </row>
    <row r="287" spans="1:8" customFormat="1" x14ac:dyDescent="0.25">
      <c r="A287" s="18">
        <v>286</v>
      </c>
      <c r="B287" s="31" t="s">
        <v>7</v>
      </c>
      <c r="C287" s="51" t="s">
        <v>305</v>
      </c>
      <c r="D287" s="50">
        <v>104.87</v>
      </c>
      <c r="E287" s="24">
        <f t="shared" si="4"/>
        <v>1128.82068</v>
      </c>
      <c r="F287" s="36">
        <v>24.9</v>
      </c>
      <c r="G287" s="37">
        <v>39.9</v>
      </c>
      <c r="H287" s="35">
        <v>1960</v>
      </c>
    </row>
    <row r="288" spans="1:8" customFormat="1" x14ac:dyDescent="0.25">
      <c r="A288" s="18">
        <v>287</v>
      </c>
      <c r="B288" s="31" t="s">
        <v>7</v>
      </c>
      <c r="C288" s="51" t="s">
        <v>306</v>
      </c>
      <c r="D288" s="50">
        <v>104.87</v>
      </c>
      <c r="E288" s="24">
        <f t="shared" si="4"/>
        <v>1128.82068</v>
      </c>
      <c r="F288" s="36">
        <v>24.9</v>
      </c>
      <c r="G288" s="37">
        <v>39.9</v>
      </c>
      <c r="H288" s="35">
        <v>1960</v>
      </c>
    </row>
    <row r="289" spans="1:8" customFormat="1" x14ac:dyDescent="0.25">
      <c r="A289" s="18">
        <v>288</v>
      </c>
      <c r="B289" s="31" t="s">
        <v>7</v>
      </c>
      <c r="C289" s="51" t="s">
        <v>307</v>
      </c>
      <c r="D289" s="50">
        <v>88</v>
      </c>
      <c r="E289" s="24">
        <f t="shared" si="4"/>
        <v>947.23199999999997</v>
      </c>
      <c r="F289" s="36">
        <v>21.63</v>
      </c>
      <c r="G289" s="37">
        <v>35.11</v>
      </c>
      <c r="H289" s="35">
        <v>1680</v>
      </c>
    </row>
    <row r="290" spans="1:8" customFormat="1" x14ac:dyDescent="0.25">
      <c r="A290" s="18">
        <v>289</v>
      </c>
      <c r="B290" s="31" t="s">
        <v>7</v>
      </c>
      <c r="C290" s="51" t="s">
        <v>308</v>
      </c>
      <c r="D290" s="50">
        <v>88</v>
      </c>
      <c r="E290" s="24">
        <f t="shared" si="4"/>
        <v>947.23199999999997</v>
      </c>
      <c r="F290" s="36">
        <v>21.63</v>
      </c>
      <c r="G290" s="37">
        <v>35.11</v>
      </c>
      <c r="H290" s="35">
        <v>1680</v>
      </c>
    </row>
    <row r="291" spans="1:8" customFormat="1" x14ac:dyDescent="0.25">
      <c r="A291" s="18">
        <v>290</v>
      </c>
      <c r="B291" s="31" t="s">
        <v>7</v>
      </c>
      <c r="C291" s="51" t="s">
        <v>309</v>
      </c>
      <c r="D291" s="50">
        <v>104.87</v>
      </c>
      <c r="E291" s="24">
        <f t="shared" si="4"/>
        <v>1128.82068</v>
      </c>
      <c r="F291" s="36">
        <v>24.9</v>
      </c>
      <c r="G291" s="37">
        <v>39.9</v>
      </c>
      <c r="H291" s="35">
        <v>1960</v>
      </c>
    </row>
    <row r="292" spans="1:8" customFormat="1" x14ac:dyDescent="0.25">
      <c r="A292" s="18">
        <v>291</v>
      </c>
      <c r="B292" s="31" t="s">
        <v>7</v>
      </c>
      <c r="C292" s="51" t="s">
        <v>310</v>
      </c>
      <c r="D292" s="50">
        <v>104.87</v>
      </c>
      <c r="E292" s="24">
        <f t="shared" si="4"/>
        <v>1128.82068</v>
      </c>
      <c r="F292" s="36">
        <v>24.9</v>
      </c>
      <c r="G292" s="37">
        <v>39.9</v>
      </c>
      <c r="H292" s="35">
        <v>1960</v>
      </c>
    </row>
    <row r="293" spans="1:8" customFormat="1" x14ac:dyDescent="0.25">
      <c r="A293" s="18">
        <v>292</v>
      </c>
      <c r="B293" s="31" t="s">
        <v>7</v>
      </c>
      <c r="C293" s="51" t="s">
        <v>311</v>
      </c>
      <c r="D293" s="50">
        <v>88</v>
      </c>
      <c r="E293" s="24">
        <f t="shared" si="4"/>
        <v>947.23199999999997</v>
      </c>
      <c r="F293" s="36">
        <v>21.63</v>
      </c>
      <c r="G293" s="37">
        <v>35.11</v>
      </c>
      <c r="H293" s="35">
        <v>1680</v>
      </c>
    </row>
    <row r="294" spans="1:8" customFormat="1" x14ac:dyDescent="0.25">
      <c r="A294" s="18">
        <v>293</v>
      </c>
      <c r="B294" s="31" t="s">
        <v>7</v>
      </c>
      <c r="C294" s="51" t="s">
        <v>312</v>
      </c>
      <c r="D294" s="50">
        <v>88</v>
      </c>
      <c r="E294" s="24">
        <f t="shared" si="4"/>
        <v>947.23199999999997</v>
      </c>
      <c r="F294" s="36">
        <v>21.63</v>
      </c>
      <c r="G294" s="37">
        <v>35.11</v>
      </c>
      <c r="H294" s="35">
        <v>1680</v>
      </c>
    </row>
    <row r="295" spans="1:8" customFormat="1" x14ac:dyDescent="0.25">
      <c r="A295" s="18">
        <v>294</v>
      </c>
      <c r="B295" s="31" t="s">
        <v>7</v>
      </c>
      <c r="C295" s="51" t="s">
        <v>313</v>
      </c>
      <c r="D295" s="50">
        <v>104.87</v>
      </c>
      <c r="E295" s="24">
        <f t="shared" si="4"/>
        <v>1128.82068</v>
      </c>
      <c r="F295" s="36">
        <v>24.9</v>
      </c>
      <c r="G295" s="37">
        <v>39.9</v>
      </c>
      <c r="H295" s="35">
        <v>1960</v>
      </c>
    </row>
    <row r="296" spans="1:8" customFormat="1" x14ac:dyDescent="0.25">
      <c r="A296" s="18">
        <v>295</v>
      </c>
      <c r="B296" s="31" t="s">
        <v>7</v>
      </c>
      <c r="C296" s="51" t="s">
        <v>314</v>
      </c>
      <c r="D296" s="50">
        <v>104.87</v>
      </c>
      <c r="E296" s="24">
        <f t="shared" si="4"/>
        <v>1128.82068</v>
      </c>
      <c r="F296" s="36">
        <v>24.9</v>
      </c>
      <c r="G296" s="37">
        <v>39.9</v>
      </c>
      <c r="H296" s="35">
        <v>1960</v>
      </c>
    </row>
    <row r="297" spans="1:8" customFormat="1" x14ac:dyDescent="0.25">
      <c r="A297" s="18">
        <v>296</v>
      </c>
      <c r="B297" s="31" t="s">
        <v>7</v>
      </c>
      <c r="C297" s="51" t="s">
        <v>315</v>
      </c>
      <c r="D297" s="50">
        <v>88</v>
      </c>
      <c r="E297" s="24">
        <f t="shared" si="4"/>
        <v>947.23199999999997</v>
      </c>
      <c r="F297" s="36">
        <v>21.63</v>
      </c>
      <c r="G297" s="37">
        <v>35.11</v>
      </c>
      <c r="H297" s="35">
        <v>1680</v>
      </c>
    </row>
    <row r="298" spans="1:8" customFormat="1" x14ac:dyDescent="0.25">
      <c r="A298" s="18">
        <v>297</v>
      </c>
      <c r="B298" s="31" t="s">
        <v>7</v>
      </c>
      <c r="C298" s="51" t="s">
        <v>316</v>
      </c>
      <c r="D298" s="50">
        <v>88</v>
      </c>
      <c r="E298" s="24">
        <f t="shared" si="4"/>
        <v>947.23199999999997</v>
      </c>
      <c r="F298" s="36">
        <v>21.63</v>
      </c>
      <c r="G298" s="37">
        <v>35.11</v>
      </c>
      <c r="H298" s="35">
        <v>1680</v>
      </c>
    </row>
    <row r="299" spans="1:8" customFormat="1" x14ac:dyDescent="0.25">
      <c r="A299" s="18">
        <v>298</v>
      </c>
      <c r="B299" s="31" t="s">
        <v>7</v>
      </c>
      <c r="C299" s="51" t="s">
        <v>317</v>
      </c>
      <c r="D299" s="50">
        <v>104.87</v>
      </c>
      <c r="E299" s="24">
        <f t="shared" si="4"/>
        <v>1128.82068</v>
      </c>
      <c r="F299" s="36">
        <v>24.9</v>
      </c>
      <c r="G299" s="37">
        <v>39.9</v>
      </c>
      <c r="H299" s="35">
        <v>1960</v>
      </c>
    </row>
    <row r="300" spans="1:8" customFormat="1" x14ac:dyDescent="0.25">
      <c r="A300" s="18">
        <v>299</v>
      </c>
      <c r="B300" s="31" t="s">
        <v>7</v>
      </c>
      <c r="C300" s="51" t="s">
        <v>318</v>
      </c>
      <c r="D300" s="50">
        <v>104.87</v>
      </c>
      <c r="E300" s="24">
        <f t="shared" si="4"/>
        <v>1128.82068</v>
      </c>
      <c r="F300" s="36">
        <v>24.9</v>
      </c>
      <c r="G300" s="37">
        <v>39.9</v>
      </c>
      <c r="H300" s="35">
        <v>1960</v>
      </c>
    </row>
    <row r="301" spans="1:8" customFormat="1" x14ac:dyDescent="0.25">
      <c r="A301" s="18">
        <v>300</v>
      </c>
      <c r="B301" s="31" t="s">
        <v>7</v>
      </c>
      <c r="C301" s="51" t="s">
        <v>319</v>
      </c>
      <c r="D301" s="50">
        <v>88</v>
      </c>
      <c r="E301" s="24">
        <f t="shared" si="4"/>
        <v>947.23199999999997</v>
      </c>
      <c r="F301" s="36">
        <v>21.63</v>
      </c>
      <c r="G301" s="37">
        <v>35.11</v>
      </c>
      <c r="H301" s="35">
        <v>1680</v>
      </c>
    </row>
    <row r="302" spans="1:8" customFormat="1" x14ac:dyDescent="0.25">
      <c r="A302" s="18">
        <v>301</v>
      </c>
      <c r="B302" s="31" t="s">
        <v>7</v>
      </c>
      <c r="C302" s="51" t="s">
        <v>320</v>
      </c>
      <c r="D302" s="50">
        <v>88</v>
      </c>
      <c r="E302" s="24">
        <f t="shared" si="4"/>
        <v>947.23199999999997</v>
      </c>
      <c r="F302" s="36">
        <v>21.63</v>
      </c>
      <c r="G302" s="37">
        <v>35.11</v>
      </c>
      <c r="H302" s="35">
        <v>1680</v>
      </c>
    </row>
    <row r="303" spans="1:8" customFormat="1" x14ac:dyDescent="0.25">
      <c r="A303" s="18">
        <v>302</v>
      </c>
      <c r="B303" s="31" t="s">
        <v>7</v>
      </c>
      <c r="C303" s="51" t="s">
        <v>321</v>
      </c>
      <c r="D303" s="50">
        <v>104.87</v>
      </c>
      <c r="E303" s="24">
        <f t="shared" si="4"/>
        <v>1128.82068</v>
      </c>
      <c r="F303" s="36">
        <v>24.9</v>
      </c>
      <c r="G303" s="37">
        <v>39.9</v>
      </c>
      <c r="H303" s="35">
        <v>1960</v>
      </c>
    </row>
    <row r="304" spans="1:8" customFormat="1" x14ac:dyDescent="0.25">
      <c r="A304" s="18">
        <v>303</v>
      </c>
      <c r="B304" s="31" t="s">
        <v>7</v>
      </c>
      <c r="C304" s="51" t="s">
        <v>322</v>
      </c>
      <c r="D304" s="50">
        <v>104.87</v>
      </c>
      <c r="E304" s="24">
        <f t="shared" si="4"/>
        <v>1128.82068</v>
      </c>
      <c r="F304" s="36">
        <v>24.9</v>
      </c>
      <c r="G304" s="37">
        <v>39.9</v>
      </c>
      <c r="H304" s="35">
        <v>1960</v>
      </c>
    </row>
    <row r="305" spans="1:8" customFormat="1" x14ac:dyDescent="0.25">
      <c r="A305" s="18">
        <v>304</v>
      </c>
      <c r="B305" s="31" t="s">
        <v>7</v>
      </c>
      <c r="C305" s="51" t="s">
        <v>323</v>
      </c>
      <c r="D305" s="50">
        <v>88</v>
      </c>
      <c r="E305" s="24">
        <f t="shared" si="4"/>
        <v>947.23199999999997</v>
      </c>
      <c r="F305" s="36">
        <v>21.63</v>
      </c>
      <c r="G305" s="37">
        <v>35.11</v>
      </c>
      <c r="H305" s="35">
        <v>1680</v>
      </c>
    </row>
    <row r="306" spans="1:8" customFormat="1" x14ac:dyDescent="0.25">
      <c r="A306" s="18">
        <v>305</v>
      </c>
      <c r="B306" s="31" t="s">
        <v>7</v>
      </c>
      <c r="C306" s="51" t="s">
        <v>324</v>
      </c>
      <c r="D306" s="50">
        <v>88</v>
      </c>
      <c r="E306" s="24">
        <f t="shared" si="4"/>
        <v>947.23199999999997</v>
      </c>
      <c r="F306" s="36">
        <v>21.63</v>
      </c>
      <c r="G306" s="37">
        <v>35.11</v>
      </c>
      <c r="H306" s="35">
        <v>1680</v>
      </c>
    </row>
    <row r="307" spans="1:8" customFormat="1" x14ac:dyDescent="0.25">
      <c r="A307" s="18">
        <v>306</v>
      </c>
      <c r="B307" s="31" t="s">
        <v>7</v>
      </c>
      <c r="C307" s="51" t="s">
        <v>325</v>
      </c>
      <c r="D307" s="50">
        <v>104.87</v>
      </c>
      <c r="E307" s="24">
        <f t="shared" si="4"/>
        <v>1128.82068</v>
      </c>
      <c r="F307" s="36">
        <v>24.9</v>
      </c>
      <c r="G307" s="37">
        <v>39.9</v>
      </c>
      <c r="H307" s="35">
        <v>1960</v>
      </c>
    </row>
    <row r="308" spans="1:8" customFormat="1" x14ac:dyDescent="0.25">
      <c r="A308" s="18">
        <v>307</v>
      </c>
      <c r="B308" s="31" t="s">
        <v>7</v>
      </c>
      <c r="C308" s="51" t="s">
        <v>326</v>
      </c>
      <c r="D308" s="50">
        <v>104.87</v>
      </c>
      <c r="E308" s="24">
        <f t="shared" si="4"/>
        <v>1128.82068</v>
      </c>
      <c r="F308" s="36">
        <v>24.9</v>
      </c>
      <c r="G308" s="37">
        <v>39.9</v>
      </c>
      <c r="H308" s="35">
        <v>1960</v>
      </c>
    </row>
    <row r="309" spans="1:8" customFormat="1" x14ac:dyDescent="0.25">
      <c r="A309" s="18">
        <v>308</v>
      </c>
      <c r="B309" s="31" t="s">
        <v>7</v>
      </c>
      <c r="C309" s="51" t="s">
        <v>327</v>
      </c>
      <c r="D309" s="50">
        <v>88</v>
      </c>
      <c r="E309" s="24">
        <f t="shared" si="4"/>
        <v>947.23199999999997</v>
      </c>
      <c r="F309" s="36">
        <v>21.63</v>
      </c>
      <c r="G309" s="37">
        <v>35.11</v>
      </c>
      <c r="H309" s="35">
        <v>1680</v>
      </c>
    </row>
    <row r="310" spans="1:8" customFormat="1" x14ac:dyDescent="0.25">
      <c r="A310" s="18">
        <v>309</v>
      </c>
      <c r="B310" s="31" t="s">
        <v>7</v>
      </c>
      <c r="C310" s="51" t="s">
        <v>328</v>
      </c>
      <c r="D310" s="50">
        <v>88</v>
      </c>
      <c r="E310" s="24">
        <f t="shared" si="4"/>
        <v>947.23199999999997</v>
      </c>
      <c r="F310" s="36">
        <v>21.63</v>
      </c>
      <c r="G310" s="37">
        <v>35.11</v>
      </c>
      <c r="H310" s="35">
        <v>1680</v>
      </c>
    </row>
    <row r="311" spans="1:8" customFormat="1" x14ac:dyDescent="0.25">
      <c r="A311" s="18">
        <v>310</v>
      </c>
      <c r="B311" s="31" t="s">
        <v>7</v>
      </c>
      <c r="C311" s="51" t="s">
        <v>329</v>
      </c>
      <c r="D311" s="50">
        <v>104.87</v>
      </c>
      <c r="E311" s="24">
        <f t="shared" si="4"/>
        <v>1128.82068</v>
      </c>
      <c r="F311" s="36">
        <v>24.9</v>
      </c>
      <c r="G311" s="37">
        <v>39.9</v>
      </c>
      <c r="H311" s="35">
        <v>1960</v>
      </c>
    </row>
    <row r="312" spans="1:8" customFormat="1" x14ac:dyDescent="0.25">
      <c r="A312" s="18">
        <v>311</v>
      </c>
      <c r="B312" s="31" t="s">
        <v>7</v>
      </c>
      <c r="C312" s="51" t="s">
        <v>330</v>
      </c>
      <c r="D312" s="50">
        <v>104.87</v>
      </c>
      <c r="E312" s="24">
        <f t="shared" si="4"/>
        <v>1128.82068</v>
      </c>
      <c r="F312" s="36">
        <v>24.9</v>
      </c>
      <c r="G312" s="37">
        <v>39.9</v>
      </c>
      <c r="H312" s="35">
        <v>1960</v>
      </c>
    </row>
    <row r="313" spans="1:8" customFormat="1" x14ac:dyDescent="0.25">
      <c r="A313" s="18">
        <v>312</v>
      </c>
      <c r="B313" s="31" t="s">
        <v>7</v>
      </c>
      <c r="C313" s="51" t="s">
        <v>331</v>
      </c>
      <c r="D313" s="50">
        <v>88</v>
      </c>
      <c r="E313" s="24">
        <f t="shared" si="4"/>
        <v>947.23199999999997</v>
      </c>
      <c r="F313" s="36">
        <v>21.63</v>
      </c>
      <c r="G313" s="37">
        <v>35.11</v>
      </c>
      <c r="H313" s="35">
        <v>1680</v>
      </c>
    </row>
    <row r="314" spans="1:8" customFormat="1" x14ac:dyDescent="0.25">
      <c r="A314" s="18">
        <v>313</v>
      </c>
      <c r="B314" s="31" t="s">
        <v>7</v>
      </c>
      <c r="C314" s="51" t="s">
        <v>332</v>
      </c>
      <c r="D314" s="50">
        <v>88</v>
      </c>
      <c r="E314" s="24">
        <f t="shared" si="4"/>
        <v>947.23199999999997</v>
      </c>
      <c r="F314" s="36">
        <v>21.63</v>
      </c>
      <c r="G314" s="37">
        <v>35.11</v>
      </c>
      <c r="H314" s="35">
        <v>1680</v>
      </c>
    </row>
    <row r="315" spans="1:8" customFormat="1" x14ac:dyDescent="0.25">
      <c r="A315" s="18">
        <v>314</v>
      </c>
      <c r="B315" s="31" t="s">
        <v>7</v>
      </c>
      <c r="C315" s="51" t="s">
        <v>333</v>
      </c>
      <c r="D315" s="50">
        <v>104.87</v>
      </c>
      <c r="E315" s="24">
        <f t="shared" si="4"/>
        <v>1128.82068</v>
      </c>
      <c r="F315" s="36">
        <v>24.9</v>
      </c>
      <c r="G315" s="37">
        <v>39.9</v>
      </c>
      <c r="H315" s="35">
        <v>1960</v>
      </c>
    </row>
    <row r="316" spans="1:8" customFormat="1" x14ac:dyDescent="0.25">
      <c r="A316" s="18">
        <v>315</v>
      </c>
      <c r="B316" s="31" t="s">
        <v>7</v>
      </c>
      <c r="C316" s="51" t="s">
        <v>334</v>
      </c>
      <c r="D316" s="50">
        <v>104.87</v>
      </c>
      <c r="E316" s="24">
        <f t="shared" si="4"/>
        <v>1128.82068</v>
      </c>
      <c r="F316" s="36">
        <v>24.9</v>
      </c>
      <c r="G316" s="37">
        <v>39.9</v>
      </c>
      <c r="H316" s="35">
        <v>1960</v>
      </c>
    </row>
    <row r="317" spans="1:8" customFormat="1" x14ac:dyDescent="0.25">
      <c r="A317" s="18">
        <v>316</v>
      </c>
      <c r="B317" s="31" t="s">
        <v>7</v>
      </c>
      <c r="C317" s="51" t="s">
        <v>335</v>
      </c>
      <c r="D317" s="50">
        <v>88</v>
      </c>
      <c r="E317" s="24">
        <f t="shared" si="4"/>
        <v>947.23199999999997</v>
      </c>
      <c r="F317" s="36">
        <v>21.63</v>
      </c>
      <c r="G317" s="37">
        <v>35.11</v>
      </c>
      <c r="H317" s="35">
        <v>1680</v>
      </c>
    </row>
    <row r="318" spans="1:8" customFormat="1" x14ac:dyDescent="0.25">
      <c r="A318" s="18">
        <v>317</v>
      </c>
      <c r="B318" s="31" t="s">
        <v>7</v>
      </c>
      <c r="C318" s="51" t="s">
        <v>336</v>
      </c>
      <c r="D318" s="50">
        <v>88</v>
      </c>
      <c r="E318" s="24">
        <f t="shared" si="4"/>
        <v>947.23199999999997</v>
      </c>
      <c r="F318" s="36">
        <v>21.63</v>
      </c>
      <c r="G318" s="37">
        <v>35.11</v>
      </c>
      <c r="H318" s="35">
        <v>1680</v>
      </c>
    </row>
    <row r="319" spans="1:8" customFormat="1" x14ac:dyDescent="0.25">
      <c r="A319" s="18">
        <v>318</v>
      </c>
      <c r="B319" s="31" t="s">
        <v>7</v>
      </c>
      <c r="C319" s="51" t="s">
        <v>337</v>
      </c>
      <c r="D319" s="50">
        <v>104.87</v>
      </c>
      <c r="E319" s="24">
        <f t="shared" si="4"/>
        <v>1128.82068</v>
      </c>
      <c r="F319" s="36">
        <v>24.9</v>
      </c>
      <c r="G319" s="37">
        <v>39.9</v>
      </c>
      <c r="H319" s="35">
        <v>1960</v>
      </c>
    </row>
    <row r="320" spans="1:8" customFormat="1" x14ac:dyDescent="0.25">
      <c r="A320" s="18">
        <v>319</v>
      </c>
      <c r="B320" s="31" t="s">
        <v>7</v>
      </c>
      <c r="C320" s="51" t="s">
        <v>338</v>
      </c>
      <c r="D320" s="50">
        <v>104.87</v>
      </c>
      <c r="E320" s="24">
        <f t="shared" si="4"/>
        <v>1128.82068</v>
      </c>
      <c r="F320" s="36">
        <v>24.9</v>
      </c>
      <c r="G320" s="37">
        <v>39.9</v>
      </c>
      <c r="H320" s="35">
        <v>1960</v>
      </c>
    </row>
    <row r="321" spans="1:8" customFormat="1" x14ac:dyDescent="0.25">
      <c r="A321" s="18">
        <v>320</v>
      </c>
      <c r="B321" s="31" t="s">
        <v>7</v>
      </c>
      <c r="C321" s="51" t="s">
        <v>339</v>
      </c>
      <c r="D321" s="50">
        <v>88</v>
      </c>
      <c r="E321" s="24">
        <f t="shared" si="4"/>
        <v>947.23199999999997</v>
      </c>
      <c r="F321" s="36">
        <v>21.63</v>
      </c>
      <c r="G321" s="37">
        <v>35.11</v>
      </c>
      <c r="H321" s="35">
        <v>1680</v>
      </c>
    </row>
    <row r="322" spans="1:8" customFormat="1" x14ac:dyDescent="0.25">
      <c r="A322" s="18">
        <v>321</v>
      </c>
      <c r="B322" s="31" t="s">
        <v>7</v>
      </c>
      <c r="C322" s="51" t="s">
        <v>340</v>
      </c>
      <c r="D322" s="50">
        <v>88</v>
      </c>
      <c r="E322" s="24">
        <f t="shared" si="4"/>
        <v>947.23199999999997</v>
      </c>
      <c r="F322" s="36">
        <v>21.63</v>
      </c>
      <c r="G322" s="37">
        <v>35.11</v>
      </c>
      <c r="H322" s="35">
        <v>1680</v>
      </c>
    </row>
    <row r="323" spans="1:8" customFormat="1" x14ac:dyDescent="0.25">
      <c r="A323" s="18">
        <v>322</v>
      </c>
      <c r="B323" s="31" t="s">
        <v>7</v>
      </c>
      <c r="C323" s="51" t="s">
        <v>341</v>
      </c>
      <c r="D323" s="50">
        <v>104.87</v>
      </c>
      <c r="E323" s="24">
        <f t="shared" ref="E323:E386" si="5">D323*10.764</f>
        <v>1128.82068</v>
      </c>
      <c r="F323" s="36">
        <v>24.9</v>
      </c>
      <c r="G323" s="37">
        <v>39.9</v>
      </c>
      <c r="H323" s="35">
        <v>1960</v>
      </c>
    </row>
    <row r="324" spans="1:8" customFormat="1" x14ac:dyDescent="0.25">
      <c r="A324" s="18">
        <v>323</v>
      </c>
      <c r="B324" s="31" t="s">
        <v>7</v>
      </c>
      <c r="C324" s="51" t="s">
        <v>342</v>
      </c>
      <c r="D324" s="50">
        <v>104.87</v>
      </c>
      <c r="E324" s="24">
        <f t="shared" si="5"/>
        <v>1128.82068</v>
      </c>
      <c r="F324" s="36">
        <v>24.9</v>
      </c>
      <c r="G324" s="37">
        <v>39.9</v>
      </c>
      <c r="H324" s="35">
        <v>1960</v>
      </c>
    </row>
    <row r="325" spans="1:8" customFormat="1" x14ac:dyDescent="0.25">
      <c r="A325" s="18">
        <v>324</v>
      </c>
      <c r="B325" s="31" t="s">
        <v>7</v>
      </c>
      <c r="C325" s="51" t="s">
        <v>343</v>
      </c>
      <c r="D325" s="50">
        <v>88</v>
      </c>
      <c r="E325" s="24">
        <f t="shared" si="5"/>
        <v>947.23199999999997</v>
      </c>
      <c r="F325" s="36">
        <v>21.63</v>
      </c>
      <c r="G325" s="37">
        <v>35.11</v>
      </c>
      <c r="H325" s="35">
        <v>1680</v>
      </c>
    </row>
    <row r="326" spans="1:8" customFormat="1" x14ac:dyDescent="0.25">
      <c r="A326" s="18">
        <v>325</v>
      </c>
      <c r="B326" s="31" t="s">
        <v>7</v>
      </c>
      <c r="C326" s="51" t="s">
        <v>344</v>
      </c>
      <c r="D326" s="50">
        <v>88</v>
      </c>
      <c r="E326" s="24">
        <f t="shared" si="5"/>
        <v>947.23199999999997</v>
      </c>
      <c r="F326" s="36">
        <v>21.63</v>
      </c>
      <c r="G326" s="37">
        <v>35.11</v>
      </c>
      <c r="H326" s="35">
        <v>1680</v>
      </c>
    </row>
    <row r="327" spans="1:8" customFormat="1" x14ac:dyDescent="0.25">
      <c r="A327" s="18">
        <v>326</v>
      </c>
      <c r="B327" s="31" t="s">
        <v>7</v>
      </c>
      <c r="C327" s="51" t="s">
        <v>345</v>
      </c>
      <c r="D327" s="50">
        <v>104.87</v>
      </c>
      <c r="E327" s="24">
        <f t="shared" si="5"/>
        <v>1128.82068</v>
      </c>
      <c r="F327" s="36">
        <v>24.9</v>
      </c>
      <c r="G327" s="37">
        <v>39.9</v>
      </c>
      <c r="H327" s="35">
        <v>1960</v>
      </c>
    </row>
    <row r="328" spans="1:8" customFormat="1" x14ac:dyDescent="0.25">
      <c r="A328" s="18">
        <v>327</v>
      </c>
      <c r="B328" s="31" t="s">
        <v>7</v>
      </c>
      <c r="C328" s="51" t="s">
        <v>346</v>
      </c>
      <c r="D328" s="50">
        <v>104.87</v>
      </c>
      <c r="E328" s="24">
        <f t="shared" si="5"/>
        <v>1128.82068</v>
      </c>
      <c r="F328" s="36">
        <v>24.9</v>
      </c>
      <c r="G328" s="37">
        <v>39.9</v>
      </c>
      <c r="H328" s="35">
        <v>1960</v>
      </c>
    </row>
    <row r="329" spans="1:8" customFormat="1" x14ac:dyDescent="0.25">
      <c r="A329" s="18">
        <v>328</v>
      </c>
      <c r="B329" s="31" t="s">
        <v>7</v>
      </c>
      <c r="C329" s="51" t="s">
        <v>347</v>
      </c>
      <c r="D329" s="50">
        <v>88</v>
      </c>
      <c r="E329" s="24">
        <f t="shared" si="5"/>
        <v>947.23199999999997</v>
      </c>
      <c r="F329" s="36">
        <v>21.63</v>
      </c>
      <c r="G329" s="37">
        <v>35.11</v>
      </c>
      <c r="H329" s="35">
        <v>1680</v>
      </c>
    </row>
    <row r="330" spans="1:8" customFormat="1" x14ac:dyDescent="0.25">
      <c r="A330" s="18">
        <v>329</v>
      </c>
      <c r="B330" s="31" t="s">
        <v>7</v>
      </c>
      <c r="C330" s="51" t="s">
        <v>348</v>
      </c>
      <c r="D330" s="50">
        <v>88</v>
      </c>
      <c r="E330" s="24">
        <f t="shared" si="5"/>
        <v>947.23199999999997</v>
      </c>
      <c r="F330" s="36">
        <v>21.63</v>
      </c>
      <c r="G330" s="37">
        <v>35.11</v>
      </c>
      <c r="H330" s="35">
        <v>1680</v>
      </c>
    </row>
    <row r="331" spans="1:8" customFormat="1" x14ac:dyDescent="0.25">
      <c r="A331" s="18">
        <v>330</v>
      </c>
      <c r="B331" s="31" t="s">
        <v>7</v>
      </c>
      <c r="C331" s="51" t="s">
        <v>349</v>
      </c>
      <c r="D331" s="50">
        <v>104.87</v>
      </c>
      <c r="E331" s="24">
        <f t="shared" si="5"/>
        <v>1128.82068</v>
      </c>
      <c r="F331" s="36">
        <v>24.9</v>
      </c>
      <c r="G331" s="37">
        <v>39.9</v>
      </c>
      <c r="H331" s="35">
        <v>1960</v>
      </c>
    </row>
    <row r="332" spans="1:8" customFormat="1" x14ac:dyDescent="0.25">
      <c r="A332" s="18">
        <v>331</v>
      </c>
      <c r="B332" s="31" t="s">
        <v>7</v>
      </c>
      <c r="C332" s="51" t="s">
        <v>350</v>
      </c>
      <c r="D332" s="50">
        <v>104.87</v>
      </c>
      <c r="E332" s="24">
        <f t="shared" si="5"/>
        <v>1128.82068</v>
      </c>
      <c r="F332" s="36">
        <v>24.9</v>
      </c>
      <c r="G332" s="37">
        <v>39.9</v>
      </c>
      <c r="H332" s="35">
        <v>1960</v>
      </c>
    </row>
    <row r="333" spans="1:8" customFormat="1" x14ac:dyDescent="0.25">
      <c r="A333" s="18">
        <v>332</v>
      </c>
      <c r="B333" s="31" t="s">
        <v>7</v>
      </c>
      <c r="C333" s="51" t="s">
        <v>351</v>
      </c>
      <c r="D333" s="50">
        <v>88</v>
      </c>
      <c r="E333" s="24">
        <f t="shared" si="5"/>
        <v>947.23199999999997</v>
      </c>
      <c r="F333" s="36">
        <v>21.63</v>
      </c>
      <c r="G333" s="37">
        <v>35.11</v>
      </c>
      <c r="H333" s="35">
        <v>1680</v>
      </c>
    </row>
    <row r="334" spans="1:8" customFormat="1" x14ac:dyDescent="0.25">
      <c r="A334" s="18">
        <v>333</v>
      </c>
      <c r="B334" s="31" t="s">
        <v>7</v>
      </c>
      <c r="C334" s="51" t="s">
        <v>352</v>
      </c>
      <c r="D334" s="50">
        <v>88</v>
      </c>
      <c r="E334" s="24">
        <f t="shared" si="5"/>
        <v>947.23199999999997</v>
      </c>
      <c r="F334" s="36">
        <v>21.63</v>
      </c>
      <c r="G334" s="37">
        <v>35.11</v>
      </c>
      <c r="H334" s="35">
        <v>1680</v>
      </c>
    </row>
    <row r="335" spans="1:8" customFormat="1" x14ac:dyDescent="0.25">
      <c r="A335" s="18">
        <v>334</v>
      </c>
      <c r="B335" s="31" t="s">
        <v>7</v>
      </c>
      <c r="C335" s="51" t="s">
        <v>353</v>
      </c>
      <c r="D335" s="50">
        <v>104.87</v>
      </c>
      <c r="E335" s="24">
        <f t="shared" si="5"/>
        <v>1128.82068</v>
      </c>
      <c r="F335" s="36">
        <v>24.9</v>
      </c>
      <c r="G335" s="37">
        <v>39.9</v>
      </c>
      <c r="H335" s="35">
        <v>1960</v>
      </c>
    </row>
    <row r="336" spans="1:8" customFormat="1" x14ac:dyDescent="0.25">
      <c r="A336" s="18">
        <v>335</v>
      </c>
      <c r="B336" s="31" t="s">
        <v>7</v>
      </c>
      <c r="C336" s="51" t="s">
        <v>354</v>
      </c>
      <c r="D336" s="50">
        <v>104.87</v>
      </c>
      <c r="E336" s="24">
        <f t="shared" si="5"/>
        <v>1128.82068</v>
      </c>
      <c r="F336" s="36">
        <v>24.9</v>
      </c>
      <c r="G336" s="37">
        <v>39.9</v>
      </c>
      <c r="H336" s="35">
        <v>1960</v>
      </c>
    </row>
    <row r="337" spans="1:8" customFormat="1" x14ac:dyDescent="0.25">
      <c r="A337" s="18">
        <v>336</v>
      </c>
      <c r="B337" s="31" t="s">
        <v>7</v>
      </c>
      <c r="C337" s="51" t="s">
        <v>355</v>
      </c>
      <c r="D337" s="50">
        <v>88</v>
      </c>
      <c r="E337" s="24">
        <f t="shared" si="5"/>
        <v>947.23199999999997</v>
      </c>
      <c r="F337" s="36">
        <v>21.63</v>
      </c>
      <c r="G337" s="37">
        <v>35.11</v>
      </c>
      <c r="H337" s="35">
        <v>1680</v>
      </c>
    </row>
    <row r="338" spans="1:8" customFormat="1" x14ac:dyDescent="0.25">
      <c r="A338" s="18">
        <v>337</v>
      </c>
      <c r="B338" s="31" t="s">
        <v>7</v>
      </c>
      <c r="C338" s="51" t="s">
        <v>356</v>
      </c>
      <c r="D338" s="50">
        <v>88</v>
      </c>
      <c r="E338" s="24">
        <f t="shared" si="5"/>
        <v>947.23199999999997</v>
      </c>
      <c r="F338" s="36">
        <v>21.63</v>
      </c>
      <c r="G338" s="37">
        <v>35.11</v>
      </c>
      <c r="H338" s="35">
        <v>1680</v>
      </c>
    </row>
    <row r="339" spans="1:8" customFormat="1" x14ac:dyDescent="0.25">
      <c r="A339" s="18">
        <v>338</v>
      </c>
      <c r="B339" s="31" t="s">
        <v>7</v>
      </c>
      <c r="C339" s="51" t="s">
        <v>357</v>
      </c>
      <c r="D339" s="50">
        <v>104.87</v>
      </c>
      <c r="E339" s="24">
        <f t="shared" si="5"/>
        <v>1128.82068</v>
      </c>
      <c r="F339" s="36">
        <v>24.9</v>
      </c>
      <c r="G339" s="37">
        <v>39.9</v>
      </c>
      <c r="H339" s="35">
        <v>1960</v>
      </c>
    </row>
    <row r="340" spans="1:8" customFormat="1" x14ac:dyDescent="0.25">
      <c r="A340" s="18">
        <v>339</v>
      </c>
      <c r="B340" s="31" t="s">
        <v>7</v>
      </c>
      <c r="C340" s="51" t="s">
        <v>358</v>
      </c>
      <c r="D340" s="50">
        <v>104.87</v>
      </c>
      <c r="E340" s="24">
        <f t="shared" si="5"/>
        <v>1128.82068</v>
      </c>
      <c r="F340" s="36">
        <v>24.9</v>
      </c>
      <c r="G340" s="37">
        <v>39.9</v>
      </c>
      <c r="H340" s="35">
        <v>1960</v>
      </c>
    </row>
    <row r="341" spans="1:8" customFormat="1" x14ac:dyDescent="0.25">
      <c r="A341" s="18">
        <v>340</v>
      </c>
      <c r="B341" s="31" t="s">
        <v>7</v>
      </c>
      <c r="C341" s="51" t="s">
        <v>359</v>
      </c>
      <c r="D341" s="50">
        <v>88</v>
      </c>
      <c r="E341" s="24">
        <f t="shared" si="5"/>
        <v>947.23199999999997</v>
      </c>
      <c r="F341" s="36">
        <v>21.63</v>
      </c>
      <c r="G341" s="37">
        <v>35.11</v>
      </c>
      <c r="H341" s="35">
        <v>1680</v>
      </c>
    </row>
    <row r="342" spans="1:8" customFormat="1" x14ac:dyDescent="0.25">
      <c r="A342" s="18">
        <v>341</v>
      </c>
      <c r="B342" s="31" t="s">
        <v>7</v>
      </c>
      <c r="C342" s="51" t="s">
        <v>360</v>
      </c>
      <c r="D342" s="50">
        <v>88</v>
      </c>
      <c r="E342" s="24">
        <f t="shared" si="5"/>
        <v>947.23199999999997</v>
      </c>
      <c r="F342" s="36">
        <v>21.63</v>
      </c>
      <c r="G342" s="37">
        <v>35.11</v>
      </c>
      <c r="H342" s="35">
        <v>1680</v>
      </c>
    </row>
    <row r="343" spans="1:8" customFormat="1" x14ac:dyDescent="0.25">
      <c r="A343" s="18">
        <v>342</v>
      </c>
      <c r="B343" s="31" t="s">
        <v>7</v>
      </c>
      <c r="C343" s="51" t="s">
        <v>361</v>
      </c>
      <c r="D343" s="50">
        <v>104.87</v>
      </c>
      <c r="E343" s="24">
        <f t="shared" si="5"/>
        <v>1128.82068</v>
      </c>
      <c r="F343" s="36">
        <v>24.9</v>
      </c>
      <c r="G343" s="37">
        <v>39.9</v>
      </c>
      <c r="H343" s="35">
        <v>1960</v>
      </c>
    </row>
    <row r="344" spans="1:8" customFormat="1" x14ac:dyDescent="0.25">
      <c r="A344" s="18">
        <v>343</v>
      </c>
      <c r="B344" s="31" t="s">
        <v>7</v>
      </c>
      <c r="C344" s="51" t="s">
        <v>362</v>
      </c>
      <c r="D344" s="50">
        <v>104.87</v>
      </c>
      <c r="E344" s="24">
        <f t="shared" si="5"/>
        <v>1128.82068</v>
      </c>
      <c r="F344" s="36">
        <v>24.9</v>
      </c>
      <c r="G344" s="37">
        <v>39.9</v>
      </c>
      <c r="H344" s="35">
        <v>1960</v>
      </c>
    </row>
    <row r="345" spans="1:8" customFormat="1" x14ac:dyDescent="0.25">
      <c r="A345" s="18">
        <v>344</v>
      </c>
      <c r="B345" s="31" t="s">
        <v>7</v>
      </c>
      <c r="C345" s="51" t="s">
        <v>363</v>
      </c>
      <c r="D345" s="50">
        <v>88</v>
      </c>
      <c r="E345" s="24">
        <f t="shared" si="5"/>
        <v>947.23199999999997</v>
      </c>
      <c r="F345" s="36">
        <v>21.63</v>
      </c>
      <c r="G345" s="37">
        <v>35.11</v>
      </c>
      <c r="H345" s="35">
        <v>1680</v>
      </c>
    </row>
    <row r="346" spans="1:8" customFormat="1" x14ac:dyDescent="0.25">
      <c r="A346" s="18">
        <v>345</v>
      </c>
      <c r="B346" s="31" t="s">
        <v>7</v>
      </c>
      <c r="C346" s="51" t="s">
        <v>364</v>
      </c>
      <c r="D346" s="50">
        <v>88</v>
      </c>
      <c r="E346" s="24">
        <f t="shared" si="5"/>
        <v>947.23199999999997</v>
      </c>
      <c r="F346" s="36">
        <v>21.63</v>
      </c>
      <c r="G346" s="37">
        <v>35.11</v>
      </c>
      <c r="H346" s="35">
        <v>1680</v>
      </c>
    </row>
    <row r="347" spans="1:8" customFormat="1" x14ac:dyDescent="0.25">
      <c r="A347" s="18">
        <v>346</v>
      </c>
      <c r="B347" s="31" t="s">
        <v>7</v>
      </c>
      <c r="C347" s="51" t="s">
        <v>365</v>
      </c>
      <c r="D347" s="50">
        <v>104.87</v>
      </c>
      <c r="E347" s="24">
        <f t="shared" si="5"/>
        <v>1128.82068</v>
      </c>
      <c r="F347" s="36">
        <v>24.9</v>
      </c>
      <c r="G347" s="37">
        <v>39.9</v>
      </c>
      <c r="H347" s="35">
        <v>1960</v>
      </c>
    </row>
    <row r="348" spans="1:8" customFormat="1" x14ac:dyDescent="0.25">
      <c r="A348" s="18">
        <v>347</v>
      </c>
      <c r="B348" s="31" t="s">
        <v>7</v>
      </c>
      <c r="C348" s="51" t="s">
        <v>366</v>
      </c>
      <c r="D348" s="50">
        <v>104.87</v>
      </c>
      <c r="E348" s="24">
        <f t="shared" si="5"/>
        <v>1128.82068</v>
      </c>
      <c r="F348" s="36">
        <v>24.9</v>
      </c>
      <c r="G348" s="37">
        <v>39.9</v>
      </c>
      <c r="H348" s="35">
        <v>1960</v>
      </c>
    </row>
    <row r="349" spans="1:8" customFormat="1" x14ac:dyDescent="0.25">
      <c r="A349" s="18">
        <v>348</v>
      </c>
      <c r="B349" s="31" t="s">
        <v>7</v>
      </c>
      <c r="C349" s="51" t="s">
        <v>367</v>
      </c>
      <c r="D349" s="50">
        <v>88</v>
      </c>
      <c r="E349" s="24">
        <f t="shared" si="5"/>
        <v>947.23199999999997</v>
      </c>
      <c r="F349" s="36">
        <v>21.63</v>
      </c>
      <c r="G349" s="37">
        <v>35.11</v>
      </c>
      <c r="H349" s="35">
        <v>1680</v>
      </c>
    </row>
    <row r="350" spans="1:8" customFormat="1" x14ac:dyDescent="0.25">
      <c r="A350" s="18">
        <v>349</v>
      </c>
      <c r="B350" s="31" t="s">
        <v>7</v>
      </c>
      <c r="C350" s="51" t="s">
        <v>368</v>
      </c>
      <c r="D350" s="50">
        <v>88</v>
      </c>
      <c r="E350" s="24">
        <f t="shared" si="5"/>
        <v>947.23199999999997</v>
      </c>
      <c r="F350" s="36">
        <v>21.63</v>
      </c>
      <c r="G350" s="37">
        <v>35.11</v>
      </c>
      <c r="H350" s="35">
        <v>1680</v>
      </c>
    </row>
    <row r="351" spans="1:8" customFormat="1" x14ac:dyDescent="0.25">
      <c r="A351" s="18">
        <v>350</v>
      </c>
      <c r="B351" s="31" t="s">
        <v>7</v>
      </c>
      <c r="C351" s="51" t="s">
        <v>369</v>
      </c>
      <c r="D351" s="50">
        <v>104.87</v>
      </c>
      <c r="E351" s="24">
        <f t="shared" si="5"/>
        <v>1128.82068</v>
      </c>
      <c r="F351" s="36">
        <v>24.9</v>
      </c>
      <c r="G351" s="37">
        <v>39.9</v>
      </c>
      <c r="H351" s="35">
        <v>1960</v>
      </c>
    </row>
    <row r="352" spans="1:8" customFormat="1" x14ac:dyDescent="0.25">
      <c r="A352" s="18">
        <v>351</v>
      </c>
      <c r="B352" s="31" t="s">
        <v>7</v>
      </c>
      <c r="C352" s="51" t="s">
        <v>370</v>
      </c>
      <c r="D352" s="50">
        <v>104.87</v>
      </c>
      <c r="E352" s="24">
        <f t="shared" si="5"/>
        <v>1128.82068</v>
      </c>
      <c r="F352" s="36">
        <v>24.9</v>
      </c>
      <c r="G352" s="37">
        <v>39.9</v>
      </c>
      <c r="H352" s="35">
        <v>1960</v>
      </c>
    </row>
    <row r="353" spans="1:8" customFormat="1" x14ac:dyDescent="0.25">
      <c r="A353" s="18">
        <v>352</v>
      </c>
      <c r="B353" s="31" t="s">
        <v>7</v>
      </c>
      <c r="C353" s="51" t="s">
        <v>371</v>
      </c>
      <c r="D353" s="50">
        <v>88</v>
      </c>
      <c r="E353" s="24">
        <f t="shared" si="5"/>
        <v>947.23199999999997</v>
      </c>
      <c r="F353" s="36">
        <v>21.63</v>
      </c>
      <c r="G353" s="37">
        <v>35.11</v>
      </c>
      <c r="H353" s="35">
        <v>1680</v>
      </c>
    </row>
    <row r="354" spans="1:8" customFormat="1" x14ac:dyDescent="0.25">
      <c r="A354" s="18">
        <v>353</v>
      </c>
      <c r="B354" s="31" t="s">
        <v>7</v>
      </c>
      <c r="C354" s="51" t="s">
        <v>372</v>
      </c>
      <c r="D354" s="50">
        <v>88</v>
      </c>
      <c r="E354" s="24">
        <f t="shared" si="5"/>
        <v>947.23199999999997</v>
      </c>
      <c r="F354" s="36">
        <v>21.63</v>
      </c>
      <c r="G354" s="37">
        <v>35.11</v>
      </c>
      <c r="H354" s="35">
        <v>1680</v>
      </c>
    </row>
    <row r="355" spans="1:8" customFormat="1" x14ac:dyDescent="0.25">
      <c r="A355" s="18">
        <v>354</v>
      </c>
      <c r="B355" s="31" t="s">
        <v>7</v>
      </c>
      <c r="C355" s="51" t="s">
        <v>373</v>
      </c>
      <c r="D355" s="50">
        <v>104.87</v>
      </c>
      <c r="E355" s="24">
        <f t="shared" si="5"/>
        <v>1128.82068</v>
      </c>
      <c r="F355" s="36">
        <v>24.9</v>
      </c>
      <c r="G355" s="37">
        <v>39.9</v>
      </c>
      <c r="H355" s="35">
        <v>1960</v>
      </c>
    </row>
    <row r="356" spans="1:8" customFormat="1" x14ac:dyDescent="0.25">
      <c r="A356" s="18">
        <v>355</v>
      </c>
      <c r="B356" s="31" t="s">
        <v>7</v>
      </c>
      <c r="C356" s="51" t="s">
        <v>374</v>
      </c>
      <c r="D356" s="50">
        <v>104.87</v>
      </c>
      <c r="E356" s="24">
        <f t="shared" si="5"/>
        <v>1128.82068</v>
      </c>
      <c r="F356" s="36">
        <v>24.9</v>
      </c>
      <c r="G356" s="37">
        <v>39.9</v>
      </c>
      <c r="H356" s="35">
        <v>1960</v>
      </c>
    </row>
    <row r="357" spans="1:8" customFormat="1" x14ac:dyDescent="0.25">
      <c r="A357" s="18">
        <v>356</v>
      </c>
      <c r="B357" s="31" t="s">
        <v>7</v>
      </c>
      <c r="C357" s="51" t="s">
        <v>375</v>
      </c>
      <c r="D357" s="50">
        <v>88</v>
      </c>
      <c r="E357" s="24">
        <f t="shared" si="5"/>
        <v>947.23199999999997</v>
      </c>
      <c r="F357" s="36">
        <v>21.63</v>
      </c>
      <c r="G357" s="37">
        <v>35.11</v>
      </c>
      <c r="H357" s="35">
        <v>1680</v>
      </c>
    </row>
    <row r="358" spans="1:8" customFormat="1" x14ac:dyDescent="0.25">
      <c r="A358" s="18">
        <v>357</v>
      </c>
      <c r="B358" s="31" t="s">
        <v>7</v>
      </c>
      <c r="C358" s="51" t="s">
        <v>376</v>
      </c>
      <c r="D358" s="50">
        <v>88</v>
      </c>
      <c r="E358" s="24">
        <f t="shared" si="5"/>
        <v>947.23199999999997</v>
      </c>
      <c r="F358" s="36">
        <v>21.63</v>
      </c>
      <c r="G358" s="37">
        <v>35.11</v>
      </c>
      <c r="H358" s="35">
        <v>1680</v>
      </c>
    </row>
    <row r="359" spans="1:8" customFormat="1" x14ac:dyDescent="0.25">
      <c r="A359" s="18">
        <v>358</v>
      </c>
      <c r="B359" s="31" t="s">
        <v>7</v>
      </c>
      <c r="C359" s="51" t="s">
        <v>377</v>
      </c>
      <c r="D359" s="50">
        <v>104.87</v>
      </c>
      <c r="E359" s="24">
        <f t="shared" si="5"/>
        <v>1128.82068</v>
      </c>
      <c r="F359" s="36">
        <v>24.9</v>
      </c>
      <c r="G359" s="37">
        <v>39.9</v>
      </c>
      <c r="H359" s="35">
        <v>1960</v>
      </c>
    </row>
    <row r="360" spans="1:8" customFormat="1" x14ac:dyDescent="0.25">
      <c r="A360" s="18">
        <v>359</v>
      </c>
      <c r="B360" s="31" t="s">
        <v>7</v>
      </c>
      <c r="C360" s="51" t="s">
        <v>378</v>
      </c>
      <c r="D360" s="50">
        <v>104.87</v>
      </c>
      <c r="E360" s="24">
        <f t="shared" si="5"/>
        <v>1128.82068</v>
      </c>
      <c r="F360" s="36">
        <v>24.9</v>
      </c>
      <c r="G360" s="37">
        <v>39.9</v>
      </c>
      <c r="H360" s="35">
        <v>1960</v>
      </c>
    </row>
    <row r="361" spans="1:8" customFormat="1" x14ac:dyDescent="0.25">
      <c r="A361" s="18">
        <v>360</v>
      </c>
      <c r="B361" s="31" t="s">
        <v>7</v>
      </c>
      <c r="C361" s="51" t="s">
        <v>379</v>
      </c>
      <c r="D361" s="50">
        <v>88</v>
      </c>
      <c r="E361" s="24">
        <f t="shared" si="5"/>
        <v>947.23199999999997</v>
      </c>
      <c r="F361" s="36">
        <v>29.54</v>
      </c>
      <c r="G361" s="37">
        <v>35.83</v>
      </c>
      <c r="H361" s="35">
        <v>1770</v>
      </c>
    </row>
    <row r="362" spans="1:8" customFormat="1" x14ac:dyDescent="0.25">
      <c r="A362" s="18">
        <v>361</v>
      </c>
      <c r="B362" s="31" t="s">
        <v>7</v>
      </c>
      <c r="C362" s="51" t="s">
        <v>380</v>
      </c>
      <c r="D362" s="50">
        <v>88</v>
      </c>
      <c r="E362" s="24">
        <f t="shared" si="5"/>
        <v>947.23199999999997</v>
      </c>
      <c r="F362" s="36">
        <v>29.54</v>
      </c>
      <c r="G362" s="37">
        <v>35.83</v>
      </c>
      <c r="H362" s="35">
        <v>1770</v>
      </c>
    </row>
    <row r="363" spans="1:8" customFormat="1" x14ac:dyDescent="0.25">
      <c r="A363" s="18">
        <v>362</v>
      </c>
      <c r="B363" s="31" t="s">
        <v>7</v>
      </c>
      <c r="C363" s="51" t="s">
        <v>381</v>
      </c>
      <c r="D363" s="50">
        <v>104.58</v>
      </c>
      <c r="E363" s="24">
        <f t="shared" si="5"/>
        <v>1125.69912</v>
      </c>
      <c r="F363" s="36">
        <v>33.630000000000003</v>
      </c>
      <c r="G363" s="37">
        <v>42.35</v>
      </c>
      <c r="H363" s="35">
        <v>2080</v>
      </c>
    </row>
    <row r="364" spans="1:8" customFormat="1" x14ac:dyDescent="0.25">
      <c r="A364" s="18">
        <v>363</v>
      </c>
      <c r="B364" s="31" t="s">
        <v>7</v>
      </c>
      <c r="C364" s="51" t="s">
        <v>382</v>
      </c>
      <c r="D364" s="50">
        <v>104.58</v>
      </c>
      <c r="E364" s="24">
        <f t="shared" si="5"/>
        <v>1125.69912</v>
      </c>
      <c r="F364" s="36">
        <v>33.630000000000003</v>
      </c>
      <c r="G364" s="37">
        <v>42.35</v>
      </c>
      <c r="H364" s="35">
        <v>2080</v>
      </c>
    </row>
    <row r="365" spans="1:8" customFormat="1" x14ac:dyDescent="0.25">
      <c r="A365" s="18">
        <v>364</v>
      </c>
      <c r="B365" s="31" t="s">
        <v>7</v>
      </c>
      <c r="C365" s="51" t="s">
        <v>383</v>
      </c>
      <c r="D365" s="50">
        <v>88</v>
      </c>
      <c r="E365" s="24">
        <f t="shared" si="5"/>
        <v>947.23199999999997</v>
      </c>
      <c r="F365" s="36">
        <v>29.54</v>
      </c>
      <c r="G365" s="37">
        <v>35.83</v>
      </c>
      <c r="H365" s="35">
        <v>1770</v>
      </c>
    </row>
    <row r="366" spans="1:8" customFormat="1" x14ac:dyDescent="0.25">
      <c r="A366" s="18">
        <v>365</v>
      </c>
      <c r="B366" s="31" t="s">
        <v>7</v>
      </c>
      <c r="C366" s="51" t="s">
        <v>384</v>
      </c>
      <c r="D366" s="50">
        <v>88</v>
      </c>
      <c r="E366" s="24">
        <f t="shared" si="5"/>
        <v>947.23199999999997</v>
      </c>
      <c r="F366" s="36">
        <v>29.54</v>
      </c>
      <c r="G366" s="37">
        <v>35.83</v>
      </c>
      <c r="H366" s="35">
        <v>1770</v>
      </c>
    </row>
    <row r="367" spans="1:8" customFormat="1" x14ac:dyDescent="0.25">
      <c r="A367" s="18">
        <v>366</v>
      </c>
      <c r="B367" s="31" t="s">
        <v>7</v>
      </c>
      <c r="C367" s="51" t="s">
        <v>385</v>
      </c>
      <c r="D367" s="50">
        <v>104.58</v>
      </c>
      <c r="E367" s="24">
        <f t="shared" si="5"/>
        <v>1125.69912</v>
      </c>
      <c r="F367" s="36">
        <v>33.630000000000003</v>
      </c>
      <c r="G367" s="37">
        <v>42.35</v>
      </c>
      <c r="H367" s="35">
        <v>2080</v>
      </c>
    </row>
    <row r="368" spans="1:8" customFormat="1" x14ac:dyDescent="0.25">
      <c r="A368" s="18">
        <v>367</v>
      </c>
      <c r="B368" s="31" t="s">
        <v>7</v>
      </c>
      <c r="C368" s="51" t="s">
        <v>386</v>
      </c>
      <c r="D368" s="50">
        <v>104.58</v>
      </c>
      <c r="E368" s="24">
        <f t="shared" si="5"/>
        <v>1125.69912</v>
      </c>
      <c r="F368" s="36">
        <v>33.630000000000003</v>
      </c>
      <c r="G368" s="37">
        <v>42.35</v>
      </c>
      <c r="H368" s="35">
        <v>2080</v>
      </c>
    </row>
    <row r="369" spans="1:8" customFormat="1" x14ac:dyDescent="0.25">
      <c r="A369" s="18">
        <v>368</v>
      </c>
      <c r="B369" s="31" t="s">
        <v>7</v>
      </c>
      <c r="C369" s="51" t="s">
        <v>387</v>
      </c>
      <c r="D369" s="50">
        <v>88</v>
      </c>
      <c r="E369" s="24">
        <f t="shared" si="5"/>
        <v>947.23199999999997</v>
      </c>
      <c r="F369" s="36">
        <v>29.54</v>
      </c>
      <c r="G369" s="37">
        <v>35.83</v>
      </c>
      <c r="H369" s="35">
        <v>1770</v>
      </c>
    </row>
    <row r="370" spans="1:8" customFormat="1" x14ac:dyDescent="0.25">
      <c r="A370" s="18">
        <v>369</v>
      </c>
      <c r="B370" s="31" t="s">
        <v>7</v>
      </c>
      <c r="C370" s="51" t="s">
        <v>388</v>
      </c>
      <c r="D370" s="50">
        <v>88</v>
      </c>
      <c r="E370" s="24">
        <f t="shared" si="5"/>
        <v>947.23199999999997</v>
      </c>
      <c r="F370" s="36">
        <v>29.54</v>
      </c>
      <c r="G370" s="37">
        <v>35.83</v>
      </c>
      <c r="H370" s="35">
        <v>1770</v>
      </c>
    </row>
    <row r="371" spans="1:8" customFormat="1" x14ac:dyDescent="0.25">
      <c r="A371" s="18">
        <v>370</v>
      </c>
      <c r="B371" s="31" t="s">
        <v>7</v>
      </c>
      <c r="C371" s="51" t="s">
        <v>389</v>
      </c>
      <c r="D371" s="50">
        <v>104.58</v>
      </c>
      <c r="E371" s="24">
        <f t="shared" si="5"/>
        <v>1125.69912</v>
      </c>
      <c r="F371" s="36">
        <v>33.630000000000003</v>
      </c>
      <c r="G371" s="37">
        <v>42.35</v>
      </c>
      <c r="H371" s="35">
        <v>2080</v>
      </c>
    </row>
    <row r="372" spans="1:8" customFormat="1" x14ac:dyDescent="0.25">
      <c r="A372" s="18">
        <v>371</v>
      </c>
      <c r="B372" s="31" t="s">
        <v>7</v>
      </c>
      <c r="C372" s="51" t="s">
        <v>390</v>
      </c>
      <c r="D372" s="50">
        <v>104.58</v>
      </c>
      <c r="E372" s="24">
        <f t="shared" si="5"/>
        <v>1125.69912</v>
      </c>
      <c r="F372" s="36">
        <v>33.630000000000003</v>
      </c>
      <c r="G372" s="37">
        <v>42.35</v>
      </c>
      <c r="H372" s="35">
        <v>2080</v>
      </c>
    </row>
    <row r="373" spans="1:8" customFormat="1" x14ac:dyDescent="0.25">
      <c r="A373" s="18">
        <v>372</v>
      </c>
      <c r="B373" s="31" t="s">
        <v>7</v>
      </c>
      <c r="C373" s="51" t="s">
        <v>391</v>
      </c>
      <c r="D373" s="50">
        <v>88</v>
      </c>
      <c r="E373" s="24">
        <f t="shared" si="5"/>
        <v>947.23199999999997</v>
      </c>
      <c r="F373" s="36">
        <v>29.54</v>
      </c>
      <c r="G373" s="37">
        <v>35.83</v>
      </c>
      <c r="H373" s="35">
        <v>1770</v>
      </c>
    </row>
    <row r="374" spans="1:8" customFormat="1" x14ac:dyDescent="0.25">
      <c r="A374" s="18">
        <v>373</v>
      </c>
      <c r="B374" s="31" t="s">
        <v>7</v>
      </c>
      <c r="C374" s="51" t="s">
        <v>392</v>
      </c>
      <c r="D374" s="50">
        <v>88</v>
      </c>
      <c r="E374" s="24">
        <f t="shared" si="5"/>
        <v>947.23199999999997</v>
      </c>
      <c r="F374" s="36">
        <v>29.54</v>
      </c>
      <c r="G374" s="37">
        <v>35.83</v>
      </c>
      <c r="H374" s="35">
        <v>1770</v>
      </c>
    </row>
    <row r="375" spans="1:8" customFormat="1" x14ac:dyDescent="0.25">
      <c r="A375" s="18">
        <v>374</v>
      </c>
      <c r="B375" s="31" t="s">
        <v>7</v>
      </c>
      <c r="C375" s="51" t="s">
        <v>393</v>
      </c>
      <c r="D375" s="50">
        <v>104.58</v>
      </c>
      <c r="E375" s="24">
        <f t="shared" si="5"/>
        <v>1125.69912</v>
      </c>
      <c r="F375" s="36">
        <v>33.630000000000003</v>
      </c>
      <c r="G375" s="37">
        <v>42.35</v>
      </c>
      <c r="H375" s="35">
        <v>2080</v>
      </c>
    </row>
    <row r="376" spans="1:8" customFormat="1" x14ac:dyDescent="0.25">
      <c r="A376" s="18">
        <v>375</v>
      </c>
      <c r="B376" s="31" t="s">
        <v>7</v>
      </c>
      <c r="C376" s="51" t="s">
        <v>394</v>
      </c>
      <c r="D376" s="50">
        <v>104.58</v>
      </c>
      <c r="E376" s="24">
        <f t="shared" si="5"/>
        <v>1125.69912</v>
      </c>
      <c r="F376" s="36">
        <v>33.630000000000003</v>
      </c>
      <c r="G376" s="37">
        <v>42.35</v>
      </c>
      <c r="H376" s="35">
        <v>2080</v>
      </c>
    </row>
    <row r="377" spans="1:8" customFormat="1" x14ac:dyDescent="0.25">
      <c r="A377" s="18">
        <v>376</v>
      </c>
      <c r="B377" s="31" t="s">
        <v>7</v>
      </c>
      <c r="C377" s="51" t="s">
        <v>395</v>
      </c>
      <c r="D377" s="50">
        <v>88</v>
      </c>
      <c r="E377" s="24">
        <f t="shared" si="5"/>
        <v>947.23199999999997</v>
      </c>
      <c r="F377" s="36">
        <v>29.54</v>
      </c>
      <c r="G377" s="37">
        <v>35.83</v>
      </c>
      <c r="H377" s="35">
        <v>1770</v>
      </c>
    </row>
    <row r="378" spans="1:8" customFormat="1" x14ac:dyDescent="0.25">
      <c r="A378" s="18">
        <v>377</v>
      </c>
      <c r="B378" s="31" t="s">
        <v>7</v>
      </c>
      <c r="C378" s="51" t="s">
        <v>396</v>
      </c>
      <c r="D378" s="50">
        <v>88</v>
      </c>
      <c r="E378" s="24">
        <f t="shared" si="5"/>
        <v>947.23199999999997</v>
      </c>
      <c r="F378" s="36">
        <v>29.54</v>
      </c>
      <c r="G378" s="37">
        <v>35.83</v>
      </c>
      <c r="H378" s="35">
        <v>1770</v>
      </c>
    </row>
    <row r="379" spans="1:8" customFormat="1" x14ac:dyDescent="0.25">
      <c r="A379" s="18">
        <v>378</v>
      </c>
      <c r="B379" s="31" t="s">
        <v>7</v>
      </c>
      <c r="C379" s="51" t="s">
        <v>397</v>
      </c>
      <c r="D379" s="50">
        <v>104.58</v>
      </c>
      <c r="E379" s="24">
        <f t="shared" si="5"/>
        <v>1125.69912</v>
      </c>
      <c r="F379" s="36">
        <v>33.630000000000003</v>
      </c>
      <c r="G379" s="37">
        <v>42.35</v>
      </c>
      <c r="H379" s="35">
        <v>2080</v>
      </c>
    </row>
    <row r="380" spans="1:8" customFormat="1" x14ac:dyDescent="0.25">
      <c r="A380" s="18">
        <v>379</v>
      </c>
      <c r="B380" s="31" t="s">
        <v>7</v>
      </c>
      <c r="C380" s="51" t="s">
        <v>398</v>
      </c>
      <c r="D380" s="50">
        <v>104.58</v>
      </c>
      <c r="E380" s="24">
        <f t="shared" si="5"/>
        <v>1125.69912</v>
      </c>
      <c r="F380" s="36">
        <v>33.630000000000003</v>
      </c>
      <c r="G380" s="37">
        <v>42.35</v>
      </c>
      <c r="H380" s="35">
        <v>2080</v>
      </c>
    </row>
    <row r="381" spans="1:8" customFormat="1" x14ac:dyDescent="0.25">
      <c r="A381" s="18">
        <v>380</v>
      </c>
      <c r="B381" s="31" t="s">
        <v>7</v>
      </c>
      <c r="C381" s="51" t="s">
        <v>399</v>
      </c>
      <c r="D381" s="50">
        <v>88</v>
      </c>
      <c r="E381" s="24">
        <f t="shared" si="5"/>
        <v>947.23199999999997</v>
      </c>
      <c r="F381" s="36">
        <v>29.54</v>
      </c>
      <c r="G381" s="37">
        <v>35.83</v>
      </c>
      <c r="H381" s="35">
        <v>1770</v>
      </c>
    </row>
    <row r="382" spans="1:8" customFormat="1" x14ac:dyDescent="0.25">
      <c r="A382" s="18">
        <v>381</v>
      </c>
      <c r="B382" s="31" t="s">
        <v>7</v>
      </c>
      <c r="C382" s="51" t="s">
        <v>400</v>
      </c>
      <c r="D382" s="50">
        <v>88</v>
      </c>
      <c r="E382" s="24">
        <f t="shared" si="5"/>
        <v>947.23199999999997</v>
      </c>
      <c r="F382" s="36">
        <v>29.54</v>
      </c>
      <c r="G382" s="37">
        <v>35.83</v>
      </c>
      <c r="H382" s="35">
        <v>1770</v>
      </c>
    </row>
    <row r="383" spans="1:8" customFormat="1" x14ac:dyDescent="0.25">
      <c r="A383" s="18">
        <v>382</v>
      </c>
      <c r="B383" s="31" t="s">
        <v>7</v>
      </c>
      <c r="C383" s="51" t="s">
        <v>401</v>
      </c>
      <c r="D383" s="50">
        <v>104.58</v>
      </c>
      <c r="E383" s="24">
        <f t="shared" si="5"/>
        <v>1125.69912</v>
      </c>
      <c r="F383" s="36">
        <v>33.630000000000003</v>
      </c>
      <c r="G383" s="37">
        <v>42.35</v>
      </c>
      <c r="H383" s="35">
        <v>2080</v>
      </c>
    </row>
    <row r="384" spans="1:8" customFormat="1" x14ac:dyDescent="0.25">
      <c r="A384" s="18">
        <v>383</v>
      </c>
      <c r="B384" s="31" t="s">
        <v>7</v>
      </c>
      <c r="C384" s="51" t="s">
        <v>402</v>
      </c>
      <c r="D384" s="50">
        <v>104.58</v>
      </c>
      <c r="E384" s="24">
        <f t="shared" si="5"/>
        <v>1125.69912</v>
      </c>
      <c r="F384" s="36">
        <v>33.630000000000003</v>
      </c>
      <c r="G384" s="37">
        <v>42.35</v>
      </c>
      <c r="H384" s="35">
        <v>2080</v>
      </c>
    </row>
    <row r="385" spans="1:8" customFormat="1" x14ac:dyDescent="0.25">
      <c r="A385" s="18">
        <v>384</v>
      </c>
      <c r="B385" s="19" t="s">
        <v>8</v>
      </c>
      <c r="C385" s="53" t="s">
        <v>403</v>
      </c>
      <c r="D385" s="38">
        <v>51.6</v>
      </c>
      <c r="E385" s="24">
        <f t="shared" si="5"/>
        <v>555.42239999999993</v>
      </c>
      <c r="F385" s="39">
        <v>9.11</v>
      </c>
      <c r="G385" s="40">
        <v>19.18</v>
      </c>
      <c r="H385" s="35">
        <v>950</v>
      </c>
    </row>
    <row r="386" spans="1:8" customFormat="1" x14ac:dyDescent="0.25">
      <c r="A386" s="18">
        <v>385</v>
      </c>
      <c r="B386" s="19" t="s">
        <v>8</v>
      </c>
      <c r="C386" s="53" t="s">
        <v>404</v>
      </c>
      <c r="D386" s="38">
        <v>51.6</v>
      </c>
      <c r="E386" s="24">
        <f t="shared" si="5"/>
        <v>555.42239999999993</v>
      </c>
      <c r="F386" s="39">
        <v>9.11</v>
      </c>
      <c r="G386" s="40">
        <v>19.18</v>
      </c>
      <c r="H386" s="35">
        <v>950</v>
      </c>
    </row>
    <row r="387" spans="1:8" customFormat="1" x14ac:dyDescent="0.25">
      <c r="A387" s="18">
        <v>386</v>
      </c>
      <c r="B387" s="19" t="s">
        <v>8</v>
      </c>
      <c r="C387" s="53" t="s">
        <v>405</v>
      </c>
      <c r="D387" s="38">
        <v>51.6</v>
      </c>
      <c r="E387" s="24">
        <f t="shared" ref="E387:E450" si="6">D387*10.764</f>
        <v>555.42239999999993</v>
      </c>
      <c r="F387" s="39">
        <v>9.11</v>
      </c>
      <c r="G387" s="40">
        <v>19.18</v>
      </c>
      <c r="H387" s="35">
        <v>950</v>
      </c>
    </row>
    <row r="388" spans="1:8" customFormat="1" x14ac:dyDescent="0.25">
      <c r="A388" s="18">
        <v>387</v>
      </c>
      <c r="B388" s="19" t="s">
        <v>8</v>
      </c>
      <c r="C388" s="53" t="s">
        <v>406</v>
      </c>
      <c r="D388" s="38">
        <v>51.6</v>
      </c>
      <c r="E388" s="24">
        <f t="shared" si="6"/>
        <v>555.42239999999993</v>
      </c>
      <c r="F388" s="39">
        <v>9.11</v>
      </c>
      <c r="G388" s="40">
        <v>19.18</v>
      </c>
      <c r="H388" s="35">
        <v>950</v>
      </c>
    </row>
    <row r="389" spans="1:8" customFormat="1" x14ac:dyDescent="0.25">
      <c r="A389" s="18">
        <v>388</v>
      </c>
      <c r="B389" s="19" t="s">
        <v>8</v>
      </c>
      <c r="C389" s="53" t="s">
        <v>407</v>
      </c>
      <c r="D389" s="38">
        <v>51.6</v>
      </c>
      <c r="E389" s="24">
        <f t="shared" si="6"/>
        <v>555.42239999999993</v>
      </c>
      <c r="F389" s="39">
        <v>9.11</v>
      </c>
      <c r="G389" s="40">
        <v>19.18</v>
      </c>
      <c r="H389" s="35">
        <v>950</v>
      </c>
    </row>
    <row r="390" spans="1:8" customFormat="1" x14ac:dyDescent="0.25">
      <c r="A390" s="18">
        <v>389</v>
      </c>
      <c r="B390" s="19" t="s">
        <v>8</v>
      </c>
      <c r="C390" s="53" t="s">
        <v>408</v>
      </c>
      <c r="D390" s="38">
        <v>51.6</v>
      </c>
      <c r="E390" s="24">
        <f t="shared" si="6"/>
        <v>555.42239999999993</v>
      </c>
      <c r="F390" s="39">
        <v>9.11</v>
      </c>
      <c r="G390" s="40">
        <v>19.18</v>
      </c>
      <c r="H390" s="35">
        <v>950</v>
      </c>
    </row>
    <row r="391" spans="1:8" customFormat="1" x14ac:dyDescent="0.25">
      <c r="A391" s="18">
        <v>390</v>
      </c>
      <c r="B391" s="19" t="s">
        <v>8</v>
      </c>
      <c r="C391" s="53" t="s">
        <v>409</v>
      </c>
      <c r="D391" s="38">
        <v>51.6</v>
      </c>
      <c r="E391" s="24">
        <f t="shared" si="6"/>
        <v>555.42239999999993</v>
      </c>
      <c r="F391" s="39">
        <v>9.11</v>
      </c>
      <c r="G391" s="40">
        <v>19.18</v>
      </c>
      <c r="H391" s="35">
        <v>950</v>
      </c>
    </row>
    <row r="392" spans="1:8" customFormat="1" x14ac:dyDescent="0.25">
      <c r="A392" s="18">
        <v>391</v>
      </c>
      <c r="B392" s="19" t="s">
        <v>8</v>
      </c>
      <c r="C392" s="53" t="s">
        <v>410</v>
      </c>
      <c r="D392" s="38">
        <v>74.44</v>
      </c>
      <c r="E392" s="24">
        <f t="shared" si="6"/>
        <v>801.27215999999987</v>
      </c>
      <c r="F392" s="39">
        <v>13.97</v>
      </c>
      <c r="G392" s="40">
        <v>27.73</v>
      </c>
      <c r="H392" s="35">
        <v>1356</v>
      </c>
    </row>
    <row r="393" spans="1:8" customFormat="1" x14ac:dyDescent="0.25">
      <c r="A393" s="18">
        <v>392</v>
      </c>
      <c r="B393" s="19" t="s">
        <v>8</v>
      </c>
      <c r="C393" s="53" t="s">
        <v>411</v>
      </c>
      <c r="D393" s="38">
        <v>51.6</v>
      </c>
      <c r="E393" s="24">
        <f t="shared" si="6"/>
        <v>555.42239999999993</v>
      </c>
      <c r="F393" s="39">
        <v>9.11</v>
      </c>
      <c r="G393" s="40">
        <v>19.18</v>
      </c>
      <c r="H393" s="35">
        <v>950</v>
      </c>
    </row>
    <row r="394" spans="1:8" customFormat="1" x14ac:dyDescent="0.25">
      <c r="A394" s="18">
        <v>393</v>
      </c>
      <c r="B394" s="19" t="s">
        <v>8</v>
      </c>
      <c r="C394" s="53" t="s">
        <v>412</v>
      </c>
      <c r="D394" s="38">
        <v>51.6</v>
      </c>
      <c r="E394" s="24">
        <f t="shared" si="6"/>
        <v>555.42239999999993</v>
      </c>
      <c r="F394" s="39">
        <v>9.11</v>
      </c>
      <c r="G394" s="40">
        <v>19.18</v>
      </c>
      <c r="H394" s="35">
        <v>950</v>
      </c>
    </row>
    <row r="395" spans="1:8" customFormat="1" x14ac:dyDescent="0.25">
      <c r="A395" s="18">
        <v>394</v>
      </c>
      <c r="B395" s="19" t="s">
        <v>8</v>
      </c>
      <c r="C395" s="53" t="s">
        <v>413</v>
      </c>
      <c r="D395" s="38">
        <v>51.6</v>
      </c>
      <c r="E395" s="24">
        <f t="shared" si="6"/>
        <v>555.42239999999993</v>
      </c>
      <c r="F395" s="39">
        <v>9.11</v>
      </c>
      <c r="G395" s="40">
        <v>19.18</v>
      </c>
      <c r="H395" s="35">
        <v>950</v>
      </c>
    </row>
    <row r="396" spans="1:8" customFormat="1" x14ac:dyDescent="0.25">
      <c r="A396" s="18">
        <v>395</v>
      </c>
      <c r="B396" s="19" t="s">
        <v>8</v>
      </c>
      <c r="C396" s="53" t="s">
        <v>414</v>
      </c>
      <c r="D396" s="38">
        <v>51.6</v>
      </c>
      <c r="E396" s="24">
        <f t="shared" si="6"/>
        <v>555.42239999999993</v>
      </c>
      <c r="F396" s="39">
        <v>9.11</v>
      </c>
      <c r="G396" s="40">
        <v>19.18</v>
      </c>
      <c r="H396" s="35">
        <v>950</v>
      </c>
    </row>
    <row r="397" spans="1:8" customFormat="1" x14ac:dyDescent="0.25">
      <c r="A397" s="18">
        <v>396</v>
      </c>
      <c r="B397" s="19" t="s">
        <v>8</v>
      </c>
      <c r="C397" s="53" t="s">
        <v>415</v>
      </c>
      <c r="D397" s="38">
        <v>51.6</v>
      </c>
      <c r="E397" s="24">
        <f t="shared" si="6"/>
        <v>555.42239999999993</v>
      </c>
      <c r="F397" s="39">
        <v>9.11</v>
      </c>
      <c r="G397" s="40">
        <v>19.18</v>
      </c>
      <c r="H397" s="35">
        <v>950</v>
      </c>
    </row>
    <row r="398" spans="1:8" customFormat="1" x14ac:dyDescent="0.25">
      <c r="A398" s="18">
        <v>397</v>
      </c>
      <c r="B398" s="19" t="s">
        <v>8</v>
      </c>
      <c r="C398" s="53" t="s">
        <v>416</v>
      </c>
      <c r="D398" s="38">
        <v>74.44</v>
      </c>
      <c r="E398" s="24">
        <f t="shared" si="6"/>
        <v>801.27215999999987</v>
      </c>
      <c r="F398" s="39">
        <v>13.97</v>
      </c>
      <c r="G398" s="40">
        <v>27.73</v>
      </c>
      <c r="H398" s="35">
        <v>1356</v>
      </c>
    </row>
    <row r="399" spans="1:8" customFormat="1" x14ac:dyDescent="0.25">
      <c r="A399" s="18">
        <v>398</v>
      </c>
      <c r="B399" s="19" t="s">
        <v>8</v>
      </c>
      <c r="C399" s="53" t="s">
        <v>417</v>
      </c>
      <c r="D399" s="38">
        <v>51.6</v>
      </c>
      <c r="E399" s="24">
        <f t="shared" si="6"/>
        <v>555.42239999999993</v>
      </c>
      <c r="F399" s="39">
        <v>9.11</v>
      </c>
      <c r="G399" s="40">
        <v>19.18</v>
      </c>
      <c r="H399" s="35">
        <v>950</v>
      </c>
    </row>
    <row r="400" spans="1:8" customFormat="1" x14ac:dyDescent="0.25">
      <c r="A400" s="18">
        <v>399</v>
      </c>
      <c r="B400" s="19" t="s">
        <v>8</v>
      </c>
      <c r="C400" s="53" t="s">
        <v>418</v>
      </c>
      <c r="D400" s="38">
        <v>51.6</v>
      </c>
      <c r="E400" s="24">
        <f t="shared" si="6"/>
        <v>555.42239999999993</v>
      </c>
      <c r="F400" s="39">
        <v>9.11</v>
      </c>
      <c r="G400" s="40">
        <v>19.18</v>
      </c>
      <c r="H400" s="35">
        <v>950</v>
      </c>
    </row>
    <row r="401" spans="1:8" customFormat="1" x14ac:dyDescent="0.25">
      <c r="A401" s="18">
        <v>400</v>
      </c>
      <c r="B401" s="19" t="s">
        <v>8</v>
      </c>
      <c r="C401" s="53" t="s">
        <v>419</v>
      </c>
      <c r="D401" s="38">
        <v>51.6</v>
      </c>
      <c r="E401" s="24">
        <f t="shared" si="6"/>
        <v>555.42239999999993</v>
      </c>
      <c r="F401" s="39">
        <v>9.11</v>
      </c>
      <c r="G401" s="40">
        <v>19.18</v>
      </c>
      <c r="H401" s="35">
        <v>950</v>
      </c>
    </row>
    <row r="402" spans="1:8" customFormat="1" x14ac:dyDescent="0.25">
      <c r="A402" s="18">
        <v>401</v>
      </c>
      <c r="B402" s="19" t="s">
        <v>8</v>
      </c>
      <c r="C402" s="53" t="s">
        <v>420</v>
      </c>
      <c r="D402" s="38">
        <v>51.6</v>
      </c>
      <c r="E402" s="24">
        <f t="shared" si="6"/>
        <v>555.42239999999993</v>
      </c>
      <c r="F402" s="39">
        <v>9.11</v>
      </c>
      <c r="G402" s="40">
        <v>19.18</v>
      </c>
      <c r="H402" s="35">
        <v>950</v>
      </c>
    </row>
    <row r="403" spans="1:8" customFormat="1" x14ac:dyDescent="0.25">
      <c r="A403" s="18">
        <v>402</v>
      </c>
      <c r="B403" s="19" t="s">
        <v>8</v>
      </c>
      <c r="C403" s="53" t="s">
        <v>421</v>
      </c>
      <c r="D403" s="38">
        <v>51.6</v>
      </c>
      <c r="E403" s="24">
        <f t="shared" si="6"/>
        <v>555.42239999999993</v>
      </c>
      <c r="F403" s="39">
        <v>9.11</v>
      </c>
      <c r="G403" s="40">
        <v>19.18</v>
      </c>
      <c r="H403" s="35">
        <v>950</v>
      </c>
    </row>
    <row r="404" spans="1:8" customFormat="1" x14ac:dyDescent="0.25">
      <c r="A404" s="18">
        <v>403</v>
      </c>
      <c r="B404" s="19" t="s">
        <v>8</v>
      </c>
      <c r="C404" s="53" t="s">
        <v>422</v>
      </c>
      <c r="D404" s="38">
        <v>74.44</v>
      </c>
      <c r="E404" s="24">
        <f t="shared" si="6"/>
        <v>801.27215999999987</v>
      </c>
      <c r="F404" s="39">
        <v>13.97</v>
      </c>
      <c r="G404" s="40">
        <v>27.73</v>
      </c>
      <c r="H404" s="35">
        <v>1356</v>
      </c>
    </row>
    <row r="405" spans="1:8" customFormat="1" x14ac:dyDescent="0.25">
      <c r="A405" s="18">
        <v>404</v>
      </c>
      <c r="B405" s="19" t="s">
        <v>8</v>
      </c>
      <c r="C405" s="53" t="s">
        <v>423</v>
      </c>
      <c r="D405" s="38">
        <v>51.6</v>
      </c>
      <c r="E405" s="24">
        <f t="shared" si="6"/>
        <v>555.42239999999993</v>
      </c>
      <c r="F405" s="39">
        <v>9.11</v>
      </c>
      <c r="G405" s="40">
        <v>19.18</v>
      </c>
      <c r="H405" s="35">
        <v>950</v>
      </c>
    </row>
    <row r="406" spans="1:8" customFormat="1" x14ac:dyDescent="0.25">
      <c r="A406" s="18">
        <v>405</v>
      </c>
      <c r="B406" s="19" t="s">
        <v>8</v>
      </c>
      <c r="C406" s="53" t="s">
        <v>424</v>
      </c>
      <c r="D406" s="38">
        <v>51.6</v>
      </c>
      <c r="E406" s="24">
        <f t="shared" si="6"/>
        <v>555.42239999999993</v>
      </c>
      <c r="F406" s="39">
        <v>9.11</v>
      </c>
      <c r="G406" s="40">
        <v>19.18</v>
      </c>
      <c r="H406" s="35">
        <v>950</v>
      </c>
    </row>
    <row r="407" spans="1:8" customFormat="1" x14ac:dyDescent="0.25">
      <c r="A407" s="18">
        <v>406</v>
      </c>
      <c r="B407" s="19" t="s">
        <v>8</v>
      </c>
      <c r="C407" s="53" t="s">
        <v>425</v>
      </c>
      <c r="D407" s="38">
        <v>51.6</v>
      </c>
      <c r="E407" s="24">
        <f t="shared" si="6"/>
        <v>555.42239999999993</v>
      </c>
      <c r="F407" s="39">
        <v>9.11</v>
      </c>
      <c r="G407" s="40">
        <v>19.18</v>
      </c>
      <c r="H407" s="35">
        <v>950</v>
      </c>
    </row>
    <row r="408" spans="1:8" customFormat="1" x14ac:dyDescent="0.25">
      <c r="A408" s="18">
        <v>407</v>
      </c>
      <c r="B408" s="19" t="s">
        <v>8</v>
      </c>
      <c r="C408" s="53" t="s">
        <v>426</v>
      </c>
      <c r="D408" s="38">
        <v>51.6</v>
      </c>
      <c r="E408" s="24">
        <f t="shared" si="6"/>
        <v>555.42239999999993</v>
      </c>
      <c r="F408" s="39">
        <v>9.11</v>
      </c>
      <c r="G408" s="40">
        <v>19.18</v>
      </c>
      <c r="H408" s="35">
        <v>950</v>
      </c>
    </row>
    <row r="409" spans="1:8" customFormat="1" x14ac:dyDescent="0.25">
      <c r="A409" s="18">
        <v>408</v>
      </c>
      <c r="B409" s="19" t="s">
        <v>8</v>
      </c>
      <c r="C409" s="53" t="s">
        <v>427</v>
      </c>
      <c r="D409" s="38">
        <v>51.6</v>
      </c>
      <c r="E409" s="24">
        <f t="shared" si="6"/>
        <v>555.42239999999993</v>
      </c>
      <c r="F409" s="39">
        <v>9.11</v>
      </c>
      <c r="G409" s="40">
        <v>19.18</v>
      </c>
      <c r="H409" s="35">
        <v>950</v>
      </c>
    </row>
    <row r="410" spans="1:8" customFormat="1" x14ac:dyDescent="0.25">
      <c r="A410" s="18">
        <v>409</v>
      </c>
      <c r="B410" s="19" t="s">
        <v>8</v>
      </c>
      <c r="C410" s="53" t="s">
        <v>428</v>
      </c>
      <c r="D410" s="38">
        <v>74.44</v>
      </c>
      <c r="E410" s="24">
        <f t="shared" si="6"/>
        <v>801.27215999999987</v>
      </c>
      <c r="F410" s="39">
        <v>13.97</v>
      </c>
      <c r="G410" s="40">
        <v>27.73</v>
      </c>
      <c r="H410" s="35">
        <v>1356</v>
      </c>
    </row>
    <row r="411" spans="1:8" customFormat="1" x14ac:dyDescent="0.25">
      <c r="A411" s="18">
        <v>410</v>
      </c>
      <c r="B411" s="19" t="s">
        <v>8</v>
      </c>
      <c r="C411" s="53" t="s">
        <v>429</v>
      </c>
      <c r="D411" s="38">
        <v>51.6</v>
      </c>
      <c r="E411" s="24">
        <f t="shared" si="6"/>
        <v>555.42239999999993</v>
      </c>
      <c r="F411" s="39">
        <v>9.11</v>
      </c>
      <c r="G411" s="40">
        <v>19.18</v>
      </c>
      <c r="H411" s="35">
        <v>950</v>
      </c>
    </row>
    <row r="412" spans="1:8" customFormat="1" x14ac:dyDescent="0.25">
      <c r="A412" s="18">
        <v>411</v>
      </c>
      <c r="B412" s="19" t="s">
        <v>8</v>
      </c>
      <c r="C412" s="53" t="s">
        <v>430</v>
      </c>
      <c r="D412" s="38">
        <v>51.6</v>
      </c>
      <c r="E412" s="24">
        <f t="shared" si="6"/>
        <v>555.42239999999993</v>
      </c>
      <c r="F412" s="39">
        <v>9.11</v>
      </c>
      <c r="G412" s="40">
        <v>19.18</v>
      </c>
      <c r="H412" s="35">
        <v>950</v>
      </c>
    </row>
    <row r="413" spans="1:8" customFormat="1" x14ac:dyDescent="0.25">
      <c r="A413" s="18">
        <v>412</v>
      </c>
      <c r="B413" s="19" t="s">
        <v>8</v>
      </c>
      <c r="C413" s="53" t="s">
        <v>431</v>
      </c>
      <c r="D413" s="38">
        <v>51.6</v>
      </c>
      <c r="E413" s="24">
        <f t="shared" si="6"/>
        <v>555.42239999999993</v>
      </c>
      <c r="F413" s="39">
        <v>9.11</v>
      </c>
      <c r="G413" s="40">
        <v>19.18</v>
      </c>
      <c r="H413" s="35">
        <v>950</v>
      </c>
    </row>
    <row r="414" spans="1:8" customFormat="1" x14ac:dyDescent="0.25">
      <c r="A414" s="18">
        <v>413</v>
      </c>
      <c r="B414" s="19" t="s">
        <v>8</v>
      </c>
      <c r="C414" s="53" t="s">
        <v>432</v>
      </c>
      <c r="D414" s="38">
        <v>51.6</v>
      </c>
      <c r="E414" s="24">
        <f t="shared" si="6"/>
        <v>555.42239999999993</v>
      </c>
      <c r="F414" s="39">
        <v>9.11</v>
      </c>
      <c r="G414" s="40">
        <v>19.18</v>
      </c>
      <c r="H414" s="35">
        <v>950</v>
      </c>
    </row>
    <row r="415" spans="1:8" customFormat="1" x14ac:dyDescent="0.25">
      <c r="A415" s="18">
        <v>414</v>
      </c>
      <c r="B415" s="19" t="s">
        <v>8</v>
      </c>
      <c r="C415" s="53" t="s">
        <v>433</v>
      </c>
      <c r="D415" s="38">
        <v>51.6</v>
      </c>
      <c r="E415" s="24">
        <f t="shared" si="6"/>
        <v>555.42239999999993</v>
      </c>
      <c r="F415" s="39">
        <v>9.11</v>
      </c>
      <c r="G415" s="40">
        <v>19.18</v>
      </c>
      <c r="H415" s="35">
        <v>950</v>
      </c>
    </row>
    <row r="416" spans="1:8" customFormat="1" x14ac:dyDescent="0.25">
      <c r="A416" s="18">
        <v>415</v>
      </c>
      <c r="B416" s="19" t="s">
        <v>8</v>
      </c>
      <c r="C416" s="53" t="s">
        <v>434</v>
      </c>
      <c r="D416" s="38">
        <v>74.44</v>
      </c>
      <c r="E416" s="24">
        <f t="shared" si="6"/>
        <v>801.27215999999987</v>
      </c>
      <c r="F416" s="39">
        <v>13.97</v>
      </c>
      <c r="G416" s="40">
        <v>27.73</v>
      </c>
      <c r="H416" s="35">
        <v>1356</v>
      </c>
    </row>
    <row r="417" spans="1:8" customFormat="1" x14ac:dyDescent="0.25">
      <c r="A417" s="18">
        <v>416</v>
      </c>
      <c r="B417" s="19" t="s">
        <v>8</v>
      </c>
      <c r="C417" s="53" t="s">
        <v>435</v>
      </c>
      <c r="D417" s="38">
        <v>51.6</v>
      </c>
      <c r="E417" s="24">
        <f t="shared" si="6"/>
        <v>555.42239999999993</v>
      </c>
      <c r="F417" s="39">
        <v>9.11</v>
      </c>
      <c r="G417" s="40">
        <v>19.18</v>
      </c>
      <c r="H417" s="35">
        <v>950</v>
      </c>
    </row>
    <row r="418" spans="1:8" customFormat="1" x14ac:dyDescent="0.25">
      <c r="A418" s="18">
        <v>417</v>
      </c>
      <c r="B418" s="19" t="s">
        <v>8</v>
      </c>
      <c r="C418" s="53" t="s">
        <v>436</v>
      </c>
      <c r="D418" s="38">
        <v>51.6</v>
      </c>
      <c r="E418" s="24">
        <f t="shared" si="6"/>
        <v>555.42239999999993</v>
      </c>
      <c r="F418" s="39">
        <v>9.11</v>
      </c>
      <c r="G418" s="40">
        <v>19.18</v>
      </c>
      <c r="H418" s="35">
        <v>950</v>
      </c>
    </row>
    <row r="419" spans="1:8" customFormat="1" x14ac:dyDescent="0.25">
      <c r="A419" s="18">
        <v>418</v>
      </c>
      <c r="B419" s="19" t="s">
        <v>8</v>
      </c>
      <c r="C419" s="53" t="s">
        <v>437</v>
      </c>
      <c r="D419" s="38">
        <v>51.6</v>
      </c>
      <c r="E419" s="24">
        <f t="shared" si="6"/>
        <v>555.42239999999993</v>
      </c>
      <c r="F419" s="39">
        <v>9.11</v>
      </c>
      <c r="G419" s="40">
        <v>19.18</v>
      </c>
      <c r="H419" s="35">
        <v>950</v>
      </c>
    </row>
    <row r="420" spans="1:8" customFormat="1" x14ac:dyDescent="0.25">
      <c r="A420" s="18">
        <v>419</v>
      </c>
      <c r="B420" s="19" t="s">
        <v>8</v>
      </c>
      <c r="C420" s="53" t="s">
        <v>438</v>
      </c>
      <c r="D420" s="38">
        <v>51.6</v>
      </c>
      <c r="E420" s="24">
        <f t="shared" si="6"/>
        <v>555.42239999999993</v>
      </c>
      <c r="F420" s="39">
        <v>9.11</v>
      </c>
      <c r="G420" s="40">
        <v>19.18</v>
      </c>
      <c r="H420" s="35">
        <v>950</v>
      </c>
    </row>
    <row r="421" spans="1:8" customFormat="1" x14ac:dyDescent="0.25">
      <c r="A421" s="18">
        <v>420</v>
      </c>
      <c r="B421" s="19" t="s">
        <v>8</v>
      </c>
      <c r="C421" s="53" t="s">
        <v>439</v>
      </c>
      <c r="D421" s="38">
        <v>51.6</v>
      </c>
      <c r="E421" s="24">
        <f t="shared" si="6"/>
        <v>555.42239999999993</v>
      </c>
      <c r="F421" s="39">
        <v>9.11</v>
      </c>
      <c r="G421" s="40">
        <v>19.18</v>
      </c>
      <c r="H421" s="35">
        <v>950</v>
      </c>
    </row>
    <row r="422" spans="1:8" customFormat="1" x14ac:dyDescent="0.25">
      <c r="A422" s="18">
        <v>421</v>
      </c>
      <c r="B422" s="19" t="s">
        <v>8</v>
      </c>
      <c r="C422" s="53" t="s">
        <v>440</v>
      </c>
      <c r="D422" s="38">
        <v>74.44</v>
      </c>
      <c r="E422" s="24">
        <f t="shared" si="6"/>
        <v>801.27215999999987</v>
      </c>
      <c r="F422" s="39">
        <v>13.97</v>
      </c>
      <c r="G422" s="40">
        <v>27.73</v>
      </c>
      <c r="H422" s="35">
        <v>1356</v>
      </c>
    </row>
    <row r="423" spans="1:8" customFormat="1" x14ac:dyDescent="0.25">
      <c r="A423" s="18">
        <v>422</v>
      </c>
      <c r="B423" s="19" t="s">
        <v>8</v>
      </c>
      <c r="C423" s="53" t="s">
        <v>441</v>
      </c>
      <c r="D423" s="38">
        <v>51.6</v>
      </c>
      <c r="E423" s="24">
        <f t="shared" si="6"/>
        <v>555.42239999999993</v>
      </c>
      <c r="F423" s="39">
        <v>9.11</v>
      </c>
      <c r="G423" s="40">
        <v>19.18</v>
      </c>
      <c r="H423" s="35">
        <v>950</v>
      </c>
    </row>
    <row r="424" spans="1:8" customFormat="1" x14ac:dyDescent="0.25">
      <c r="A424" s="18">
        <v>423</v>
      </c>
      <c r="B424" s="19" t="s">
        <v>8</v>
      </c>
      <c r="C424" s="53" t="s">
        <v>442</v>
      </c>
      <c r="D424" s="38">
        <v>51.6</v>
      </c>
      <c r="E424" s="24">
        <f t="shared" si="6"/>
        <v>555.42239999999993</v>
      </c>
      <c r="F424" s="39">
        <v>9.11</v>
      </c>
      <c r="G424" s="40">
        <v>19.18</v>
      </c>
      <c r="H424" s="35">
        <v>950</v>
      </c>
    </row>
    <row r="425" spans="1:8" customFormat="1" x14ac:dyDescent="0.25">
      <c r="A425" s="18">
        <v>424</v>
      </c>
      <c r="B425" s="19" t="s">
        <v>8</v>
      </c>
      <c r="C425" s="53" t="s">
        <v>443</v>
      </c>
      <c r="D425" s="38">
        <v>51.6</v>
      </c>
      <c r="E425" s="24">
        <f t="shared" si="6"/>
        <v>555.42239999999993</v>
      </c>
      <c r="F425" s="39">
        <v>9.11</v>
      </c>
      <c r="G425" s="40">
        <v>19.18</v>
      </c>
      <c r="H425" s="35">
        <v>950</v>
      </c>
    </row>
    <row r="426" spans="1:8" customFormat="1" x14ac:dyDescent="0.25">
      <c r="A426" s="18">
        <v>425</v>
      </c>
      <c r="B426" s="19" t="s">
        <v>8</v>
      </c>
      <c r="C426" s="53" t="s">
        <v>444</v>
      </c>
      <c r="D426" s="38">
        <v>51.6</v>
      </c>
      <c r="E426" s="24">
        <f t="shared" si="6"/>
        <v>555.42239999999993</v>
      </c>
      <c r="F426" s="39">
        <v>9.11</v>
      </c>
      <c r="G426" s="40">
        <v>19.18</v>
      </c>
      <c r="H426" s="35">
        <v>950</v>
      </c>
    </row>
    <row r="427" spans="1:8" customFormat="1" x14ac:dyDescent="0.25">
      <c r="A427" s="18">
        <v>426</v>
      </c>
      <c r="B427" s="19" t="s">
        <v>8</v>
      </c>
      <c r="C427" s="53" t="s">
        <v>445</v>
      </c>
      <c r="D427" s="38">
        <v>51.6</v>
      </c>
      <c r="E427" s="24">
        <f t="shared" si="6"/>
        <v>555.42239999999993</v>
      </c>
      <c r="F427" s="39">
        <v>9.11</v>
      </c>
      <c r="G427" s="40">
        <v>19.18</v>
      </c>
      <c r="H427" s="35">
        <v>950</v>
      </c>
    </row>
    <row r="428" spans="1:8" customFormat="1" x14ac:dyDescent="0.25">
      <c r="A428" s="18">
        <v>427</v>
      </c>
      <c r="B428" s="19" t="s">
        <v>8</v>
      </c>
      <c r="C428" s="53" t="s">
        <v>446</v>
      </c>
      <c r="D428" s="38">
        <v>74.44</v>
      </c>
      <c r="E428" s="24">
        <f t="shared" si="6"/>
        <v>801.27215999999987</v>
      </c>
      <c r="F428" s="39">
        <v>13.97</v>
      </c>
      <c r="G428" s="40">
        <v>27.73</v>
      </c>
      <c r="H428" s="35">
        <v>1356</v>
      </c>
    </row>
    <row r="429" spans="1:8" customFormat="1" x14ac:dyDescent="0.25">
      <c r="A429" s="18">
        <v>428</v>
      </c>
      <c r="B429" s="19" t="s">
        <v>8</v>
      </c>
      <c r="C429" s="53" t="s">
        <v>447</v>
      </c>
      <c r="D429" s="38">
        <v>51.6</v>
      </c>
      <c r="E429" s="24">
        <f t="shared" si="6"/>
        <v>555.42239999999993</v>
      </c>
      <c r="F429" s="39">
        <v>9.11</v>
      </c>
      <c r="G429" s="40">
        <v>19.18</v>
      </c>
      <c r="H429" s="35">
        <v>950</v>
      </c>
    </row>
    <row r="430" spans="1:8" customFormat="1" x14ac:dyDescent="0.25">
      <c r="A430" s="18">
        <v>429</v>
      </c>
      <c r="B430" s="19" t="s">
        <v>8</v>
      </c>
      <c r="C430" s="53" t="s">
        <v>448</v>
      </c>
      <c r="D430" s="38">
        <v>51.6</v>
      </c>
      <c r="E430" s="24">
        <f t="shared" si="6"/>
        <v>555.42239999999993</v>
      </c>
      <c r="F430" s="39">
        <v>9.11</v>
      </c>
      <c r="G430" s="40">
        <v>19.18</v>
      </c>
      <c r="H430" s="35">
        <v>950</v>
      </c>
    </row>
    <row r="431" spans="1:8" customFormat="1" x14ac:dyDescent="0.25">
      <c r="A431" s="18">
        <v>430</v>
      </c>
      <c r="B431" s="19" t="s">
        <v>8</v>
      </c>
      <c r="C431" s="53" t="s">
        <v>449</v>
      </c>
      <c r="D431" s="38">
        <v>51.6</v>
      </c>
      <c r="E431" s="24">
        <f t="shared" si="6"/>
        <v>555.42239999999993</v>
      </c>
      <c r="F431" s="39">
        <v>9.11</v>
      </c>
      <c r="G431" s="40">
        <v>19.18</v>
      </c>
      <c r="H431" s="35">
        <v>950</v>
      </c>
    </row>
    <row r="432" spans="1:8" customFormat="1" x14ac:dyDescent="0.25">
      <c r="A432" s="18">
        <v>431</v>
      </c>
      <c r="B432" s="19" t="s">
        <v>8</v>
      </c>
      <c r="C432" s="53" t="s">
        <v>450</v>
      </c>
      <c r="D432" s="38">
        <v>51.6</v>
      </c>
      <c r="E432" s="24">
        <f t="shared" si="6"/>
        <v>555.42239999999993</v>
      </c>
      <c r="F432" s="39">
        <v>9.11</v>
      </c>
      <c r="G432" s="40">
        <v>19.18</v>
      </c>
      <c r="H432" s="35">
        <v>950</v>
      </c>
    </row>
    <row r="433" spans="1:8" customFormat="1" x14ac:dyDescent="0.25">
      <c r="A433" s="18">
        <v>432</v>
      </c>
      <c r="B433" s="19" t="s">
        <v>8</v>
      </c>
      <c r="C433" s="53" t="s">
        <v>451</v>
      </c>
      <c r="D433" s="38">
        <v>51.6</v>
      </c>
      <c r="E433" s="24">
        <f t="shared" si="6"/>
        <v>555.42239999999993</v>
      </c>
      <c r="F433" s="39">
        <v>9.11</v>
      </c>
      <c r="G433" s="40">
        <v>19.18</v>
      </c>
      <c r="H433" s="35">
        <v>950</v>
      </c>
    </row>
    <row r="434" spans="1:8" customFormat="1" x14ac:dyDescent="0.25">
      <c r="A434" s="18">
        <v>433</v>
      </c>
      <c r="B434" s="19" t="s">
        <v>8</v>
      </c>
      <c r="C434" s="53" t="s">
        <v>452</v>
      </c>
      <c r="D434" s="38">
        <v>74.44</v>
      </c>
      <c r="E434" s="24">
        <f t="shared" si="6"/>
        <v>801.27215999999987</v>
      </c>
      <c r="F434" s="39">
        <v>13.97</v>
      </c>
      <c r="G434" s="40">
        <v>27.73</v>
      </c>
      <c r="H434" s="35">
        <v>1356</v>
      </c>
    </row>
    <row r="435" spans="1:8" customFormat="1" x14ac:dyDescent="0.25">
      <c r="A435" s="18">
        <v>434</v>
      </c>
      <c r="B435" s="19" t="s">
        <v>8</v>
      </c>
      <c r="C435" s="53" t="s">
        <v>453</v>
      </c>
      <c r="D435" s="38">
        <v>51.6</v>
      </c>
      <c r="E435" s="24">
        <f t="shared" si="6"/>
        <v>555.42239999999993</v>
      </c>
      <c r="F435" s="39">
        <v>9.11</v>
      </c>
      <c r="G435" s="40">
        <v>19.18</v>
      </c>
      <c r="H435" s="35">
        <v>950</v>
      </c>
    </row>
    <row r="436" spans="1:8" customFormat="1" x14ac:dyDescent="0.25">
      <c r="A436" s="18">
        <v>435</v>
      </c>
      <c r="B436" s="19" t="s">
        <v>8</v>
      </c>
      <c r="C436" s="53" t="s">
        <v>454</v>
      </c>
      <c r="D436" s="38">
        <v>51.6</v>
      </c>
      <c r="E436" s="24">
        <f t="shared" si="6"/>
        <v>555.42239999999993</v>
      </c>
      <c r="F436" s="39">
        <v>9.11</v>
      </c>
      <c r="G436" s="40">
        <v>19.18</v>
      </c>
      <c r="H436" s="35">
        <v>950</v>
      </c>
    </row>
    <row r="437" spans="1:8" customFormat="1" x14ac:dyDescent="0.25">
      <c r="A437" s="18">
        <v>436</v>
      </c>
      <c r="B437" s="19" t="s">
        <v>8</v>
      </c>
      <c r="C437" s="53" t="s">
        <v>455</v>
      </c>
      <c r="D437" s="38">
        <v>51.6</v>
      </c>
      <c r="E437" s="24">
        <f t="shared" si="6"/>
        <v>555.42239999999993</v>
      </c>
      <c r="F437" s="39">
        <v>9.11</v>
      </c>
      <c r="G437" s="40">
        <v>19.18</v>
      </c>
      <c r="H437" s="35">
        <v>950</v>
      </c>
    </row>
    <row r="438" spans="1:8" customFormat="1" x14ac:dyDescent="0.25">
      <c r="A438" s="18">
        <v>437</v>
      </c>
      <c r="B438" s="19" t="s">
        <v>8</v>
      </c>
      <c r="C438" s="53" t="s">
        <v>456</v>
      </c>
      <c r="D438" s="38">
        <v>51.6</v>
      </c>
      <c r="E438" s="24">
        <f t="shared" si="6"/>
        <v>555.42239999999993</v>
      </c>
      <c r="F438" s="39">
        <v>9.11</v>
      </c>
      <c r="G438" s="40">
        <v>19.18</v>
      </c>
      <c r="H438" s="35">
        <v>950</v>
      </c>
    </row>
    <row r="439" spans="1:8" customFormat="1" x14ac:dyDescent="0.25">
      <c r="A439" s="18">
        <v>438</v>
      </c>
      <c r="B439" s="19" t="s">
        <v>8</v>
      </c>
      <c r="C439" s="53" t="s">
        <v>457</v>
      </c>
      <c r="D439" s="38">
        <v>51.6</v>
      </c>
      <c r="E439" s="24">
        <f t="shared" si="6"/>
        <v>555.42239999999993</v>
      </c>
      <c r="F439" s="39">
        <v>9.11</v>
      </c>
      <c r="G439" s="40">
        <v>19.18</v>
      </c>
      <c r="H439" s="35">
        <v>950</v>
      </c>
    </row>
    <row r="440" spans="1:8" customFormat="1" x14ac:dyDescent="0.25">
      <c r="A440" s="18">
        <v>439</v>
      </c>
      <c r="B440" s="19" t="s">
        <v>8</v>
      </c>
      <c r="C440" s="53" t="s">
        <v>458</v>
      </c>
      <c r="D440" s="38">
        <v>74.44</v>
      </c>
      <c r="E440" s="24">
        <f t="shared" si="6"/>
        <v>801.27215999999987</v>
      </c>
      <c r="F440" s="39">
        <v>13.97</v>
      </c>
      <c r="G440" s="40">
        <v>27.73</v>
      </c>
      <c r="H440" s="35">
        <v>1356</v>
      </c>
    </row>
    <row r="441" spans="1:8" customFormat="1" x14ac:dyDescent="0.25">
      <c r="A441" s="18">
        <v>440</v>
      </c>
      <c r="B441" s="19" t="s">
        <v>8</v>
      </c>
      <c r="C441" s="53" t="s">
        <v>459</v>
      </c>
      <c r="D441" s="38">
        <v>51.6</v>
      </c>
      <c r="E441" s="24">
        <f t="shared" si="6"/>
        <v>555.42239999999993</v>
      </c>
      <c r="F441" s="39">
        <v>9.11</v>
      </c>
      <c r="G441" s="40">
        <v>19.18</v>
      </c>
      <c r="H441" s="35">
        <v>950</v>
      </c>
    </row>
    <row r="442" spans="1:8" customFormat="1" x14ac:dyDescent="0.25">
      <c r="A442" s="18">
        <v>441</v>
      </c>
      <c r="B442" s="19" t="s">
        <v>8</v>
      </c>
      <c r="C442" s="53" t="s">
        <v>460</v>
      </c>
      <c r="D442" s="38">
        <v>51.6</v>
      </c>
      <c r="E442" s="24">
        <f t="shared" si="6"/>
        <v>555.42239999999993</v>
      </c>
      <c r="F442" s="39">
        <v>9.11</v>
      </c>
      <c r="G442" s="40">
        <v>19.18</v>
      </c>
      <c r="H442" s="35">
        <v>950</v>
      </c>
    </row>
    <row r="443" spans="1:8" customFormat="1" x14ac:dyDescent="0.25">
      <c r="A443" s="18">
        <v>442</v>
      </c>
      <c r="B443" s="19" t="s">
        <v>8</v>
      </c>
      <c r="C443" s="53" t="s">
        <v>461</v>
      </c>
      <c r="D443" s="38">
        <v>51.6</v>
      </c>
      <c r="E443" s="24">
        <f t="shared" si="6"/>
        <v>555.42239999999993</v>
      </c>
      <c r="F443" s="39">
        <v>9.11</v>
      </c>
      <c r="G443" s="40">
        <v>19.18</v>
      </c>
      <c r="H443" s="35">
        <v>950</v>
      </c>
    </row>
    <row r="444" spans="1:8" customFormat="1" x14ac:dyDescent="0.25">
      <c r="A444" s="18">
        <v>443</v>
      </c>
      <c r="B444" s="19" t="s">
        <v>8</v>
      </c>
      <c r="C444" s="53" t="s">
        <v>462</v>
      </c>
      <c r="D444" s="38">
        <v>51.6</v>
      </c>
      <c r="E444" s="24">
        <f t="shared" si="6"/>
        <v>555.42239999999993</v>
      </c>
      <c r="F444" s="39">
        <v>9.11</v>
      </c>
      <c r="G444" s="40">
        <v>19.18</v>
      </c>
      <c r="H444" s="35">
        <v>950</v>
      </c>
    </row>
    <row r="445" spans="1:8" customFormat="1" x14ac:dyDescent="0.25">
      <c r="A445" s="18">
        <v>444</v>
      </c>
      <c r="B445" s="19" t="s">
        <v>8</v>
      </c>
      <c r="C445" s="53" t="s">
        <v>463</v>
      </c>
      <c r="D445" s="38">
        <v>51.6</v>
      </c>
      <c r="E445" s="24">
        <f t="shared" si="6"/>
        <v>555.42239999999993</v>
      </c>
      <c r="F445" s="39">
        <v>9.11</v>
      </c>
      <c r="G445" s="40">
        <v>19.18</v>
      </c>
      <c r="H445" s="35">
        <v>950</v>
      </c>
    </row>
    <row r="446" spans="1:8" customFormat="1" x14ac:dyDescent="0.25">
      <c r="A446" s="18">
        <v>445</v>
      </c>
      <c r="B446" s="19" t="s">
        <v>8</v>
      </c>
      <c r="C446" s="53" t="s">
        <v>464</v>
      </c>
      <c r="D446" s="38">
        <v>74.44</v>
      </c>
      <c r="E446" s="24">
        <f t="shared" si="6"/>
        <v>801.27215999999987</v>
      </c>
      <c r="F446" s="39">
        <v>13.97</v>
      </c>
      <c r="G446" s="40">
        <v>27.73</v>
      </c>
      <c r="H446" s="35">
        <v>1356</v>
      </c>
    </row>
    <row r="447" spans="1:8" customFormat="1" x14ac:dyDescent="0.25">
      <c r="A447" s="18">
        <v>446</v>
      </c>
      <c r="B447" s="19" t="s">
        <v>8</v>
      </c>
      <c r="C447" s="53" t="s">
        <v>465</v>
      </c>
      <c r="D447" s="38">
        <v>51.6</v>
      </c>
      <c r="E447" s="24">
        <f t="shared" si="6"/>
        <v>555.42239999999993</v>
      </c>
      <c r="F447" s="39">
        <v>9.11</v>
      </c>
      <c r="G447" s="40">
        <v>19.18</v>
      </c>
      <c r="H447" s="35">
        <v>950</v>
      </c>
    </row>
    <row r="448" spans="1:8" customFormat="1" x14ac:dyDescent="0.25">
      <c r="A448" s="18">
        <v>447</v>
      </c>
      <c r="B448" s="19" t="s">
        <v>8</v>
      </c>
      <c r="C448" s="53" t="s">
        <v>466</v>
      </c>
      <c r="D448" s="38">
        <v>51.6</v>
      </c>
      <c r="E448" s="24">
        <f t="shared" si="6"/>
        <v>555.42239999999993</v>
      </c>
      <c r="F448" s="39">
        <v>9.11</v>
      </c>
      <c r="G448" s="40">
        <v>19.18</v>
      </c>
      <c r="H448" s="35">
        <v>950</v>
      </c>
    </row>
    <row r="449" spans="1:8" customFormat="1" x14ac:dyDescent="0.25">
      <c r="A449" s="18">
        <v>448</v>
      </c>
      <c r="B449" s="19" t="s">
        <v>8</v>
      </c>
      <c r="C449" s="53" t="s">
        <v>467</v>
      </c>
      <c r="D449" s="38">
        <v>51.6</v>
      </c>
      <c r="E449" s="24">
        <f t="shared" si="6"/>
        <v>555.42239999999993</v>
      </c>
      <c r="F449" s="39">
        <v>9.11</v>
      </c>
      <c r="G449" s="40">
        <v>19.18</v>
      </c>
      <c r="H449" s="35">
        <v>950</v>
      </c>
    </row>
    <row r="450" spans="1:8" customFormat="1" x14ac:dyDescent="0.25">
      <c r="A450" s="18">
        <v>449</v>
      </c>
      <c r="B450" s="19" t="s">
        <v>8</v>
      </c>
      <c r="C450" s="53" t="s">
        <v>468</v>
      </c>
      <c r="D450" s="38">
        <v>51.6</v>
      </c>
      <c r="E450" s="24">
        <f t="shared" si="6"/>
        <v>555.42239999999993</v>
      </c>
      <c r="F450" s="39">
        <v>9.11</v>
      </c>
      <c r="G450" s="40">
        <v>19.18</v>
      </c>
      <c r="H450" s="35">
        <v>950</v>
      </c>
    </row>
    <row r="451" spans="1:8" customFormat="1" x14ac:dyDescent="0.25">
      <c r="A451" s="18">
        <v>450</v>
      </c>
      <c r="B451" s="19" t="s">
        <v>8</v>
      </c>
      <c r="C451" s="53" t="s">
        <v>469</v>
      </c>
      <c r="D451" s="38">
        <v>51.6</v>
      </c>
      <c r="E451" s="24">
        <f t="shared" ref="E451:E514" si="7">D451*10.764</f>
        <v>555.42239999999993</v>
      </c>
      <c r="F451" s="39">
        <v>9.11</v>
      </c>
      <c r="G451" s="40">
        <v>19.18</v>
      </c>
      <c r="H451" s="35">
        <v>950</v>
      </c>
    </row>
    <row r="452" spans="1:8" customFormat="1" x14ac:dyDescent="0.25">
      <c r="A452" s="18">
        <v>451</v>
      </c>
      <c r="B452" s="19" t="s">
        <v>8</v>
      </c>
      <c r="C452" s="53" t="s">
        <v>470</v>
      </c>
      <c r="D452" s="38">
        <v>74.44</v>
      </c>
      <c r="E452" s="24">
        <f t="shared" si="7"/>
        <v>801.27215999999987</v>
      </c>
      <c r="F452" s="39">
        <v>13.97</v>
      </c>
      <c r="G452" s="40">
        <v>27.73</v>
      </c>
      <c r="H452" s="35">
        <v>1356</v>
      </c>
    </row>
    <row r="453" spans="1:8" customFormat="1" x14ac:dyDescent="0.25">
      <c r="A453" s="18">
        <v>452</v>
      </c>
      <c r="B453" s="19" t="s">
        <v>8</v>
      </c>
      <c r="C453" s="53" t="s">
        <v>471</v>
      </c>
      <c r="D453" s="38">
        <v>51.6</v>
      </c>
      <c r="E453" s="24">
        <f t="shared" si="7"/>
        <v>555.42239999999993</v>
      </c>
      <c r="F453" s="39">
        <v>9.11</v>
      </c>
      <c r="G453" s="40">
        <v>19.18</v>
      </c>
      <c r="H453" s="35">
        <v>950</v>
      </c>
    </row>
    <row r="454" spans="1:8" customFormat="1" x14ac:dyDescent="0.25">
      <c r="A454" s="18">
        <v>453</v>
      </c>
      <c r="B454" s="19" t="s">
        <v>8</v>
      </c>
      <c r="C454" s="53" t="s">
        <v>472</v>
      </c>
      <c r="D454" s="38">
        <v>51.6</v>
      </c>
      <c r="E454" s="24">
        <f t="shared" si="7"/>
        <v>555.42239999999993</v>
      </c>
      <c r="F454" s="39">
        <v>9.11</v>
      </c>
      <c r="G454" s="40">
        <v>19.18</v>
      </c>
      <c r="H454" s="35">
        <v>950</v>
      </c>
    </row>
    <row r="455" spans="1:8" customFormat="1" x14ac:dyDescent="0.25">
      <c r="A455" s="18">
        <v>454</v>
      </c>
      <c r="B455" s="19" t="s">
        <v>8</v>
      </c>
      <c r="C455" s="53" t="s">
        <v>473</v>
      </c>
      <c r="D455" s="38">
        <v>51.6</v>
      </c>
      <c r="E455" s="24">
        <f t="shared" si="7"/>
        <v>555.42239999999993</v>
      </c>
      <c r="F455" s="39">
        <v>9.11</v>
      </c>
      <c r="G455" s="40">
        <v>19.18</v>
      </c>
      <c r="H455" s="35">
        <v>950</v>
      </c>
    </row>
    <row r="456" spans="1:8" customFormat="1" x14ac:dyDescent="0.25">
      <c r="A456" s="18">
        <v>455</v>
      </c>
      <c r="B456" s="19" t="s">
        <v>8</v>
      </c>
      <c r="C456" s="53" t="s">
        <v>474</v>
      </c>
      <c r="D456" s="38">
        <v>51.6</v>
      </c>
      <c r="E456" s="24">
        <f t="shared" si="7"/>
        <v>555.42239999999993</v>
      </c>
      <c r="F456" s="39">
        <v>9.11</v>
      </c>
      <c r="G456" s="40">
        <v>19.18</v>
      </c>
      <c r="H456" s="35">
        <v>950</v>
      </c>
    </row>
    <row r="457" spans="1:8" customFormat="1" x14ac:dyDescent="0.25">
      <c r="A457" s="18">
        <v>456</v>
      </c>
      <c r="B457" s="19" t="s">
        <v>8</v>
      </c>
      <c r="C457" s="53" t="s">
        <v>475</v>
      </c>
      <c r="D457" s="38">
        <v>51.6</v>
      </c>
      <c r="E457" s="24">
        <f t="shared" si="7"/>
        <v>555.42239999999993</v>
      </c>
      <c r="F457" s="39">
        <v>9.11</v>
      </c>
      <c r="G457" s="40">
        <v>19.18</v>
      </c>
      <c r="H457" s="35">
        <v>950</v>
      </c>
    </row>
    <row r="458" spans="1:8" customFormat="1" x14ac:dyDescent="0.25">
      <c r="A458" s="18">
        <v>457</v>
      </c>
      <c r="B458" s="19" t="s">
        <v>8</v>
      </c>
      <c r="C458" s="53" t="s">
        <v>476</v>
      </c>
      <c r="D458" s="38">
        <v>74.44</v>
      </c>
      <c r="E458" s="24">
        <f t="shared" si="7"/>
        <v>801.27215999999987</v>
      </c>
      <c r="F458" s="39">
        <v>13.97</v>
      </c>
      <c r="G458" s="40">
        <v>27.73</v>
      </c>
      <c r="H458" s="35">
        <v>1356</v>
      </c>
    </row>
    <row r="459" spans="1:8" customFormat="1" x14ac:dyDescent="0.25">
      <c r="A459" s="18">
        <v>458</v>
      </c>
      <c r="B459" s="19" t="s">
        <v>8</v>
      </c>
      <c r="C459" s="53" t="s">
        <v>477</v>
      </c>
      <c r="D459" s="38">
        <v>51.6</v>
      </c>
      <c r="E459" s="24">
        <f t="shared" si="7"/>
        <v>555.42239999999993</v>
      </c>
      <c r="F459" s="39">
        <v>9.11</v>
      </c>
      <c r="G459" s="40">
        <v>19.18</v>
      </c>
      <c r="H459" s="35">
        <v>950</v>
      </c>
    </row>
    <row r="460" spans="1:8" customFormat="1" x14ac:dyDescent="0.25">
      <c r="A460" s="18">
        <v>459</v>
      </c>
      <c r="B460" s="19" t="s">
        <v>8</v>
      </c>
      <c r="C460" s="53" t="s">
        <v>478</v>
      </c>
      <c r="D460" s="38">
        <v>51.6</v>
      </c>
      <c r="E460" s="24">
        <f t="shared" si="7"/>
        <v>555.42239999999993</v>
      </c>
      <c r="F460" s="39">
        <v>9.11</v>
      </c>
      <c r="G460" s="40">
        <v>19.18</v>
      </c>
      <c r="H460" s="35">
        <v>950</v>
      </c>
    </row>
    <row r="461" spans="1:8" customFormat="1" x14ac:dyDescent="0.25">
      <c r="A461" s="18">
        <v>460</v>
      </c>
      <c r="B461" s="19" t="s">
        <v>8</v>
      </c>
      <c r="C461" s="53" t="s">
        <v>479</v>
      </c>
      <c r="D461" s="38">
        <v>51.6</v>
      </c>
      <c r="E461" s="24">
        <f t="shared" si="7"/>
        <v>555.42239999999993</v>
      </c>
      <c r="F461" s="39">
        <v>9.11</v>
      </c>
      <c r="G461" s="40">
        <v>19.18</v>
      </c>
      <c r="H461" s="35">
        <v>950</v>
      </c>
    </row>
    <row r="462" spans="1:8" customFormat="1" x14ac:dyDescent="0.25">
      <c r="A462" s="18">
        <v>461</v>
      </c>
      <c r="B462" s="19" t="s">
        <v>8</v>
      </c>
      <c r="C462" s="53" t="s">
        <v>480</v>
      </c>
      <c r="D462" s="38">
        <v>51.6</v>
      </c>
      <c r="E462" s="24">
        <f t="shared" si="7"/>
        <v>555.42239999999993</v>
      </c>
      <c r="F462" s="39">
        <v>9.11</v>
      </c>
      <c r="G462" s="40">
        <v>19.18</v>
      </c>
      <c r="H462" s="35">
        <v>950</v>
      </c>
    </row>
    <row r="463" spans="1:8" customFormat="1" x14ac:dyDescent="0.25">
      <c r="A463" s="18">
        <v>462</v>
      </c>
      <c r="B463" s="19" t="s">
        <v>8</v>
      </c>
      <c r="C463" s="53" t="s">
        <v>481</v>
      </c>
      <c r="D463" s="38">
        <v>51.6</v>
      </c>
      <c r="E463" s="24">
        <f t="shared" si="7"/>
        <v>555.42239999999993</v>
      </c>
      <c r="F463" s="39">
        <v>9.11</v>
      </c>
      <c r="G463" s="40">
        <v>19.18</v>
      </c>
      <c r="H463" s="35">
        <v>950</v>
      </c>
    </row>
    <row r="464" spans="1:8" customFormat="1" x14ac:dyDescent="0.25">
      <c r="A464" s="18">
        <v>463</v>
      </c>
      <c r="B464" s="19" t="s">
        <v>8</v>
      </c>
      <c r="C464" s="53" t="s">
        <v>482</v>
      </c>
      <c r="D464" s="38">
        <v>74.44</v>
      </c>
      <c r="E464" s="24">
        <f t="shared" si="7"/>
        <v>801.27215999999987</v>
      </c>
      <c r="F464" s="39">
        <v>13.97</v>
      </c>
      <c r="G464" s="40">
        <v>27.73</v>
      </c>
      <c r="H464" s="35">
        <v>1356</v>
      </c>
    </row>
    <row r="465" spans="1:8" customFormat="1" x14ac:dyDescent="0.25">
      <c r="A465" s="18">
        <v>464</v>
      </c>
      <c r="B465" s="19" t="s">
        <v>8</v>
      </c>
      <c r="C465" s="53" t="s">
        <v>483</v>
      </c>
      <c r="D465" s="38">
        <v>51.6</v>
      </c>
      <c r="E465" s="24">
        <f t="shared" si="7"/>
        <v>555.42239999999993</v>
      </c>
      <c r="F465" s="39">
        <v>9.11</v>
      </c>
      <c r="G465" s="40">
        <v>19.18</v>
      </c>
      <c r="H465" s="35">
        <v>950</v>
      </c>
    </row>
    <row r="466" spans="1:8" customFormat="1" x14ac:dyDescent="0.25">
      <c r="A466" s="18">
        <v>465</v>
      </c>
      <c r="B466" s="19" t="s">
        <v>8</v>
      </c>
      <c r="C466" s="53" t="s">
        <v>484</v>
      </c>
      <c r="D466" s="38">
        <v>51.6</v>
      </c>
      <c r="E466" s="24">
        <f t="shared" si="7"/>
        <v>555.42239999999993</v>
      </c>
      <c r="F466" s="39">
        <v>9.11</v>
      </c>
      <c r="G466" s="40">
        <v>19.18</v>
      </c>
      <c r="H466" s="35">
        <v>950</v>
      </c>
    </row>
    <row r="467" spans="1:8" customFormat="1" x14ac:dyDescent="0.25">
      <c r="A467" s="18">
        <v>466</v>
      </c>
      <c r="B467" s="19" t="s">
        <v>8</v>
      </c>
      <c r="C467" s="53" t="s">
        <v>485</v>
      </c>
      <c r="D467" s="38">
        <v>51.6</v>
      </c>
      <c r="E467" s="24">
        <f t="shared" si="7"/>
        <v>555.42239999999993</v>
      </c>
      <c r="F467" s="39">
        <v>9.11</v>
      </c>
      <c r="G467" s="40">
        <v>19.18</v>
      </c>
      <c r="H467" s="35">
        <v>950</v>
      </c>
    </row>
    <row r="468" spans="1:8" customFormat="1" x14ac:dyDescent="0.25">
      <c r="A468" s="18">
        <v>467</v>
      </c>
      <c r="B468" s="19" t="s">
        <v>8</v>
      </c>
      <c r="C468" s="53" t="s">
        <v>486</v>
      </c>
      <c r="D468" s="38">
        <v>51.6</v>
      </c>
      <c r="E468" s="24">
        <f t="shared" si="7"/>
        <v>555.42239999999993</v>
      </c>
      <c r="F468" s="39">
        <v>9.11</v>
      </c>
      <c r="G468" s="40">
        <v>19.18</v>
      </c>
      <c r="H468" s="35">
        <v>950</v>
      </c>
    </row>
    <row r="469" spans="1:8" customFormat="1" x14ac:dyDescent="0.25">
      <c r="A469" s="18">
        <v>468</v>
      </c>
      <c r="B469" s="19" t="s">
        <v>8</v>
      </c>
      <c r="C469" s="53" t="s">
        <v>487</v>
      </c>
      <c r="D469" s="38">
        <v>51.6</v>
      </c>
      <c r="E469" s="24">
        <f t="shared" si="7"/>
        <v>555.42239999999993</v>
      </c>
      <c r="F469" s="39">
        <v>9.11</v>
      </c>
      <c r="G469" s="40">
        <v>19.18</v>
      </c>
      <c r="H469" s="35">
        <v>950</v>
      </c>
    </row>
    <row r="470" spans="1:8" customFormat="1" x14ac:dyDescent="0.25">
      <c r="A470" s="18">
        <v>469</v>
      </c>
      <c r="B470" s="19" t="s">
        <v>8</v>
      </c>
      <c r="C470" s="53" t="s">
        <v>488</v>
      </c>
      <c r="D470" s="38">
        <v>74.44</v>
      </c>
      <c r="E470" s="24">
        <f t="shared" si="7"/>
        <v>801.27215999999987</v>
      </c>
      <c r="F470" s="39">
        <v>13.97</v>
      </c>
      <c r="G470" s="40">
        <v>27.73</v>
      </c>
      <c r="H470" s="35">
        <v>1356</v>
      </c>
    </row>
    <row r="471" spans="1:8" customFormat="1" x14ac:dyDescent="0.25">
      <c r="A471" s="18">
        <v>470</v>
      </c>
      <c r="B471" s="19" t="s">
        <v>8</v>
      </c>
      <c r="C471" s="53" t="s">
        <v>489</v>
      </c>
      <c r="D471" s="38">
        <v>51.6</v>
      </c>
      <c r="E471" s="24">
        <f t="shared" si="7"/>
        <v>555.42239999999993</v>
      </c>
      <c r="F471" s="39">
        <v>9.11</v>
      </c>
      <c r="G471" s="40">
        <v>19.18</v>
      </c>
      <c r="H471" s="35">
        <v>950</v>
      </c>
    </row>
    <row r="472" spans="1:8" customFormat="1" x14ac:dyDescent="0.25">
      <c r="A472" s="18">
        <v>471</v>
      </c>
      <c r="B472" s="19" t="s">
        <v>8</v>
      </c>
      <c r="C472" s="53" t="s">
        <v>490</v>
      </c>
      <c r="D472" s="38">
        <v>51.6</v>
      </c>
      <c r="E472" s="24">
        <f t="shared" si="7"/>
        <v>555.42239999999993</v>
      </c>
      <c r="F472" s="39">
        <v>9.11</v>
      </c>
      <c r="G472" s="40">
        <v>19.18</v>
      </c>
      <c r="H472" s="35">
        <v>950</v>
      </c>
    </row>
    <row r="473" spans="1:8" customFormat="1" x14ac:dyDescent="0.25">
      <c r="A473" s="18">
        <v>472</v>
      </c>
      <c r="B473" s="19" t="s">
        <v>8</v>
      </c>
      <c r="C473" s="53" t="s">
        <v>491</v>
      </c>
      <c r="D473" s="38">
        <v>51.6</v>
      </c>
      <c r="E473" s="24">
        <f t="shared" si="7"/>
        <v>555.42239999999993</v>
      </c>
      <c r="F473" s="39">
        <v>9.11</v>
      </c>
      <c r="G473" s="40">
        <v>19.18</v>
      </c>
      <c r="H473" s="35">
        <v>950</v>
      </c>
    </row>
    <row r="474" spans="1:8" customFormat="1" x14ac:dyDescent="0.25">
      <c r="A474" s="18">
        <v>473</v>
      </c>
      <c r="B474" s="19" t="s">
        <v>8</v>
      </c>
      <c r="C474" s="53" t="s">
        <v>492</v>
      </c>
      <c r="D474" s="38">
        <v>51.6</v>
      </c>
      <c r="E474" s="24">
        <f t="shared" si="7"/>
        <v>555.42239999999993</v>
      </c>
      <c r="F474" s="39">
        <v>9.11</v>
      </c>
      <c r="G474" s="40">
        <v>19.18</v>
      </c>
      <c r="H474" s="35">
        <v>950</v>
      </c>
    </row>
    <row r="475" spans="1:8" customFormat="1" x14ac:dyDescent="0.25">
      <c r="A475" s="18">
        <v>474</v>
      </c>
      <c r="B475" s="19" t="s">
        <v>8</v>
      </c>
      <c r="C475" s="53" t="s">
        <v>493</v>
      </c>
      <c r="D475" s="38">
        <v>51.6</v>
      </c>
      <c r="E475" s="24">
        <f t="shared" si="7"/>
        <v>555.42239999999993</v>
      </c>
      <c r="F475" s="39">
        <v>9.11</v>
      </c>
      <c r="G475" s="40">
        <v>19.18</v>
      </c>
      <c r="H475" s="35">
        <v>950</v>
      </c>
    </row>
    <row r="476" spans="1:8" customFormat="1" x14ac:dyDescent="0.25">
      <c r="A476" s="18">
        <v>475</v>
      </c>
      <c r="B476" s="19" t="s">
        <v>8</v>
      </c>
      <c r="C476" s="53" t="s">
        <v>494</v>
      </c>
      <c r="D476" s="38">
        <v>74.44</v>
      </c>
      <c r="E476" s="24">
        <f t="shared" si="7"/>
        <v>801.27215999999987</v>
      </c>
      <c r="F476" s="39">
        <v>13.97</v>
      </c>
      <c r="G476" s="40">
        <v>27.73</v>
      </c>
      <c r="H476" s="35">
        <v>1356</v>
      </c>
    </row>
    <row r="477" spans="1:8" customFormat="1" x14ac:dyDescent="0.25">
      <c r="A477" s="18">
        <v>476</v>
      </c>
      <c r="B477" s="19" t="s">
        <v>8</v>
      </c>
      <c r="C477" s="53" t="s">
        <v>495</v>
      </c>
      <c r="D477" s="38">
        <v>51.6</v>
      </c>
      <c r="E477" s="24">
        <f t="shared" si="7"/>
        <v>555.42239999999993</v>
      </c>
      <c r="F477" s="39">
        <v>9.11</v>
      </c>
      <c r="G477" s="40">
        <v>19.18</v>
      </c>
      <c r="H477" s="35">
        <v>950</v>
      </c>
    </row>
    <row r="478" spans="1:8" customFormat="1" x14ac:dyDescent="0.25">
      <c r="A478" s="18">
        <v>477</v>
      </c>
      <c r="B478" s="19" t="s">
        <v>8</v>
      </c>
      <c r="C478" s="53" t="s">
        <v>496</v>
      </c>
      <c r="D478" s="38">
        <v>51.6</v>
      </c>
      <c r="E478" s="24">
        <f t="shared" si="7"/>
        <v>555.42239999999993</v>
      </c>
      <c r="F478" s="39">
        <v>9.11</v>
      </c>
      <c r="G478" s="40">
        <v>19.18</v>
      </c>
      <c r="H478" s="35">
        <v>950</v>
      </c>
    </row>
    <row r="479" spans="1:8" customFormat="1" x14ac:dyDescent="0.25">
      <c r="A479" s="18">
        <v>478</v>
      </c>
      <c r="B479" s="19" t="s">
        <v>8</v>
      </c>
      <c r="C479" s="53" t="s">
        <v>497</v>
      </c>
      <c r="D479" s="38">
        <v>51.6</v>
      </c>
      <c r="E479" s="24">
        <f t="shared" si="7"/>
        <v>555.42239999999993</v>
      </c>
      <c r="F479" s="39">
        <v>9.11</v>
      </c>
      <c r="G479" s="40">
        <v>19.18</v>
      </c>
      <c r="H479" s="35">
        <v>950</v>
      </c>
    </row>
    <row r="480" spans="1:8" customFormat="1" x14ac:dyDescent="0.25">
      <c r="A480" s="18">
        <v>479</v>
      </c>
      <c r="B480" s="19" t="s">
        <v>8</v>
      </c>
      <c r="C480" s="53" t="s">
        <v>498</v>
      </c>
      <c r="D480" s="38">
        <v>51.6</v>
      </c>
      <c r="E480" s="24">
        <f t="shared" si="7"/>
        <v>555.42239999999993</v>
      </c>
      <c r="F480" s="39">
        <v>9.11</v>
      </c>
      <c r="G480" s="40">
        <v>19.18</v>
      </c>
      <c r="H480" s="35">
        <v>950</v>
      </c>
    </row>
    <row r="481" spans="1:8" customFormat="1" x14ac:dyDescent="0.25">
      <c r="A481" s="18">
        <v>480</v>
      </c>
      <c r="B481" s="19" t="s">
        <v>8</v>
      </c>
      <c r="C481" s="53" t="s">
        <v>499</v>
      </c>
      <c r="D481" s="38">
        <v>51.6</v>
      </c>
      <c r="E481" s="24">
        <f t="shared" si="7"/>
        <v>555.42239999999993</v>
      </c>
      <c r="F481" s="39">
        <v>9.11</v>
      </c>
      <c r="G481" s="40">
        <v>19.18</v>
      </c>
      <c r="H481" s="35">
        <v>950</v>
      </c>
    </row>
    <row r="482" spans="1:8" customFormat="1" x14ac:dyDescent="0.25">
      <c r="A482" s="18">
        <v>481</v>
      </c>
      <c r="B482" s="19" t="s">
        <v>8</v>
      </c>
      <c r="C482" s="53" t="s">
        <v>500</v>
      </c>
      <c r="D482" s="38">
        <v>74.44</v>
      </c>
      <c r="E482" s="24">
        <f t="shared" si="7"/>
        <v>801.27215999999987</v>
      </c>
      <c r="F482" s="39">
        <v>13.97</v>
      </c>
      <c r="G482" s="40">
        <v>27.73</v>
      </c>
      <c r="H482" s="35">
        <v>1356</v>
      </c>
    </row>
    <row r="483" spans="1:8" customFormat="1" x14ac:dyDescent="0.25">
      <c r="A483" s="18">
        <v>482</v>
      </c>
      <c r="B483" s="19" t="s">
        <v>8</v>
      </c>
      <c r="C483" s="53" t="s">
        <v>501</v>
      </c>
      <c r="D483" s="38">
        <v>51.6</v>
      </c>
      <c r="E483" s="24">
        <f t="shared" si="7"/>
        <v>555.42239999999993</v>
      </c>
      <c r="F483" s="39">
        <v>9.11</v>
      </c>
      <c r="G483" s="40">
        <v>19.18</v>
      </c>
      <c r="H483" s="35">
        <v>950</v>
      </c>
    </row>
    <row r="484" spans="1:8" customFormat="1" x14ac:dyDescent="0.25">
      <c r="A484" s="18">
        <v>483</v>
      </c>
      <c r="B484" s="19" t="s">
        <v>8</v>
      </c>
      <c r="C484" s="53" t="s">
        <v>502</v>
      </c>
      <c r="D484" s="38">
        <v>51.6</v>
      </c>
      <c r="E484" s="24">
        <f t="shared" si="7"/>
        <v>555.42239999999993</v>
      </c>
      <c r="F484" s="39">
        <v>9.11</v>
      </c>
      <c r="G484" s="40">
        <v>19.18</v>
      </c>
      <c r="H484" s="35">
        <v>950</v>
      </c>
    </row>
    <row r="485" spans="1:8" customFormat="1" x14ac:dyDescent="0.25">
      <c r="A485" s="18">
        <v>484</v>
      </c>
      <c r="B485" s="19" t="s">
        <v>8</v>
      </c>
      <c r="C485" s="53" t="s">
        <v>503</v>
      </c>
      <c r="D485" s="38">
        <v>51.6</v>
      </c>
      <c r="E485" s="24">
        <f t="shared" si="7"/>
        <v>555.42239999999993</v>
      </c>
      <c r="F485" s="39">
        <v>9.11</v>
      </c>
      <c r="G485" s="40">
        <v>19.18</v>
      </c>
      <c r="H485" s="35">
        <v>950</v>
      </c>
    </row>
    <row r="486" spans="1:8" customFormat="1" x14ac:dyDescent="0.25">
      <c r="A486" s="18">
        <v>485</v>
      </c>
      <c r="B486" s="19" t="s">
        <v>8</v>
      </c>
      <c r="C486" s="53" t="s">
        <v>504</v>
      </c>
      <c r="D486" s="38">
        <v>51.6</v>
      </c>
      <c r="E486" s="24">
        <f t="shared" si="7"/>
        <v>555.42239999999993</v>
      </c>
      <c r="F486" s="39">
        <v>9.11</v>
      </c>
      <c r="G486" s="40">
        <v>19.18</v>
      </c>
      <c r="H486" s="35">
        <v>950</v>
      </c>
    </row>
    <row r="487" spans="1:8" customFormat="1" x14ac:dyDescent="0.25">
      <c r="A487" s="18">
        <v>486</v>
      </c>
      <c r="B487" s="19" t="s">
        <v>8</v>
      </c>
      <c r="C487" s="53" t="s">
        <v>505</v>
      </c>
      <c r="D487" s="38">
        <v>51.6</v>
      </c>
      <c r="E487" s="24">
        <f t="shared" si="7"/>
        <v>555.42239999999993</v>
      </c>
      <c r="F487" s="39">
        <v>9.11</v>
      </c>
      <c r="G487" s="40">
        <v>19.18</v>
      </c>
      <c r="H487" s="35">
        <v>950</v>
      </c>
    </row>
    <row r="488" spans="1:8" customFormat="1" x14ac:dyDescent="0.25">
      <c r="A488" s="18">
        <v>487</v>
      </c>
      <c r="B488" s="19" t="s">
        <v>8</v>
      </c>
      <c r="C488" s="53" t="s">
        <v>506</v>
      </c>
      <c r="D488" s="38">
        <v>74.44</v>
      </c>
      <c r="E488" s="24">
        <f t="shared" si="7"/>
        <v>801.27215999999987</v>
      </c>
      <c r="F488" s="39">
        <v>13.97</v>
      </c>
      <c r="G488" s="40">
        <v>27.73</v>
      </c>
      <c r="H488" s="35">
        <v>1356</v>
      </c>
    </row>
    <row r="489" spans="1:8" customFormat="1" x14ac:dyDescent="0.25">
      <c r="A489" s="18">
        <v>488</v>
      </c>
      <c r="B489" s="19" t="s">
        <v>8</v>
      </c>
      <c r="C489" s="53" t="s">
        <v>507</v>
      </c>
      <c r="D489" s="38">
        <v>51.6</v>
      </c>
      <c r="E489" s="24">
        <f t="shared" si="7"/>
        <v>555.42239999999993</v>
      </c>
      <c r="F489" s="39">
        <v>9.11</v>
      </c>
      <c r="G489" s="40">
        <v>19.18</v>
      </c>
      <c r="H489" s="35">
        <v>950</v>
      </c>
    </row>
    <row r="490" spans="1:8" customFormat="1" x14ac:dyDescent="0.25">
      <c r="A490" s="18">
        <v>489</v>
      </c>
      <c r="B490" s="19" t="s">
        <v>8</v>
      </c>
      <c r="C490" s="53" t="s">
        <v>508</v>
      </c>
      <c r="D490" s="38">
        <v>51.6</v>
      </c>
      <c r="E490" s="24">
        <f t="shared" si="7"/>
        <v>555.42239999999993</v>
      </c>
      <c r="F490" s="39">
        <v>9.11</v>
      </c>
      <c r="G490" s="40">
        <v>19.18</v>
      </c>
      <c r="H490" s="35">
        <v>950</v>
      </c>
    </row>
    <row r="491" spans="1:8" customFormat="1" x14ac:dyDescent="0.25">
      <c r="A491" s="18">
        <v>490</v>
      </c>
      <c r="B491" s="19" t="s">
        <v>8</v>
      </c>
      <c r="C491" s="53" t="s">
        <v>509</v>
      </c>
      <c r="D491" s="38">
        <v>51.6</v>
      </c>
      <c r="E491" s="24">
        <f t="shared" si="7"/>
        <v>555.42239999999993</v>
      </c>
      <c r="F491" s="39">
        <v>9.11</v>
      </c>
      <c r="G491" s="40">
        <v>19.18</v>
      </c>
      <c r="H491" s="35">
        <v>950</v>
      </c>
    </row>
    <row r="492" spans="1:8" customFormat="1" x14ac:dyDescent="0.25">
      <c r="A492" s="18">
        <v>491</v>
      </c>
      <c r="B492" s="19" t="s">
        <v>8</v>
      </c>
      <c r="C492" s="53" t="s">
        <v>510</v>
      </c>
      <c r="D492" s="38">
        <v>51.6</v>
      </c>
      <c r="E492" s="24">
        <f t="shared" si="7"/>
        <v>555.42239999999993</v>
      </c>
      <c r="F492" s="39">
        <v>9.11</v>
      </c>
      <c r="G492" s="40">
        <v>19.18</v>
      </c>
      <c r="H492" s="35">
        <v>950</v>
      </c>
    </row>
    <row r="493" spans="1:8" customFormat="1" x14ac:dyDescent="0.25">
      <c r="A493" s="18">
        <v>492</v>
      </c>
      <c r="B493" s="19" t="s">
        <v>8</v>
      </c>
      <c r="C493" s="53" t="s">
        <v>511</v>
      </c>
      <c r="D493" s="38">
        <v>74.44</v>
      </c>
      <c r="E493" s="24">
        <f t="shared" si="7"/>
        <v>801.27215999999987</v>
      </c>
      <c r="F493" s="39">
        <v>13.97</v>
      </c>
      <c r="G493" s="40">
        <v>27.73</v>
      </c>
      <c r="H493" s="35">
        <v>1356</v>
      </c>
    </row>
    <row r="494" spans="1:8" customFormat="1" x14ac:dyDescent="0.25">
      <c r="A494" s="18">
        <v>493</v>
      </c>
      <c r="B494" s="19" t="s">
        <v>8</v>
      </c>
      <c r="C494" s="53" t="s">
        <v>512</v>
      </c>
      <c r="D494" s="38">
        <v>51.6</v>
      </c>
      <c r="E494" s="24">
        <f t="shared" si="7"/>
        <v>555.42239999999993</v>
      </c>
      <c r="F494" s="39">
        <v>9.11</v>
      </c>
      <c r="G494" s="40">
        <v>19.18</v>
      </c>
      <c r="H494" s="35">
        <v>950</v>
      </c>
    </row>
    <row r="495" spans="1:8" customFormat="1" x14ac:dyDescent="0.25">
      <c r="A495" s="18">
        <v>494</v>
      </c>
      <c r="B495" s="19" t="s">
        <v>8</v>
      </c>
      <c r="C495" s="53" t="s">
        <v>513</v>
      </c>
      <c r="D495" s="38">
        <v>51.6</v>
      </c>
      <c r="E495" s="24">
        <f t="shared" si="7"/>
        <v>555.42239999999993</v>
      </c>
      <c r="F495" s="39">
        <v>9.11</v>
      </c>
      <c r="G495" s="40">
        <v>19.18</v>
      </c>
      <c r="H495" s="35">
        <v>950</v>
      </c>
    </row>
    <row r="496" spans="1:8" customFormat="1" x14ac:dyDescent="0.25">
      <c r="A496" s="18">
        <v>495</v>
      </c>
      <c r="B496" s="19" t="s">
        <v>8</v>
      </c>
      <c r="C496" s="53" t="s">
        <v>514</v>
      </c>
      <c r="D496" s="38">
        <v>51.6</v>
      </c>
      <c r="E496" s="24">
        <f t="shared" si="7"/>
        <v>555.42239999999993</v>
      </c>
      <c r="F496" s="39">
        <v>9.11</v>
      </c>
      <c r="G496" s="40">
        <v>19.18</v>
      </c>
      <c r="H496" s="35">
        <v>950</v>
      </c>
    </row>
    <row r="497" spans="1:8" customFormat="1" x14ac:dyDescent="0.25">
      <c r="A497" s="18">
        <v>496</v>
      </c>
      <c r="B497" s="19" t="s">
        <v>8</v>
      </c>
      <c r="C497" s="53" t="s">
        <v>515</v>
      </c>
      <c r="D497" s="38">
        <v>51.6</v>
      </c>
      <c r="E497" s="24">
        <f t="shared" si="7"/>
        <v>555.42239999999993</v>
      </c>
      <c r="F497" s="39">
        <v>9.11</v>
      </c>
      <c r="G497" s="40">
        <v>19.18</v>
      </c>
      <c r="H497" s="35">
        <v>950</v>
      </c>
    </row>
    <row r="498" spans="1:8" customFormat="1" x14ac:dyDescent="0.25">
      <c r="A498" s="18">
        <v>497</v>
      </c>
      <c r="B498" s="19" t="s">
        <v>8</v>
      </c>
      <c r="C498" s="53" t="s">
        <v>516</v>
      </c>
      <c r="D498" s="38">
        <v>51.6</v>
      </c>
      <c r="E498" s="24">
        <f t="shared" si="7"/>
        <v>555.42239999999993</v>
      </c>
      <c r="F498" s="39">
        <v>9.11</v>
      </c>
      <c r="G498" s="40">
        <v>19.18</v>
      </c>
      <c r="H498" s="35">
        <v>950</v>
      </c>
    </row>
    <row r="499" spans="1:8" customFormat="1" x14ac:dyDescent="0.25">
      <c r="A499" s="18">
        <v>498</v>
      </c>
      <c r="B499" s="19" t="s">
        <v>8</v>
      </c>
      <c r="C499" s="53" t="s">
        <v>517</v>
      </c>
      <c r="D499" s="38">
        <v>74.44</v>
      </c>
      <c r="E499" s="24">
        <f t="shared" si="7"/>
        <v>801.27215999999987</v>
      </c>
      <c r="F499" s="39">
        <v>13.97</v>
      </c>
      <c r="G499" s="40">
        <v>27.73</v>
      </c>
      <c r="H499" s="35">
        <v>1356</v>
      </c>
    </row>
    <row r="500" spans="1:8" customFormat="1" x14ac:dyDescent="0.25">
      <c r="A500" s="18">
        <v>499</v>
      </c>
      <c r="B500" s="19" t="s">
        <v>8</v>
      </c>
      <c r="C500" s="53" t="s">
        <v>518</v>
      </c>
      <c r="D500" s="38">
        <v>51.6</v>
      </c>
      <c r="E500" s="24">
        <f t="shared" si="7"/>
        <v>555.42239999999993</v>
      </c>
      <c r="F500" s="39">
        <v>9.11</v>
      </c>
      <c r="G500" s="40">
        <v>19.18</v>
      </c>
      <c r="H500" s="35">
        <v>950</v>
      </c>
    </row>
    <row r="501" spans="1:8" customFormat="1" x14ac:dyDescent="0.25">
      <c r="A501" s="18">
        <v>500</v>
      </c>
      <c r="B501" s="19" t="s">
        <v>8</v>
      </c>
      <c r="C501" s="53" t="s">
        <v>519</v>
      </c>
      <c r="D501" s="38">
        <v>51.6</v>
      </c>
      <c r="E501" s="24">
        <f t="shared" si="7"/>
        <v>555.42239999999993</v>
      </c>
      <c r="F501" s="39">
        <v>9.11</v>
      </c>
      <c r="G501" s="40">
        <v>19.18</v>
      </c>
      <c r="H501" s="35">
        <v>950</v>
      </c>
    </row>
    <row r="502" spans="1:8" customFormat="1" x14ac:dyDescent="0.25">
      <c r="A502" s="18">
        <v>501</v>
      </c>
      <c r="B502" s="19" t="s">
        <v>8</v>
      </c>
      <c r="C502" s="53" t="s">
        <v>520</v>
      </c>
      <c r="D502" s="38">
        <v>51.6</v>
      </c>
      <c r="E502" s="24">
        <f t="shared" si="7"/>
        <v>555.42239999999993</v>
      </c>
      <c r="F502" s="39">
        <v>9.11</v>
      </c>
      <c r="G502" s="40">
        <v>19.18</v>
      </c>
      <c r="H502" s="35">
        <v>950</v>
      </c>
    </row>
    <row r="503" spans="1:8" customFormat="1" x14ac:dyDescent="0.25">
      <c r="A503" s="18">
        <v>502</v>
      </c>
      <c r="B503" s="19" t="s">
        <v>8</v>
      </c>
      <c r="C503" s="53" t="s">
        <v>521</v>
      </c>
      <c r="D503" s="38">
        <v>51.6</v>
      </c>
      <c r="E503" s="24">
        <f t="shared" si="7"/>
        <v>555.42239999999993</v>
      </c>
      <c r="F503" s="39">
        <v>9.11</v>
      </c>
      <c r="G503" s="40">
        <v>19.18</v>
      </c>
      <c r="H503" s="35">
        <v>950</v>
      </c>
    </row>
    <row r="504" spans="1:8" customFormat="1" x14ac:dyDescent="0.25">
      <c r="A504" s="18">
        <v>503</v>
      </c>
      <c r="B504" s="19" t="s">
        <v>8</v>
      </c>
      <c r="C504" s="53" t="s">
        <v>522</v>
      </c>
      <c r="D504" s="38">
        <v>51.6</v>
      </c>
      <c r="E504" s="24">
        <f t="shared" si="7"/>
        <v>555.42239999999993</v>
      </c>
      <c r="F504" s="39">
        <v>9.11</v>
      </c>
      <c r="G504" s="40">
        <v>19.18</v>
      </c>
      <c r="H504" s="35">
        <v>950</v>
      </c>
    </row>
    <row r="505" spans="1:8" customFormat="1" x14ac:dyDescent="0.25">
      <c r="A505" s="18">
        <v>504</v>
      </c>
      <c r="B505" s="19" t="s">
        <v>8</v>
      </c>
      <c r="C505" s="53" t="s">
        <v>523</v>
      </c>
      <c r="D505" s="38">
        <v>74.44</v>
      </c>
      <c r="E505" s="24">
        <f t="shared" si="7"/>
        <v>801.27215999999987</v>
      </c>
      <c r="F505" s="39">
        <v>13.97</v>
      </c>
      <c r="G505" s="40">
        <v>27.73</v>
      </c>
      <c r="H505" s="35">
        <v>1356</v>
      </c>
    </row>
    <row r="506" spans="1:8" customFormat="1" x14ac:dyDescent="0.25">
      <c r="A506" s="18">
        <v>505</v>
      </c>
      <c r="B506" s="19" t="s">
        <v>8</v>
      </c>
      <c r="C506" s="53" t="s">
        <v>524</v>
      </c>
      <c r="D506" s="38">
        <v>51.6</v>
      </c>
      <c r="E506" s="24">
        <f t="shared" si="7"/>
        <v>555.42239999999993</v>
      </c>
      <c r="F506" s="39">
        <v>9.11</v>
      </c>
      <c r="G506" s="40">
        <v>19.18</v>
      </c>
      <c r="H506" s="35">
        <v>950</v>
      </c>
    </row>
    <row r="507" spans="1:8" customFormat="1" x14ac:dyDescent="0.25">
      <c r="A507" s="18">
        <v>506</v>
      </c>
      <c r="B507" s="19" t="s">
        <v>8</v>
      </c>
      <c r="C507" s="53" t="s">
        <v>525</v>
      </c>
      <c r="D507" s="38">
        <v>51.6</v>
      </c>
      <c r="E507" s="24">
        <f t="shared" si="7"/>
        <v>555.42239999999993</v>
      </c>
      <c r="F507" s="39">
        <v>9.11</v>
      </c>
      <c r="G507" s="40">
        <v>19.18</v>
      </c>
      <c r="H507" s="35">
        <v>950</v>
      </c>
    </row>
    <row r="508" spans="1:8" customFormat="1" x14ac:dyDescent="0.25">
      <c r="A508" s="18">
        <v>507</v>
      </c>
      <c r="B508" s="19" t="s">
        <v>8</v>
      </c>
      <c r="C508" s="53" t="s">
        <v>526</v>
      </c>
      <c r="D508" s="38">
        <v>51.6</v>
      </c>
      <c r="E508" s="24">
        <f t="shared" si="7"/>
        <v>555.42239999999993</v>
      </c>
      <c r="F508" s="39">
        <v>9.11</v>
      </c>
      <c r="G508" s="40">
        <v>19.18</v>
      </c>
      <c r="H508" s="35">
        <v>950</v>
      </c>
    </row>
    <row r="509" spans="1:8" customFormat="1" x14ac:dyDescent="0.25">
      <c r="A509" s="18">
        <v>508</v>
      </c>
      <c r="B509" s="19" t="s">
        <v>8</v>
      </c>
      <c r="C509" s="53" t="s">
        <v>527</v>
      </c>
      <c r="D509" s="38">
        <v>51.6</v>
      </c>
      <c r="E509" s="24">
        <f t="shared" si="7"/>
        <v>555.42239999999993</v>
      </c>
      <c r="F509" s="39">
        <v>9.11</v>
      </c>
      <c r="G509" s="40">
        <v>19.18</v>
      </c>
      <c r="H509" s="35">
        <v>950</v>
      </c>
    </row>
    <row r="510" spans="1:8" customFormat="1" x14ac:dyDescent="0.25">
      <c r="A510" s="18">
        <v>509</v>
      </c>
      <c r="B510" s="19" t="s">
        <v>8</v>
      </c>
      <c r="C510" s="53" t="s">
        <v>528</v>
      </c>
      <c r="D510" s="38">
        <v>51.6</v>
      </c>
      <c r="E510" s="24">
        <f t="shared" si="7"/>
        <v>555.42239999999993</v>
      </c>
      <c r="F510" s="39">
        <v>9.11</v>
      </c>
      <c r="G510" s="40">
        <v>19.18</v>
      </c>
      <c r="H510" s="35">
        <v>950</v>
      </c>
    </row>
    <row r="511" spans="1:8" customFormat="1" x14ac:dyDescent="0.25">
      <c r="A511" s="18">
        <v>510</v>
      </c>
      <c r="B511" s="19" t="s">
        <v>8</v>
      </c>
      <c r="C511" s="53" t="s">
        <v>529</v>
      </c>
      <c r="D511" s="38">
        <v>74.44</v>
      </c>
      <c r="E511" s="24">
        <f t="shared" si="7"/>
        <v>801.27215999999987</v>
      </c>
      <c r="F511" s="39">
        <v>13.97</v>
      </c>
      <c r="G511" s="40">
        <v>27.73</v>
      </c>
      <c r="H511" s="35">
        <v>1356</v>
      </c>
    </row>
    <row r="512" spans="1:8" customFormat="1" x14ac:dyDescent="0.25">
      <c r="A512" s="18">
        <v>511</v>
      </c>
      <c r="B512" s="19" t="s">
        <v>8</v>
      </c>
      <c r="C512" s="53" t="s">
        <v>530</v>
      </c>
      <c r="D512" s="38">
        <v>51.6</v>
      </c>
      <c r="E512" s="24">
        <f t="shared" si="7"/>
        <v>555.42239999999993</v>
      </c>
      <c r="F512" s="39">
        <v>9.11</v>
      </c>
      <c r="G512" s="40">
        <v>19.18</v>
      </c>
      <c r="H512" s="35">
        <v>950</v>
      </c>
    </row>
    <row r="513" spans="1:8" customFormat="1" x14ac:dyDescent="0.25">
      <c r="A513" s="18">
        <v>512</v>
      </c>
      <c r="B513" s="19" t="s">
        <v>8</v>
      </c>
      <c r="C513" s="53" t="s">
        <v>531</v>
      </c>
      <c r="D513" s="38">
        <v>51.6</v>
      </c>
      <c r="E513" s="24">
        <f t="shared" si="7"/>
        <v>555.42239999999993</v>
      </c>
      <c r="F513" s="39">
        <v>9.11</v>
      </c>
      <c r="G513" s="40">
        <v>19.18</v>
      </c>
      <c r="H513" s="35">
        <v>950</v>
      </c>
    </row>
    <row r="514" spans="1:8" customFormat="1" x14ac:dyDescent="0.25">
      <c r="A514" s="18">
        <v>513</v>
      </c>
      <c r="B514" s="19" t="s">
        <v>8</v>
      </c>
      <c r="C514" s="53" t="s">
        <v>532</v>
      </c>
      <c r="D514" s="38">
        <v>51.6</v>
      </c>
      <c r="E514" s="24">
        <f t="shared" si="7"/>
        <v>555.42239999999993</v>
      </c>
      <c r="F514" s="39">
        <v>9.11</v>
      </c>
      <c r="G514" s="40">
        <v>19.18</v>
      </c>
      <c r="H514" s="35">
        <v>950</v>
      </c>
    </row>
    <row r="515" spans="1:8" customFormat="1" x14ac:dyDescent="0.25">
      <c r="A515" s="18">
        <v>514</v>
      </c>
      <c r="B515" s="19" t="s">
        <v>8</v>
      </c>
      <c r="C515" s="53" t="s">
        <v>533</v>
      </c>
      <c r="D515" s="38">
        <v>51.6</v>
      </c>
      <c r="E515" s="24">
        <f t="shared" ref="E515:E566" si="8">D515*10.764</f>
        <v>555.42239999999993</v>
      </c>
      <c r="F515" s="39">
        <v>9.11</v>
      </c>
      <c r="G515" s="40">
        <v>19.18</v>
      </c>
      <c r="H515" s="35">
        <v>950</v>
      </c>
    </row>
    <row r="516" spans="1:8" customFormat="1" x14ac:dyDescent="0.25">
      <c r="A516" s="18">
        <v>515</v>
      </c>
      <c r="B516" s="19" t="s">
        <v>8</v>
      </c>
      <c r="C516" s="53" t="s">
        <v>534</v>
      </c>
      <c r="D516" s="38">
        <v>51.6</v>
      </c>
      <c r="E516" s="24">
        <f t="shared" si="8"/>
        <v>555.42239999999993</v>
      </c>
      <c r="F516" s="39">
        <v>9.11</v>
      </c>
      <c r="G516" s="40">
        <v>19.18</v>
      </c>
      <c r="H516" s="35">
        <v>950</v>
      </c>
    </row>
    <row r="517" spans="1:8" customFormat="1" x14ac:dyDescent="0.25">
      <c r="A517" s="18">
        <v>516</v>
      </c>
      <c r="B517" s="19" t="s">
        <v>8</v>
      </c>
      <c r="C517" s="53" t="s">
        <v>535</v>
      </c>
      <c r="D517" s="38">
        <v>74.44</v>
      </c>
      <c r="E517" s="24">
        <f t="shared" si="8"/>
        <v>801.27215999999987</v>
      </c>
      <c r="F517" s="39">
        <v>13.97</v>
      </c>
      <c r="G517" s="40">
        <v>27.73</v>
      </c>
      <c r="H517" s="35">
        <v>1356</v>
      </c>
    </row>
    <row r="518" spans="1:8" customFormat="1" x14ac:dyDescent="0.25">
      <c r="A518" s="18">
        <v>517</v>
      </c>
      <c r="B518" s="19" t="s">
        <v>8</v>
      </c>
      <c r="C518" s="53" t="s">
        <v>536</v>
      </c>
      <c r="D518" s="38">
        <v>51.6</v>
      </c>
      <c r="E518" s="24">
        <f t="shared" si="8"/>
        <v>555.42239999999993</v>
      </c>
      <c r="F518" s="39">
        <v>9.11</v>
      </c>
      <c r="G518" s="40">
        <v>19.18</v>
      </c>
      <c r="H518" s="35">
        <v>950</v>
      </c>
    </row>
    <row r="519" spans="1:8" customFormat="1" x14ac:dyDescent="0.25">
      <c r="A519" s="18">
        <v>518</v>
      </c>
      <c r="B519" s="19" t="s">
        <v>8</v>
      </c>
      <c r="C519" s="53" t="s">
        <v>537</v>
      </c>
      <c r="D519" s="38">
        <v>51.6</v>
      </c>
      <c r="E519" s="24">
        <f t="shared" si="8"/>
        <v>555.42239999999993</v>
      </c>
      <c r="F519" s="39">
        <v>9.11</v>
      </c>
      <c r="G519" s="40">
        <v>19.18</v>
      </c>
      <c r="H519" s="35">
        <v>950</v>
      </c>
    </row>
    <row r="520" spans="1:8" customFormat="1" x14ac:dyDescent="0.25">
      <c r="A520" s="18">
        <v>519</v>
      </c>
      <c r="B520" s="19" t="s">
        <v>8</v>
      </c>
      <c r="C520" s="53" t="s">
        <v>538</v>
      </c>
      <c r="D520" s="38">
        <v>51.6</v>
      </c>
      <c r="E520" s="24">
        <f t="shared" si="8"/>
        <v>555.42239999999993</v>
      </c>
      <c r="F520" s="39">
        <v>9.11</v>
      </c>
      <c r="G520" s="40">
        <v>19.18</v>
      </c>
      <c r="H520" s="35">
        <v>950</v>
      </c>
    </row>
    <row r="521" spans="1:8" customFormat="1" x14ac:dyDescent="0.25">
      <c r="A521" s="18">
        <v>520</v>
      </c>
      <c r="B521" s="19" t="s">
        <v>8</v>
      </c>
      <c r="C521" s="53" t="s">
        <v>539</v>
      </c>
      <c r="D521" s="38">
        <v>51.6</v>
      </c>
      <c r="E521" s="24">
        <f t="shared" si="8"/>
        <v>555.42239999999993</v>
      </c>
      <c r="F521" s="39">
        <v>9.11</v>
      </c>
      <c r="G521" s="40">
        <v>19.18</v>
      </c>
      <c r="H521" s="35">
        <v>950</v>
      </c>
    </row>
    <row r="522" spans="1:8" customFormat="1" x14ac:dyDescent="0.25">
      <c r="A522" s="18">
        <v>521</v>
      </c>
      <c r="B522" s="19" t="s">
        <v>8</v>
      </c>
      <c r="C522" s="53" t="s">
        <v>540</v>
      </c>
      <c r="D522" s="38">
        <v>51.6</v>
      </c>
      <c r="E522" s="24">
        <f t="shared" si="8"/>
        <v>555.42239999999993</v>
      </c>
      <c r="F522" s="39">
        <v>9.11</v>
      </c>
      <c r="G522" s="40">
        <v>19.18</v>
      </c>
      <c r="H522" s="35">
        <v>950</v>
      </c>
    </row>
    <row r="523" spans="1:8" customFormat="1" x14ac:dyDescent="0.25">
      <c r="A523" s="18">
        <v>522</v>
      </c>
      <c r="B523" s="19" t="s">
        <v>8</v>
      </c>
      <c r="C523" s="53" t="s">
        <v>541</v>
      </c>
      <c r="D523" s="38">
        <v>74.44</v>
      </c>
      <c r="E523" s="24">
        <f t="shared" si="8"/>
        <v>801.27215999999987</v>
      </c>
      <c r="F523" s="39">
        <v>13.97</v>
      </c>
      <c r="G523" s="40">
        <v>27.73</v>
      </c>
      <c r="H523" s="35">
        <v>1356</v>
      </c>
    </row>
    <row r="524" spans="1:8" customFormat="1" x14ac:dyDescent="0.25">
      <c r="A524" s="18">
        <v>523</v>
      </c>
      <c r="B524" s="19" t="s">
        <v>8</v>
      </c>
      <c r="C524" s="53" t="s">
        <v>542</v>
      </c>
      <c r="D524" s="38">
        <v>51.6</v>
      </c>
      <c r="E524" s="24">
        <f t="shared" si="8"/>
        <v>555.42239999999993</v>
      </c>
      <c r="F524" s="39">
        <v>9.11</v>
      </c>
      <c r="G524" s="40">
        <v>19.18</v>
      </c>
      <c r="H524" s="35">
        <v>950</v>
      </c>
    </row>
    <row r="525" spans="1:8" customFormat="1" x14ac:dyDescent="0.25">
      <c r="A525" s="18">
        <v>524</v>
      </c>
      <c r="B525" s="19" t="s">
        <v>8</v>
      </c>
      <c r="C525" s="53" t="s">
        <v>543</v>
      </c>
      <c r="D525" s="38">
        <v>51.6</v>
      </c>
      <c r="E525" s="24">
        <f t="shared" si="8"/>
        <v>555.42239999999993</v>
      </c>
      <c r="F525" s="39">
        <v>9.11</v>
      </c>
      <c r="G525" s="40">
        <v>19.18</v>
      </c>
      <c r="H525" s="35">
        <v>950</v>
      </c>
    </row>
    <row r="526" spans="1:8" customFormat="1" x14ac:dyDescent="0.25">
      <c r="A526" s="18">
        <v>525</v>
      </c>
      <c r="B526" s="19" t="s">
        <v>8</v>
      </c>
      <c r="C526" s="53" t="s">
        <v>544</v>
      </c>
      <c r="D526" s="38">
        <v>51.6</v>
      </c>
      <c r="E526" s="24">
        <f t="shared" si="8"/>
        <v>555.42239999999993</v>
      </c>
      <c r="F526" s="39">
        <v>9.11</v>
      </c>
      <c r="G526" s="40">
        <v>19.18</v>
      </c>
      <c r="H526" s="35">
        <v>950</v>
      </c>
    </row>
    <row r="527" spans="1:8" customFormat="1" x14ac:dyDescent="0.25">
      <c r="A527" s="18">
        <v>526</v>
      </c>
      <c r="B527" s="19" t="s">
        <v>8</v>
      </c>
      <c r="C527" s="53" t="s">
        <v>545</v>
      </c>
      <c r="D527" s="38">
        <v>51.6</v>
      </c>
      <c r="E527" s="24">
        <f t="shared" si="8"/>
        <v>555.42239999999993</v>
      </c>
      <c r="F527" s="39">
        <v>9.11</v>
      </c>
      <c r="G527" s="40">
        <v>19.18</v>
      </c>
      <c r="H527" s="35">
        <v>950</v>
      </c>
    </row>
    <row r="528" spans="1:8" customFormat="1" x14ac:dyDescent="0.25">
      <c r="A528" s="18">
        <v>527</v>
      </c>
      <c r="B528" s="19" t="s">
        <v>8</v>
      </c>
      <c r="C528" s="53" t="s">
        <v>546</v>
      </c>
      <c r="D528" s="38">
        <v>51.6</v>
      </c>
      <c r="E528" s="24">
        <f t="shared" si="8"/>
        <v>555.42239999999993</v>
      </c>
      <c r="F528" s="39">
        <v>9.11</v>
      </c>
      <c r="G528" s="40">
        <v>19.18</v>
      </c>
      <c r="H528" s="35">
        <v>950</v>
      </c>
    </row>
    <row r="529" spans="1:8" customFormat="1" x14ac:dyDescent="0.25">
      <c r="A529" s="18">
        <v>528</v>
      </c>
      <c r="B529" s="19" t="s">
        <v>8</v>
      </c>
      <c r="C529" s="53" t="s">
        <v>547</v>
      </c>
      <c r="D529" s="38">
        <v>74.44</v>
      </c>
      <c r="E529" s="24">
        <f t="shared" si="8"/>
        <v>801.27215999999987</v>
      </c>
      <c r="F529" s="39">
        <v>13.97</v>
      </c>
      <c r="G529" s="40">
        <v>27.73</v>
      </c>
      <c r="H529" s="35">
        <v>1356</v>
      </c>
    </row>
    <row r="530" spans="1:8" customFormat="1" x14ac:dyDescent="0.25">
      <c r="A530" s="18">
        <v>529</v>
      </c>
      <c r="B530" s="19" t="s">
        <v>8</v>
      </c>
      <c r="C530" s="53" t="s">
        <v>548</v>
      </c>
      <c r="D530" s="38">
        <v>51.6</v>
      </c>
      <c r="E530" s="24">
        <f t="shared" si="8"/>
        <v>555.42239999999993</v>
      </c>
      <c r="F530" s="39">
        <v>9.11</v>
      </c>
      <c r="G530" s="40">
        <v>19.18</v>
      </c>
      <c r="H530" s="35">
        <v>950</v>
      </c>
    </row>
    <row r="531" spans="1:8" customFormat="1" x14ac:dyDescent="0.25">
      <c r="A531" s="18">
        <v>530</v>
      </c>
      <c r="B531" s="19" t="s">
        <v>8</v>
      </c>
      <c r="C531" s="53" t="s">
        <v>549</v>
      </c>
      <c r="D531" s="38">
        <v>51.6</v>
      </c>
      <c r="E531" s="24">
        <f t="shared" si="8"/>
        <v>555.42239999999993</v>
      </c>
      <c r="F531" s="39">
        <v>9.11</v>
      </c>
      <c r="G531" s="40">
        <v>19.18</v>
      </c>
      <c r="H531" s="35">
        <v>950</v>
      </c>
    </row>
    <row r="532" spans="1:8" customFormat="1" x14ac:dyDescent="0.25">
      <c r="A532" s="18">
        <v>531</v>
      </c>
      <c r="B532" s="19" t="s">
        <v>8</v>
      </c>
      <c r="C532" s="53" t="s">
        <v>550</v>
      </c>
      <c r="D532" s="38">
        <v>51.6</v>
      </c>
      <c r="E532" s="24">
        <f t="shared" si="8"/>
        <v>555.42239999999993</v>
      </c>
      <c r="F532" s="39">
        <v>9.11</v>
      </c>
      <c r="G532" s="40">
        <v>19.18</v>
      </c>
      <c r="H532" s="35">
        <v>950</v>
      </c>
    </row>
    <row r="533" spans="1:8" customFormat="1" x14ac:dyDescent="0.25">
      <c r="A533" s="18">
        <v>532</v>
      </c>
      <c r="B533" s="19" t="s">
        <v>8</v>
      </c>
      <c r="C533" s="53" t="s">
        <v>551</v>
      </c>
      <c r="D533" s="38">
        <v>51.6</v>
      </c>
      <c r="E533" s="24">
        <f t="shared" si="8"/>
        <v>555.42239999999993</v>
      </c>
      <c r="F533" s="39">
        <v>9.11</v>
      </c>
      <c r="G533" s="40">
        <v>19.18</v>
      </c>
      <c r="H533" s="35">
        <v>950</v>
      </c>
    </row>
    <row r="534" spans="1:8" customFormat="1" x14ac:dyDescent="0.25">
      <c r="A534" s="18">
        <v>533</v>
      </c>
      <c r="B534" s="19" t="s">
        <v>8</v>
      </c>
      <c r="C534" s="53" t="s">
        <v>552</v>
      </c>
      <c r="D534" s="38">
        <v>51.6</v>
      </c>
      <c r="E534" s="24">
        <f t="shared" si="8"/>
        <v>555.42239999999993</v>
      </c>
      <c r="F534" s="39">
        <v>9.11</v>
      </c>
      <c r="G534" s="40">
        <v>19.18</v>
      </c>
      <c r="H534" s="35">
        <v>950</v>
      </c>
    </row>
    <row r="535" spans="1:8" customFormat="1" x14ac:dyDescent="0.25">
      <c r="A535" s="18">
        <v>534</v>
      </c>
      <c r="B535" s="19" t="s">
        <v>8</v>
      </c>
      <c r="C535" s="53" t="s">
        <v>553</v>
      </c>
      <c r="D535" s="38">
        <v>74.44</v>
      </c>
      <c r="E535" s="24">
        <f t="shared" si="8"/>
        <v>801.27215999999987</v>
      </c>
      <c r="F535" s="39">
        <v>13.97</v>
      </c>
      <c r="G535" s="40">
        <v>27.73</v>
      </c>
      <c r="H535" s="35">
        <v>1356</v>
      </c>
    </row>
    <row r="536" spans="1:8" customFormat="1" x14ac:dyDescent="0.25">
      <c r="A536" s="18">
        <v>535</v>
      </c>
      <c r="B536" s="19" t="s">
        <v>8</v>
      </c>
      <c r="C536" s="53" t="s">
        <v>554</v>
      </c>
      <c r="D536" s="38">
        <v>51.6</v>
      </c>
      <c r="E536" s="24">
        <f t="shared" si="8"/>
        <v>555.42239999999993</v>
      </c>
      <c r="F536" s="39">
        <v>9.11</v>
      </c>
      <c r="G536" s="40">
        <v>19.18</v>
      </c>
      <c r="H536" s="35">
        <v>950</v>
      </c>
    </row>
    <row r="537" spans="1:8" customFormat="1" x14ac:dyDescent="0.25">
      <c r="A537" s="18">
        <v>536</v>
      </c>
      <c r="B537" s="19" t="s">
        <v>8</v>
      </c>
      <c r="C537" s="53" t="s">
        <v>555</v>
      </c>
      <c r="D537" s="38">
        <v>51.6</v>
      </c>
      <c r="E537" s="24">
        <f t="shared" si="8"/>
        <v>555.42239999999993</v>
      </c>
      <c r="F537" s="39">
        <v>9.11</v>
      </c>
      <c r="G537" s="40">
        <v>19.18</v>
      </c>
      <c r="H537" s="35">
        <v>950</v>
      </c>
    </row>
    <row r="538" spans="1:8" customFormat="1" x14ac:dyDescent="0.25">
      <c r="A538" s="18">
        <v>537</v>
      </c>
      <c r="B538" s="19" t="s">
        <v>8</v>
      </c>
      <c r="C538" s="53" t="s">
        <v>550</v>
      </c>
      <c r="D538" s="38">
        <v>51.6</v>
      </c>
      <c r="E538" s="24">
        <f t="shared" si="8"/>
        <v>555.42239999999993</v>
      </c>
      <c r="F538" s="39">
        <v>9.11</v>
      </c>
      <c r="G538" s="40">
        <v>19.18</v>
      </c>
      <c r="H538" s="35">
        <v>950</v>
      </c>
    </row>
    <row r="539" spans="1:8" customFormat="1" x14ac:dyDescent="0.25">
      <c r="A539" s="18">
        <v>538</v>
      </c>
      <c r="B539" s="19" t="s">
        <v>8</v>
      </c>
      <c r="C539" s="53" t="s">
        <v>551</v>
      </c>
      <c r="D539" s="38">
        <v>51.6</v>
      </c>
      <c r="E539" s="24">
        <f t="shared" si="8"/>
        <v>555.42239999999993</v>
      </c>
      <c r="F539" s="39">
        <v>9.11</v>
      </c>
      <c r="G539" s="40">
        <v>19.18</v>
      </c>
      <c r="H539" s="35">
        <v>950</v>
      </c>
    </row>
    <row r="540" spans="1:8" customFormat="1" x14ac:dyDescent="0.25">
      <c r="A540" s="18">
        <v>539</v>
      </c>
      <c r="B540" s="19" t="s">
        <v>8</v>
      </c>
      <c r="C540" s="53" t="s">
        <v>552</v>
      </c>
      <c r="D540" s="38">
        <v>51.6</v>
      </c>
      <c r="E540" s="24">
        <f t="shared" si="8"/>
        <v>555.42239999999993</v>
      </c>
      <c r="F540" s="39">
        <v>9.11</v>
      </c>
      <c r="G540" s="40">
        <v>19.18</v>
      </c>
      <c r="H540" s="35">
        <v>950</v>
      </c>
    </row>
    <row r="541" spans="1:8" customFormat="1" x14ac:dyDescent="0.25">
      <c r="A541" s="18">
        <v>540</v>
      </c>
      <c r="B541" s="19" t="s">
        <v>8</v>
      </c>
      <c r="C541" s="53" t="s">
        <v>556</v>
      </c>
      <c r="D541" s="38">
        <v>74.44</v>
      </c>
      <c r="E541" s="24">
        <f t="shared" si="8"/>
        <v>801.27215999999987</v>
      </c>
      <c r="F541" s="39">
        <v>13.97</v>
      </c>
      <c r="G541" s="40">
        <v>27.73</v>
      </c>
      <c r="H541" s="35">
        <v>1356</v>
      </c>
    </row>
    <row r="542" spans="1:8" customFormat="1" x14ac:dyDescent="0.25">
      <c r="A542" s="18">
        <v>541</v>
      </c>
      <c r="B542" s="19" t="s">
        <v>8</v>
      </c>
      <c r="C542" s="53" t="s">
        <v>557</v>
      </c>
      <c r="D542" s="38">
        <v>51.6</v>
      </c>
      <c r="E542" s="24">
        <f t="shared" si="8"/>
        <v>555.42239999999993</v>
      </c>
      <c r="F542" s="39">
        <v>9.11</v>
      </c>
      <c r="G542" s="40">
        <v>19.18</v>
      </c>
      <c r="H542" s="35">
        <v>950</v>
      </c>
    </row>
    <row r="543" spans="1:8" customFormat="1" x14ac:dyDescent="0.25">
      <c r="A543" s="18">
        <v>542</v>
      </c>
      <c r="B543" s="19" t="s">
        <v>8</v>
      </c>
      <c r="C543" s="53" t="s">
        <v>558</v>
      </c>
      <c r="D543" s="38">
        <v>51.6</v>
      </c>
      <c r="E543" s="24">
        <f t="shared" si="8"/>
        <v>555.42239999999993</v>
      </c>
      <c r="F543" s="39">
        <v>9.11</v>
      </c>
      <c r="G543" s="40">
        <v>19.18</v>
      </c>
      <c r="H543" s="35">
        <v>950</v>
      </c>
    </row>
    <row r="544" spans="1:8" customFormat="1" x14ac:dyDescent="0.25">
      <c r="A544" s="18">
        <v>543</v>
      </c>
      <c r="B544" s="19" t="s">
        <v>8</v>
      </c>
      <c r="C544" s="53" t="s">
        <v>559</v>
      </c>
      <c r="D544" s="38">
        <v>51.6</v>
      </c>
      <c r="E544" s="24">
        <f t="shared" si="8"/>
        <v>555.42239999999993</v>
      </c>
      <c r="F544" s="39">
        <v>9.11</v>
      </c>
      <c r="G544" s="40">
        <v>19.18</v>
      </c>
      <c r="H544" s="35">
        <v>950</v>
      </c>
    </row>
    <row r="545" spans="1:19" customFormat="1" x14ac:dyDescent="0.25">
      <c r="A545" s="18">
        <v>544</v>
      </c>
      <c r="B545" s="19" t="s">
        <v>8</v>
      </c>
      <c r="C545" s="53" t="s">
        <v>560</v>
      </c>
      <c r="D545" s="38">
        <v>51.6</v>
      </c>
      <c r="E545" s="24">
        <f t="shared" si="8"/>
        <v>555.42239999999993</v>
      </c>
      <c r="F545" s="39">
        <v>9.11</v>
      </c>
      <c r="G545" s="40">
        <v>19.18</v>
      </c>
      <c r="H545" s="35">
        <v>950</v>
      </c>
    </row>
    <row r="546" spans="1:19" customFormat="1" x14ac:dyDescent="0.25">
      <c r="A546" s="18">
        <v>545</v>
      </c>
      <c r="B546" s="19" t="s">
        <v>8</v>
      </c>
      <c r="C546" s="53" t="s">
        <v>561</v>
      </c>
      <c r="D546" s="38">
        <v>74.44</v>
      </c>
      <c r="E546" s="24">
        <f t="shared" si="8"/>
        <v>801.27215999999987</v>
      </c>
      <c r="F546" s="39">
        <v>13.97</v>
      </c>
      <c r="G546" s="40">
        <v>27.73</v>
      </c>
      <c r="H546" s="35">
        <v>1356</v>
      </c>
    </row>
    <row r="547" spans="1:19" customFormat="1" x14ac:dyDescent="0.25">
      <c r="A547" s="18">
        <v>546</v>
      </c>
      <c r="B547" s="19" t="s">
        <v>8</v>
      </c>
      <c r="C547" s="53" t="s">
        <v>562</v>
      </c>
      <c r="D547" s="38">
        <v>51.6</v>
      </c>
      <c r="E547" s="24">
        <f t="shared" si="8"/>
        <v>555.42239999999993</v>
      </c>
      <c r="F547" s="39">
        <v>9.11</v>
      </c>
      <c r="G547" s="40">
        <v>19.18</v>
      </c>
      <c r="H547" s="35">
        <v>950</v>
      </c>
    </row>
    <row r="548" spans="1:19" customFormat="1" x14ac:dyDescent="0.25">
      <c r="A548" s="18">
        <v>547</v>
      </c>
      <c r="B548" s="19" t="s">
        <v>8</v>
      </c>
      <c r="C548" s="53" t="s">
        <v>563</v>
      </c>
      <c r="D548" s="38">
        <v>51.6</v>
      </c>
      <c r="E548" s="24">
        <f t="shared" si="8"/>
        <v>555.42239999999993</v>
      </c>
      <c r="F548" s="39">
        <v>9.11</v>
      </c>
      <c r="G548" s="40">
        <v>19.18</v>
      </c>
      <c r="H548" s="35">
        <v>950</v>
      </c>
    </row>
    <row r="549" spans="1:19" customFormat="1" x14ac:dyDescent="0.25">
      <c r="A549" s="18">
        <v>548</v>
      </c>
      <c r="B549" s="19" t="s">
        <v>8</v>
      </c>
      <c r="C549" s="53" t="s">
        <v>564</v>
      </c>
      <c r="D549" s="38">
        <v>51.6</v>
      </c>
      <c r="E549" s="24">
        <f t="shared" si="8"/>
        <v>555.42239999999993</v>
      </c>
      <c r="F549" s="39">
        <v>9.11</v>
      </c>
      <c r="G549" s="40">
        <v>19.18</v>
      </c>
      <c r="H549" s="35">
        <v>950</v>
      </c>
    </row>
    <row r="550" spans="1:19" customFormat="1" x14ac:dyDescent="0.25">
      <c r="A550" s="18">
        <v>549</v>
      </c>
      <c r="B550" s="19" t="s">
        <v>8</v>
      </c>
      <c r="C550" s="53" t="s">
        <v>565</v>
      </c>
      <c r="D550" s="38">
        <v>51.6</v>
      </c>
      <c r="E550" s="24">
        <f t="shared" si="8"/>
        <v>555.42239999999993</v>
      </c>
      <c r="F550" s="39">
        <v>9.11</v>
      </c>
      <c r="G550" s="40">
        <v>19.18</v>
      </c>
      <c r="H550" s="35">
        <v>950</v>
      </c>
    </row>
    <row r="551" spans="1:19" customFormat="1" x14ac:dyDescent="0.25">
      <c r="A551" s="18">
        <v>550</v>
      </c>
      <c r="B551" s="19" t="s">
        <v>8</v>
      </c>
      <c r="C551" s="53" t="s">
        <v>566</v>
      </c>
      <c r="D551" s="38">
        <v>51.6</v>
      </c>
      <c r="E551" s="24">
        <f t="shared" si="8"/>
        <v>555.42239999999993</v>
      </c>
      <c r="F551" s="39">
        <v>9.11</v>
      </c>
      <c r="G551" s="40">
        <v>19.18</v>
      </c>
      <c r="H551" s="35">
        <v>950</v>
      </c>
    </row>
    <row r="552" spans="1:19" customFormat="1" x14ac:dyDescent="0.25">
      <c r="A552" s="18">
        <v>551</v>
      </c>
      <c r="B552" s="19" t="s">
        <v>8</v>
      </c>
      <c r="C552" s="53" t="s">
        <v>567</v>
      </c>
      <c r="D552" s="38">
        <v>74.44</v>
      </c>
      <c r="E552" s="24">
        <f t="shared" si="8"/>
        <v>801.27215999999987</v>
      </c>
      <c r="F552" s="39">
        <v>13.97</v>
      </c>
      <c r="G552" s="40">
        <v>27.73</v>
      </c>
      <c r="H552" s="35">
        <v>1356</v>
      </c>
    </row>
    <row r="553" spans="1:19" customFormat="1" x14ac:dyDescent="0.25">
      <c r="A553" s="18">
        <v>552</v>
      </c>
      <c r="B553" s="19" t="s">
        <v>8</v>
      </c>
      <c r="C553" s="53" t="s">
        <v>568</v>
      </c>
      <c r="D553" s="38">
        <v>51.6</v>
      </c>
      <c r="E553" s="24">
        <f t="shared" si="8"/>
        <v>555.42239999999993</v>
      </c>
      <c r="F553" s="39">
        <v>9.11</v>
      </c>
      <c r="G553" s="40">
        <v>19.18</v>
      </c>
      <c r="H553" s="35">
        <v>950</v>
      </c>
      <c r="L553" s="54"/>
      <c r="M553" s="54"/>
      <c r="N553" s="54"/>
      <c r="O553" s="54"/>
      <c r="P553" s="54"/>
      <c r="Q553" s="54"/>
      <c r="R553" s="55"/>
      <c r="S553" s="55"/>
    </row>
    <row r="554" spans="1:19" x14ac:dyDescent="0.25">
      <c r="A554" s="18">
        <v>553</v>
      </c>
      <c r="B554" s="19" t="s">
        <v>8</v>
      </c>
      <c r="C554" s="53" t="s">
        <v>569</v>
      </c>
      <c r="D554" s="38">
        <v>51.6</v>
      </c>
      <c r="E554" s="24">
        <f t="shared" si="8"/>
        <v>555.42239999999993</v>
      </c>
      <c r="F554" s="39">
        <v>9.11</v>
      </c>
      <c r="G554" s="40">
        <v>19.18</v>
      </c>
      <c r="H554" s="35">
        <v>950</v>
      </c>
      <c r="L554" s="55"/>
      <c r="M554" s="55"/>
      <c r="N554" s="55"/>
      <c r="O554" s="55"/>
      <c r="P554" s="55"/>
      <c r="Q554" s="55"/>
    </row>
    <row r="555" spans="1:19" x14ac:dyDescent="0.25">
      <c r="A555" s="18">
        <v>554</v>
      </c>
      <c r="B555" s="19" t="s">
        <v>8</v>
      </c>
      <c r="C555" s="53" t="s">
        <v>570</v>
      </c>
      <c r="D555" s="38">
        <v>51.6</v>
      </c>
      <c r="E555" s="24">
        <f t="shared" si="8"/>
        <v>555.42239999999993</v>
      </c>
      <c r="F555" s="39">
        <v>9.11</v>
      </c>
      <c r="G555" s="40">
        <v>19.18</v>
      </c>
      <c r="H555" s="35">
        <v>950</v>
      </c>
      <c r="L555" s="55"/>
      <c r="M555" s="55"/>
      <c r="N555" s="55"/>
      <c r="O555" s="55"/>
      <c r="P555" s="55"/>
      <c r="Q555" s="55"/>
    </row>
    <row r="556" spans="1:19" x14ac:dyDescent="0.25">
      <c r="A556" s="18">
        <v>555</v>
      </c>
      <c r="B556" s="19" t="s">
        <v>8</v>
      </c>
      <c r="C556" s="53" t="s">
        <v>571</v>
      </c>
      <c r="D556" s="38">
        <v>51.6</v>
      </c>
      <c r="E556" s="24">
        <f t="shared" si="8"/>
        <v>555.42239999999993</v>
      </c>
      <c r="F556" s="39">
        <v>9.11</v>
      </c>
      <c r="G556" s="40">
        <v>19.18</v>
      </c>
      <c r="H556" s="35">
        <v>950</v>
      </c>
      <c r="L556" s="55"/>
      <c r="M556" s="55"/>
      <c r="N556" s="55"/>
      <c r="O556" s="55"/>
      <c r="P556" s="55"/>
      <c r="Q556" s="55"/>
    </row>
    <row r="557" spans="1:19" x14ac:dyDescent="0.25">
      <c r="A557" s="18">
        <v>556</v>
      </c>
      <c r="B557" s="19" t="s">
        <v>8</v>
      </c>
      <c r="C557" s="53" t="s">
        <v>572</v>
      </c>
      <c r="D557" s="38">
        <v>51.6</v>
      </c>
      <c r="E557" s="24">
        <f t="shared" si="8"/>
        <v>555.42239999999993</v>
      </c>
      <c r="F557" s="39">
        <v>9.11</v>
      </c>
      <c r="G557" s="40">
        <v>19.18</v>
      </c>
      <c r="H557" s="35">
        <v>950</v>
      </c>
      <c r="L557" s="55"/>
      <c r="M557" s="55"/>
      <c r="N557" s="55"/>
      <c r="O557" s="55"/>
      <c r="P557" s="55"/>
      <c r="Q557" s="55"/>
    </row>
    <row r="558" spans="1:19" x14ac:dyDescent="0.25">
      <c r="A558" s="18">
        <v>557</v>
      </c>
      <c r="B558" s="19" t="s">
        <v>8</v>
      </c>
      <c r="C558" s="53" t="s">
        <v>573</v>
      </c>
      <c r="D558" s="38">
        <v>74.44</v>
      </c>
      <c r="E558" s="24">
        <f t="shared" si="8"/>
        <v>801.27215999999987</v>
      </c>
      <c r="F558" s="39">
        <v>13.97</v>
      </c>
      <c r="G558" s="40">
        <v>27.73</v>
      </c>
      <c r="H558" s="35">
        <v>1356</v>
      </c>
      <c r="L558" s="55"/>
      <c r="M558" s="55"/>
      <c r="N558" s="55"/>
      <c r="O558" s="55"/>
      <c r="P558" s="55"/>
      <c r="Q558" s="55"/>
    </row>
    <row r="559" spans="1:19" x14ac:dyDescent="0.25">
      <c r="A559" s="18">
        <v>558</v>
      </c>
      <c r="B559" s="19" t="s">
        <v>8</v>
      </c>
      <c r="C559" s="53" t="s">
        <v>574</v>
      </c>
      <c r="D559" s="38">
        <v>51.6</v>
      </c>
      <c r="E559" s="24">
        <f t="shared" si="8"/>
        <v>555.42239999999993</v>
      </c>
      <c r="F559" s="39">
        <v>9.11</v>
      </c>
      <c r="G559" s="40">
        <v>19.18</v>
      </c>
      <c r="H559" s="35">
        <v>950</v>
      </c>
      <c r="L559" s="55"/>
      <c r="M559" s="55"/>
      <c r="N559" s="55"/>
      <c r="O559" s="55"/>
      <c r="P559" s="55"/>
      <c r="Q559" s="55"/>
    </row>
    <row r="560" spans="1:19" x14ac:dyDescent="0.25">
      <c r="A560" s="18">
        <v>559</v>
      </c>
      <c r="B560" s="19" t="s">
        <v>8</v>
      </c>
      <c r="C560" s="53" t="s">
        <v>575</v>
      </c>
      <c r="D560" s="38">
        <v>51.6</v>
      </c>
      <c r="E560" s="24">
        <f t="shared" si="8"/>
        <v>555.42239999999993</v>
      </c>
      <c r="F560" s="39">
        <v>9.11</v>
      </c>
      <c r="G560" s="40">
        <v>19.18</v>
      </c>
      <c r="H560" s="35">
        <v>950</v>
      </c>
      <c r="L560" s="55"/>
      <c r="M560" s="55"/>
      <c r="N560" s="55"/>
      <c r="O560" s="55"/>
      <c r="P560" s="55"/>
      <c r="Q560" s="55"/>
    </row>
    <row r="561" spans="1:17" x14ac:dyDescent="0.25">
      <c r="A561" s="18">
        <v>560</v>
      </c>
      <c r="B561" s="19" t="s">
        <v>8</v>
      </c>
      <c r="C561" s="53" t="s">
        <v>576</v>
      </c>
      <c r="D561" s="38">
        <v>51.6</v>
      </c>
      <c r="E561" s="24">
        <f t="shared" si="8"/>
        <v>555.42239999999993</v>
      </c>
      <c r="F561" s="39">
        <v>9.11</v>
      </c>
      <c r="G561" s="40">
        <v>19.18</v>
      </c>
      <c r="H561" s="35">
        <v>950</v>
      </c>
      <c r="L561" s="55"/>
      <c r="M561" s="55"/>
      <c r="N561" s="55"/>
      <c r="O561" s="55"/>
      <c r="P561" s="55"/>
      <c r="Q561" s="55"/>
    </row>
    <row r="562" spans="1:17" x14ac:dyDescent="0.25">
      <c r="A562" s="18">
        <v>561</v>
      </c>
      <c r="B562" s="19" t="s">
        <v>8</v>
      </c>
      <c r="C562" s="53" t="s">
        <v>577</v>
      </c>
      <c r="D562" s="38">
        <v>51.6</v>
      </c>
      <c r="E562" s="24">
        <f t="shared" si="8"/>
        <v>555.42239999999993</v>
      </c>
      <c r="F562" s="39">
        <v>9.11</v>
      </c>
      <c r="G562" s="40">
        <v>19.18</v>
      </c>
      <c r="H562" s="35">
        <v>950</v>
      </c>
      <c r="L562" s="55"/>
      <c r="M562" s="55"/>
      <c r="N562" s="55"/>
      <c r="O562" s="55"/>
      <c r="P562" s="55"/>
      <c r="Q562" s="55"/>
    </row>
    <row r="563" spans="1:17" x14ac:dyDescent="0.25">
      <c r="A563" s="18">
        <v>562</v>
      </c>
      <c r="B563" s="19" t="s">
        <v>8</v>
      </c>
      <c r="C563" s="53" t="s">
        <v>578</v>
      </c>
      <c r="D563" s="38">
        <v>51.6</v>
      </c>
      <c r="E563" s="24">
        <f t="shared" si="8"/>
        <v>555.42239999999993</v>
      </c>
      <c r="F563" s="39">
        <v>9.11</v>
      </c>
      <c r="G563" s="40">
        <v>19.18</v>
      </c>
      <c r="H563" s="35">
        <v>950</v>
      </c>
      <c r="L563" s="55"/>
      <c r="M563" s="55"/>
      <c r="N563" s="55"/>
      <c r="O563" s="55"/>
      <c r="P563" s="55"/>
      <c r="Q563" s="55"/>
    </row>
    <row r="564" spans="1:17" x14ac:dyDescent="0.25">
      <c r="A564" s="18">
        <v>563</v>
      </c>
      <c r="B564" s="19" t="s">
        <v>8</v>
      </c>
      <c r="C564" s="53" t="s">
        <v>579</v>
      </c>
      <c r="D564" s="38">
        <v>74.44</v>
      </c>
      <c r="E564" s="24">
        <f t="shared" si="8"/>
        <v>801.27215999999987</v>
      </c>
      <c r="F564" s="39">
        <v>13.97</v>
      </c>
      <c r="G564" s="40">
        <v>27.73</v>
      </c>
      <c r="H564" s="35">
        <v>1356</v>
      </c>
      <c r="L564" s="55"/>
      <c r="M564" s="55"/>
      <c r="N564" s="55"/>
      <c r="O564" s="55"/>
      <c r="P564" s="55"/>
      <c r="Q564" s="55"/>
    </row>
    <row r="565" spans="1:17" x14ac:dyDescent="0.25">
      <c r="A565" s="18">
        <v>564</v>
      </c>
      <c r="B565" s="19" t="s">
        <v>8</v>
      </c>
      <c r="C565" s="53" t="s">
        <v>580</v>
      </c>
      <c r="D565" s="38">
        <v>51.6</v>
      </c>
      <c r="E565" s="24">
        <f t="shared" si="8"/>
        <v>555.42239999999993</v>
      </c>
      <c r="F565" s="39">
        <v>9.11</v>
      </c>
      <c r="G565" s="40">
        <v>19.18</v>
      </c>
      <c r="H565" s="35">
        <v>950</v>
      </c>
      <c r="L565" s="55"/>
      <c r="M565" s="55"/>
      <c r="N565" s="55"/>
      <c r="O565" s="55"/>
      <c r="P565" s="55"/>
      <c r="Q565" s="55"/>
    </row>
    <row r="566" spans="1:17" x14ac:dyDescent="0.25">
      <c r="A566" s="18">
        <v>565</v>
      </c>
      <c r="B566" s="19" t="s">
        <v>8</v>
      </c>
      <c r="C566" s="53" t="s">
        <v>581</v>
      </c>
      <c r="D566" s="38">
        <v>51.6</v>
      </c>
      <c r="E566" s="24">
        <f t="shared" si="8"/>
        <v>555.42239999999993</v>
      </c>
      <c r="F566" s="39">
        <v>9.11</v>
      </c>
      <c r="G566" s="40">
        <v>19.18</v>
      </c>
      <c r="H566" s="35">
        <v>950</v>
      </c>
      <c r="L566" s="55"/>
      <c r="M566" s="55"/>
      <c r="N566" s="55"/>
      <c r="O566" s="55"/>
      <c r="P566" s="55"/>
      <c r="Q566" s="55"/>
    </row>
    <row r="567" spans="1:17" x14ac:dyDescent="0.25">
      <c r="A567" s="18">
        <v>566</v>
      </c>
      <c r="B567" s="40" t="s">
        <v>9</v>
      </c>
      <c r="C567" s="56" t="s">
        <v>584</v>
      </c>
      <c r="D567" s="56">
        <v>104.68</v>
      </c>
      <c r="E567" s="24">
        <f>D567*10.764</f>
        <v>1126.7755199999999</v>
      </c>
      <c r="F567" s="40">
        <v>33.42</v>
      </c>
      <c r="G567" s="40">
        <v>42.28</v>
      </c>
      <c r="H567" s="40">
        <v>2070</v>
      </c>
      <c r="L567" s="55"/>
      <c r="M567" s="55"/>
      <c r="N567" s="55"/>
      <c r="O567" s="55"/>
      <c r="P567" s="55"/>
      <c r="Q567" s="55"/>
    </row>
    <row r="568" spans="1:17" x14ac:dyDescent="0.25">
      <c r="A568" s="18">
        <v>567</v>
      </c>
      <c r="B568" s="40" t="s">
        <v>9</v>
      </c>
      <c r="C568" s="56" t="s">
        <v>585</v>
      </c>
      <c r="D568" s="56">
        <v>104.68</v>
      </c>
      <c r="E568" s="24">
        <f t="shared" ref="E568:E631" si="9">D568*10.764</f>
        <v>1126.7755199999999</v>
      </c>
      <c r="F568" s="40">
        <v>33.42</v>
      </c>
      <c r="G568" s="40">
        <v>42.28</v>
      </c>
      <c r="H568" s="40">
        <v>2070</v>
      </c>
      <c r="L568" s="55"/>
      <c r="M568" s="55"/>
      <c r="N568" s="55"/>
      <c r="O568" s="55"/>
      <c r="P568" s="55"/>
      <c r="Q568" s="55"/>
    </row>
    <row r="569" spans="1:17" x14ac:dyDescent="0.25">
      <c r="A569" s="18">
        <v>568</v>
      </c>
      <c r="B569" s="40" t="s">
        <v>9</v>
      </c>
      <c r="C569" s="56" t="s">
        <v>586</v>
      </c>
      <c r="D569" s="56">
        <v>104.68</v>
      </c>
      <c r="E569" s="24">
        <f t="shared" si="9"/>
        <v>1126.7755199999999</v>
      </c>
      <c r="F569" s="40">
        <v>33.42</v>
      </c>
      <c r="G569" s="40">
        <v>42.28</v>
      </c>
      <c r="H569" s="40">
        <v>2070</v>
      </c>
      <c r="L569" s="55"/>
      <c r="M569" s="55"/>
      <c r="N569" s="55"/>
      <c r="O569" s="55"/>
      <c r="P569" s="55"/>
      <c r="Q569" s="55"/>
    </row>
    <row r="570" spans="1:17" x14ac:dyDescent="0.25">
      <c r="A570" s="18">
        <v>569</v>
      </c>
      <c r="B570" s="40" t="s">
        <v>9</v>
      </c>
      <c r="C570" s="56" t="s">
        <v>587</v>
      </c>
      <c r="D570" s="56">
        <v>104.68</v>
      </c>
      <c r="E570" s="24">
        <f t="shared" si="9"/>
        <v>1126.7755199999999</v>
      </c>
      <c r="F570" s="40">
        <v>33.42</v>
      </c>
      <c r="G570" s="40">
        <v>42.28</v>
      </c>
      <c r="H570" s="40">
        <v>2070</v>
      </c>
      <c r="L570" s="55"/>
      <c r="M570" s="55"/>
      <c r="N570" s="55"/>
      <c r="O570" s="55"/>
      <c r="P570" s="55"/>
      <c r="Q570" s="55"/>
    </row>
    <row r="571" spans="1:17" x14ac:dyDescent="0.25">
      <c r="A571" s="18">
        <v>570</v>
      </c>
      <c r="B571" s="40" t="s">
        <v>9</v>
      </c>
      <c r="C571" s="56" t="s">
        <v>588</v>
      </c>
      <c r="D571" s="56">
        <v>84.52</v>
      </c>
      <c r="E571" s="24">
        <f t="shared" si="9"/>
        <v>909.77327999999989</v>
      </c>
      <c r="F571" s="40">
        <v>20.79</v>
      </c>
      <c r="G571" s="40">
        <v>33.33</v>
      </c>
      <c r="H571" s="40">
        <v>1610</v>
      </c>
      <c r="L571" s="55"/>
      <c r="M571" s="55"/>
      <c r="N571" s="55"/>
      <c r="O571" s="55"/>
      <c r="P571" s="55"/>
      <c r="Q571" s="55"/>
    </row>
    <row r="572" spans="1:17" x14ac:dyDescent="0.25">
      <c r="A572" s="18">
        <v>571</v>
      </c>
      <c r="B572" s="40" t="s">
        <v>9</v>
      </c>
      <c r="C572" s="56" t="s">
        <v>589</v>
      </c>
      <c r="D572" s="56">
        <v>84.52</v>
      </c>
      <c r="E572" s="24">
        <f t="shared" si="9"/>
        <v>909.77327999999989</v>
      </c>
      <c r="F572" s="40">
        <v>20.79</v>
      </c>
      <c r="G572" s="40">
        <v>33.33</v>
      </c>
      <c r="H572" s="40">
        <v>1610</v>
      </c>
      <c r="L572" s="55"/>
      <c r="M572" s="55"/>
      <c r="N572" s="55"/>
      <c r="O572" s="55"/>
      <c r="P572" s="55"/>
      <c r="Q572" s="55"/>
    </row>
    <row r="573" spans="1:17" x14ac:dyDescent="0.25">
      <c r="A573" s="18">
        <v>572</v>
      </c>
      <c r="B573" s="40" t="s">
        <v>9</v>
      </c>
      <c r="C573" s="56" t="s">
        <v>590</v>
      </c>
      <c r="D573" s="56">
        <v>104.68</v>
      </c>
      <c r="E573" s="24">
        <f t="shared" si="9"/>
        <v>1126.7755199999999</v>
      </c>
      <c r="F573" s="40">
        <v>33.42</v>
      </c>
      <c r="G573" s="40">
        <v>42.28</v>
      </c>
      <c r="H573" s="40">
        <v>2070</v>
      </c>
      <c r="L573" s="55"/>
      <c r="M573" s="55"/>
      <c r="N573" s="55"/>
      <c r="O573" s="55"/>
      <c r="P573" s="55"/>
      <c r="Q573" s="55"/>
    </row>
    <row r="574" spans="1:17" x14ac:dyDescent="0.25">
      <c r="A574" s="18">
        <v>573</v>
      </c>
      <c r="B574" s="40" t="s">
        <v>9</v>
      </c>
      <c r="C574" s="56" t="s">
        <v>591</v>
      </c>
      <c r="D574" s="56">
        <v>104.68</v>
      </c>
      <c r="E574" s="24">
        <f t="shared" si="9"/>
        <v>1126.7755199999999</v>
      </c>
      <c r="F574" s="40">
        <v>33.42</v>
      </c>
      <c r="G574" s="40">
        <v>42.28</v>
      </c>
      <c r="H574" s="40">
        <v>2070</v>
      </c>
      <c r="L574" s="55"/>
      <c r="M574" s="55"/>
      <c r="N574" s="55"/>
      <c r="O574" s="55"/>
      <c r="P574" s="55"/>
      <c r="Q574" s="55"/>
    </row>
    <row r="575" spans="1:17" x14ac:dyDescent="0.25">
      <c r="A575" s="18">
        <v>574</v>
      </c>
      <c r="B575" s="40" t="s">
        <v>9</v>
      </c>
      <c r="C575" s="56" t="s">
        <v>592</v>
      </c>
      <c r="D575" s="56">
        <v>98.96</v>
      </c>
      <c r="E575" s="24">
        <f t="shared" si="9"/>
        <v>1065.20544</v>
      </c>
      <c r="F575" s="40">
        <v>19.97</v>
      </c>
      <c r="G575" s="40">
        <v>43.44</v>
      </c>
      <c r="H575" s="40">
        <v>1875</v>
      </c>
      <c r="L575" s="55"/>
      <c r="M575" s="55"/>
      <c r="N575" s="55"/>
      <c r="O575" s="55"/>
      <c r="P575" s="55"/>
      <c r="Q575" s="55"/>
    </row>
    <row r="576" spans="1:17" x14ac:dyDescent="0.25">
      <c r="A576" s="18">
        <v>575</v>
      </c>
      <c r="B576" s="40" t="s">
        <v>9</v>
      </c>
      <c r="C576" s="56" t="s">
        <v>593</v>
      </c>
      <c r="D576" s="56">
        <v>98.96</v>
      </c>
      <c r="E576" s="24">
        <f t="shared" si="9"/>
        <v>1065.20544</v>
      </c>
      <c r="F576" s="40">
        <v>19.97</v>
      </c>
      <c r="G576" s="40">
        <v>43.44</v>
      </c>
      <c r="H576" s="40">
        <v>1875</v>
      </c>
      <c r="L576" s="55"/>
      <c r="M576" s="55"/>
      <c r="N576" s="55"/>
      <c r="O576" s="55"/>
      <c r="P576" s="55"/>
      <c r="Q576" s="55"/>
    </row>
    <row r="577" spans="1:17" x14ac:dyDescent="0.25">
      <c r="A577" s="18">
        <v>576</v>
      </c>
      <c r="B577" s="40" t="s">
        <v>9</v>
      </c>
      <c r="C577" s="56" t="s">
        <v>594</v>
      </c>
      <c r="D577" s="56">
        <v>104.68</v>
      </c>
      <c r="E577" s="24">
        <f t="shared" si="9"/>
        <v>1126.7755199999999</v>
      </c>
      <c r="F577" s="40">
        <v>33.42</v>
      </c>
      <c r="G577" s="40">
        <v>42.28</v>
      </c>
      <c r="H577" s="40">
        <v>2070</v>
      </c>
      <c r="L577" s="55"/>
      <c r="M577" s="55"/>
      <c r="N577" s="55"/>
      <c r="O577" s="55"/>
      <c r="P577" s="55"/>
      <c r="Q577" s="55"/>
    </row>
    <row r="578" spans="1:17" x14ac:dyDescent="0.25">
      <c r="A578" s="18">
        <v>577</v>
      </c>
      <c r="B578" s="40" t="s">
        <v>9</v>
      </c>
      <c r="C578" s="56" t="s">
        <v>595</v>
      </c>
      <c r="D578" s="56">
        <v>104.68</v>
      </c>
      <c r="E578" s="24">
        <f t="shared" si="9"/>
        <v>1126.7755199999999</v>
      </c>
      <c r="F578" s="40">
        <v>33.42</v>
      </c>
      <c r="G578" s="40">
        <v>42.28</v>
      </c>
      <c r="H578" s="40">
        <v>2070</v>
      </c>
      <c r="L578" s="55"/>
      <c r="M578" s="55"/>
      <c r="N578" s="55"/>
      <c r="O578" s="55"/>
      <c r="P578" s="55"/>
      <c r="Q578" s="55"/>
    </row>
    <row r="579" spans="1:17" x14ac:dyDescent="0.25">
      <c r="A579" s="18">
        <v>578</v>
      </c>
      <c r="B579" s="40" t="s">
        <v>9</v>
      </c>
      <c r="C579" s="56" t="s">
        <v>596</v>
      </c>
      <c r="D579" s="56">
        <v>98.96</v>
      </c>
      <c r="E579" s="24">
        <f t="shared" si="9"/>
        <v>1065.20544</v>
      </c>
      <c r="F579" s="40">
        <v>19.97</v>
      </c>
      <c r="G579" s="40">
        <v>43.44</v>
      </c>
      <c r="H579" s="40">
        <v>1875</v>
      </c>
      <c r="L579" s="55"/>
      <c r="M579" s="55"/>
      <c r="N579" s="55"/>
      <c r="O579" s="55"/>
      <c r="P579" s="55"/>
      <c r="Q579" s="55"/>
    </row>
    <row r="580" spans="1:17" x14ac:dyDescent="0.25">
      <c r="A580" s="18">
        <v>579</v>
      </c>
      <c r="B580" s="40" t="s">
        <v>9</v>
      </c>
      <c r="C580" s="56" t="s">
        <v>597</v>
      </c>
      <c r="D580" s="56">
        <v>98.96</v>
      </c>
      <c r="E580" s="24">
        <f t="shared" si="9"/>
        <v>1065.20544</v>
      </c>
      <c r="F580" s="40">
        <v>19.97</v>
      </c>
      <c r="G580" s="40">
        <v>43.44</v>
      </c>
      <c r="H580" s="40">
        <v>1875</v>
      </c>
      <c r="L580" s="55"/>
      <c r="M580" s="55"/>
      <c r="N580" s="55"/>
      <c r="O580" s="55"/>
      <c r="P580" s="55"/>
      <c r="Q580" s="55"/>
    </row>
    <row r="581" spans="1:17" x14ac:dyDescent="0.25">
      <c r="A581" s="18">
        <v>580</v>
      </c>
      <c r="B581" s="40" t="s">
        <v>9</v>
      </c>
      <c r="C581" s="56" t="s">
        <v>598</v>
      </c>
      <c r="D581" s="56">
        <v>104.68</v>
      </c>
      <c r="E581" s="24">
        <f t="shared" si="9"/>
        <v>1126.7755199999999</v>
      </c>
      <c r="F581" s="40">
        <v>33.42</v>
      </c>
      <c r="G581" s="40">
        <v>42.28</v>
      </c>
      <c r="H581" s="40">
        <v>2070</v>
      </c>
      <c r="L581" s="55"/>
      <c r="M581" s="55"/>
      <c r="N581" s="55"/>
      <c r="O581" s="55"/>
      <c r="P581" s="55"/>
      <c r="Q581" s="55"/>
    </row>
    <row r="582" spans="1:17" x14ac:dyDescent="0.25">
      <c r="A582" s="18">
        <v>581</v>
      </c>
      <c r="B582" s="40" t="s">
        <v>9</v>
      </c>
      <c r="C582" s="56" t="s">
        <v>599</v>
      </c>
      <c r="D582" s="56">
        <v>104.68</v>
      </c>
      <c r="E582" s="24">
        <f t="shared" si="9"/>
        <v>1126.7755199999999</v>
      </c>
      <c r="F582" s="40">
        <v>33.42</v>
      </c>
      <c r="G582" s="40">
        <v>42.28</v>
      </c>
      <c r="H582" s="40">
        <v>2070</v>
      </c>
      <c r="L582" s="55"/>
      <c r="M582" s="55"/>
      <c r="N582" s="55"/>
      <c r="O582" s="55"/>
      <c r="P582" s="55"/>
      <c r="Q582" s="55"/>
    </row>
    <row r="583" spans="1:17" x14ac:dyDescent="0.25">
      <c r="A583" s="18">
        <v>582</v>
      </c>
      <c r="B583" s="40" t="s">
        <v>9</v>
      </c>
      <c r="C583" s="56" t="s">
        <v>600</v>
      </c>
      <c r="D583" s="56">
        <v>98.96</v>
      </c>
      <c r="E583" s="24">
        <f t="shared" si="9"/>
        <v>1065.20544</v>
      </c>
      <c r="F583" s="40">
        <v>19.97</v>
      </c>
      <c r="G583" s="40">
        <v>43.44</v>
      </c>
      <c r="H583" s="40">
        <v>1875</v>
      </c>
      <c r="L583" s="55"/>
      <c r="M583" s="55"/>
      <c r="N583" s="55"/>
      <c r="O583" s="55"/>
      <c r="P583" s="55"/>
      <c r="Q583" s="55"/>
    </row>
    <row r="584" spans="1:17" x14ac:dyDescent="0.25">
      <c r="A584" s="18">
        <v>583</v>
      </c>
      <c r="B584" s="40" t="s">
        <v>9</v>
      </c>
      <c r="C584" s="56" t="s">
        <v>601</v>
      </c>
      <c r="D584" s="56">
        <v>98.96</v>
      </c>
      <c r="E584" s="24">
        <f t="shared" si="9"/>
        <v>1065.20544</v>
      </c>
      <c r="F584" s="40">
        <v>19.97</v>
      </c>
      <c r="G584" s="40">
        <v>43.44</v>
      </c>
      <c r="H584" s="40">
        <v>1875</v>
      </c>
      <c r="L584" s="55"/>
      <c r="M584" s="55"/>
      <c r="N584" s="55"/>
      <c r="O584" s="55"/>
      <c r="P584" s="55"/>
      <c r="Q584" s="55"/>
    </row>
    <row r="585" spans="1:17" x14ac:dyDescent="0.25">
      <c r="A585" s="18">
        <v>584</v>
      </c>
      <c r="B585" s="40" t="s">
        <v>9</v>
      </c>
      <c r="C585" s="56" t="s">
        <v>602</v>
      </c>
      <c r="D585" s="56">
        <v>104.68</v>
      </c>
      <c r="E585" s="24">
        <f t="shared" si="9"/>
        <v>1126.7755199999999</v>
      </c>
      <c r="F585" s="40">
        <v>33.42</v>
      </c>
      <c r="G585" s="40">
        <v>42.28</v>
      </c>
      <c r="H585" s="40">
        <v>2070</v>
      </c>
      <c r="L585" s="55"/>
      <c r="M585" s="55"/>
      <c r="N585" s="55"/>
      <c r="O585" s="55"/>
      <c r="P585" s="55"/>
      <c r="Q585" s="55"/>
    </row>
    <row r="586" spans="1:17" x14ac:dyDescent="0.25">
      <c r="A586" s="18">
        <v>585</v>
      </c>
      <c r="B586" s="40" t="s">
        <v>9</v>
      </c>
      <c r="C586" s="56" t="s">
        <v>603</v>
      </c>
      <c r="D586" s="56">
        <v>104.68</v>
      </c>
      <c r="E586" s="24">
        <f t="shared" si="9"/>
        <v>1126.7755199999999</v>
      </c>
      <c r="F586" s="40">
        <v>33.42</v>
      </c>
      <c r="G586" s="40">
        <v>42.28</v>
      </c>
      <c r="H586" s="40">
        <v>2070</v>
      </c>
      <c r="L586" s="55"/>
      <c r="M586" s="55"/>
      <c r="N586" s="55"/>
      <c r="O586" s="55"/>
      <c r="P586" s="55"/>
      <c r="Q586" s="55"/>
    </row>
    <row r="587" spans="1:17" x14ac:dyDescent="0.25">
      <c r="A587" s="18">
        <v>586</v>
      </c>
      <c r="B587" s="40" t="s">
        <v>9</v>
      </c>
      <c r="C587" s="56" t="s">
        <v>604</v>
      </c>
      <c r="D587" s="56">
        <v>98.96</v>
      </c>
      <c r="E587" s="24">
        <f t="shared" si="9"/>
        <v>1065.20544</v>
      </c>
      <c r="F587" s="40">
        <v>19.97</v>
      </c>
      <c r="G587" s="40">
        <v>43.44</v>
      </c>
      <c r="H587" s="40">
        <v>1875</v>
      </c>
      <c r="L587" s="55"/>
      <c r="M587" s="55"/>
      <c r="N587" s="55"/>
      <c r="O587" s="55"/>
      <c r="P587" s="55"/>
      <c r="Q587" s="55"/>
    </row>
    <row r="588" spans="1:17" x14ac:dyDescent="0.25">
      <c r="A588" s="18">
        <v>587</v>
      </c>
      <c r="B588" s="40" t="s">
        <v>9</v>
      </c>
      <c r="C588" s="56" t="s">
        <v>605</v>
      </c>
      <c r="D588" s="56">
        <v>98.96</v>
      </c>
      <c r="E588" s="24">
        <f t="shared" si="9"/>
        <v>1065.20544</v>
      </c>
      <c r="F588" s="40">
        <v>19.97</v>
      </c>
      <c r="G588" s="40">
        <v>43.44</v>
      </c>
      <c r="H588" s="40">
        <v>1875</v>
      </c>
      <c r="L588" s="55"/>
      <c r="M588" s="55"/>
      <c r="N588" s="55"/>
      <c r="O588" s="55"/>
      <c r="P588" s="55"/>
      <c r="Q588" s="55"/>
    </row>
    <row r="589" spans="1:17" x14ac:dyDescent="0.25">
      <c r="A589" s="18">
        <v>588</v>
      </c>
      <c r="B589" s="40" t="s">
        <v>9</v>
      </c>
      <c r="C589" s="56" t="s">
        <v>606</v>
      </c>
      <c r="D589" s="56">
        <v>104.68</v>
      </c>
      <c r="E589" s="24">
        <f t="shared" si="9"/>
        <v>1126.7755199999999</v>
      </c>
      <c r="F589" s="40">
        <v>33.42</v>
      </c>
      <c r="G589" s="40">
        <v>42.28</v>
      </c>
      <c r="H589" s="40">
        <v>2070</v>
      </c>
      <c r="L589" s="55"/>
      <c r="M589" s="55"/>
      <c r="N589" s="55"/>
      <c r="O589" s="55"/>
      <c r="P589" s="55"/>
      <c r="Q589" s="55"/>
    </row>
    <row r="590" spans="1:17" x14ac:dyDescent="0.25">
      <c r="A590" s="18">
        <v>589</v>
      </c>
      <c r="B590" s="40" t="s">
        <v>9</v>
      </c>
      <c r="C590" s="56" t="s">
        <v>607</v>
      </c>
      <c r="D590" s="56">
        <v>104.68</v>
      </c>
      <c r="E590" s="24">
        <f t="shared" si="9"/>
        <v>1126.7755199999999</v>
      </c>
      <c r="F590" s="40">
        <v>33.42</v>
      </c>
      <c r="G590" s="40">
        <v>42.28</v>
      </c>
      <c r="H590" s="40">
        <v>2070</v>
      </c>
      <c r="L590" s="55"/>
      <c r="M590" s="55"/>
      <c r="N590" s="55"/>
      <c r="O590" s="55"/>
      <c r="P590" s="55"/>
      <c r="Q590" s="55"/>
    </row>
    <row r="591" spans="1:17" x14ac:dyDescent="0.25">
      <c r="A591" s="18">
        <v>590</v>
      </c>
      <c r="B591" s="40" t="s">
        <v>9</v>
      </c>
      <c r="C591" s="56" t="s">
        <v>608</v>
      </c>
      <c r="D591" s="56">
        <v>98.96</v>
      </c>
      <c r="E591" s="24">
        <f t="shared" si="9"/>
        <v>1065.20544</v>
      </c>
      <c r="F591" s="40">
        <v>19.97</v>
      </c>
      <c r="G591" s="40">
        <v>43.44</v>
      </c>
      <c r="H591" s="40">
        <v>1875</v>
      </c>
      <c r="L591" s="55"/>
      <c r="M591" s="55"/>
      <c r="N591" s="55"/>
      <c r="O591" s="55"/>
      <c r="P591" s="55"/>
      <c r="Q591" s="55"/>
    </row>
    <row r="592" spans="1:17" x14ac:dyDescent="0.25">
      <c r="A592" s="18">
        <v>591</v>
      </c>
      <c r="B592" s="40" t="s">
        <v>9</v>
      </c>
      <c r="C592" s="56" t="s">
        <v>609</v>
      </c>
      <c r="D592" s="56">
        <v>98.96</v>
      </c>
      <c r="E592" s="24">
        <f t="shared" si="9"/>
        <v>1065.20544</v>
      </c>
      <c r="F592" s="40">
        <v>19.97</v>
      </c>
      <c r="G592" s="40">
        <v>43.44</v>
      </c>
      <c r="H592" s="40">
        <v>1875</v>
      </c>
      <c r="L592" s="55"/>
      <c r="M592" s="55"/>
      <c r="N592" s="55"/>
      <c r="O592" s="55"/>
      <c r="P592" s="55"/>
      <c r="Q592" s="55"/>
    </row>
    <row r="593" spans="1:17" x14ac:dyDescent="0.25">
      <c r="A593" s="18">
        <v>592</v>
      </c>
      <c r="B593" s="40" t="s">
        <v>9</v>
      </c>
      <c r="C593" s="56" t="s">
        <v>610</v>
      </c>
      <c r="D593" s="56">
        <v>98.96</v>
      </c>
      <c r="E593" s="24">
        <f t="shared" si="9"/>
        <v>1065.20544</v>
      </c>
      <c r="F593" s="40">
        <v>19.97</v>
      </c>
      <c r="G593" s="40">
        <v>43.44</v>
      </c>
      <c r="H593" s="40">
        <v>1875</v>
      </c>
      <c r="L593" s="55"/>
      <c r="M593" s="55"/>
      <c r="N593" s="55"/>
      <c r="O593" s="55"/>
      <c r="P593" s="55"/>
      <c r="Q593" s="55"/>
    </row>
    <row r="594" spans="1:17" x14ac:dyDescent="0.25">
      <c r="A594" s="18">
        <v>593</v>
      </c>
      <c r="B594" s="40" t="s">
        <v>9</v>
      </c>
      <c r="C594" s="56" t="s">
        <v>611</v>
      </c>
      <c r="D594" s="56">
        <v>98.96</v>
      </c>
      <c r="E594" s="24">
        <f t="shared" si="9"/>
        <v>1065.20544</v>
      </c>
      <c r="F594" s="40">
        <v>19.97</v>
      </c>
      <c r="G594" s="40">
        <v>43.44</v>
      </c>
      <c r="H594" s="40">
        <v>1875</v>
      </c>
      <c r="L594" s="55"/>
      <c r="M594" s="55"/>
      <c r="N594" s="55"/>
      <c r="O594" s="55"/>
      <c r="P594" s="55"/>
      <c r="Q594" s="55"/>
    </row>
    <row r="595" spans="1:17" x14ac:dyDescent="0.25">
      <c r="A595" s="18">
        <v>594</v>
      </c>
      <c r="B595" s="40" t="s">
        <v>9</v>
      </c>
      <c r="C595" s="56" t="s">
        <v>612</v>
      </c>
      <c r="D595" s="56">
        <v>98.96</v>
      </c>
      <c r="E595" s="24">
        <f t="shared" si="9"/>
        <v>1065.20544</v>
      </c>
      <c r="F595" s="40">
        <v>19.97</v>
      </c>
      <c r="G595" s="40">
        <v>43.44</v>
      </c>
      <c r="H595" s="40">
        <v>1875</v>
      </c>
      <c r="L595" s="55"/>
      <c r="M595" s="55"/>
      <c r="N595" s="55"/>
      <c r="O595" s="55"/>
      <c r="P595" s="55"/>
      <c r="Q595" s="55"/>
    </row>
    <row r="596" spans="1:17" x14ac:dyDescent="0.25">
      <c r="A596" s="18">
        <v>595</v>
      </c>
      <c r="B596" s="40" t="s">
        <v>9</v>
      </c>
      <c r="C596" s="56" t="s">
        <v>613</v>
      </c>
      <c r="D596" s="56">
        <v>98.96</v>
      </c>
      <c r="E596" s="24">
        <f t="shared" si="9"/>
        <v>1065.20544</v>
      </c>
      <c r="F596" s="40">
        <v>19.97</v>
      </c>
      <c r="G596" s="40">
        <v>43.44</v>
      </c>
      <c r="H596" s="40">
        <v>1875</v>
      </c>
      <c r="L596" s="55"/>
      <c r="M596" s="55"/>
      <c r="N596" s="55"/>
      <c r="O596" s="55"/>
      <c r="P596" s="55"/>
      <c r="Q596" s="55"/>
    </row>
    <row r="597" spans="1:17" x14ac:dyDescent="0.25">
      <c r="A597" s="18">
        <v>596</v>
      </c>
      <c r="B597" s="40" t="s">
        <v>9</v>
      </c>
      <c r="C597" s="56" t="s">
        <v>614</v>
      </c>
      <c r="D597" s="56">
        <v>98.96</v>
      </c>
      <c r="E597" s="24">
        <f t="shared" si="9"/>
        <v>1065.20544</v>
      </c>
      <c r="F597" s="40">
        <v>19.97</v>
      </c>
      <c r="G597" s="40">
        <v>43.44</v>
      </c>
      <c r="H597" s="40">
        <v>1875</v>
      </c>
      <c r="L597" s="55"/>
      <c r="M597" s="55"/>
      <c r="N597" s="55"/>
      <c r="O597" s="55"/>
      <c r="P597" s="55"/>
      <c r="Q597" s="55"/>
    </row>
    <row r="598" spans="1:17" x14ac:dyDescent="0.25">
      <c r="A598" s="18">
        <v>597</v>
      </c>
      <c r="B598" s="40" t="s">
        <v>9</v>
      </c>
      <c r="C598" s="56" t="s">
        <v>615</v>
      </c>
      <c r="D598" s="56">
        <v>98.96</v>
      </c>
      <c r="E598" s="24">
        <f t="shared" si="9"/>
        <v>1065.20544</v>
      </c>
      <c r="F598" s="40">
        <v>19.97</v>
      </c>
      <c r="G598" s="40">
        <v>43.44</v>
      </c>
      <c r="H598" s="40">
        <v>1875</v>
      </c>
      <c r="L598" s="55"/>
      <c r="M598" s="55"/>
      <c r="N598" s="55"/>
      <c r="O598" s="55"/>
      <c r="P598" s="55"/>
      <c r="Q598" s="55"/>
    </row>
    <row r="599" spans="1:17" x14ac:dyDescent="0.25">
      <c r="A599" s="18">
        <v>598</v>
      </c>
      <c r="B599" s="40" t="s">
        <v>9</v>
      </c>
      <c r="C599" s="56" t="s">
        <v>616</v>
      </c>
      <c r="D599" s="56">
        <v>98.96</v>
      </c>
      <c r="E599" s="24">
        <f t="shared" si="9"/>
        <v>1065.20544</v>
      </c>
      <c r="F599" s="40">
        <v>19.97</v>
      </c>
      <c r="G599" s="40">
        <v>43.44</v>
      </c>
      <c r="H599" s="40">
        <v>1875</v>
      </c>
      <c r="L599" s="55"/>
      <c r="M599" s="55"/>
      <c r="N599" s="55"/>
      <c r="O599" s="55"/>
      <c r="P599" s="55"/>
      <c r="Q599" s="55"/>
    </row>
    <row r="600" spans="1:17" x14ac:dyDescent="0.25">
      <c r="A600" s="18">
        <v>599</v>
      </c>
      <c r="B600" s="40" t="s">
        <v>9</v>
      </c>
      <c r="C600" s="56" t="s">
        <v>617</v>
      </c>
      <c r="D600" s="56">
        <v>98.96</v>
      </c>
      <c r="E600" s="24">
        <f t="shared" si="9"/>
        <v>1065.20544</v>
      </c>
      <c r="F600" s="40">
        <v>19.97</v>
      </c>
      <c r="G600" s="40">
        <v>43.44</v>
      </c>
      <c r="H600" s="40">
        <v>1875</v>
      </c>
      <c r="L600" s="55"/>
      <c r="M600" s="55"/>
      <c r="N600" s="55"/>
      <c r="O600" s="55"/>
      <c r="P600" s="55"/>
      <c r="Q600" s="55"/>
    </row>
    <row r="601" spans="1:17" x14ac:dyDescent="0.25">
      <c r="A601" s="18">
        <v>600</v>
      </c>
      <c r="B601" s="40" t="s">
        <v>9</v>
      </c>
      <c r="C601" s="56" t="s">
        <v>618</v>
      </c>
      <c r="D601" s="56">
        <v>98.96</v>
      </c>
      <c r="E601" s="24">
        <f t="shared" si="9"/>
        <v>1065.20544</v>
      </c>
      <c r="F601" s="40">
        <v>19.97</v>
      </c>
      <c r="G601" s="40">
        <v>43.44</v>
      </c>
      <c r="H601" s="40">
        <v>1875</v>
      </c>
      <c r="L601" s="55"/>
      <c r="M601" s="55"/>
      <c r="N601" s="55"/>
      <c r="O601" s="55"/>
      <c r="P601" s="55"/>
      <c r="Q601" s="55"/>
    </row>
    <row r="602" spans="1:17" x14ac:dyDescent="0.25">
      <c r="A602" s="18">
        <v>601</v>
      </c>
      <c r="B602" s="40" t="s">
        <v>9</v>
      </c>
      <c r="C602" s="56" t="s">
        <v>619</v>
      </c>
      <c r="D602" s="56">
        <v>98.96</v>
      </c>
      <c r="E602" s="24">
        <f t="shared" si="9"/>
        <v>1065.20544</v>
      </c>
      <c r="F602" s="40">
        <v>19.97</v>
      </c>
      <c r="G602" s="40">
        <v>43.44</v>
      </c>
      <c r="H602" s="40">
        <v>1875</v>
      </c>
      <c r="L602" s="55"/>
      <c r="M602" s="55"/>
      <c r="N602" s="55"/>
      <c r="O602" s="55"/>
      <c r="P602" s="55"/>
      <c r="Q602" s="55"/>
    </row>
    <row r="603" spans="1:17" x14ac:dyDescent="0.25">
      <c r="A603" s="18">
        <v>602</v>
      </c>
      <c r="B603" s="40" t="s">
        <v>9</v>
      </c>
      <c r="C603" s="56" t="s">
        <v>620</v>
      </c>
      <c r="D603" s="56">
        <v>98.96</v>
      </c>
      <c r="E603" s="24">
        <f t="shared" si="9"/>
        <v>1065.20544</v>
      </c>
      <c r="F603" s="40">
        <v>19.97</v>
      </c>
      <c r="G603" s="40">
        <v>43.44</v>
      </c>
      <c r="H603" s="40">
        <v>1875</v>
      </c>
      <c r="L603" s="55"/>
      <c r="M603" s="55"/>
      <c r="N603" s="55"/>
      <c r="O603" s="55"/>
      <c r="P603" s="55"/>
      <c r="Q603" s="55"/>
    </row>
    <row r="604" spans="1:17" x14ac:dyDescent="0.25">
      <c r="A604" s="18">
        <v>603</v>
      </c>
      <c r="B604" s="40" t="s">
        <v>9</v>
      </c>
      <c r="C604" s="56" t="s">
        <v>621</v>
      </c>
      <c r="D604" s="56">
        <v>98.96</v>
      </c>
      <c r="E604" s="24">
        <f t="shared" si="9"/>
        <v>1065.20544</v>
      </c>
      <c r="F604" s="40">
        <v>19.97</v>
      </c>
      <c r="G604" s="40">
        <v>43.44</v>
      </c>
      <c r="H604" s="40">
        <v>1875</v>
      </c>
      <c r="L604" s="55"/>
      <c r="M604" s="55"/>
      <c r="N604" s="55"/>
      <c r="O604" s="55"/>
      <c r="P604" s="55"/>
      <c r="Q604" s="55"/>
    </row>
    <row r="605" spans="1:17" x14ac:dyDescent="0.25">
      <c r="A605" s="18">
        <v>604</v>
      </c>
      <c r="B605" s="40" t="s">
        <v>9</v>
      </c>
      <c r="C605" s="56" t="s">
        <v>622</v>
      </c>
      <c r="D605" s="56">
        <v>98.96</v>
      </c>
      <c r="E605" s="24">
        <f t="shared" si="9"/>
        <v>1065.20544</v>
      </c>
      <c r="F605" s="40">
        <v>19.97</v>
      </c>
      <c r="G605" s="40">
        <v>43.44</v>
      </c>
      <c r="H605" s="40">
        <v>1875</v>
      </c>
      <c r="L605" s="55"/>
      <c r="M605" s="55"/>
      <c r="N605" s="55"/>
      <c r="O605" s="55"/>
      <c r="P605" s="55"/>
      <c r="Q605" s="55"/>
    </row>
    <row r="606" spans="1:17" x14ac:dyDescent="0.25">
      <c r="A606" s="18">
        <v>605</v>
      </c>
      <c r="B606" s="40" t="s">
        <v>9</v>
      </c>
      <c r="C606" s="56" t="s">
        <v>623</v>
      </c>
      <c r="D606" s="56">
        <v>98.96</v>
      </c>
      <c r="E606" s="24">
        <f t="shared" si="9"/>
        <v>1065.20544</v>
      </c>
      <c r="F606" s="40">
        <v>19.97</v>
      </c>
      <c r="G606" s="40">
        <v>43.44</v>
      </c>
      <c r="H606" s="40">
        <v>1875</v>
      </c>
      <c r="L606" s="55"/>
      <c r="M606" s="55"/>
      <c r="N606" s="55"/>
      <c r="O606" s="55"/>
      <c r="P606" s="55"/>
      <c r="Q606" s="55"/>
    </row>
    <row r="607" spans="1:17" x14ac:dyDescent="0.25">
      <c r="A607" s="18">
        <v>606</v>
      </c>
      <c r="B607" s="40" t="s">
        <v>9</v>
      </c>
      <c r="C607" s="56" t="s">
        <v>624</v>
      </c>
      <c r="D607" s="56">
        <v>98.96</v>
      </c>
      <c r="E607" s="24">
        <f t="shared" si="9"/>
        <v>1065.20544</v>
      </c>
      <c r="F607" s="40">
        <v>19.97</v>
      </c>
      <c r="G607" s="40">
        <v>43.44</v>
      </c>
      <c r="H607" s="40">
        <v>1875</v>
      </c>
      <c r="L607" s="55"/>
      <c r="M607" s="55"/>
      <c r="N607" s="55"/>
      <c r="O607" s="55"/>
      <c r="P607" s="55"/>
      <c r="Q607" s="55"/>
    </row>
    <row r="608" spans="1:17" x14ac:dyDescent="0.25">
      <c r="A608" s="18">
        <v>607</v>
      </c>
      <c r="B608" s="40" t="s">
        <v>9</v>
      </c>
      <c r="C608" s="56" t="s">
        <v>625</v>
      </c>
      <c r="D608" s="56">
        <v>98.96</v>
      </c>
      <c r="E608" s="24">
        <f t="shared" si="9"/>
        <v>1065.20544</v>
      </c>
      <c r="F608" s="40">
        <v>19.97</v>
      </c>
      <c r="G608" s="40">
        <v>43.44</v>
      </c>
      <c r="H608" s="40">
        <v>1875</v>
      </c>
      <c r="L608" s="55"/>
      <c r="M608" s="55"/>
      <c r="N608" s="55"/>
      <c r="O608" s="55"/>
      <c r="P608" s="55"/>
      <c r="Q608" s="55"/>
    </row>
    <row r="609" spans="1:8" x14ac:dyDescent="0.25">
      <c r="A609" s="18">
        <v>608</v>
      </c>
      <c r="B609" s="40" t="s">
        <v>9</v>
      </c>
      <c r="C609" s="56" t="s">
        <v>626</v>
      </c>
      <c r="D609" s="56">
        <v>98.96</v>
      </c>
      <c r="E609" s="24">
        <f t="shared" si="9"/>
        <v>1065.20544</v>
      </c>
      <c r="F609" s="40">
        <v>19.97</v>
      </c>
      <c r="G609" s="40">
        <v>43.44</v>
      </c>
      <c r="H609" s="40">
        <v>1875</v>
      </c>
    </row>
    <row r="610" spans="1:8" x14ac:dyDescent="0.25">
      <c r="A610" s="18">
        <v>609</v>
      </c>
      <c r="B610" s="40" t="s">
        <v>9</v>
      </c>
      <c r="C610" s="56" t="s">
        <v>627</v>
      </c>
      <c r="D610" s="56">
        <v>98.96</v>
      </c>
      <c r="E610" s="24">
        <f t="shared" si="9"/>
        <v>1065.20544</v>
      </c>
      <c r="F610" s="40">
        <v>19.97</v>
      </c>
      <c r="G610" s="40">
        <v>43.44</v>
      </c>
      <c r="H610" s="40">
        <v>1875</v>
      </c>
    </row>
    <row r="611" spans="1:8" x14ac:dyDescent="0.25">
      <c r="A611" s="18">
        <v>610</v>
      </c>
      <c r="B611" s="40" t="s">
        <v>9</v>
      </c>
      <c r="C611" s="56" t="s">
        <v>628</v>
      </c>
      <c r="D611" s="56">
        <v>98.96</v>
      </c>
      <c r="E611" s="24">
        <f t="shared" si="9"/>
        <v>1065.20544</v>
      </c>
      <c r="F611" s="40">
        <v>19.97</v>
      </c>
      <c r="G611" s="40">
        <v>43.44</v>
      </c>
      <c r="H611" s="40">
        <v>1875</v>
      </c>
    </row>
    <row r="612" spans="1:8" x14ac:dyDescent="0.25">
      <c r="A612" s="18">
        <v>611</v>
      </c>
      <c r="B612" s="40" t="s">
        <v>9</v>
      </c>
      <c r="C612" s="56" t="s">
        <v>629</v>
      </c>
      <c r="D612" s="56">
        <v>98.96</v>
      </c>
      <c r="E612" s="24">
        <f t="shared" si="9"/>
        <v>1065.20544</v>
      </c>
      <c r="F612" s="40">
        <v>19.97</v>
      </c>
      <c r="G612" s="40">
        <v>43.44</v>
      </c>
      <c r="H612" s="40">
        <v>1875</v>
      </c>
    </row>
    <row r="613" spans="1:8" x14ac:dyDescent="0.25">
      <c r="A613" s="18">
        <v>612</v>
      </c>
      <c r="B613" s="40" t="s">
        <v>9</v>
      </c>
      <c r="C613" s="56" t="s">
        <v>630</v>
      </c>
      <c r="D613" s="56">
        <v>98.96</v>
      </c>
      <c r="E613" s="24">
        <f t="shared" si="9"/>
        <v>1065.20544</v>
      </c>
      <c r="F613" s="40">
        <v>19.97</v>
      </c>
      <c r="G613" s="40">
        <v>43.44</v>
      </c>
      <c r="H613" s="40">
        <v>1875</v>
      </c>
    </row>
    <row r="614" spans="1:8" x14ac:dyDescent="0.25">
      <c r="A614" s="18">
        <v>613</v>
      </c>
      <c r="B614" s="40" t="s">
        <v>9</v>
      </c>
      <c r="C614" s="56" t="s">
        <v>631</v>
      </c>
      <c r="D614" s="56">
        <v>98.96</v>
      </c>
      <c r="E614" s="24">
        <f t="shared" si="9"/>
        <v>1065.20544</v>
      </c>
      <c r="F614" s="40">
        <v>19.97</v>
      </c>
      <c r="G614" s="40">
        <v>43.44</v>
      </c>
      <c r="H614" s="40">
        <v>1875</v>
      </c>
    </row>
    <row r="615" spans="1:8" x14ac:dyDescent="0.25">
      <c r="A615" s="18">
        <v>614</v>
      </c>
      <c r="B615" s="40" t="s">
        <v>9</v>
      </c>
      <c r="C615" s="56" t="s">
        <v>632</v>
      </c>
      <c r="D615" s="56">
        <v>98.96</v>
      </c>
      <c r="E615" s="24">
        <f t="shared" si="9"/>
        <v>1065.20544</v>
      </c>
      <c r="F615" s="40">
        <v>19.97</v>
      </c>
      <c r="G615" s="40">
        <v>43.44</v>
      </c>
      <c r="H615" s="40">
        <v>1875</v>
      </c>
    </row>
    <row r="616" spans="1:8" x14ac:dyDescent="0.25">
      <c r="A616" s="18">
        <v>615</v>
      </c>
      <c r="B616" s="40" t="s">
        <v>9</v>
      </c>
      <c r="C616" s="56" t="s">
        <v>633</v>
      </c>
      <c r="D616" s="56">
        <v>98.96</v>
      </c>
      <c r="E616" s="24">
        <f t="shared" si="9"/>
        <v>1065.20544</v>
      </c>
      <c r="F616" s="40">
        <v>19.97</v>
      </c>
      <c r="G616" s="40">
        <v>43.44</v>
      </c>
      <c r="H616" s="40">
        <v>1875</v>
      </c>
    </row>
    <row r="617" spans="1:8" x14ac:dyDescent="0.25">
      <c r="A617" s="18">
        <v>616</v>
      </c>
      <c r="B617" s="40" t="s">
        <v>9</v>
      </c>
      <c r="C617" s="56" t="s">
        <v>634</v>
      </c>
      <c r="D617" s="56">
        <v>98.96</v>
      </c>
      <c r="E617" s="24">
        <f t="shared" si="9"/>
        <v>1065.20544</v>
      </c>
      <c r="F617" s="40">
        <v>19.97</v>
      </c>
      <c r="G617" s="40">
        <v>43.44</v>
      </c>
      <c r="H617" s="40">
        <v>1875</v>
      </c>
    </row>
    <row r="618" spans="1:8" x14ac:dyDescent="0.25">
      <c r="A618" s="18">
        <v>617</v>
      </c>
      <c r="B618" s="40" t="s">
        <v>9</v>
      </c>
      <c r="C618" s="56" t="s">
        <v>635</v>
      </c>
      <c r="D618" s="56">
        <v>98.96</v>
      </c>
      <c r="E618" s="24">
        <f t="shared" si="9"/>
        <v>1065.20544</v>
      </c>
      <c r="F618" s="40">
        <v>19.97</v>
      </c>
      <c r="G618" s="40">
        <v>43.44</v>
      </c>
      <c r="H618" s="40">
        <v>1875</v>
      </c>
    </row>
    <row r="619" spans="1:8" x14ac:dyDescent="0.25">
      <c r="A619" s="18">
        <v>618</v>
      </c>
      <c r="B619" s="40" t="s">
        <v>9</v>
      </c>
      <c r="C619" s="56" t="s">
        <v>636</v>
      </c>
      <c r="D619" s="56">
        <v>98.96</v>
      </c>
      <c r="E619" s="24">
        <f t="shared" si="9"/>
        <v>1065.20544</v>
      </c>
      <c r="F619" s="40">
        <v>19.97</v>
      </c>
      <c r="G619" s="40">
        <v>43.44</v>
      </c>
      <c r="H619" s="40">
        <v>1875</v>
      </c>
    </row>
    <row r="620" spans="1:8" x14ac:dyDescent="0.25">
      <c r="A620" s="18">
        <v>619</v>
      </c>
      <c r="B620" s="40" t="s">
        <v>9</v>
      </c>
      <c r="C620" s="56" t="s">
        <v>637</v>
      </c>
      <c r="D620" s="56">
        <v>98.96</v>
      </c>
      <c r="E620" s="24">
        <f t="shared" si="9"/>
        <v>1065.20544</v>
      </c>
      <c r="F620" s="40">
        <v>19.97</v>
      </c>
      <c r="G620" s="40">
        <v>43.44</v>
      </c>
      <c r="H620" s="40">
        <v>1875</v>
      </c>
    </row>
    <row r="621" spans="1:8" x14ac:dyDescent="0.25">
      <c r="A621" s="18">
        <v>620</v>
      </c>
      <c r="B621" s="40" t="s">
        <v>9</v>
      </c>
      <c r="C621" s="56" t="s">
        <v>638</v>
      </c>
      <c r="D621" s="56">
        <v>98.96</v>
      </c>
      <c r="E621" s="24">
        <f t="shared" si="9"/>
        <v>1065.20544</v>
      </c>
      <c r="F621" s="40">
        <v>19.97</v>
      </c>
      <c r="G621" s="40">
        <v>43.44</v>
      </c>
      <c r="H621" s="40">
        <v>1875</v>
      </c>
    </row>
    <row r="622" spans="1:8" x14ac:dyDescent="0.25">
      <c r="A622" s="18">
        <v>621</v>
      </c>
      <c r="B622" s="40" t="s">
        <v>9</v>
      </c>
      <c r="C622" s="56" t="s">
        <v>639</v>
      </c>
      <c r="D622" s="56">
        <v>98.96</v>
      </c>
      <c r="E622" s="24">
        <f t="shared" si="9"/>
        <v>1065.20544</v>
      </c>
      <c r="F622" s="40">
        <v>19.97</v>
      </c>
      <c r="G622" s="40">
        <v>43.44</v>
      </c>
      <c r="H622" s="40">
        <v>1875</v>
      </c>
    </row>
    <row r="623" spans="1:8" x14ac:dyDescent="0.25">
      <c r="A623" s="18">
        <v>622</v>
      </c>
      <c r="B623" s="40" t="s">
        <v>9</v>
      </c>
      <c r="C623" s="56" t="s">
        <v>640</v>
      </c>
      <c r="D623" s="56">
        <v>98.96</v>
      </c>
      <c r="E623" s="24">
        <f t="shared" si="9"/>
        <v>1065.20544</v>
      </c>
      <c r="F623" s="40">
        <v>19.97</v>
      </c>
      <c r="G623" s="40">
        <v>43.44</v>
      </c>
      <c r="H623" s="40">
        <v>1875</v>
      </c>
    </row>
    <row r="624" spans="1:8" x14ac:dyDescent="0.25">
      <c r="A624" s="18">
        <v>623</v>
      </c>
      <c r="B624" s="40" t="s">
        <v>9</v>
      </c>
      <c r="C624" s="56" t="s">
        <v>641</v>
      </c>
      <c r="D624" s="56">
        <v>98.96</v>
      </c>
      <c r="E624" s="24">
        <f t="shared" si="9"/>
        <v>1065.20544</v>
      </c>
      <c r="F624" s="40">
        <v>19.97</v>
      </c>
      <c r="G624" s="40">
        <v>43.44</v>
      </c>
      <c r="H624" s="40">
        <v>1875</v>
      </c>
    </row>
    <row r="625" spans="1:8" x14ac:dyDescent="0.25">
      <c r="A625" s="18">
        <v>624</v>
      </c>
      <c r="B625" s="40" t="s">
        <v>9</v>
      </c>
      <c r="C625" s="56" t="s">
        <v>642</v>
      </c>
      <c r="D625" s="56">
        <v>98.96</v>
      </c>
      <c r="E625" s="24">
        <f t="shared" si="9"/>
        <v>1065.20544</v>
      </c>
      <c r="F625" s="40">
        <v>19.97</v>
      </c>
      <c r="G625" s="40">
        <v>43.44</v>
      </c>
      <c r="H625" s="40">
        <v>1875</v>
      </c>
    </row>
    <row r="626" spans="1:8" x14ac:dyDescent="0.25">
      <c r="A626" s="18">
        <v>625</v>
      </c>
      <c r="B626" s="40" t="s">
        <v>9</v>
      </c>
      <c r="C626" s="56" t="s">
        <v>643</v>
      </c>
      <c r="D626" s="56">
        <v>98.96</v>
      </c>
      <c r="E626" s="24">
        <f t="shared" si="9"/>
        <v>1065.20544</v>
      </c>
      <c r="F626" s="40">
        <v>19.97</v>
      </c>
      <c r="G626" s="40">
        <v>43.44</v>
      </c>
      <c r="H626" s="40">
        <v>1875</v>
      </c>
    </row>
    <row r="627" spans="1:8" x14ac:dyDescent="0.25">
      <c r="A627" s="18">
        <v>626</v>
      </c>
      <c r="B627" s="40" t="s">
        <v>9</v>
      </c>
      <c r="C627" s="56" t="s">
        <v>644</v>
      </c>
      <c r="D627" s="56">
        <v>98.96</v>
      </c>
      <c r="E627" s="24">
        <f t="shared" si="9"/>
        <v>1065.20544</v>
      </c>
      <c r="F627" s="40">
        <v>19.97</v>
      </c>
      <c r="G627" s="40">
        <v>43.44</v>
      </c>
      <c r="H627" s="40">
        <v>1875</v>
      </c>
    </row>
    <row r="628" spans="1:8" x14ac:dyDescent="0.25">
      <c r="A628" s="18">
        <v>627</v>
      </c>
      <c r="B628" s="40" t="s">
        <v>9</v>
      </c>
      <c r="C628" s="56" t="s">
        <v>645</v>
      </c>
      <c r="D628" s="56">
        <v>98.96</v>
      </c>
      <c r="E628" s="24">
        <f t="shared" si="9"/>
        <v>1065.20544</v>
      </c>
      <c r="F628" s="40">
        <v>19.97</v>
      </c>
      <c r="G628" s="40">
        <v>43.44</v>
      </c>
      <c r="H628" s="40">
        <v>1875</v>
      </c>
    </row>
    <row r="629" spans="1:8" x14ac:dyDescent="0.25">
      <c r="A629" s="18">
        <v>628</v>
      </c>
      <c r="B629" s="40" t="s">
        <v>9</v>
      </c>
      <c r="C629" s="56" t="s">
        <v>646</v>
      </c>
      <c r="D629" s="56">
        <v>98.96</v>
      </c>
      <c r="E629" s="24">
        <f t="shared" si="9"/>
        <v>1065.20544</v>
      </c>
      <c r="F629" s="40">
        <v>19.97</v>
      </c>
      <c r="G629" s="40">
        <v>43.44</v>
      </c>
      <c r="H629" s="40">
        <v>1875</v>
      </c>
    </row>
    <row r="630" spans="1:8" x14ac:dyDescent="0.25">
      <c r="A630" s="18">
        <v>629</v>
      </c>
      <c r="B630" s="40" t="s">
        <v>9</v>
      </c>
      <c r="C630" s="56" t="s">
        <v>647</v>
      </c>
      <c r="D630" s="56">
        <v>98.96</v>
      </c>
      <c r="E630" s="24">
        <f t="shared" si="9"/>
        <v>1065.20544</v>
      </c>
      <c r="F630" s="40">
        <v>19.97</v>
      </c>
      <c r="G630" s="40">
        <v>43.44</v>
      </c>
      <c r="H630" s="40">
        <v>1875</v>
      </c>
    </row>
    <row r="631" spans="1:8" x14ac:dyDescent="0.25">
      <c r="A631" s="18">
        <v>630</v>
      </c>
      <c r="B631" s="40" t="s">
        <v>9</v>
      </c>
      <c r="C631" s="56" t="s">
        <v>648</v>
      </c>
      <c r="D631" s="56">
        <v>98.96</v>
      </c>
      <c r="E631" s="24">
        <f t="shared" si="9"/>
        <v>1065.20544</v>
      </c>
      <c r="F631" s="40">
        <v>19.97</v>
      </c>
      <c r="G631" s="40">
        <v>43.44</v>
      </c>
      <c r="H631" s="40">
        <v>1875</v>
      </c>
    </row>
    <row r="632" spans="1:8" x14ac:dyDescent="0.25">
      <c r="A632" s="18">
        <v>631</v>
      </c>
      <c r="B632" s="40" t="s">
        <v>9</v>
      </c>
      <c r="C632" s="56" t="s">
        <v>649</v>
      </c>
      <c r="D632" s="56">
        <v>98.96</v>
      </c>
      <c r="E632" s="24">
        <f t="shared" ref="E632:E695" si="10">D632*10.764</f>
        <v>1065.20544</v>
      </c>
      <c r="F632" s="40">
        <v>19.97</v>
      </c>
      <c r="G632" s="40">
        <v>43.44</v>
      </c>
      <c r="H632" s="40">
        <v>1875</v>
      </c>
    </row>
    <row r="633" spans="1:8" x14ac:dyDescent="0.25">
      <c r="A633" s="18">
        <v>632</v>
      </c>
      <c r="B633" s="40" t="s">
        <v>9</v>
      </c>
      <c r="C633" s="56" t="s">
        <v>650</v>
      </c>
      <c r="D633" s="56">
        <v>98.96</v>
      </c>
      <c r="E633" s="24">
        <f t="shared" si="10"/>
        <v>1065.20544</v>
      </c>
      <c r="F633" s="40">
        <v>19.97</v>
      </c>
      <c r="G633" s="40">
        <v>43.44</v>
      </c>
      <c r="H633" s="40">
        <v>1875</v>
      </c>
    </row>
    <row r="634" spans="1:8" x14ac:dyDescent="0.25">
      <c r="A634" s="18">
        <v>633</v>
      </c>
      <c r="B634" s="40" t="s">
        <v>9</v>
      </c>
      <c r="C634" s="56" t="s">
        <v>651</v>
      </c>
      <c r="D634" s="56">
        <v>98.96</v>
      </c>
      <c r="E634" s="24">
        <f t="shared" si="10"/>
        <v>1065.20544</v>
      </c>
      <c r="F634" s="40">
        <v>19.97</v>
      </c>
      <c r="G634" s="40">
        <v>43.44</v>
      </c>
      <c r="H634" s="40">
        <v>1875</v>
      </c>
    </row>
    <row r="635" spans="1:8" x14ac:dyDescent="0.25">
      <c r="A635" s="18">
        <v>634</v>
      </c>
      <c r="B635" s="40" t="s">
        <v>9</v>
      </c>
      <c r="C635" s="56" t="s">
        <v>652</v>
      </c>
      <c r="D635" s="56">
        <v>98.96</v>
      </c>
      <c r="E635" s="24">
        <f t="shared" si="10"/>
        <v>1065.20544</v>
      </c>
      <c r="F635" s="40">
        <v>19.97</v>
      </c>
      <c r="G635" s="40">
        <v>43.44</v>
      </c>
      <c r="H635" s="40">
        <v>1875</v>
      </c>
    </row>
    <row r="636" spans="1:8" x14ac:dyDescent="0.25">
      <c r="A636" s="18">
        <v>635</v>
      </c>
      <c r="B636" s="40" t="s">
        <v>9</v>
      </c>
      <c r="C636" s="56" t="s">
        <v>653</v>
      </c>
      <c r="D636" s="56">
        <v>98.96</v>
      </c>
      <c r="E636" s="24">
        <f t="shared" si="10"/>
        <v>1065.20544</v>
      </c>
      <c r="F636" s="40">
        <v>19.97</v>
      </c>
      <c r="G636" s="40">
        <v>43.44</v>
      </c>
      <c r="H636" s="40">
        <v>1875</v>
      </c>
    </row>
    <row r="637" spans="1:8" x14ac:dyDescent="0.25">
      <c r="A637" s="18">
        <v>636</v>
      </c>
      <c r="B637" s="40" t="s">
        <v>9</v>
      </c>
      <c r="C637" s="56" t="s">
        <v>654</v>
      </c>
      <c r="D637" s="56">
        <v>98.96</v>
      </c>
      <c r="E637" s="24">
        <f t="shared" si="10"/>
        <v>1065.20544</v>
      </c>
      <c r="F637" s="40">
        <v>19.97</v>
      </c>
      <c r="G637" s="40">
        <v>43.44</v>
      </c>
      <c r="H637" s="40">
        <v>1875</v>
      </c>
    </row>
    <row r="638" spans="1:8" x14ac:dyDescent="0.25">
      <c r="A638" s="18">
        <v>637</v>
      </c>
      <c r="B638" s="40" t="s">
        <v>9</v>
      </c>
      <c r="C638" s="56" t="s">
        <v>655</v>
      </c>
      <c r="D638" s="56">
        <v>98.96</v>
      </c>
      <c r="E638" s="24">
        <f t="shared" si="10"/>
        <v>1065.20544</v>
      </c>
      <c r="F638" s="40">
        <v>19.97</v>
      </c>
      <c r="G638" s="40">
        <v>43.44</v>
      </c>
      <c r="H638" s="40">
        <v>1875</v>
      </c>
    </row>
    <row r="639" spans="1:8" x14ac:dyDescent="0.25">
      <c r="A639" s="18">
        <v>638</v>
      </c>
      <c r="B639" s="40" t="s">
        <v>9</v>
      </c>
      <c r="C639" s="56" t="s">
        <v>656</v>
      </c>
      <c r="D639" s="56">
        <v>98.96</v>
      </c>
      <c r="E639" s="24">
        <f t="shared" si="10"/>
        <v>1065.20544</v>
      </c>
      <c r="F639" s="40">
        <v>19.97</v>
      </c>
      <c r="G639" s="40">
        <v>43.44</v>
      </c>
      <c r="H639" s="40">
        <v>1875</v>
      </c>
    </row>
    <row r="640" spans="1:8" x14ac:dyDescent="0.25">
      <c r="A640" s="18">
        <v>639</v>
      </c>
      <c r="B640" s="40" t="s">
        <v>9</v>
      </c>
      <c r="C640" s="56" t="s">
        <v>657</v>
      </c>
      <c r="D640" s="56">
        <v>98.96</v>
      </c>
      <c r="E640" s="24">
        <f t="shared" si="10"/>
        <v>1065.20544</v>
      </c>
      <c r="F640" s="40">
        <v>19.97</v>
      </c>
      <c r="G640" s="40">
        <v>43.44</v>
      </c>
      <c r="H640" s="40">
        <v>1875</v>
      </c>
    </row>
    <row r="641" spans="1:8" x14ac:dyDescent="0.25">
      <c r="A641" s="18">
        <v>640</v>
      </c>
      <c r="B641" s="40" t="s">
        <v>9</v>
      </c>
      <c r="C641" s="56" t="s">
        <v>658</v>
      </c>
      <c r="D641" s="56">
        <v>98.96</v>
      </c>
      <c r="E641" s="24">
        <f t="shared" si="10"/>
        <v>1065.20544</v>
      </c>
      <c r="F641" s="40">
        <v>19.97</v>
      </c>
      <c r="G641" s="40">
        <v>43.44</v>
      </c>
      <c r="H641" s="40">
        <v>1875</v>
      </c>
    </row>
    <row r="642" spans="1:8" x14ac:dyDescent="0.25">
      <c r="A642" s="18">
        <v>641</v>
      </c>
      <c r="B642" s="40" t="s">
        <v>9</v>
      </c>
      <c r="C642" s="56" t="s">
        <v>659</v>
      </c>
      <c r="D642" s="56">
        <v>98.96</v>
      </c>
      <c r="E642" s="24">
        <f t="shared" si="10"/>
        <v>1065.20544</v>
      </c>
      <c r="F642" s="40">
        <v>19.97</v>
      </c>
      <c r="G642" s="40">
        <v>43.44</v>
      </c>
      <c r="H642" s="40">
        <v>1875</v>
      </c>
    </row>
    <row r="643" spans="1:8" x14ac:dyDescent="0.25">
      <c r="A643" s="18">
        <v>642</v>
      </c>
      <c r="B643" s="40" t="s">
        <v>9</v>
      </c>
      <c r="C643" s="56" t="s">
        <v>660</v>
      </c>
      <c r="D643" s="56">
        <v>98.96</v>
      </c>
      <c r="E643" s="24">
        <f t="shared" si="10"/>
        <v>1065.20544</v>
      </c>
      <c r="F643" s="40">
        <v>19.97</v>
      </c>
      <c r="G643" s="40">
        <v>43.44</v>
      </c>
      <c r="H643" s="40">
        <v>1875</v>
      </c>
    </row>
    <row r="644" spans="1:8" x14ac:dyDescent="0.25">
      <c r="A644" s="18">
        <v>643</v>
      </c>
      <c r="B644" s="40" t="s">
        <v>9</v>
      </c>
      <c r="C644" s="56" t="s">
        <v>661</v>
      </c>
      <c r="D644" s="56">
        <v>98.96</v>
      </c>
      <c r="E644" s="24">
        <f t="shared" si="10"/>
        <v>1065.20544</v>
      </c>
      <c r="F644" s="40">
        <v>19.97</v>
      </c>
      <c r="G644" s="40">
        <v>43.44</v>
      </c>
      <c r="H644" s="40">
        <v>1875</v>
      </c>
    </row>
    <row r="645" spans="1:8" x14ac:dyDescent="0.25">
      <c r="A645" s="18">
        <v>644</v>
      </c>
      <c r="B645" s="40" t="s">
        <v>9</v>
      </c>
      <c r="C645" s="56" t="s">
        <v>662</v>
      </c>
      <c r="D645" s="56">
        <v>98.96</v>
      </c>
      <c r="E645" s="24">
        <f t="shared" si="10"/>
        <v>1065.20544</v>
      </c>
      <c r="F645" s="40">
        <v>19.97</v>
      </c>
      <c r="G645" s="40">
        <v>43.44</v>
      </c>
      <c r="H645" s="40">
        <v>1875</v>
      </c>
    </row>
    <row r="646" spans="1:8" x14ac:dyDescent="0.25">
      <c r="A646" s="18">
        <v>645</v>
      </c>
      <c r="B646" s="40" t="s">
        <v>9</v>
      </c>
      <c r="C646" s="56" t="s">
        <v>663</v>
      </c>
      <c r="D646" s="56">
        <v>98.96</v>
      </c>
      <c r="E646" s="24">
        <f t="shared" si="10"/>
        <v>1065.20544</v>
      </c>
      <c r="F646" s="40">
        <v>19.97</v>
      </c>
      <c r="G646" s="40">
        <v>43.44</v>
      </c>
      <c r="H646" s="40">
        <v>1875</v>
      </c>
    </row>
    <row r="647" spans="1:8" x14ac:dyDescent="0.25">
      <c r="A647" s="18">
        <v>646</v>
      </c>
      <c r="B647" s="40" t="s">
        <v>9</v>
      </c>
      <c r="C647" s="56" t="s">
        <v>664</v>
      </c>
      <c r="D647" s="56">
        <v>98.96</v>
      </c>
      <c r="E647" s="24">
        <f t="shared" si="10"/>
        <v>1065.20544</v>
      </c>
      <c r="F647" s="40">
        <v>19.97</v>
      </c>
      <c r="G647" s="40">
        <v>43.44</v>
      </c>
      <c r="H647" s="40">
        <v>1875</v>
      </c>
    </row>
    <row r="648" spans="1:8" x14ac:dyDescent="0.25">
      <c r="A648" s="18">
        <v>647</v>
      </c>
      <c r="B648" s="40" t="s">
        <v>9</v>
      </c>
      <c r="C648" s="56" t="s">
        <v>665</v>
      </c>
      <c r="D648" s="56">
        <v>98.96</v>
      </c>
      <c r="E648" s="24">
        <f t="shared" si="10"/>
        <v>1065.20544</v>
      </c>
      <c r="F648" s="40">
        <v>19.97</v>
      </c>
      <c r="G648" s="40">
        <v>43.44</v>
      </c>
      <c r="H648" s="40">
        <v>1875</v>
      </c>
    </row>
    <row r="649" spans="1:8" x14ac:dyDescent="0.25">
      <c r="A649" s="18">
        <v>648</v>
      </c>
      <c r="B649" s="40" t="s">
        <v>9</v>
      </c>
      <c r="C649" s="56" t="s">
        <v>666</v>
      </c>
      <c r="D649" s="56">
        <v>98.96</v>
      </c>
      <c r="E649" s="24">
        <f t="shared" si="10"/>
        <v>1065.20544</v>
      </c>
      <c r="F649" s="40">
        <v>19.97</v>
      </c>
      <c r="G649" s="40">
        <v>43.44</v>
      </c>
      <c r="H649" s="40">
        <v>1875</v>
      </c>
    </row>
    <row r="650" spans="1:8" x14ac:dyDescent="0.25">
      <c r="A650" s="18">
        <v>649</v>
      </c>
      <c r="B650" s="40" t="s">
        <v>9</v>
      </c>
      <c r="C650" s="56" t="s">
        <v>667</v>
      </c>
      <c r="D650" s="56">
        <v>98.96</v>
      </c>
      <c r="E650" s="24">
        <f t="shared" si="10"/>
        <v>1065.20544</v>
      </c>
      <c r="F650" s="40">
        <v>19.97</v>
      </c>
      <c r="G650" s="40">
        <v>43.44</v>
      </c>
      <c r="H650" s="40">
        <v>1875</v>
      </c>
    </row>
    <row r="651" spans="1:8" x14ac:dyDescent="0.25">
      <c r="A651" s="18">
        <v>650</v>
      </c>
      <c r="B651" s="40" t="s">
        <v>9</v>
      </c>
      <c r="C651" s="56" t="s">
        <v>668</v>
      </c>
      <c r="D651" s="56">
        <v>98.96</v>
      </c>
      <c r="E651" s="24">
        <f t="shared" si="10"/>
        <v>1065.20544</v>
      </c>
      <c r="F651" s="40">
        <v>19.97</v>
      </c>
      <c r="G651" s="40">
        <v>43.44</v>
      </c>
      <c r="H651" s="40">
        <v>1875</v>
      </c>
    </row>
    <row r="652" spans="1:8" x14ac:dyDescent="0.25">
      <c r="A652" s="18">
        <v>651</v>
      </c>
      <c r="B652" s="40" t="s">
        <v>9</v>
      </c>
      <c r="C652" s="56" t="s">
        <v>669</v>
      </c>
      <c r="D652" s="56">
        <v>98.96</v>
      </c>
      <c r="E652" s="24">
        <f t="shared" si="10"/>
        <v>1065.20544</v>
      </c>
      <c r="F652" s="40">
        <v>19.97</v>
      </c>
      <c r="G652" s="40">
        <v>43.44</v>
      </c>
      <c r="H652" s="40">
        <v>1875</v>
      </c>
    </row>
    <row r="653" spans="1:8" x14ac:dyDescent="0.25">
      <c r="A653" s="18">
        <v>652</v>
      </c>
      <c r="B653" s="40" t="s">
        <v>9</v>
      </c>
      <c r="C653" s="56" t="s">
        <v>670</v>
      </c>
      <c r="D653" s="56">
        <v>98.96</v>
      </c>
      <c r="E653" s="24">
        <f t="shared" si="10"/>
        <v>1065.20544</v>
      </c>
      <c r="F653" s="40">
        <v>19.97</v>
      </c>
      <c r="G653" s="40">
        <v>43.44</v>
      </c>
      <c r="H653" s="40">
        <v>1875</v>
      </c>
    </row>
    <row r="654" spans="1:8" x14ac:dyDescent="0.25">
      <c r="A654" s="18">
        <v>653</v>
      </c>
      <c r="B654" s="40" t="s">
        <v>9</v>
      </c>
      <c r="C654" s="56" t="s">
        <v>671</v>
      </c>
      <c r="D654" s="56">
        <v>98.96</v>
      </c>
      <c r="E654" s="24">
        <f t="shared" si="10"/>
        <v>1065.20544</v>
      </c>
      <c r="F654" s="40">
        <v>19.97</v>
      </c>
      <c r="G654" s="40">
        <v>43.44</v>
      </c>
      <c r="H654" s="40">
        <v>1875</v>
      </c>
    </row>
    <row r="655" spans="1:8" x14ac:dyDescent="0.25">
      <c r="A655" s="18">
        <v>654</v>
      </c>
      <c r="B655" s="40" t="s">
        <v>9</v>
      </c>
      <c r="C655" s="56" t="s">
        <v>672</v>
      </c>
      <c r="D655" s="56">
        <v>98.96</v>
      </c>
      <c r="E655" s="24">
        <f t="shared" si="10"/>
        <v>1065.20544</v>
      </c>
      <c r="F655" s="40">
        <v>19.97</v>
      </c>
      <c r="G655" s="40">
        <v>43.44</v>
      </c>
      <c r="H655" s="40">
        <v>1875</v>
      </c>
    </row>
    <row r="656" spans="1:8" x14ac:dyDescent="0.25">
      <c r="A656" s="18">
        <v>655</v>
      </c>
      <c r="B656" s="40" t="s">
        <v>9</v>
      </c>
      <c r="C656" s="56" t="s">
        <v>673</v>
      </c>
      <c r="D656" s="56">
        <v>98.96</v>
      </c>
      <c r="E656" s="24">
        <f t="shared" si="10"/>
        <v>1065.20544</v>
      </c>
      <c r="F656" s="40">
        <v>19.97</v>
      </c>
      <c r="G656" s="40">
        <v>43.44</v>
      </c>
      <c r="H656" s="40">
        <v>1875</v>
      </c>
    </row>
    <row r="657" spans="1:8" x14ac:dyDescent="0.25">
      <c r="A657" s="18">
        <v>656</v>
      </c>
      <c r="B657" s="40" t="s">
        <v>9</v>
      </c>
      <c r="C657" s="56" t="s">
        <v>674</v>
      </c>
      <c r="D657" s="56">
        <v>98.96</v>
      </c>
      <c r="E657" s="24">
        <f t="shared" si="10"/>
        <v>1065.20544</v>
      </c>
      <c r="F657" s="40">
        <v>19.97</v>
      </c>
      <c r="G657" s="40">
        <v>43.44</v>
      </c>
      <c r="H657" s="40">
        <v>1875</v>
      </c>
    </row>
    <row r="658" spans="1:8" x14ac:dyDescent="0.25">
      <c r="A658" s="18">
        <v>657</v>
      </c>
      <c r="B658" s="40" t="s">
        <v>9</v>
      </c>
      <c r="C658" s="56" t="s">
        <v>675</v>
      </c>
      <c r="D658" s="56">
        <v>98.96</v>
      </c>
      <c r="E658" s="24">
        <f t="shared" si="10"/>
        <v>1065.20544</v>
      </c>
      <c r="F658" s="40">
        <v>19.97</v>
      </c>
      <c r="G658" s="40">
        <v>43.44</v>
      </c>
      <c r="H658" s="40">
        <v>1875</v>
      </c>
    </row>
    <row r="659" spans="1:8" x14ac:dyDescent="0.25">
      <c r="A659" s="18">
        <v>658</v>
      </c>
      <c r="B659" s="40" t="s">
        <v>9</v>
      </c>
      <c r="C659" s="56" t="s">
        <v>676</v>
      </c>
      <c r="D659" s="56">
        <v>98.96</v>
      </c>
      <c r="E659" s="24">
        <f t="shared" si="10"/>
        <v>1065.20544</v>
      </c>
      <c r="F659" s="40">
        <v>19.97</v>
      </c>
      <c r="G659" s="40">
        <v>43.44</v>
      </c>
      <c r="H659" s="40">
        <v>1875</v>
      </c>
    </row>
    <row r="660" spans="1:8" x14ac:dyDescent="0.25">
      <c r="A660" s="18">
        <v>659</v>
      </c>
      <c r="B660" s="40" t="s">
        <v>9</v>
      </c>
      <c r="C660" s="56" t="s">
        <v>677</v>
      </c>
      <c r="D660" s="56">
        <v>98.96</v>
      </c>
      <c r="E660" s="24">
        <f t="shared" si="10"/>
        <v>1065.20544</v>
      </c>
      <c r="F660" s="40">
        <v>19.97</v>
      </c>
      <c r="G660" s="40">
        <v>43.44</v>
      </c>
      <c r="H660" s="40">
        <v>1875</v>
      </c>
    </row>
    <row r="661" spans="1:8" x14ac:dyDescent="0.25">
      <c r="A661" s="18">
        <v>660</v>
      </c>
      <c r="B661" s="40" t="s">
        <v>9</v>
      </c>
      <c r="C661" s="56" t="s">
        <v>678</v>
      </c>
      <c r="D661" s="56">
        <v>98.96</v>
      </c>
      <c r="E661" s="24">
        <f t="shared" si="10"/>
        <v>1065.20544</v>
      </c>
      <c r="F661" s="40">
        <v>19.97</v>
      </c>
      <c r="G661" s="40">
        <v>43.44</v>
      </c>
      <c r="H661" s="40">
        <v>1875</v>
      </c>
    </row>
    <row r="662" spans="1:8" x14ac:dyDescent="0.25">
      <c r="A662" s="18">
        <v>661</v>
      </c>
      <c r="B662" s="40" t="s">
        <v>9</v>
      </c>
      <c r="C662" s="56" t="s">
        <v>679</v>
      </c>
      <c r="D662" s="56">
        <v>98.96</v>
      </c>
      <c r="E662" s="24">
        <f t="shared" si="10"/>
        <v>1065.20544</v>
      </c>
      <c r="F662" s="40">
        <v>19.97</v>
      </c>
      <c r="G662" s="40">
        <v>43.44</v>
      </c>
      <c r="H662" s="40">
        <v>1875</v>
      </c>
    </row>
    <row r="663" spans="1:8" x14ac:dyDescent="0.25">
      <c r="A663" s="18">
        <v>662</v>
      </c>
      <c r="B663" s="40" t="s">
        <v>9</v>
      </c>
      <c r="C663" s="56" t="s">
        <v>680</v>
      </c>
      <c r="D663" s="56">
        <v>98.96</v>
      </c>
      <c r="E663" s="24">
        <f t="shared" si="10"/>
        <v>1065.20544</v>
      </c>
      <c r="F663" s="40">
        <v>19.97</v>
      </c>
      <c r="G663" s="40">
        <v>43.44</v>
      </c>
      <c r="H663" s="40">
        <v>1875</v>
      </c>
    </row>
    <row r="664" spans="1:8" x14ac:dyDescent="0.25">
      <c r="A664" s="18">
        <v>663</v>
      </c>
      <c r="B664" s="40" t="s">
        <v>9</v>
      </c>
      <c r="C664" s="56" t="s">
        <v>681</v>
      </c>
      <c r="D664" s="56">
        <v>98.96</v>
      </c>
      <c r="E664" s="24">
        <f t="shared" si="10"/>
        <v>1065.20544</v>
      </c>
      <c r="F664" s="40">
        <v>19.97</v>
      </c>
      <c r="G664" s="40">
        <v>43.44</v>
      </c>
      <c r="H664" s="40">
        <v>1875</v>
      </c>
    </row>
    <row r="665" spans="1:8" x14ac:dyDescent="0.25">
      <c r="A665" s="18">
        <v>664</v>
      </c>
      <c r="B665" s="40" t="s">
        <v>9</v>
      </c>
      <c r="C665" s="56" t="s">
        <v>682</v>
      </c>
      <c r="D665" s="56">
        <v>98.96</v>
      </c>
      <c r="E665" s="24">
        <f t="shared" si="10"/>
        <v>1065.20544</v>
      </c>
      <c r="F665" s="40">
        <v>19.97</v>
      </c>
      <c r="G665" s="40">
        <v>43.44</v>
      </c>
      <c r="H665" s="40">
        <v>1875</v>
      </c>
    </row>
    <row r="666" spans="1:8" x14ac:dyDescent="0.25">
      <c r="A666" s="18">
        <v>665</v>
      </c>
      <c r="B666" s="40" t="s">
        <v>9</v>
      </c>
      <c r="C666" s="56" t="s">
        <v>683</v>
      </c>
      <c r="D666" s="56">
        <v>98.96</v>
      </c>
      <c r="E666" s="24">
        <f t="shared" si="10"/>
        <v>1065.20544</v>
      </c>
      <c r="F666" s="40">
        <v>19.97</v>
      </c>
      <c r="G666" s="40">
        <v>43.44</v>
      </c>
      <c r="H666" s="40">
        <v>1875</v>
      </c>
    </row>
    <row r="667" spans="1:8" x14ac:dyDescent="0.25">
      <c r="A667" s="18">
        <v>666</v>
      </c>
      <c r="B667" s="40" t="s">
        <v>9</v>
      </c>
      <c r="C667" s="56" t="s">
        <v>684</v>
      </c>
      <c r="D667" s="56">
        <v>98.96</v>
      </c>
      <c r="E667" s="24">
        <f t="shared" si="10"/>
        <v>1065.20544</v>
      </c>
      <c r="F667" s="40">
        <v>19.97</v>
      </c>
      <c r="G667" s="40">
        <v>43.44</v>
      </c>
      <c r="H667" s="40">
        <v>1875</v>
      </c>
    </row>
    <row r="668" spans="1:8" x14ac:dyDescent="0.25">
      <c r="A668" s="18">
        <v>667</v>
      </c>
      <c r="B668" s="40" t="s">
        <v>9</v>
      </c>
      <c r="C668" s="56" t="s">
        <v>685</v>
      </c>
      <c r="D668" s="56">
        <v>98.96</v>
      </c>
      <c r="E668" s="24">
        <f t="shared" si="10"/>
        <v>1065.20544</v>
      </c>
      <c r="F668" s="40">
        <v>19.97</v>
      </c>
      <c r="G668" s="40">
        <v>43.44</v>
      </c>
      <c r="H668" s="40">
        <v>1875</v>
      </c>
    </row>
    <row r="669" spans="1:8" x14ac:dyDescent="0.25">
      <c r="A669" s="18">
        <v>668</v>
      </c>
      <c r="B669" s="40" t="s">
        <v>9</v>
      </c>
      <c r="C669" s="56" t="s">
        <v>686</v>
      </c>
      <c r="D669" s="56">
        <v>98.96</v>
      </c>
      <c r="E669" s="24">
        <f t="shared" si="10"/>
        <v>1065.20544</v>
      </c>
      <c r="F669" s="40">
        <v>19.97</v>
      </c>
      <c r="G669" s="40">
        <v>43.44</v>
      </c>
      <c r="H669" s="40">
        <v>1875</v>
      </c>
    </row>
    <row r="670" spans="1:8" x14ac:dyDescent="0.25">
      <c r="A670" s="18">
        <v>669</v>
      </c>
      <c r="B670" s="40" t="s">
        <v>9</v>
      </c>
      <c r="C670" s="56" t="s">
        <v>687</v>
      </c>
      <c r="D670" s="56">
        <v>98.96</v>
      </c>
      <c r="E670" s="24">
        <f t="shared" si="10"/>
        <v>1065.20544</v>
      </c>
      <c r="F670" s="40">
        <v>19.97</v>
      </c>
      <c r="G670" s="40">
        <v>43.44</v>
      </c>
      <c r="H670" s="40">
        <v>1875</v>
      </c>
    </row>
    <row r="671" spans="1:8" x14ac:dyDescent="0.25">
      <c r="A671" s="18">
        <v>670</v>
      </c>
      <c r="B671" s="40" t="s">
        <v>9</v>
      </c>
      <c r="C671" s="56" t="s">
        <v>688</v>
      </c>
      <c r="D671" s="56">
        <v>98.96</v>
      </c>
      <c r="E671" s="24">
        <f t="shared" si="10"/>
        <v>1065.20544</v>
      </c>
      <c r="F671" s="40">
        <v>19.97</v>
      </c>
      <c r="G671" s="40">
        <v>43.44</v>
      </c>
      <c r="H671" s="40">
        <v>1875</v>
      </c>
    </row>
    <row r="672" spans="1:8" x14ac:dyDescent="0.25">
      <c r="A672" s="18">
        <v>671</v>
      </c>
      <c r="B672" s="40" t="s">
        <v>9</v>
      </c>
      <c r="C672" s="56" t="s">
        <v>689</v>
      </c>
      <c r="D672" s="56">
        <v>98.96</v>
      </c>
      <c r="E672" s="24">
        <f t="shared" si="10"/>
        <v>1065.20544</v>
      </c>
      <c r="F672" s="40">
        <v>19.97</v>
      </c>
      <c r="G672" s="40">
        <v>43.44</v>
      </c>
      <c r="H672" s="40">
        <v>1875</v>
      </c>
    </row>
    <row r="673" spans="1:8" x14ac:dyDescent="0.25">
      <c r="A673" s="18">
        <v>672</v>
      </c>
      <c r="B673" s="40" t="s">
        <v>9</v>
      </c>
      <c r="C673" s="56" t="s">
        <v>690</v>
      </c>
      <c r="D673" s="56">
        <v>98.96</v>
      </c>
      <c r="E673" s="24">
        <f t="shared" si="10"/>
        <v>1065.20544</v>
      </c>
      <c r="F673" s="40">
        <v>39.33</v>
      </c>
      <c r="G673" s="40">
        <v>42.14</v>
      </c>
      <c r="H673" s="40">
        <v>2070</v>
      </c>
    </row>
    <row r="674" spans="1:8" x14ac:dyDescent="0.25">
      <c r="A674" s="18">
        <v>673</v>
      </c>
      <c r="B674" s="40" t="s">
        <v>9</v>
      </c>
      <c r="C674" s="56" t="s">
        <v>691</v>
      </c>
      <c r="D674" s="56">
        <v>98.96</v>
      </c>
      <c r="E674" s="24">
        <f t="shared" si="10"/>
        <v>1065.20544</v>
      </c>
      <c r="F674" s="40">
        <v>39.33</v>
      </c>
      <c r="G674" s="40">
        <v>42.14</v>
      </c>
      <c r="H674" s="40">
        <v>2070</v>
      </c>
    </row>
    <row r="675" spans="1:8" x14ac:dyDescent="0.25">
      <c r="A675" s="18">
        <v>674</v>
      </c>
      <c r="B675" s="40" t="s">
        <v>9</v>
      </c>
      <c r="C675" s="56" t="s">
        <v>692</v>
      </c>
      <c r="D675" s="56">
        <v>98.96</v>
      </c>
      <c r="E675" s="24">
        <f t="shared" si="10"/>
        <v>1065.20544</v>
      </c>
      <c r="F675" s="40">
        <v>39.33</v>
      </c>
      <c r="G675" s="40">
        <v>42.14</v>
      </c>
      <c r="H675" s="40">
        <v>2070</v>
      </c>
    </row>
    <row r="676" spans="1:8" x14ac:dyDescent="0.25">
      <c r="A676" s="18">
        <v>675</v>
      </c>
      <c r="B676" s="40" t="s">
        <v>9</v>
      </c>
      <c r="C676" s="56" t="s">
        <v>693</v>
      </c>
      <c r="D676" s="56">
        <v>98.96</v>
      </c>
      <c r="E676" s="24">
        <f t="shared" si="10"/>
        <v>1065.20544</v>
      </c>
      <c r="F676" s="40">
        <v>39.33</v>
      </c>
      <c r="G676" s="40">
        <v>42.14</v>
      </c>
      <c r="H676" s="40">
        <v>2070</v>
      </c>
    </row>
    <row r="677" spans="1:8" x14ac:dyDescent="0.25">
      <c r="A677" s="18">
        <v>676</v>
      </c>
      <c r="B677" s="40" t="s">
        <v>9</v>
      </c>
      <c r="C677" s="56" t="s">
        <v>694</v>
      </c>
      <c r="D677" s="56">
        <v>98.96</v>
      </c>
      <c r="E677" s="24">
        <f t="shared" si="10"/>
        <v>1065.20544</v>
      </c>
      <c r="F677" s="40">
        <v>39.33</v>
      </c>
      <c r="G677" s="40">
        <v>42.14</v>
      </c>
      <c r="H677" s="40">
        <v>2070</v>
      </c>
    </row>
    <row r="678" spans="1:8" x14ac:dyDescent="0.25">
      <c r="A678" s="18">
        <v>677</v>
      </c>
      <c r="B678" s="40" t="s">
        <v>9</v>
      </c>
      <c r="C678" s="56" t="s">
        <v>695</v>
      </c>
      <c r="D678" s="56">
        <v>98.96</v>
      </c>
      <c r="E678" s="24">
        <f t="shared" si="10"/>
        <v>1065.20544</v>
      </c>
      <c r="F678" s="40">
        <v>39.33</v>
      </c>
      <c r="G678" s="40">
        <v>42.14</v>
      </c>
      <c r="H678" s="40">
        <v>2070</v>
      </c>
    </row>
    <row r="679" spans="1:8" x14ac:dyDescent="0.25">
      <c r="A679" s="18">
        <v>678</v>
      </c>
      <c r="B679" s="40" t="s">
        <v>9</v>
      </c>
      <c r="C679" s="56" t="s">
        <v>696</v>
      </c>
      <c r="D679" s="56">
        <v>98.96</v>
      </c>
      <c r="E679" s="24">
        <f t="shared" si="10"/>
        <v>1065.20544</v>
      </c>
      <c r="F679" s="40">
        <v>39.33</v>
      </c>
      <c r="G679" s="40">
        <v>42.14</v>
      </c>
      <c r="H679" s="40">
        <v>2070</v>
      </c>
    </row>
    <row r="680" spans="1:8" x14ac:dyDescent="0.25">
      <c r="A680" s="18">
        <v>679</v>
      </c>
      <c r="B680" s="40" t="s">
        <v>9</v>
      </c>
      <c r="C680" s="56" t="s">
        <v>697</v>
      </c>
      <c r="D680" s="56">
        <v>98.96</v>
      </c>
      <c r="E680" s="24">
        <f t="shared" si="10"/>
        <v>1065.20544</v>
      </c>
      <c r="F680" s="40">
        <v>39.33</v>
      </c>
      <c r="G680" s="40">
        <v>42.14</v>
      </c>
      <c r="H680" s="40">
        <v>2070</v>
      </c>
    </row>
    <row r="681" spans="1:8" x14ac:dyDescent="0.25">
      <c r="A681" s="18">
        <v>680</v>
      </c>
      <c r="B681" s="40" t="s">
        <v>9</v>
      </c>
      <c r="C681" s="56" t="s">
        <v>698</v>
      </c>
      <c r="D681" s="56">
        <v>98.96</v>
      </c>
      <c r="E681" s="24">
        <f t="shared" si="10"/>
        <v>1065.20544</v>
      </c>
      <c r="F681" s="40">
        <v>39.33</v>
      </c>
      <c r="G681" s="40">
        <v>42.14</v>
      </c>
      <c r="H681" s="40">
        <v>2070</v>
      </c>
    </row>
    <row r="682" spans="1:8" x14ac:dyDescent="0.25">
      <c r="A682" s="18">
        <v>681</v>
      </c>
      <c r="B682" s="40" t="s">
        <v>9</v>
      </c>
      <c r="C682" s="56" t="s">
        <v>699</v>
      </c>
      <c r="D682" s="56">
        <v>98.96</v>
      </c>
      <c r="E682" s="24">
        <f t="shared" si="10"/>
        <v>1065.20544</v>
      </c>
      <c r="F682" s="40">
        <v>39.33</v>
      </c>
      <c r="G682" s="40">
        <v>42.14</v>
      </c>
      <c r="H682" s="40">
        <v>2070</v>
      </c>
    </row>
    <row r="683" spans="1:8" x14ac:dyDescent="0.25">
      <c r="A683" s="18">
        <v>682</v>
      </c>
      <c r="B683" s="40" t="s">
        <v>9</v>
      </c>
      <c r="C683" s="56" t="s">
        <v>700</v>
      </c>
      <c r="D683" s="56">
        <v>98.96</v>
      </c>
      <c r="E683" s="24">
        <f t="shared" si="10"/>
        <v>1065.20544</v>
      </c>
      <c r="F683" s="40">
        <v>39.33</v>
      </c>
      <c r="G683" s="40">
        <v>42.14</v>
      </c>
      <c r="H683" s="40">
        <v>2070</v>
      </c>
    </row>
    <row r="684" spans="1:8" x14ac:dyDescent="0.25">
      <c r="A684" s="18">
        <v>683</v>
      </c>
      <c r="B684" s="40" t="s">
        <v>9</v>
      </c>
      <c r="C684" s="56" t="s">
        <v>701</v>
      </c>
      <c r="D684" s="56">
        <v>98.96</v>
      </c>
      <c r="E684" s="24">
        <f t="shared" si="10"/>
        <v>1065.20544</v>
      </c>
      <c r="F684" s="40">
        <v>39.33</v>
      </c>
      <c r="G684" s="40">
        <v>42.14</v>
      </c>
      <c r="H684" s="40">
        <v>2070</v>
      </c>
    </row>
    <row r="685" spans="1:8" x14ac:dyDescent="0.25">
      <c r="A685" s="18">
        <v>684</v>
      </c>
      <c r="B685" s="40" t="s">
        <v>9</v>
      </c>
      <c r="C685" s="56" t="s">
        <v>702</v>
      </c>
      <c r="D685" s="56">
        <v>98.96</v>
      </c>
      <c r="E685" s="24">
        <f t="shared" si="10"/>
        <v>1065.20544</v>
      </c>
      <c r="F685" s="40">
        <v>39.33</v>
      </c>
      <c r="G685" s="40">
        <v>42.14</v>
      </c>
      <c r="H685" s="40">
        <v>2070</v>
      </c>
    </row>
    <row r="686" spans="1:8" x14ac:dyDescent="0.25">
      <c r="A686" s="18">
        <v>685</v>
      </c>
      <c r="B686" s="40" t="s">
        <v>9</v>
      </c>
      <c r="C686" s="56" t="s">
        <v>703</v>
      </c>
      <c r="D686" s="56">
        <v>98.96</v>
      </c>
      <c r="E686" s="24">
        <f t="shared" si="10"/>
        <v>1065.20544</v>
      </c>
      <c r="F686" s="40">
        <v>39.33</v>
      </c>
      <c r="G686" s="40">
        <v>42.14</v>
      </c>
      <c r="H686" s="40">
        <v>2070</v>
      </c>
    </row>
    <row r="687" spans="1:8" x14ac:dyDescent="0.25">
      <c r="A687" s="18">
        <v>686</v>
      </c>
      <c r="B687" s="40" t="s">
        <v>9</v>
      </c>
      <c r="C687" s="56" t="s">
        <v>704</v>
      </c>
      <c r="D687" s="56">
        <v>98.96</v>
      </c>
      <c r="E687" s="24">
        <f t="shared" si="10"/>
        <v>1065.20544</v>
      </c>
      <c r="F687" s="40">
        <v>39.33</v>
      </c>
      <c r="G687" s="40">
        <v>42.14</v>
      </c>
      <c r="H687" s="40">
        <v>2070</v>
      </c>
    </row>
    <row r="688" spans="1:8" x14ac:dyDescent="0.25">
      <c r="A688" s="18">
        <v>687</v>
      </c>
      <c r="B688" s="40" t="s">
        <v>9</v>
      </c>
      <c r="C688" s="56" t="s">
        <v>705</v>
      </c>
      <c r="D688" s="56">
        <v>98.96</v>
      </c>
      <c r="E688" s="24">
        <f t="shared" si="10"/>
        <v>1065.20544</v>
      </c>
      <c r="F688" s="40">
        <v>39.33</v>
      </c>
      <c r="G688" s="40">
        <v>42.14</v>
      </c>
      <c r="H688" s="40">
        <v>2070</v>
      </c>
    </row>
    <row r="689" spans="1:8" x14ac:dyDescent="0.25">
      <c r="A689" s="18">
        <v>688</v>
      </c>
      <c r="B689" s="40" t="s">
        <v>9</v>
      </c>
      <c r="C689" s="56" t="s">
        <v>706</v>
      </c>
      <c r="D689" s="56">
        <v>98.96</v>
      </c>
      <c r="E689" s="24">
        <f t="shared" si="10"/>
        <v>1065.20544</v>
      </c>
      <c r="F689" s="40">
        <v>39.33</v>
      </c>
      <c r="G689" s="40">
        <v>42.14</v>
      </c>
      <c r="H689" s="40">
        <v>2070</v>
      </c>
    </row>
    <row r="690" spans="1:8" x14ac:dyDescent="0.25">
      <c r="A690" s="18">
        <v>689</v>
      </c>
      <c r="B690" s="40" t="s">
        <v>9</v>
      </c>
      <c r="C690" s="56" t="s">
        <v>707</v>
      </c>
      <c r="D690" s="56">
        <v>98.96</v>
      </c>
      <c r="E690" s="24">
        <f t="shared" si="10"/>
        <v>1065.20544</v>
      </c>
      <c r="F690" s="40">
        <v>39.33</v>
      </c>
      <c r="G690" s="40">
        <v>42.14</v>
      </c>
      <c r="H690" s="40">
        <v>2070</v>
      </c>
    </row>
    <row r="691" spans="1:8" x14ac:dyDescent="0.25">
      <c r="A691" s="18">
        <v>690</v>
      </c>
      <c r="B691" s="40" t="s">
        <v>9</v>
      </c>
      <c r="C691" s="56" t="s">
        <v>708</v>
      </c>
      <c r="D691" s="56">
        <v>98.96</v>
      </c>
      <c r="E691" s="24">
        <f t="shared" si="10"/>
        <v>1065.20544</v>
      </c>
      <c r="F691" s="40">
        <v>39.33</v>
      </c>
      <c r="G691" s="40">
        <v>42.14</v>
      </c>
      <c r="H691" s="40">
        <v>2070</v>
      </c>
    </row>
    <row r="692" spans="1:8" x14ac:dyDescent="0.25">
      <c r="A692" s="18">
        <v>691</v>
      </c>
      <c r="B692" s="40" t="s">
        <v>9</v>
      </c>
      <c r="C692" s="56" t="s">
        <v>709</v>
      </c>
      <c r="D692" s="56">
        <v>98.96</v>
      </c>
      <c r="E692" s="24">
        <f t="shared" si="10"/>
        <v>1065.20544</v>
      </c>
      <c r="F692" s="40">
        <v>39.33</v>
      </c>
      <c r="G692" s="40">
        <v>42.14</v>
      </c>
      <c r="H692" s="40">
        <v>2070</v>
      </c>
    </row>
    <row r="693" spans="1:8" x14ac:dyDescent="0.25">
      <c r="A693" s="18">
        <v>692</v>
      </c>
      <c r="B693" s="40" t="s">
        <v>9</v>
      </c>
      <c r="C693" s="56" t="s">
        <v>710</v>
      </c>
      <c r="D693" s="56">
        <v>98.96</v>
      </c>
      <c r="E693" s="24">
        <f t="shared" si="10"/>
        <v>1065.20544</v>
      </c>
      <c r="F693" s="40">
        <v>39.33</v>
      </c>
      <c r="G693" s="40">
        <v>42.14</v>
      </c>
      <c r="H693" s="40">
        <v>2070</v>
      </c>
    </row>
    <row r="694" spans="1:8" x14ac:dyDescent="0.25">
      <c r="A694" s="18">
        <v>693</v>
      </c>
      <c r="B694" s="40" t="s">
        <v>9</v>
      </c>
      <c r="C694" s="56" t="s">
        <v>711</v>
      </c>
      <c r="D694" s="56">
        <v>98.96</v>
      </c>
      <c r="E694" s="24">
        <f t="shared" si="10"/>
        <v>1065.20544</v>
      </c>
      <c r="F694" s="40">
        <v>39.33</v>
      </c>
      <c r="G694" s="40">
        <v>42.14</v>
      </c>
      <c r="H694" s="40">
        <v>2070</v>
      </c>
    </row>
    <row r="695" spans="1:8" x14ac:dyDescent="0.25">
      <c r="A695" s="18">
        <v>694</v>
      </c>
      <c r="B695" s="40" t="s">
        <v>9</v>
      </c>
      <c r="C695" s="56" t="s">
        <v>712</v>
      </c>
      <c r="D695" s="56">
        <v>98.96</v>
      </c>
      <c r="E695" s="24">
        <f t="shared" si="10"/>
        <v>1065.20544</v>
      </c>
      <c r="F695" s="40">
        <v>39.33</v>
      </c>
      <c r="G695" s="40">
        <v>42.14</v>
      </c>
      <c r="H695" s="40">
        <v>2070</v>
      </c>
    </row>
    <row r="696" spans="1:8" x14ac:dyDescent="0.25">
      <c r="A696" s="18">
        <v>695</v>
      </c>
      <c r="B696" s="40" t="s">
        <v>9</v>
      </c>
      <c r="C696" s="56" t="s">
        <v>713</v>
      </c>
      <c r="D696" s="56">
        <v>98.96</v>
      </c>
      <c r="E696" s="24">
        <f t="shared" ref="E696:E700" si="11">D696*10.764</f>
        <v>1065.20544</v>
      </c>
      <c r="F696" s="40">
        <v>39.33</v>
      </c>
      <c r="G696" s="40">
        <v>42.14</v>
      </c>
      <c r="H696" s="40">
        <v>2070</v>
      </c>
    </row>
    <row r="697" spans="1:8" x14ac:dyDescent="0.25">
      <c r="A697" s="18">
        <v>696</v>
      </c>
      <c r="B697" s="40" t="s">
        <v>9</v>
      </c>
      <c r="C697" s="56" t="s">
        <v>714</v>
      </c>
      <c r="D697" s="56">
        <v>98.96</v>
      </c>
      <c r="E697" s="24">
        <f t="shared" si="11"/>
        <v>1065.20544</v>
      </c>
      <c r="F697" s="40">
        <v>39.33</v>
      </c>
      <c r="G697" s="40">
        <v>42.14</v>
      </c>
      <c r="H697" s="40">
        <v>2070</v>
      </c>
    </row>
    <row r="698" spans="1:8" x14ac:dyDescent="0.25">
      <c r="A698" s="18">
        <v>697</v>
      </c>
      <c r="B698" s="40" t="s">
        <v>9</v>
      </c>
      <c r="C698" s="56" t="s">
        <v>715</v>
      </c>
      <c r="D698" s="56">
        <v>98.96</v>
      </c>
      <c r="E698" s="24">
        <f t="shared" si="11"/>
        <v>1065.20544</v>
      </c>
      <c r="F698" s="40">
        <v>39.33</v>
      </c>
      <c r="G698" s="40">
        <v>42.14</v>
      </c>
      <c r="H698" s="40">
        <v>2070</v>
      </c>
    </row>
    <row r="699" spans="1:8" x14ac:dyDescent="0.25">
      <c r="A699" s="18">
        <v>698</v>
      </c>
      <c r="B699" s="40" t="s">
        <v>9</v>
      </c>
      <c r="C699" s="56" t="s">
        <v>716</v>
      </c>
      <c r="D699" s="56">
        <v>98.96</v>
      </c>
      <c r="E699" s="24">
        <f t="shared" si="11"/>
        <v>1065.20544</v>
      </c>
      <c r="F699" s="40">
        <v>39.33</v>
      </c>
      <c r="G699" s="40">
        <v>42.14</v>
      </c>
      <c r="H699" s="40">
        <v>2070</v>
      </c>
    </row>
    <row r="700" spans="1:8" x14ac:dyDescent="0.25">
      <c r="A700" s="18">
        <v>699</v>
      </c>
      <c r="B700" s="40" t="s">
        <v>9</v>
      </c>
      <c r="C700" s="56" t="s">
        <v>717</v>
      </c>
      <c r="D700" s="56">
        <v>98.96</v>
      </c>
      <c r="E700" s="24">
        <f t="shared" si="11"/>
        <v>1065.20544</v>
      </c>
      <c r="F700" s="40">
        <v>39.33</v>
      </c>
      <c r="G700" s="40">
        <v>42.14</v>
      </c>
      <c r="H700" s="40">
        <v>2070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analysis</vt:lpstr>
      <vt:lpstr>Sheet6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2023-05-19T14:35:50Z</dcterms:modified>
</cp:coreProperties>
</file>