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1490" windowHeight="4635" tabRatio="665" activeTab="6"/>
  </bookViews>
  <sheets>
    <sheet name="A BLOCK" sheetId="1" r:id="rId1"/>
    <sheet name="B BLOCK" sheetId="2" r:id="rId2"/>
    <sheet name="C BLOCK (2)" sheetId="3" r:id="rId3"/>
    <sheet name="D BLOCK" sheetId="4" r:id="rId4"/>
    <sheet name="E BLOCK" sheetId="5" r:id="rId5"/>
    <sheet name="Summary" sheetId="6" r:id="rId6"/>
    <sheet name="Sheet1" sheetId="7" r:id="rId7"/>
    <sheet name="Sheet2" sheetId="8" r:id="rId8"/>
  </sheets>
  <definedNames>
    <definedName name="_xlnm._FilterDatabase" localSheetId="1" hidden="1">'B BLOCK'!$C$3:$C$131</definedName>
    <definedName name="_xlnm._FilterDatabase" localSheetId="2" hidden="1">'C BLOCK (2)'!$C$3:$C$131</definedName>
    <definedName name="_xlnm._FilterDatabase" localSheetId="4" hidden="1">'E BLOCK'!$A$3:$F$141</definedName>
    <definedName name="_xlnm.Print_Area" localSheetId="0">'A BLOCK'!$A$1:$J$132</definedName>
    <definedName name="_xlnm.Print_Area" localSheetId="1">'B BLOCK'!$A$3:$J$133</definedName>
    <definedName name="_xlnm.Print_Area" localSheetId="2">'C BLOCK (2)'!$A$1:$J$133</definedName>
    <definedName name="_xlnm.Print_Area" localSheetId="3">'D BLOCK'!$A$1:$H$189</definedName>
    <definedName name="_xlnm.Print_Area" localSheetId="4">'E BLOCK'!$A$1:$K$141</definedName>
    <definedName name="_xlnm.Print_Titles" localSheetId="0">'A BLOCK'!$3:$3</definedName>
    <definedName name="_xlnm.Print_Titles" localSheetId="1">'B BLOCK'!$3:$3</definedName>
    <definedName name="_xlnm.Print_Titles" localSheetId="2">'C BLOCK (2)'!$3:$3</definedName>
    <definedName name="_xlnm.Print_Titles" localSheetId="3">'D BLOCK'!$3:$3</definedName>
    <definedName name="_xlnm.Print_Titles" localSheetId="4">'E BLOCK'!$3:$3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6" i="7" l="1"/>
  <c r="B672" i="7"/>
  <c r="D671" i="7"/>
  <c r="E671" i="7" s="1"/>
  <c r="D670" i="7"/>
  <c r="D669" i="7"/>
  <c r="E669" i="7" s="1"/>
  <c r="D664" i="7"/>
  <c r="E663" i="7"/>
  <c r="D663" i="7"/>
  <c r="C586" i="7"/>
  <c r="C399" i="7"/>
  <c r="C263" i="7"/>
  <c r="E672" i="7" l="1"/>
  <c r="C130" i="7"/>
  <c r="B24" i="6" l="1"/>
  <c r="A20" i="6"/>
  <c r="D17" i="6"/>
  <c r="C17" i="6"/>
  <c r="C19" i="6"/>
  <c r="C18" i="6"/>
  <c r="D11" i="6"/>
  <c r="C132" i="2"/>
  <c r="C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9" i="5"/>
  <c r="G8" i="5"/>
  <c r="C11" i="6"/>
  <c r="C12" i="6" s="1"/>
  <c r="C131" i="1"/>
  <c r="C132" i="3"/>
  <c r="C186" i="4"/>
  <c r="D19" i="6" l="1"/>
  <c r="D20" i="6" s="1"/>
  <c r="G138" i="5"/>
</calcChain>
</file>

<file path=xl/sharedStrings.xml><?xml version="1.0" encoding="utf-8"?>
<sst xmlns="http://schemas.openxmlformats.org/spreadsheetml/2006/main" count="1782" uniqueCount="855">
  <si>
    <t>A-0101</t>
  </si>
  <si>
    <t>A-0102</t>
  </si>
  <si>
    <t>A-0103</t>
  </si>
  <si>
    <t>A-0104</t>
  </si>
  <si>
    <t>A-0201</t>
  </si>
  <si>
    <t>A-0202</t>
  </si>
  <si>
    <t>A-0203</t>
  </si>
  <si>
    <t>A-0204</t>
  </si>
  <si>
    <t>A-0301</t>
  </si>
  <si>
    <t>A-0302</t>
  </si>
  <si>
    <t>A-0303</t>
  </si>
  <si>
    <t>A-0304</t>
  </si>
  <si>
    <t>A-0401</t>
  </si>
  <si>
    <t>A-0402</t>
  </si>
  <si>
    <t>A-0403</t>
  </si>
  <si>
    <t>A-0404</t>
  </si>
  <si>
    <t>A-0501</t>
  </si>
  <si>
    <t>A-0502</t>
  </si>
  <si>
    <t>A-0503</t>
  </si>
  <si>
    <t>A-0504</t>
  </si>
  <si>
    <t>A-0601</t>
  </si>
  <si>
    <t>A-0602</t>
  </si>
  <si>
    <t>A-0603</t>
  </si>
  <si>
    <t>A-0604</t>
  </si>
  <si>
    <t>A-0701</t>
  </si>
  <si>
    <t>A-0702</t>
  </si>
  <si>
    <t>A-0703</t>
  </si>
  <si>
    <t>A-0704</t>
  </si>
  <si>
    <t>A-0801</t>
  </si>
  <si>
    <t>A-0802</t>
  </si>
  <si>
    <t>A-0803</t>
  </si>
  <si>
    <t>A-0804</t>
  </si>
  <si>
    <t>A-0901</t>
  </si>
  <si>
    <t>A-0902</t>
  </si>
  <si>
    <t>A-0903</t>
  </si>
  <si>
    <t>A-0904</t>
  </si>
  <si>
    <t>A-1001</t>
  </si>
  <si>
    <t>A-1002</t>
  </si>
  <si>
    <t>A-1003</t>
  </si>
  <si>
    <t>A-1004</t>
  </si>
  <si>
    <t>A-1101</t>
  </si>
  <si>
    <t>A-1102</t>
  </si>
  <si>
    <t>A-1103</t>
  </si>
  <si>
    <t>A-1104</t>
  </si>
  <si>
    <t>A-1201</t>
  </si>
  <si>
    <t>A-1202</t>
  </si>
  <si>
    <t>A-1203</t>
  </si>
  <si>
    <t>A-1204</t>
  </si>
  <si>
    <t>A-1301</t>
  </si>
  <si>
    <t>A-1302</t>
  </si>
  <si>
    <t>A-1303</t>
  </si>
  <si>
    <t>A-1304</t>
  </si>
  <si>
    <t>A-1401</t>
  </si>
  <si>
    <t>A-1402</t>
  </si>
  <si>
    <t>A-1403</t>
  </si>
  <si>
    <t>A-1404</t>
  </si>
  <si>
    <t>A-1501</t>
  </si>
  <si>
    <t>A-1502</t>
  </si>
  <si>
    <t>A-1503</t>
  </si>
  <si>
    <t>A-1504</t>
  </si>
  <si>
    <t>A-1601</t>
  </si>
  <si>
    <t>A-1602</t>
  </si>
  <si>
    <t>A-1603</t>
  </si>
  <si>
    <t>A-1604</t>
  </si>
  <si>
    <t>A-1701</t>
  </si>
  <si>
    <t>A-1702</t>
  </si>
  <si>
    <t>A-1703</t>
  </si>
  <si>
    <t>A-1704</t>
  </si>
  <si>
    <t>A-1801</t>
  </si>
  <si>
    <t>A-1802</t>
  </si>
  <si>
    <t>A-1803</t>
  </si>
  <si>
    <t>A-1804</t>
  </si>
  <si>
    <t>A-1901</t>
  </si>
  <si>
    <t>A-1902</t>
  </si>
  <si>
    <t>A-1903</t>
  </si>
  <si>
    <t>A-1904</t>
  </si>
  <si>
    <t>A-2001</t>
  </si>
  <si>
    <t>A-2002</t>
  </si>
  <si>
    <t>A-2003</t>
  </si>
  <si>
    <t>A-2004</t>
  </si>
  <si>
    <t>A-2101</t>
  </si>
  <si>
    <t>A-2102</t>
  </si>
  <si>
    <t>A-2103</t>
  </si>
  <si>
    <t>A-2104</t>
  </si>
  <si>
    <t>A-2201</t>
  </si>
  <si>
    <t>A-2202</t>
  </si>
  <si>
    <t>A-2203</t>
  </si>
  <si>
    <t>A-2204</t>
  </si>
  <si>
    <t>A-2301</t>
  </si>
  <si>
    <t>A-2302</t>
  </si>
  <si>
    <t>A-2303</t>
  </si>
  <si>
    <t>A-2304</t>
  </si>
  <si>
    <t>A-2401</t>
  </si>
  <si>
    <t>A-2402</t>
  </si>
  <si>
    <t>A-2403</t>
  </si>
  <si>
    <t>A-2404</t>
  </si>
  <si>
    <t>A-2501</t>
  </si>
  <si>
    <t>A-2502</t>
  </si>
  <si>
    <t>A-2503</t>
  </si>
  <si>
    <t>A-2504</t>
  </si>
  <si>
    <t>A-2601</t>
  </si>
  <si>
    <t>A-2602</t>
  </si>
  <si>
    <t>A-2603</t>
  </si>
  <si>
    <t>A-2604</t>
  </si>
  <si>
    <t>A-2701</t>
  </si>
  <si>
    <t>A-2702</t>
  </si>
  <si>
    <t>A-2703</t>
  </si>
  <si>
    <t>A-2704</t>
  </si>
  <si>
    <t>A-2801</t>
  </si>
  <si>
    <t>A-2802</t>
  </si>
  <si>
    <t>A-2803</t>
  </si>
  <si>
    <t>A-2804</t>
  </si>
  <si>
    <t>A-2901</t>
  </si>
  <si>
    <t>A-2902</t>
  </si>
  <si>
    <t>A-2903</t>
  </si>
  <si>
    <t>A-2904</t>
  </si>
  <si>
    <t>A-3001</t>
  </si>
  <si>
    <t>A-3002</t>
  </si>
  <si>
    <t>A-3003</t>
  </si>
  <si>
    <t>A-3004</t>
  </si>
  <si>
    <t>A-3101</t>
  </si>
  <si>
    <t>A-3102</t>
  </si>
  <si>
    <t>A-3103</t>
  </si>
  <si>
    <t>A-3104</t>
  </si>
  <si>
    <t>B-001G</t>
  </si>
  <si>
    <t>B-002G</t>
  </si>
  <si>
    <t>B-0101</t>
  </si>
  <si>
    <t>B-0102</t>
  </si>
  <si>
    <t>B-0103</t>
  </si>
  <si>
    <t>B-0104</t>
  </si>
  <si>
    <t>B-0201</t>
  </si>
  <si>
    <t>B-0202</t>
  </si>
  <si>
    <t>B-0203</t>
  </si>
  <si>
    <t>B-0204</t>
  </si>
  <si>
    <t>B-0301</t>
  </si>
  <si>
    <t>B-0302</t>
  </si>
  <si>
    <t>B-0303</t>
  </si>
  <si>
    <t>B-0304</t>
  </si>
  <si>
    <t>B-0401</t>
  </si>
  <si>
    <t>B-0402</t>
  </si>
  <si>
    <t>B-0403</t>
  </si>
  <si>
    <t>B-0404</t>
  </si>
  <si>
    <t>B-0501</t>
  </si>
  <si>
    <t>B-0502</t>
  </si>
  <si>
    <t>B-0503</t>
  </si>
  <si>
    <t>B-0504</t>
  </si>
  <si>
    <t>B-0601</t>
  </si>
  <si>
    <t>B-0602</t>
  </si>
  <si>
    <t>B-0603</t>
  </si>
  <si>
    <t>B-0604</t>
  </si>
  <si>
    <t>B-0701</t>
  </si>
  <si>
    <t>B-0702</t>
  </si>
  <si>
    <t>B-0703</t>
  </si>
  <si>
    <t>B-0704</t>
  </si>
  <si>
    <t>B-0801</t>
  </si>
  <si>
    <t>B-0802</t>
  </si>
  <si>
    <t>B-0803</t>
  </si>
  <si>
    <t>B-0804</t>
  </si>
  <si>
    <t>B-0901</t>
  </si>
  <si>
    <t>B-0902</t>
  </si>
  <si>
    <t>B-0903</t>
  </si>
  <si>
    <t>B-0904</t>
  </si>
  <si>
    <t>B-1001</t>
  </si>
  <si>
    <t>B-1002</t>
  </si>
  <si>
    <t>B-1003</t>
  </si>
  <si>
    <t>B-1004</t>
  </si>
  <si>
    <t>B-1101</t>
  </si>
  <si>
    <t>B-1102</t>
  </si>
  <si>
    <t>B-1103</t>
  </si>
  <si>
    <t>B-1104</t>
  </si>
  <si>
    <t>B-1201</t>
  </si>
  <si>
    <t>B-1202</t>
  </si>
  <si>
    <t>B-1203</t>
  </si>
  <si>
    <t>B-1204</t>
  </si>
  <si>
    <t>B-1301</t>
  </si>
  <si>
    <t>B-1302</t>
  </si>
  <si>
    <t>B-1303</t>
  </si>
  <si>
    <t>B-1304</t>
  </si>
  <si>
    <t>B-1401</t>
  </si>
  <si>
    <t>B-1402</t>
  </si>
  <si>
    <t>B-1403</t>
  </si>
  <si>
    <t>B-1404</t>
  </si>
  <si>
    <t>B-1501</t>
  </si>
  <si>
    <t>B-1502</t>
  </si>
  <si>
    <t>B-1503</t>
  </si>
  <si>
    <t>B-1504</t>
  </si>
  <si>
    <t>B-1601</t>
  </si>
  <si>
    <t>B-1602</t>
  </si>
  <si>
    <t>B-1603</t>
  </si>
  <si>
    <t>B-1604</t>
  </si>
  <si>
    <t>B-1701</t>
  </si>
  <si>
    <t>B-1702</t>
  </si>
  <si>
    <t>B-1703</t>
  </si>
  <si>
    <t>B-1704</t>
  </si>
  <si>
    <t>B-1801</t>
  </si>
  <si>
    <t>B-1802</t>
  </si>
  <si>
    <t>B-1803</t>
  </si>
  <si>
    <t>B-1804</t>
  </si>
  <si>
    <t>B-1901</t>
  </si>
  <si>
    <t>B-1902</t>
  </si>
  <si>
    <t>B-1903</t>
  </si>
  <si>
    <t>B-1904</t>
  </si>
  <si>
    <t>B-2001</t>
  </si>
  <si>
    <t>B-2002</t>
  </si>
  <si>
    <t>B-2003</t>
  </si>
  <si>
    <t>B-2004</t>
  </si>
  <si>
    <t>B-2101</t>
  </si>
  <si>
    <t>B-2102</t>
  </si>
  <si>
    <t>B-2103</t>
  </si>
  <si>
    <t>B-2104</t>
  </si>
  <si>
    <t>B-2201</t>
  </si>
  <si>
    <t>B-2202</t>
  </si>
  <si>
    <t>B-2203</t>
  </si>
  <si>
    <t>B-2204</t>
  </si>
  <si>
    <t>B-2301</t>
  </si>
  <si>
    <t>B-2302</t>
  </si>
  <si>
    <t>B-2303</t>
  </si>
  <si>
    <t>B-2304</t>
  </si>
  <si>
    <t>B-2401</t>
  </si>
  <si>
    <t>B-2402</t>
  </si>
  <si>
    <t>B-2403</t>
  </si>
  <si>
    <t>B-2404</t>
  </si>
  <si>
    <t>B-2501</t>
  </si>
  <si>
    <t>B-2502</t>
  </si>
  <si>
    <t>B-2503</t>
  </si>
  <si>
    <t>B-2504</t>
  </si>
  <si>
    <t>B-2601</t>
  </si>
  <si>
    <t>B-2602</t>
  </si>
  <si>
    <t>B-2603</t>
  </si>
  <si>
    <t>B-2604</t>
  </si>
  <si>
    <t>B-2701</t>
  </si>
  <si>
    <t>B-2702</t>
  </si>
  <si>
    <t>B-2703</t>
  </si>
  <si>
    <t>B-2704</t>
  </si>
  <si>
    <t>B-2801</t>
  </si>
  <si>
    <t>B-2802</t>
  </si>
  <si>
    <t>B-2803</t>
  </si>
  <si>
    <t>B-2804</t>
  </si>
  <si>
    <t>B-2901</t>
  </si>
  <si>
    <t>B-2902</t>
  </si>
  <si>
    <t>B-2903</t>
  </si>
  <si>
    <t>B-2904</t>
  </si>
  <si>
    <t>B-3001</t>
  </si>
  <si>
    <t>B-3002</t>
  </si>
  <si>
    <t>B-3003</t>
  </si>
  <si>
    <t>B-3004</t>
  </si>
  <si>
    <t>B-3101</t>
  </si>
  <si>
    <t>B-3102</t>
  </si>
  <si>
    <t>B-3103</t>
  </si>
  <si>
    <t>B-3104</t>
  </si>
  <si>
    <t>C-001G</t>
  </si>
  <si>
    <t>C-002G</t>
  </si>
  <si>
    <t>C-0101</t>
  </si>
  <si>
    <t>C-0102</t>
  </si>
  <si>
    <t>C-0103</t>
  </si>
  <si>
    <t>C-0104</t>
  </si>
  <si>
    <t>C-0201</t>
  </si>
  <si>
    <t>C-0202</t>
  </si>
  <si>
    <t>C-0203</t>
  </si>
  <si>
    <t>C-0204</t>
  </si>
  <si>
    <t>C-0301</t>
  </si>
  <si>
    <t>C-0302</t>
  </si>
  <si>
    <t>C-0303</t>
  </si>
  <si>
    <t>C-0304</t>
  </si>
  <si>
    <t>C-0401</t>
  </si>
  <si>
    <t>C-0402</t>
  </si>
  <si>
    <t>C-0403</t>
  </si>
  <si>
    <t>C-0404</t>
  </si>
  <si>
    <t>C-0501</t>
  </si>
  <si>
    <t>C-0502</t>
  </si>
  <si>
    <t>C-0503</t>
  </si>
  <si>
    <t>C-0504</t>
  </si>
  <si>
    <t>C-0601</t>
  </si>
  <si>
    <t>C-0602</t>
  </si>
  <si>
    <t>C-0603</t>
  </si>
  <si>
    <t>C-0604</t>
  </si>
  <si>
    <t>C-0701</t>
  </si>
  <si>
    <t>C-0702</t>
  </si>
  <si>
    <t>C-0703</t>
  </si>
  <si>
    <t>C-0704</t>
  </si>
  <si>
    <t>C-0801</t>
  </si>
  <si>
    <t>C-0802</t>
  </si>
  <si>
    <t>C-0803</t>
  </si>
  <si>
    <t>C-0804</t>
  </si>
  <si>
    <t>C-0901</t>
  </si>
  <si>
    <t>C-0902</t>
  </si>
  <si>
    <t>C-0903</t>
  </si>
  <si>
    <t>C-0904</t>
  </si>
  <si>
    <t>C-1001</t>
  </si>
  <si>
    <t>C-1002</t>
  </si>
  <si>
    <t>C-1003</t>
  </si>
  <si>
    <t>C-1004</t>
  </si>
  <si>
    <t>C-1101</t>
  </si>
  <si>
    <t>C-1102</t>
  </si>
  <si>
    <t>C-1103</t>
  </si>
  <si>
    <t>C-1104</t>
  </si>
  <si>
    <t>C-1201</t>
  </si>
  <si>
    <t>C-1202</t>
  </si>
  <si>
    <t>C-1203</t>
  </si>
  <si>
    <t>C-1204</t>
  </si>
  <si>
    <t>C-1301</t>
  </si>
  <si>
    <t>C-1302</t>
  </si>
  <si>
    <t>C-1303</t>
  </si>
  <si>
    <t>C-1304</t>
  </si>
  <si>
    <t>C-1401</t>
  </si>
  <si>
    <t>C-1402</t>
  </si>
  <si>
    <t>C-1403</t>
  </si>
  <si>
    <t>C-1404</t>
  </si>
  <si>
    <t>C-1501</t>
  </si>
  <si>
    <t>C-1502</t>
  </si>
  <si>
    <t>C-1503</t>
  </si>
  <si>
    <t>C-1504</t>
  </si>
  <si>
    <t>C-1601</t>
  </si>
  <si>
    <t>C-1602</t>
  </si>
  <si>
    <t>C-1603</t>
  </si>
  <si>
    <t>C-1604</t>
  </si>
  <si>
    <t>C-1701</t>
  </si>
  <si>
    <t>C-1702</t>
  </si>
  <si>
    <t>C-1703</t>
  </si>
  <si>
    <t>C-1704</t>
  </si>
  <si>
    <t>C-1801</t>
  </si>
  <si>
    <t>C-1802</t>
  </si>
  <si>
    <t>C-1803</t>
  </si>
  <si>
    <t>C-1804</t>
  </si>
  <si>
    <t>C-1901</t>
  </si>
  <si>
    <t>C-1902</t>
  </si>
  <si>
    <t>C-1903</t>
  </si>
  <si>
    <t>C-1904</t>
  </si>
  <si>
    <t>C-2001</t>
  </si>
  <si>
    <t>C-2002</t>
  </si>
  <si>
    <t>C-2003</t>
  </si>
  <si>
    <t>C-2004</t>
  </si>
  <si>
    <t>C-2101</t>
  </si>
  <si>
    <t>C-2102</t>
  </si>
  <si>
    <t>C-2103</t>
  </si>
  <si>
    <t>C-2104</t>
  </si>
  <si>
    <t>C-2201</t>
  </si>
  <si>
    <t>C-2202</t>
  </si>
  <si>
    <t>C-2203</t>
  </si>
  <si>
    <t>C-2204</t>
  </si>
  <si>
    <t>C-2301</t>
  </si>
  <si>
    <t>C-2302</t>
  </si>
  <si>
    <t>C-2303</t>
  </si>
  <si>
    <t>C-2304</t>
  </si>
  <si>
    <t>C-2401</t>
  </si>
  <si>
    <t>C-2402</t>
  </si>
  <si>
    <t>C-2403</t>
  </si>
  <si>
    <t>C-2404</t>
  </si>
  <si>
    <t>C-2501</t>
  </si>
  <si>
    <t>C-2502</t>
  </si>
  <si>
    <t>C-2503</t>
  </si>
  <si>
    <t>C-2504</t>
  </si>
  <si>
    <t>C-2601</t>
  </si>
  <si>
    <t>C-2602</t>
  </si>
  <si>
    <t>C-2603</t>
  </si>
  <si>
    <t>C-2604</t>
  </si>
  <si>
    <t>C-2701</t>
  </si>
  <si>
    <t>C-2702</t>
  </si>
  <si>
    <t>C-2703</t>
  </si>
  <si>
    <t>C-2704</t>
  </si>
  <si>
    <t>C-2801</t>
  </si>
  <si>
    <t>C-2802</t>
  </si>
  <si>
    <t>C-2803</t>
  </si>
  <si>
    <t>C-2804</t>
  </si>
  <si>
    <t>C-2901</t>
  </si>
  <si>
    <t>C-2902</t>
  </si>
  <si>
    <t>C-2903</t>
  </si>
  <si>
    <t>C-2904</t>
  </si>
  <si>
    <t>C-3001</t>
  </si>
  <si>
    <t>C-3002</t>
  </si>
  <si>
    <t>C-3003</t>
  </si>
  <si>
    <t>C-3004</t>
  </si>
  <si>
    <t>C-3101</t>
  </si>
  <si>
    <t>C-3102</t>
  </si>
  <si>
    <t>C-3103</t>
  </si>
  <si>
    <t>C-3104</t>
  </si>
  <si>
    <t>D-1004</t>
  </si>
  <si>
    <t>D-1104</t>
  </si>
  <si>
    <t>D-1204</t>
  </si>
  <si>
    <t>D-1304</t>
  </si>
  <si>
    <t>D-1404</t>
  </si>
  <si>
    <t>D-1504</t>
  </si>
  <si>
    <t>D-1604</t>
  </si>
  <si>
    <t>D-1704</t>
  </si>
  <si>
    <t>D-1804</t>
  </si>
  <si>
    <t>D-1904</t>
  </si>
  <si>
    <t>D-2004</t>
  </si>
  <si>
    <t>D-2104</t>
  </si>
  <si>
    <t>D-2204</t>
  </si>
  <si>
    <t>D-2304</t>
  </si>
  <si>
    <t>D-2404</t>
  </si>
  <si>
    <t>D-2504</t>
  </si>
  <si>
    <t>D-2604</t>
  </si>
  <si>
    <t>D-2704</t>
  </si>
  <si>
    <t>D-2804</t>
  </si>
  <si>
    <t>D-2904</t>
  </si>
  <si>
    <t>D-3004</t>
  </si>
  <si>
    <t>E-2801</t>
  </si>
  <si>
    <t>E-2802</t>
  </si>
  <si>
    <t>E-2803</t>
  </si>
  <si>
    <t>E-2804</t>
  </si>
  <si>
    <t>E-2901</t>
  </si>
  <si>
    <t>E-2902</t>
  </si>
  <si>
    <t>E-2903</t>
  </si>
  <si>
    <t>E-2904</t>
  </si>
  <si>
    <t>E-3001</t>
  </si>
  <si>
    <t>E-3002</t>
  </si>
  <si>
    <t>E-3003</t>
  </si>
  <si>
    <t>E-3004</t>
  </si>
  <si>
    <t>E-3101</t>
  </si>
  <si>
    <t>E-3102</t>
  </si>
  <si>
    <t>E-3103</t>
  </si>
  <si>
    <t>E-3104</t>
  </si>
  <si>
    <t>E-3201</t>
  </si>
  <si>
    <t>E-3202</t>
  </si>
  <si>
    <t>E-3203</t>
  </si>
  <si>
    <t>E-3204</t>
  </si>
  <si>
    <t>E-3301</t>
  </si>
  <si>
    <t>E-3302</t>
  </si>
  <si>
    <t>E-3303</t>
  </si>
  <si>
    <t>E-3304</t>
  </si>
  <si>
    <t>A-001G</t>
  </si>
  <si>
    <t>A-002G</t>
  </si>
  <si>
    <t>A-003G</t>
  </si>
  <si>
    <t>D-001G</t>
  </si>
  <si>
    <t>D-002G</t>
  </si>
  <si>
    <t>D-005G</t>
  </si>
  <si>
    <t>D-006G</t>
  </si>
  <si>
    <t>D-0101</t>
  </si>
  <si>
    <t>D-0102</t>
  </si>
  <si>
    <t>D-0103</t>
  </si>
  <si>
    <t>D-0104</t>
  </si>
  <si>
    <t>D-0105</t>
  </si>
  <si>
    <t>D-0106</t>
  </si>
  <si>
    <t>D-0202</t>
  </si>
  <si>
    <t>D-0201</t>
  </si>
  <si>
    <t>D-0203</t>
  </si>
  <si>
    <t>D-0204</t>
  </si>
  <si>
    <t>D-0205</t>
  </si>
  <si>
    <t>D-0206</t>
  </si>
  <si>
    <t>D-0301</t>
  </si>
  <si>
    <t>D-0302</t>
  </si>
  <si>
    <t>D-0303</t>
  </si>
  <si>
    <t>D-0304</t>
  </si>
  <si>
    <t>D-0305</t>
  </si>
  <si>
    <t>D-0306</t>
  </si>
  <si>
    <t>D-0401</t>
  </si>
  <si>
    <t>D-0402</t>
  </si>
  <si>
    <t>D-0403</t>
  </si>
  <si>
    <t>D-0404</t>
  </si>
  <si>
    <t>D-0405</t>
  </si>
  <si>
    <t>D-0406</t>
  </si>
  <si>
    <t>D-0501</t>
  </si>
  <si>
    <t>D-0502</t>
  </si>
  <si>
    <t>D-0503</t>
  </si>
  <si>
    <t>D-0504</t>
  </si>
  <si>
    <t>D-0505</t>
  </si>
  <si>
    <t>D-0506</t>
  </si>
  <si>
    <t>D-0601</t>
  </si>
  <si>
    <t>D-0602</t>
  </si>
  <si>
    <t>D-0603</t>
  </si>
  <si>
    <t>D-0604</t>
  </si>
  <si>
    <t>D-0605</t>
  </si>
  <si>
    <t>D-0606</t>
  </si>
  <si>
    <t>D-0701</t>
  </si>
  <si>
    <t>D-0702</t>
  </si>
  <si>
    <t>D-0703</t>
  </si>
  <si>
    <t>D-0704</t>
  </si>
  <si>
    <t>D-0705</t>
  </si>
  <si>
    <t>D-0706</t>
  </si>
  <si>
    <t>D-0801</t>
  </si>
  <si>
    <t>D-0802</t>
  </si>
  <si>
    <t>D-0803</t>
  </si>
  <si>
    <t>D-0804</t>
  </si>
  <si>
    <t>D-0805</t>
  </si>
  <si>
    <t>D-0806</t>
  </si>
  <si>
    <t>D-0901</t>
  </si>
  <si>
    <t>D-0902</t>
  </si>
  <si>
    <t>D-0903</t>
  </si>
  <si>
    <t>D-0904</t>
  </si>
  <si>
    <t>D-0905</t>
  </si>
  <si>
    <t>D-0906</t>
  </si>
  <si>
    <t>D-1001</t>
  </si>
  <si>
    <t>D-1002</t>
  </si>
  <si>
    <t>D-1003</t>
  </si>
  <si>
    <t>D-1005</t>
  </si>
  <si>
    <t>D-1006</t>
  </si>
  <si>
    <t>D-1101</t>
  </si>
  <si>
    <t>D-1102</t>
  </si>
  <si>
    <t>D-1103</t>
  </si>
  <si>
    <t>D-1105</t>
  </si>
  <si>
    <t>D-1106</t>
  </si>
  <si>
    <t>D-1201</t>
  </si>
  <si>
    <t>D-1202</t>
  </si>
  <si>
    <t>D-1203</t>
  </si>
  <si>
    <t>D-1205</t>
  </si>
  <si>
    <t>D-1206</t>
  </si>
  <si>
    <t>D-1301</t>
  </si>
  <si>
    <t>D-1302</t>
  </si>
  <si>
    <t>D-1303</t>
  </si>
  <si>
    <t>D-1305</t>
  </si>
  <si>
    <t>D-1306</t>
  </si>
  <si>
    <t>D-1401</t>
  </si>
  <si>
    <t>D-1402</t>
  </si>
  <si>
    <t>D-1403</t>
  </si>
  <si>
    <t>D-1405</t>
  </si>
  <si>
    <t>D-1406</t>
  </si>
  <si>
    <t>D-1501</t>
  </si>
  <si>
    <t>D-1502</t>
  </si>
  <si>
    <t>D-1503</t>
  </si>
  <si>
    <t>D-1505</t>
  </si>
  <si>
    <t>D-1506</t>
  </si>
  <si>
    <t>D-1601</t>
  </si>
  <si>
    <t>D-1602</t>
  </si>
  <si>
    <t>D-1603</t>
  </si>
  <si>
    <t>D-1605</t>
  </si>
  <si>
    <t>D-1606</t>
  </si>
  <si>
    <t>D-1701</t>
  </si>
  <si>
    <t>D-1702</t>
  </si>
  <si>
    <t>D-1703</t>
  </si>
  <si>
    <t>D-1705</t>
  </si>
  <si>
    <t>D-1706</t>
  </si>
  <si>
    <t>D-1801</t>
  </si>
  <si>
    <t>D-1803</t>
  </si>
  <si>
    <t>D-1805</t>
  </si>
  <si>
    <t>D-1806</t>
  </si>
  <si>
    <t>D-1901</t>
  </si>
  <si>
    <t>D-1902</t>
  </si>
  <si>
    <t>D-1903</t>
  </si>
  <si>
    <t>D-1905</t>
  </si>
  <si>
    <t>D-1906</t>
  </si>
  <si>
    <t>D-2001</t>
  </si>
  <si>
    <t>D-2002</t>
  </si>
  <si>
    <t>D-2003</t>
  </si>
  <si>
    <t>D-2005</t>
  </si>
  <si>
    <t>D-2006</t>
  </si>
  <si>
    <t>D-2101</t>
  </si>
  <si>
    <t>D-2102</t>
  </si>
  <si>
    <t>D-2103</t>
  </si>
  <si>
    <t>D-2105</t>
  </si>
  <si>
    <t>D-2106</t>
  </si>
  <si>
    <t>D-2201</t>
  </si>
  <si>
    <t>D-2202</t>
  </si>
  <si>
    <t>D-2203</t>
  </si>
  <si>
    <t>D-2205</t>
  </si>
  <si>
    <t>D-2206</t>
  </si>
  <si>
    <t>D-2301</t>
  </si>
  <si>
    <t>D-2302</t>
  </si>
  <si>
    <t>D-2303</t>
  </si>
  <si>
    <t>D-2305</t>
  </si>
  <si>
    <t>D-2306</t>
  </si>
  <si>
    <t>D-2401</t>
  </si>
  <si>
    <t>D-2402</t>
  </si>
  <si>
    <t>D-2403</t>
  </si>
  <si>
    <t>D-2405</t>
  </si>
  <si>
    <t>D-2406</t>
  </si>
  <si>
    <t>D-2501</t>
  </si>
  <si>
    <t>D-2502</t>
  </si>
  <si>
    <t>D-2503</t>
  </si>
  <si>
    <t>D-2505</t>
  </si>
  <si>
    <t>D-2506</t>
  </si>
  <si>
    <t>D-2605</t>
  </si>
  <si>
    <t>D-2606</t>
  </si>
  <si>
    <t>D-2701</t>
  </si>
  <si>
    <t>D-2705</t>
  </si>
  <si>
    <t>D-2706</t>
  </si>
  <si>
    <t>D-2801</t>
  </si>
  <si>
    <t>D-2802</t>
  </si>
  <si>
    <t>D-2803</t>
  </si>
  <si>
    <t>D-2805</t>
  </si>
  <si>
    <t>D-2806</t>
  </si>
  <si>
    <t>D-2901</t>
  </si>
  <si>
    <t>D-2902</t>
  </si>
  <si>
    <t>D-2903</t>
  </si>
  <si>
    <t>D-2905</t>
  </si>
  <si>
    <t>D-2906</t>
  </si>
  <si>
    <t>D-3001</t>
  </si>
  <si>
    <t>D-3002</t>
  </si>
  <si>
    <t>D-3003</t>
  </si>
  <si>
    <t>D-3005</t>
  </si>
  <si>
    <t>D-3006</t>
  </si>
  <si>
    <t>E-2701</t>
  </si>
  <si>
    <t>E-2702</t>
  </si>
  <si>
    <t>E-2703</t>
  </si>
  <si>
    <t>E-2704</t>
  </si>
  <si>
    <t>E-001G</t>
  </si>
  <si>
    <t>E-002G</t>
  </si>
  <si>
    <t>E-0101</t>
  </si>
  <si>
    <t>E-0102</t>
  </si>
  <si>
    <t>E-0103</t>
  </si>
  <si>
    <t>E-0104</t>
  </si>
  <si>
    <t>E-0201</t>
  </si>
  <si>
    <t>E-0202</t>
  </si>
  <si>
    <t>E-0203</t>
  </si>
  <si>
    <t>E-0204</t>
  </si>
  <si>
    <t>E-0301</t>
  </si>
  <si>
    <t>E-0302</t>
  </si>
  <si>
    <t>E-0303</t>
  </si>
  <si>
    <t>E-0304</t>
  </si>
  <si>
    <t>E-0401</t>
  </si>
  <si>
    <t>E-0402</t>
  </si>
  <si>
    <t>E-0403</t>
  </si>
  <si>
    <t>E-0404</t>
  </si>
  <si>
    <t>E-0501</t>
  </si>
  <si>
    <t>E-0502</t>
  </si>
  <si>
    <t>E-0503</t>
  </si>
  <si>
    <t>E-0504</t>
  </si>
  <si>
    <t>E-0601</t>
  </si>
  <si>
    <t>E-0602</t>
  </si>
  <si>
    <t>E-0603</t>
  </si>
  <si>
    <t>E-0604</t>
  </si>
  <si>
    <t>E-0701</t>
  </si>
  <si>
    <t>E-0702</t>
  </si>
  <si>
    <t>E-0703</t>
  </si>
  <si>
    <t>E-0704</t>
  </si>
  <si>
    <t>E-0801</t>
  </si>
  <si>
    <t>E-0802</t>
  </si>
  <si>
    <t>E-0803</t>
  </si>
  <si>
    <t>E-0804</t>
  </si>
  <si>
    <t>E-0901</t>
  </si>
  <si>
    <t>E-0902</t>
  </si>
  <si>
    <t>E-0903</t>
  </si>
  <si>
    <t>E-0904</t>
  </si>
  <si>
    <t>E-1001</t>
  </si>
  <si>
    <t>E-1002</t>
  </si>
  <si>
    <t>E-1003</t>
  </si>
  <si>
    <t>E-1004</t>
  </si>
  <si>
    <t>E-1101</t>
  </si>
  <si>
    <t>E-1102</t>
  </si>
  <si>
    <t>E-1103</t>
  </si>
  <si>
    <t>E-1104</t>
  </si>
  <si>
    <t>E-1201</t>
  </si>
  <si>
    <t>E-1202</t>
  </si>
  <si>
    <t>E-1203</t>
  </si>
  <si>
    <t>E-1204</t>
  </si>
  <si>
    <t>E-1301</t>
  </si>
  <si>
    <t>E-1302</t>
  </si>
  <si>
    <t>E-1303</t>
  </si>
  <si>
    <t>E-1304</t>
  </si>
  <si>
    <t>E-1401</t>
  </si>
  <si>
    <t>E-1402</t>
  </si>
  <si>
    <t>E-1403</t>
  </si>
  <si>
    <t>E-1404</t>
  </si>
  <si>
    <t>E-1501</t>
  </si>
  <si>
    <t>E-1502</t>
  </si>
  <si>
    <t>E-1503</t>
  </si>
  <si>
    <t>E-1504</t>
  </si>
  <si>
    <t>E-1601</t>
  </si>
  <si>
    <t>E-1602</t>
  </si>
  <si>
    <t>E-1603</t>
  </si>
  <si>
    <t>E-1604</t>
  </si>
  <si>
    <t>E-1701</t>
  </si>
  <si>
    <t>E-1702</t>
  </si>
  <si>
    <t>E-1703</t>
  </si>
  <si>
    <t>E-1704</t>
  </si>
  <si>
    <t>E-1801</t>
  </si>
  <si>
    <t>E-1802</t>
  </si>
  <si>
    <t>E-1803</t>
  </si>
  <si>
    <t>E-1804</t>
  </si>
  <si>
    <t>E-1901</t>
  </si>
  <si>
    <t>E-1902</t>
  </si>
  <si>
    <t>E-1903</t>
  </si>
  <si>
    <t>E-1904</t>
  </si>
  <si>
    <t>E-2001</t>
  </si>
  <si>
    <t>E-2002</t>
  </si>
  <si>
    <t>E-2003</t>
  </si>
  <si>
    <t>E-2004</t>
  </si>
  <si>
    <t>E-2101</t>
  </si>
  <si>
    <t>E-2102</t>
  </si>
  <si>
    <t>E-2103</t>
  </si>
  <si>
    <t>E-2104</t>
  </si>
  <si>
    <t>E-2201</t>
  </si>
  <si>
    <t>E-2202</t>
  </si>
  <si>
    <t>E-2203</t>
  </si>
  <si>
    <t>E-2204</t>
  </si>
  <si>
    <t>E-2301</t>
  </si>
  <si>
    <t>E-2302</t>
  </si>
  <si>
    <t>E-2303</t>
  </si>
  <si>
    <t>E-2304</t>
  </si>
  <si>
    <t>E-2401</t>
  </si>
  <si>
    <t>E-2402</t>
  </si>
  <si>
    <t>E-2403</t>
  </si>
  <si>
    <t>E-2404</t>
  </si>
  <si>
    <t>E-2501</t>
  </si>
  <si>
    <t>E-2502</t>
  </si>
  <si>
    <t>E-2503</t>
  </si>
  <si>
    <t>E-2504</t>
  </si>
  <si>
    <t>E-2601</t>
  </si>
  <si>
    <t>E-2602</t>
  </si>
  <si>
    <t>E-2603</t>
  </si>
  <si>
    <t>E-2604</t>
  </si>
  <si>
    <t>Sno.</t>
  </si>
  <si>
    <t>S.NO.</t>
  </si>
  <si>
    <t>FLAT NO.</t>
  </si>
  <si>
    <t>AREA             ( Sqft. )</t>
  </si>
  <si>
    <t>Total Area in Sqft.</t>
  </si>
  <si>
    <t xml:space="preserve">Total Unit </t>
  </si>
  <si>
    <t>127 Nos.</t>
  </si>
  <si>
    <t>S No.</t>
  </si>
  <si>
    <t xml:space="preserve">Flat No </t>
  </si>
  <si>
    <t>Tower-B</t>
  </si>
  <si>
    <t>B-003G</t>
  </si>
  <si>
    <t>B-004G</t>
  </si>
  <si>
    <t>Tower-C</t>
  </si>
  <si>
    <t>C-003G</t>
  </si>
  <si>
    <t>C-004G</t>
  </si>
  <si>
    <t>D-2703</t>
  </si>
  <si>
    <t>Tower D</t>
  </si>
  <si>
    <t>Total   Area ( Sqft.)</t>
  </si>
  <si>
    <t>Tower-E</t>
  </si>
  <si>
    <t xml:space="preserve">Tower </t>
  </si>
  <si>
    <t>No. Of Units</t>
  </si>
  <si>
    <t>Tower-A</t>
  </si>
  <si>
    <t>Tower-D</t>
  </si>
  <si>
    <t>Total No. Of Units</t>
  </si>
  <si>
    <t xml:space="preserve">Remarks </t>
  </si>
  <si>
    <t>Including 2 Nos. Non saleable flats.</t>
  </si>
  <si>
    <t xml:space="preserve">Saleable Flats </t>
  </si>
  <si>
    <t xml:space="preserve">Apex No. Of Units </t>
  </si>
  <si>
    <t>Cofmo No. Of Units.</t>
  </si>
  <si>
    <t>Area ( Sqft.)</t>
  </si>
  <si>
    <t>Total Area ( Sqft.)</t>
  </si>
  <si>
    <t>199410 Sqft.</t>
  </si>
  <si>
    <t>Area</t>
  </si>
  <si>
    <t>59110 Sqft.</t>
  </si>
  <si>
    <t>48280 Sqft.</t>
  </si>
  <si>
    <t>136800 Sqft.</t>
  </si>
  <si>
    <t>Carpet Area = 51.6 Sqm. ( 555.42 Sqft. )</t>
  </si>
  <si>
    <t>External wall area = 8.36 Sqm. (89.98 Sqft. )</t>
  </si>
  <si>
    <t>Common area = 19.18 Sqm. ( 206.53 Sqft. )</t>
  </si>
  <si>
    <t>Balcony area =9.11 Sqm. ( 98.06 Sqft. )</t>
  </si>
  <si>
    <t>Total area = 88.25 Sqm. ( 950 Sqft. )</t>
  </si>
  <si>
    <t>TYPE-1 - 2BHK +2 TOILETS</t>
  </si>
  <si>
    <t>Carpet Area = 74.44 Sqm. ( 801.27 Sqft. )</t>
  </si>
  <si>
    <t>External wall area = 9.83 Sqm. (105.81 Sqft. )</t>
  </si>
  <si>
    <t>Balcony area =13.97 Sqm. ( 150.37 Sqft. )</t>
  </si>
  <si>
    <t>Common area = 27.73 Sqm. ( 298.54 Sqft. )</t>
  </si>
  <si>
    <t>Total area = 125.97 Sqm. ( 1356 Sqft. )</t>
  </si>
  <si>
    <t>Carpet Area = 139.29 Sqm. ( 1499.31 Sqft. )</t>
  </si>
  <si>
    <t>External wall area =13.75 Sqm. (148 Sqft. )</t>
  </si>
  <si>
    <t>Balcony area =48.92 Sqm. ( 526.57 Sqft. )</t>
  </si>
  <si>
    <t>Common area = 55.84 Sqm. ( 601.12 Sqft. )</t>
  </si>
  <si>
    <t>Total area = 257.8 Sqm. ( 2775 Sqft. )</t>
  </si>
  <si>
    <t>Carpet Area = 129.67 Sqm. ( 1395.76 Sqft. )</t>
  </si>
  <si>
    <t>External wall area = 14.14 Sqm. (152.2 Sqft. )</t>
  </si>
  <si>
    <t>Balcony area =30.46 Sqm. ( 327.87 Sqft. )</t>
  </si>
  <si>
    <t>Common area = 48.69 Sqm. ( 524.17 Sqft. )</t>
  </si>
  <si>
    <t>Total area = 222.96 Sqm. ( 2400 Sqft. )</t>
  </si>
  <si>
    <t>Carpet Area = 129.79 Sqm. ( 1397.06 Sqft. )</t>
  </si>
  <si>
    <t>External wall area = 13.66 Sqm. (147.03 Sqft. )</t>
  </si>
  <si>
    <t>Balcony area =31 Sqm. ( 333.68 Sqft. )</t>
  </si>
  <si>
    <t>Common area = 48.51 Sqm. ( 522.22 Sqft. )</t>
  </si>
  <si>
    <t>Terrace area -26.95 sqm. ( 290.08 Sqft. )</t>
  </si>
  <si>
    <t>External wall area = 13.69 Sqm. (150.26 Sqft. )</t>
  </si>
  <si>
    <t>Balcony area =38.78 Sqm. ( 417.42 Sqft. )</t>
  </si>
  <si>
    <t>Common area = 51.04 Sqm. ( 549.44 Sqft. )</t>
  </si>
  <si>
    <t>Total area = 233.18 Sqm. ( 2510 Sqft. )</t>
  </si>
  <si>
    <t>TYPE-1 - 3BHK +3 TOILETS</t>
  </si>
  <si>
    <t>Carpet Area = 97.97 Sqm. ( 1054.54 Sqft. )</t>
  </si>
  <si>
    <t>External wall area =11.05 Sqm. (118.94 Sqft. )</t>
  </si>
  <si>
    <t>Balcony area =32.89 Sqm. ( 354.02 Sqft. )</t>
  </si>
  <si>
    <t>Common area = 40.17 Sqm. ( 432.48 Sqft. )</t>
  </si>
  <si>
    <t>Total area = 182.08 Sqm. ( 1960 Sqft. )</t>
  </si>
  <si>
    <t>Carpet Area =70.97 Sqm. ( 763.92 Sqft. )</t>
  </si>
  <si>
    <t>External wall area =7.06 Sqm. (75.99 Sqft. )</t>
  </si>
  <si>
    <t>Balcony area =10.46 Sqm. ( 112.59 Sqft. )</t>
  </si>
  <si>
    <t>Common area = 3.94 Sqm. ( 42.49 Sqft. )</t>
  </si>
  <si>
    <t>Total area = 92.43 Sqm. ( 995 Sqft. )</t>
  </si>
  <si>
    <t>Carpet Area = 104.87 Sqm. ( 1128.87 Sqft. )</t>
  </si>
  <si>
    <t>External wall area =12.41 Sqm. (133.58 Sqft. )</t>
  </si>
  <si>
    <t>Balcony area =24.9 Sqm. ( 268.02 Sqft. )</t>
  </si>
  <si>
    <t>Common area = 39.9 Sqm. ( 429.57 Sqft. )</t>
  </si>
  <si>
    <t>Add Terrace area =52.3 Sqm. ( 562.95 Sqft. )</t>
  </si>
  <si>
    <t>Add Terrace area =26.42 Sqm. ( 284.38 Sqft. )</t>
  </si>
  <si>
    <t>Carpet Area = 88 Sqm. ( 947.23 Sqft. )</t>
  </si>
  <si>
    <t>External wall area =11.33 Sqm. (121.95 Sqft. )</t>
  </si>
  <si>
    <t>Balcony area =21.63 Sqm. ( 232.82 Sqft. )</t>
  </si>
  <si>
    <t>Common area = 35.11 Sqm. ( 377.98 Sqft. )</t>
  </si>
  <si>
    <t>Total area = 156.07 Sqm. ( 1680 Sqft. )</t>
  </si>
  <si>
    <t>External wall area =11.06 Sqm. (119.04 Sqft. )</t>
  </si>
  <si>
    <t>Balcony area =29.54 Sqm. ( 317.96 Sqft. )</t>
  </si>
  <si>
    <t>Common area = 35.83 Sqm. ( 385.74 Sqft. )</t>
  </si>
  <si>
    <t>Total area = 164.43 Sqm. ( 1770 Sqft. )</t>
  </si>
  <si>
    <t>Carpet Area = 104.58 Sqm. ( 1125.69 Sqft. )</t>
  </si>
  <si>
    <t>External wall area =12.67 Sqm. (136.37 Sqft. )</t>
  </si>
  <si>
    <t>Balcony area =33.63 Sqm. ( 362 Sqft. )</t>
  </si>
  <si>
    <t>Common area = 42.35 Sqm. ( 455.92 Sqft. )</t>
  </si>
  <si>
    <t>Total area = 193.32 Sqm. ( 2080 Sqft. )</t>
  </si>
  <si>
    <t>Carpet Area = 104.68 Sqm. ( 1126.77 Sqft. )</t>
  </si>
  <si>
    <t>External wall area = 11.92 Sqm. (128.3 Sqft. )</t>
  </si>
  <si>
    <t>Balcony area =33.42 Sqm. ( 359.73 Sqft. )</t>
  </si>
  <si>
    <t>Common area = 42.28 Sqm. ( 455.18 Sqft. )</t>
  </si>
  <si>
    <t>Total area = 192.3 Sqm. ( 2070 Sqft. )</t>
  </si>
  <si>
    <t>TYPE-2 - 2BHK +2 TOILETS</t>
  </si>
  <si>
    <t>Carpet Area = 84.52 Sqm. ( 909.77 Sqft. )</t>
  </si>
  <si>
    <t>External wall area = 10.93 Sqm. (117.65 Sqft. )</t>
  </si>
  <si>
    <t>Balcony area =20.79 Sqm. ( 223.78 Sqft. )</t>
  </si>
  <si>
    <t>Common area = 33.33 Sqm. ( 358.79 Sqft. )</t>
  </si>
  <si>
    <t>Total area = 149.57 Sqm. ( 1610 Sqft. )</t>
  </si>
  <si>
    <t>TYPE-3 - 3BHK +3 TOILETS</t>
  </si>
  <si>
    <t>Carpet Area = 98.96 Sqm. ( 1065.2 Sqft. )</t>
  </si>
  <si>
    <t>External wall area = 11.82 Sqm. (127.23 Sqft. )</t>
  </si>
  <si>
    <t>Balcony area =19.97 Sqm. ( 214.95 Sqft. )</t>
  </si>
  <si>
    <t>Common area = 43.44 Sqm. ( 467.6 Sqft. )</t>
  </si>
  <si>
    <t>Total area = 174.19 Sqm. ( 1875 Sqft. )</t>
  </si>
  <si>
    <t>External wall area = 11.87 Sqm. (127.76 Sqft. )</t>
  </si>
  <si>
    <t>Balcony area =39.33 Sqm. ( 434.34 Sqft. )</t>
  </si>
  <si>
    <t>Common area = 42.14 Sqm. ( 453.67 Sqft. )</t>
  </si>
  <si>
    <t>Tower -A ( Area Chart )</t>
  </si>
  <si>
    <t>Tower -B ( Area Chart )</t>
  </si>
  <si>
    <t>Tower -C ( Area Chart )</t>
  </si>
  <si>
    <t>Tower -D ( Area Chart )</t>
  </si>
  <si>
    <t>Tower -E ( Area Chart )</t>
  </si>
  <si>
    <t>TYPE-2 - 1BHK +1 TOILETS ( Ground Floor Only ) ( UNIT -3 &amp; 4 )</t>
  </si>
  <si>
    <t>TYPE-3 ( With Terrace -Extended) - 3BHK +4 TOILETS+SERVENT ( 1st Floor Only ) ( UNIT-4 )</t>
  </si>
  <si>
    <t>TYPE-3 ( With Terrace -Extended) - 3BHK +4 TOILETS+ SERVENT  ( 1st Floor Only ) ( UNIT-3)</t>
  </si>
  <si>
    <t>TYPE-3-3 BHK +4 TOILETS + SERVENTS ( 2nd Floor to 25th Floor ) ( UNIT-3 &amp; 4 )</t>
  </si>
  <si>
    <t>TYPE-2 ( WITH TERRACE ) - 4BHK +4 TOILETS+UTILITY ( 6th floor Unit-1 &amp; 2 )</t>
  </si>
  <si>
    <t>TYPE-3 - 4BHK +4 TOILETS+UTILITY ( 26th to 31st floor -Unit 1, 2,3 &amp; 4 )</t>
  </si>
  <si>
    <t>TYPE-2 - 4BHK +4 TOILETS+UTILITY ( Ground Floor to 25th Floor - Unit 3 &amp; 4 )( 7th to 25th floor - Unit 1 &amp; 2 )</t>
  </si>
  <si>
    <t>TYPE-1 - 4BHK +4 TOILETS+UTILITY ( Ground floor to 5th floor Plan ) ( Unit No.- 1 &amp; 2 )</t>
  </si>
  <si>
    <t>TYPE-2 - 3BHK +3 TOILETS ( UNIT-4, 1st to 30th FLOOR )</t>
  </si>
  <si>
    <t xml:space="preserve"> </t>
  </si>
  <si>
    <t>TYPE-1 - 3BHK +3 TOILETS ( Ground  Floor to 5th floor )</t>
  </si>
  <si>
    <t>TYPE-5-3BHK + 3 TOILETS  ( 7th to 25th Floor ) (UNIT-1 &amp; 2 )</t>
  </si>
  <si>
    <t>TYPE-6  -3BHK + 3 TOILETS ( 26th floor to 31st floor ) ( UNIT-1 &amp; 2)</t>
  </si>
  <si>
    <t>TYPE-7 -3BHK + 3 TOILETS+UTILITY ( 26th floor to 31st floor )( UNIT-3 &amp; 4 )</t>
  </si>
  <si>
    <t>TYPE-5 - 3BHK +3 TOILETS</t>
  </si>
  <si>
    <t>Tower -E</t>
  </si>
  <si>
    <t>Tower -D</t>
  </si>
  <si>
    <t>Tower -C</t>
  </si>
  <si>
    <t>Tower -B</t>
  </si>
  <si>
    <t>Tower -A</t>
  </si>
  <si>
    <t>carpet area sq.mt.</t>
  </si>
  <si>
    <t>common area sq.mt.</t>
  </si>
  <si>
    <t>balcony area sq.mt.</t>
  </si>
  <si>
    <t>Balcony Area sq.mt</t>
  </si>
  <si>
    <t>Common Area sq.mt</t>
  </si>
  <si>
    <t>Carpet Area sq.mt</t>
  </si>
  <si>
    <t>AREA (SQFT.)</t>
  </si>
  <si>
    <t>Balcony area sq.mt</t>
  </si>
  <si>
    <t>Common area sq.mt</t>
  </si>
  <si>
    <t>Carpet area sq.mt</t>
  </si>
  <si>
    <t xml:space="preserve">COFMO UNITS </t>
  </si>
  <si>
    <t>SQ.FT</t>
  </si>
  <si>
    <t>TOTAL AREA</t>
  </si>
  <si>
    <t>TOTAL AREA OF UNITS</t>
  </si>
  <si>
    <t>NET SALABLE</t>
  </si>
  <si>
    <t xml:space="preserve">TOTAL </t>
  </si>
  <si>
    <t>SOCEITY</t>
  </si>
  <si>
    <t>TOWER-C</t>
  </si>
  <si>
    <t>TOWER-D</t>
  </si>
  <si>
    <t>TOWER-E</t>
  </si>
  <si>
    <t>SUMMARY</t>
  </si>
  <si>
    <t>UNIT-134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</si>
</sst>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2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Bookman Old Style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Bookman Old Style"/>
      <family val="1"/>
    </font>
    <font>
      <b/>
      <sz val="9"/>
      <color theme="1"/>
      <name val="Calibri"/>
      <family val="2"/>
      <scheme val="minor"/>
    </font>
    <font>
      <sz val="9"/>
      <color theme="1"/>
      <name val="Bookman Old Style"/>
      <family val="1"/>
    </font>
    <font>
      <b/>
      <sz val="12"/>
      <color rgb="FFFF0000"/>
      <name val="Calibri Light"/>
      <scheme val="major"/>
    </font>
    <font>
      <b/>
      <sz val="12"/>
      <color theme="1"/>
      <name val="Calibri Light"/>
      <scheme val="major"/>
    </font>
    <font>
      <sz val="9"/>
      <color theme="1"/>
      <name val="Calibri Light"/>
      <scheme val="major"/>
    </font>
    <font>
      <b/>
      <sz val="9"/>
      <color theme="1"/>
      <name val="Calibri Light"/>
      <scheme val="major"/>
    </font>
    <font>
      <b/>
      <sz val="16"/>
      <color theme="1"/>
      <name val="Calibri Light"/>
      <scheme val="major"/>
    </font>
    <font>
      <b/>
      <sz val="9"/>
      <color rgb="FFFF0000"/>
      <name val="Calibri Light"/>
      <scheme val="major"/>
    </font>
    <font>
      <b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33CC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9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/>
    </xf>
    <xf numFmtId="0" fontId="0" fillId="2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/>
    </xf>
    <xf numFmtId="0" fontId="3" fillId="2" borderId="10" xfId="0" applyFont="1" applyFill="1" applyBorder="1"/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6" xfId="0" applyBorder="1"/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2" xfId="0" applyBorder="1"/>
    <xf numFmtId="0" fontId="0" fillId="0" borderId="16" xfId="0" applyBorder="1"/>
    <xf numFmtId="0" fontId="3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25" xfId="0" applyBorder="1"/>
    <xf numFmtId="0" fontId="0" fillId="0" borderId="0" xfId="0" applyBorder="1"/>
    <xf numFmtId="0" fontId="0" fillId="0" borderId="26" xfId="0" applyBorder="1"/>
    <xf numFmtId="0" fontId="0" fillId="0" borderId="27" xfId="0" applyBorder="1"/>
    <xf numFmtId="0" fontId="0" fillId="0" borderId="19" xfId="0" applyBorder="1"/>
    <xf numFmtId="0" fontId="0" fillId="0" borderId="20" xfId="0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0" fillId="0" borderId="11" xfId="0" applyFont="1" applyBorder="1"/>
    <xf numFmtId="0" fontId="10" fillId="0" borderId="2" xfId="0" applyFont="1" applyBorder="1"/>
    <xf numFmtId="0" fontId="10" fillId="0" borderId="12" xfId="0" applyFont="1" applyBorder="1"/>
    <xf numFmtId="0" fontId="10" fillId="0" borderId="8" xfId="0" applyFont="1" applyBorder="1"/>
    <xf numFmtId="0" fontId="10" fillId="0" borderId="1" xfId="0" applyFont="1" applyBorder="1"/>
    <xf numFmtId="0" fontId="10" fillId="0" borderId="7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3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Border="1"/>
    <xf numFmtId="0" fontId="9" fillId="0" borderId="0" xfId="0" applyFont="1" applyBorder="1"/>
    <xf numFmtId="0" fontId="1" fillId="0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2" borderId="0" xfId="0" applyFont="1" applyFill="1"/>
    <xf numFmtId="0" fontId="0" fillId="2" borderId="1" xfId="0" applyFont="1" applyFill="1" applyBorder="1"/>
    <xf numFmtId="0" fontId="0" fillId="2" borderId="0" xfId="0" applyFont="1" applyFill="1"/>
    <xf numFmtId="0" fontId="0" fillId="2" borderId="11" xfId="0" applyFont="1" applyFill="1" applyBorder="1"/>
    <xf numFmtId="0" fontId="0" fillId="2" borderId="2" xfId="0" applyFont="1" applyFill="1" applyBorder="1"/>
    <xf numFmtId="0" fontId="0" fillId="2" borderId="12" xfId="0" applyFont="1" applyFill="1" applyBorder="1"/>
    <xf numFmtId="0" fontId="0" fillId="2" borderId="8" xfId="0" applyFont="1" applyFill="1" applyBorder="1"/>
    <xf numFmtId="0" fontId="0" fillId="2" borderId="7" xfId="0" applyFont="1" applyFill="1" applyBorder="1"/>
    <xf numFmtId="0" fontId="0" fillId="2" borderId="15" xfId="0" applyFont="1" applyFill="1" applyBorder="1"/>
    <xf numFmtId="0" fontId="0" fillId="2" borderId="16" xfId="0" applyFont="1" applyFill="1" applyBorder="1"/>
    <xf numFmtId="0" fontId="0" fillId="2" borderId="13" xfId="0" applyFont="1" applyFill="1" applyBorder="1"/>
    <xf numFmtId="0" fontId="0" fillId="2" borderId="9" xfId="0" applyFont="1" applyFill="1" applyBorder="1"/>
    <xf numFmtId="0" fontId="0" fillId="2" borderId="10" xfId="0" applyFont="1" applyFill="1" applyBorder="1"/>
    <xf numFmtId="0" fontId="0" fillId="2" borderId="6" xfId="0" applyFont="1" applyFill="1" applyBorder="1"/>
    <xf numFmtId="0" fontId="0" fillId="2" borderId="3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0" fontId="2" fillId="2" borderId="30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3" fillId="2" borderId="28" xfId="0" applyFont="1" applyFill="1" applyBorder="1"/>
    <xf numFmtId="0" fontId="3" fillId="0" borderId="28" xfId="0" applyFont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20" fillId="2" borderId="8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vertical="center"/>
    </xf>
    <xf numFmtId="0" fontId="20" fillId="2" borderId="15" xfId="0" applyFont="1" applyFill="1" applyBorder="1" applyAlignment="1">
      <alignment horizontal="center"/>
    </xf>
    <xf numFmtId="0" fontId="20" fillId="3" borderId="16" xfId="0" applyFont="1" applyFill="1" applyBorder="1" applyAlignment="1">
      <alignment horizontal="left" vertical="center"/>
    </xf>
    <xf numFmtId="0" fontId="20" fillId="3" borderId="16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0" fillId="0" borderId="0" xfId="0" applyFont="1" applyAlignment="1"/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20" fillId="0" borderId="25" xfId="0" applyFont="1" applyBorder="1" applyAlignment="1"/>
    <xf numFmtId="0" fontId="21" fillId="0" borderId="9" xfId="0" applyFont="1" applyBorder="1" applyAlignment="1">
      <alignment wrapText="1"/>
    </xf>
    <xf numFmtId="0" fontId="20" fillId="0" borderId="11" xfId="0" applyFont="1" applyBorder="1" applyAlignment="1"/>
    <xf numFmtId="0" fontId="20" fillId="0" borderId="8" xfId="0" applyFont="1" applyBorder="1" applyAlignment="1"/>
    <xf numFmtId="0" fontId="20" fillId="0" borderId="15" xfId="0" applyFont="1" applyBorder="1" applyAlignment="1"/>
    <xf numFmtId="0" fontId="21" fillId="0" borderId="9" xfId="0" applyFont="1" applyBorder="1" applyAlignment="1"/>
    <xf numFmtId="0" fontId="21" fillId="0" borderId="3" xfId="0" applyFont="1" applyBorder="1" applyAlignment="1"/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vertical="center"/>
    </xf>
    <xf numFmtId="0" fontId="2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3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14" fillId="2" borderId="0" xfId="0" applyFont="1" applyFill="1"/>
    <xf numFmtId="0" fontId="14" fillId="2" borderId="11" xfId="0" applyFont="1" applyFill="1" applyBorder="1"/>
    <xf numFmtId="0" fontId="14" fillId="2" borderId="8" xfId="0" applyFont="1" applyFill="1" applyBorder="1"/>
    <xf numFmtId="0" fontId="14" fillId="2" borderId="15" xfId="0" applyFont="1" applyFill="1" applyBorder="1"/>
    <xf numFmtId="0" fontId="14" fillId="2" borderId="9" xfId="0" applyFont="1" applyFill="1" applyBorder="1"/>
    <xf numFmtId="0" fontId="14" fillId="2" borderId="3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21" fillId="0" borderId="3" xfId="0" applyFont="1" applyBorder="1" applyAlignment="1">
      <alignment wrapText="1"/>
    </xf>
    <xf numFmtId="0" fontId="25" fillId="0" borderId="11" xfId="0" applyFont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14" fillId="0" borderId="12" xfId="0" applyFont="1" applyBorder="1"/>
    <xf numFmtId="0" fontId="25" fillId="0" borderId="8" xfId="0" applyFont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14" fillId="0" borderId="11" xfId="0" applyFont="1" applyBorder="1"/>
    <xf numFmtId="0" fontId="14" fillId="0" borderId="2" xfId="0" applyFont="1" applyBorder="1"/>
    <xf numFmtId="0" fontId="14" fillId="0" borderId="8" xfId="0" applyFont="1" applyBorder="1"/>
    <xf numFmtId="0" fontId="14" fillId="0" borderId="1" xfId="0" applyFont="1" applyBorder="1"/>
    <xf numFmtId="0" fontId="14" fillId="0" borderId="7" xfId="0" applyFont="1" applyBorder="1"/>
    <xf numFmtId="0" fontId="14" fillId="0" borderId="15" xfId="0" applyFont="1" applyBorder="1"/>
    <xf numFmtId="0" fontId="14" fillId="0" borderId="16" xfId="0" applyFont="1" applyBorder="1"/>
    <xf numFmtId="0" fontId="14" fillId="0" borderId="13" xfId="0" applyFont="1" applyBorder="1"/>
    <xf numFmtId="0" fontId="16" fillId="0" borderId="9" xfId="0" applyFont="1" applyBorder="1"/>
    <xf numFmtId="0" fontId="14" fillId="0" borderId="10" xfId="0" applyFont="1" applyBorder="1"/>
    <xf numFmtId="0" fontId="14" fillId="0" borderId="6" xfId="0" applyFont="1" applyBorder="1"/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4" fillId="0" borderId="0" xfId="0" applyFont="1" applyBorder="1"/>
    <xf numFmtId="0" fontId="16" fillId="0" borderId="0" xfId="0" applyFont="1" applyBorder="1"/>
    <xf numFmtId="0" fontId="25" fillId="0" borderId="15" xfId="0" applyFont="1" applyBorder="1" applyAlignment="1">
      <alignment horizontal="center"/>
    </xf>
    <xf numFmtId="0" fontId="25" fillId="0" borderId="16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0" fillId="0" borderId="0" xfId="0" applyAlignment="1">
      <alignment horizontal="left"/>
    </xf>
    <xf numFmtId="0" fontId="24" fillId="0" borderId="9" xfId="0" applyFont="1" applyBorder="1" applyAlignment="1">
      <alignment horizontal="center" wrapText="1"/>
    </xf>
    <xf numFmtId="0" fontId="24" fillId="0" borderId="10" xfId="0" applyFont="1" applyFill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28" xfId="0" applyFont="1" applyBorder="1" applyAlignment="1">
      <alignment horizontal="center" wrapText="1"/>
    </xf>
    <xf numFmtId="0" fontId="24" fillId="0" borderId="6" xfId="0" applyFont="1" applyBorder="1" applyAlignment="1">
      <alignment horizontal="left" wrapText="1"/>
    </xf>
    <xf numFmtId="0" fontId="2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4" fillId="2" borderId="1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32" xfId="0" applyFont="1" applyBorder="1"/>
    <xf numFmtId="0" fontId="14" fillId="2" borderId="8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4" fillId="0" borderId="33" xfId="0" applyFont="1" applyBorder="1"/>
    <xf numFmtId="0" fontId="14" fillId="2" borderId="17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4" fillId="0" borderId="5" xfId="0" applyFont="1" applyBorder="1"/>
    <xf numFmtId="0" fontId="16" fillId="2" borderId="17" xfId="0" applyFont="1" applyFill="1" applyBorder="1" applyAlignment="1">
      <alignment horizontal="center" vertical="center"/>
    </xf>
    <xf numFmtId="0" fontId="14" fillId="0" borderId="26" xfId="0" applyFont="1" applyBorder="1"/>
    <xf numFmtId="0" fontId="16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left" wrapText="1"/>
    </xf>
    <xf numFmtId="0" fontId="1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vertical="center"/>
    </xf>
    <xf numFmtId="0" fontId="14" fillId="2" borderId="29" xfId="0" applyFont="1" applyFill="1" applyBorder="1" applyAlignment="1">
      <alignment vertical="center"/>
    </xf>
    <xf numFmtId="0" fontId="10" fillId="0" borderId="11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22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0" fillId="2" borderId="0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7" fillId="2" borderId="9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view="pageBreakPreview" topLeftCell="A25" zoomScale="85" zoomScaleSheetLayoutView="85" workbookViewId="0">
      <selection activeCell="H16" sqref="H16"/>
    </sheetView>
  </sheetViews>
  <sheetFormatPr defaultColWidth="11" defaultRowHeight="15.75"/>
  <cols>
    <col min="1" max="1" width="11" style="4"/>
    <col min="2" max="2" width="14.125" customWidth="1"/>
    <col min="3" max="5" width="13.75" style="4" customWidth="1"/>
    <col min="6" max="6" width="27" customWidth="1"/>
    <col min="7" max="7" width="6" customWidth="1"/>
    <col min="8" max="8" width="40.25" bestFit="1" customWidth="1"/>
    <col min="9" max="9" width="19.125" customWidth="1"/>
    <col min="10" max="10" width="15.75" customWidth="1"/>
  </cols>
  <sheetData>
    <row r="1" spans="1:12">
      <c r="A1" s="293" t="s">
        <v>832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2" ht="16.5" thickBo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1:12" s="1" customFormat="1" ht="54.75" thickBot="1">
      <c r="A3" s="3" t="s">
        <v>692</v>
      </c>
      <c r="B3" s="3" t="s">
        <v>693</v>
      </c>
      <c r="C3" s="2" t="s">
        <v>694</v>
      </c>
      <c r="D3" s="68" t="s">
        <v>835</v>
      </c>
      <c r="E3" s="68" t="s">
        <v>834</v>
      </c>
      <c r="F3" s="11" t="s">
        <v>833</v>
      </c>
    </row>
    <row r="4" spans="1:12" ht="20.45" customHeight="1" thickBot="1">
      <c r="A4" s="9">
        <v>1</v>
      </c>
      <c r="B4" s="8" t="s">
        <v>421</v>
      </c>
      <c r="C4" s="25">
        <v>2775</v>
      </c>
      <c r="D4" s="69">
        <v>48.92</v>
      </c>
      <c r="E4" s="69">
        <v>55.84</v>
      </c>
      <c r="F4" s="10">
        <v>139.29</v>
      </c>
      <c r="H4" s="294" t="s">
        <v>808</v>
      </c>
      <c r="I4" s="295"/>
      <c r="J4" s="296"/>
    </row>
    <row r="5" spans="1:12" ht="20.45" customHeight="1" thickBot="1">
      <c r="A5" s="9">
        <v>2</v>
      </c>
      <c r="B5" s="8" t="s">
        <v>422</v>
      </c>
      <c r="C5" s="25">
        <v>2775</v>
      </c>
      <c r="D5" s="69">
        <v>48.92</v>
      </c>
      <c r="E5" s="69">
        <v>55.84</v>
      </c>
      <c r="F5" s="10">
        <v>139.29</v>
      </c>
      <c r="H5" s="44"/>
      <c r="I5" s="45"/>
      <c r="J5" s="46"/>
    </row>
    <row r="6" spans="1:12" ht="36" customHeight="1" thickBot="1">
      <c r="A6" s="9">
        <v>3</v>
      </c>
      <c r="B6" s="8" t="s">
        <v>423</v>
      </c>
      <c r="C6" s="25">
        <v>2400</v>
      </c>
      <c r="D6" s="69">
        <v>30.46</v>
      </c>
      <c r="E6" s="69">
        <v>48.69</v>
      </c>
      <c r="F6" s="10">
        <v>129.66999999999999</v>
      </c>
      <c r="H6" s="299" t="s">
        <v>820</v>
      </c>
      <c r="I6" s="300"/>
      <c r="J6" s="301"/>
    </row>
    <row r="7" spans="1:12" ht="18">
      <c r="A7" s="9">
        <v>4</v>
      </c>
      <c r="B7" s="8" t="s">
        <v>0</v>
      </c>
      <c r="C7" s="25">
        <v>2775</v>
      </c>
      <c r="D7" s="69">
        <v>48.92</v>
      </c>
      <c r="E7" s="69">
        <v>55.84</v>
      </c>
      <c r="F7" s="10">
        <v>139.29</v>
      </c>
      <c r="H7" s="41" t="s">
        <v>738</v>
      </c>
      <c r="I7" s="37"/>
      <c r="J7" s="31"/>
    </row>
    <row r="8" spans="1:12" ht="18">
      <c r="A8" s="9">
        <v>5</v>
      </c>
      <c r="B8" s="8" t="s">
        <v>1</v>
      </c>
      <c r="C8" s="25">
        <v>2775</v>
      </c>
      <c r="D8" s="69">
        <v>48.92</v>
      </c>
      <c r="E8" s="69">
        <v>55.84</v>
      </c>
      <c r="F8" s="10">
        <v>139.29</v>
      </c>
      <c r="H8" s="42" t="s">
        <v>739</v>
      </c>
      <c r="I8" s="27"/>
      <c r="J8" s="32"/>
    </row>
    <row r="9" spans="1:12" ht="18">
      <c r="A9" s="9">
        <v>6</v>
      </c>
      <c r="B9" s="8" t="s">
        <v>2</v>
      </c>
      <c r="C9" s="25">
        <v>2400</v>
      </c>
      <c r="D9" s="69">
        <v>30.46</v>
      </c>
      <c r="E9" s="69">
        <v>48.69</v>
      </c>
      <c r="F9" s="10">
        <v>129.66999999999999</v>
      </c>
      <c r="H9" s="42" t="s">
        <v>740</v>
      </c>
      <c r="I9" s="27"/>
      <c r="J9" s="32"/>
    </row>
    <row r="10" spans="1:12" ht="18.75" thickBot="1">
      <c r="A10" s="9">
        <v>7</v>
      </c>
      <c r="B10" s="8" t="s">
        <v>3</v>
      </c>
      <c r="C10" s="25">
        <v>2400</v>
      </c>
      <c r="D10" s="69">
        <v>30.46</v>
      </c>
      <c r="E10" s="69">
        <v>48.69</v>
      </c>
      <c r="F10" s="10">
        <v>129.66999999999999</v>
      </c>
      <c r="H10" s="43" t="s">
        <v>741</v>
      </c>
      <c r="I10" s="38"/>
      <c r="J10" s="33"/>
    </row>
    <row r="11" spans="1:12" ht="18.75" thickBot="1">
      <c r="A11" s="9">
        <v>8</v>
      </c>
      <c r="B11" s="8" t="s">
        <v>4</v>
      </c>
      <c r="C11" s="25">
        <v>2775</v>
      </c>
      <c r="D11" s="69">
        <v>48.92</v>
      </c>
      <c r="E11" s="69">
        <v>55.84</v>
      </c>
      <c r="F11" s="10">
        <v>139.29</v>
      </c>
      <c r="H11" s="39" t="s">
        <v>742</v>
      </c>
      <c r="I11" s="40"/>
      <c r="J11" s="34"/>
    </row>
    <row r="12" spans="1:12" ht="18">
      <c r="A12" s="9">
        <v>9</v>
      </c>
      <c r="B12" s="8" t="s">
        <v>5</v>
      </c>
      <c r="C12" s="25">
        <v>2775</v>
      </c>
      <c r="D12" s="69">
        <v>48.92</v>
      </c>
      <c r="E12" s="69">
        <v>55.84</v>
      </c>
      <c r="F12" s="10">
        <v>139.29</v>
      </c>
      <c r="H12" s="44"/>
      <c r="I12" s="45"/>
      <c r="J12" s="46"/>
    </row>
    <row r="13" spans="1:12" ht="18.75" thickBot="1">
      <c r="A13" s="9">
        <v>10</v>
      </c>
      <c r="B13" s="8" t="s">
        <v>6</v>
      </c>
      <c r="C13" s="25">
        <v>2400</v>
      </c>
      <c r="D13" s="69">
        <v>30.46</v>
      </c>
      <c r="E13" s="69">
        <v>48.69</v>
      </c>
      <c r="F13" s="10">
        <v>129.66999999999999</v>
      </c>
      <c r="H13" s="44"/>
      <c r="I13" s="45"/>
      <c r="J13" s="46"/>
    </row>
    <row r="14" spans="1:12" ht="45" customHeight="1" thickBot="1">
      <c r="A14" s="9">
        <v>11</v>
      </c>
      <c r="B14" s="8" t="s">
        <v>7</v>
      </c>
      <c r="C14" s="25">
        <v>2400</v>
      </c>
      <c r="D14" s="69">
        <v>30.46</v>
      </c>
      <c r="E14" s="69">
        <v>48.69</v>
      </c>
      <c r="F14" s="10">
        <v>129.66999999999999</v>
      </c>
      <c r="H14" s="299" t="s">
        <v>819</v>
      </c>
      <c r="I14" s="300"/>
      <c r="J14" s="301"/>
    </row>
    <row r="15" spans="1:12" ht="18">
      <c r="A15" s="9">
        <v>12</v>
      </c>
      <c r="B15" s="8" t="s">
        <v>8</v>
      </c>
      <c r="C15" s="25">
        <v>2775</v>
      </c>
      <c r="D15" s="69">
        <v>48.92</v>
      </c>
      <c r="E15" s="69">
        <v>55.84</v>
      </c>
      <c r="F15" s="10">
        <v>139.29</v>
      </c>
      <c r="H15" s="41" t="s">
        <v>743</v>
      </c>
      <c r="I15" s="37"/>
      <c r="J15" s="31"/>
    </row>
    <row r="16" spans="1:12" ht="18">
      <c r="A16" s="9">
        <v>13</v>
      </c>
      <c r="B16" s="8" t="s">
        <v>9</v>
      </c>
      <c r="C16" s="25">
        <v>2775</v>
      </c>
      <c r="D16" s="69">
        <v>48.92</v>
      </c>
      <c r="E16" s="69">
        <v>55.84</v>
      </c>
      <c r="F16" s="10">
        <v>139.29</v>
      </c>
      <c r="H16" s="42" t="s">
        <v>744</v>
      </c>
      <c r="I16" s="27"/>
      <c r="J16" s="32"/>
    </row>
    <row r="17" spans="1:10" ht="18">
      <c r="A17" s="9">
        <v>14</v>
      </c>
      <c r="B17" s="8" t="s">
        <v>10</v>
      </c>
      <c r="C17" s="25">
        <v>2400</v>
      </c>
      <c r="D17" s="69">
        <v>30.46</v>
      </c>
      <c r="E17" s="69">
        <v>48.69</v>
      </c>
      <c r="F17" s="10">
        <v>129.66999999999999</v>
      </c>
      <c r="H17" s="42" t="s">
        <v>745</v>
      </c>
      <c r="I17" s="27"/>
      <c r="J17" s="32"/>
    </row>
    <row r="18" spans="1:10" ht="18.75" thickBot="1">
      <c r="A18" s="9">
        <v>15</v>
      </c>
      <c r="B18" s="8" t="s">
        <v>11</v>
      </c>
      <c r="C18" s="25">
        <v>2400</v>
      </c>
      <c r="D18" s="69">
        <v>30.46</v>
      </c>
      <c r="E18" s="69">
        <v>48.69</v>
      </c>
      <c r="F18" s="10">
        <v>129.66999999999999</v>
      </c>
      <c r="H18" s="43" t="s">
        <v>746</v>
      </c>
      <c r="I18" s="38"/>
      <c r="J18" s="33"/>
    </row>
    <row r="19" spans="1:10" ht="18.75" thickBot="1">
      <c r="A19" s="9">
        <v>16</v>
      </c>
      <c r="B19" s="8" t="s">
        <v>12</v>
      </c>
      <c r="C19" s="25">
        <v>2775</v>
      </c>
      <c r="D19" s="69">
        <v>48.92</v>
      </c>
      <c r="E19" s="69">
        <v>55.84</v>
      </c>
      <c r="F19" s="10">
        <v>139.29</v>
      </c>
      <c r="H19" s="39" t="s">
        <v>747</v>
      </c>
      <c r="I19" s="40"/>
      <c r="J19" s="34"/>
    </row>
    <row r="20" spans="1:10" ht="18.75" thickBot="1">
      <c r="A20" s="9">
        <v>17</v>
      </c>
      <c r="B20" s="8" t="s">
        <v>13</v>
      </c>
      <c r="C20" s="25">
        <v>2775</v>
      </c>
      <c r="D20" s="69">
        <v>48.92</v>
      </c>
      <c r="E20" s="69">
        <v>55.84</v>
      </c>
      <c r="F20" s="10">
        <v>139.29</v>
      </c>
      <c r="H20" s="44"/>
      <c r="I20" s="45"/>
      <c r="J20" s="46"/>
    </row>
    <row r="21" spans="1:10" ht="39" customHeight="1" thickBot="1">
      <c r="A21" s="9">
        <v>18</v>
      </c>
      <c r="B21" s="8" t="s">
        <v>14</v>
      </c>
      <c r="C21" s="25">
        <v>2400</v>
      </c>
      <c r="D21" s="69">
        <v>30.46</v>
      </c>
      <c r="E21" s="69">
        <v>48.69</v>
      </c>
      <c r="F21" s="10">
        <v>129.66999999999999</v>
      </c>
      <c r="H21" s="305" t="s">
        <v>817</v>
      </c>
      <c r="I21" s="306"/>
      <c r="J21" s="307"/>
    </row>
    <row r="22" spans="1:10" ht="18">
      <c r="A22" s="9">
        <v>19</v>
      </c>
      <c r="B22" s="8" t="s">
        <v>15</v>
      </c>
      <c r="C22" s="25">
        <v>2400</v>
      </c>
      <c r="D22" s="69">
        <v>30.46</v>
      </c>
      <c r="E22" s="69">
        <v>48.69</v>
      </c>
      <c r="F22" s="10">
        <v>129.66999999999999</v>
      </c>
      <c r="H22" s="41" t="s">
        <v>748</v>
      </c>
      <c r="I22" s="37"/>
      <c r="J22" s="31"/>
    </row>
    <row r="23" spans="1:10" ht="18">
      <c r="A23" s="9">
        <v>20</v>
      </c>
      <c r="B23" s="8" t="s">
        <v>16</v>
      </c>
      <c r="C23" s="25">
        <v>2775</v>
      </c>
      <c r="D23" s="69">
        <v>48.92</v>
      </c>
      <c r="E23" s="69">
        <v>55.84</v>
      </c>
      <c r="F23" s="10">
        <v>139.29</v>
      </c>
      <c r="H23" s="42" t="s">
        <v>749</v>
      </c>
      <c r="I23" s="27"/>
      <c r="J23" s="32"/>
    </row>
    <row r="24" spans="1:10" ht="18">
      <c r="A24" s="9">
        <v>21</v>
      </c>
      <c r="B24" s="8" t="s">
        <v>17</v>
      </c>
      <c r="C24" s="25">
        <v>2775</v>
      </c>
      <c r="D24" s="69">
        <v>48.92</v>
      </c>
      <c r="E24" s="69">
        <v>55.84</v>
      </c>
      <c r="F24" s="10">
        <v>139.29</v>
      </c>
      <c r="H24" s="42" t="s">
        <v>750</v>
      </c>
      <c r="I24" s="27"/>
      <c r="J24" s="32"/>
    </row>
    <row r="25" spans="1:10" ht="18.75" thickBot="1">
      <c r="A25" s="9">
        <v>22</v>
      </c>
      <c r="B25" s="8" t="s">
        <v>18</v>
      </c>
      <c r="C25" s="25">
        <v>2400</v>
      </c>
      <c r="D25" s="69">
        <v>30.46</v>
      </c>
      <c r="E25" s="69">
        <v>48.69</v>
      </c>
      <c r="F25" s="10">
        <v>129.66999999999999</v>
      </c>
      <c r="H25" s="43" t="s">
        <v>751</v>
      </c>
      <c r="I25" s="38"/>
      <c r="J25" s="33"/>
    </row>
    <row r="26" spans="1:10" ht="18.75" thickBot="1">
      <c r="A26" s="9">
        <v>23</v>
      </c>
      <c r="B26" s="8" t="s">
        <v>19</v>
      </c>
      <c r="C26" s="25">
        <v>2400</v>
      </c>
      <c r="D26" s="69">
        <v>30.46</v>
      </c>
      <c r="E26" s="69">
        <v>48.69</v>
      </c>
      <c r="F26" s="10">
        <v>129.66999999999999</v>
      </c>
      <c r="H26" s="39" t="s">
        <v>747</v>
      </c>
      <c r="I26" s="40"/>
      <c r="J26" s="34"/>
    </row>
    <row r="27" spans="1:10" ht="18.75" thickBot="1">
      <c r="A27" s="9">
        <v>24</v>
      </c>
      <c r="B27" s="50" t="s">
        <v>20</v>
      </c>
      <c r="C27" s="51">
        <v>2400</v>
      </c>
      <c r="D27" s="70">
        <v>31</v>
      </c>
      <c r="E27" s="70">
        <v>48.51</v>
      </c>
      <c r="F27" s="52">
        <v>129.79</v>
      </c>
      <c r="H27" s="302" t="s">
        <v>752</v>
      </c>
      <c r="I27" s="303"/>
      <c r="J27" s="304"/>
    </row>
    <row r="28" spans="1:10" ht="18.75" thickBot="1">
      <c r="A28" s="9">
        <v>25</v>
      </c>
      <c r="B28" s="50" t="s">
        <v>21</v>
      </c>
      <c r="C28" s="51">
        <v>2400</v>
      </c>
      <c r="D28" s="70">
        <v>31</v>
      </c>
      <c r="E28" s="70">
        <v>48.51</v>
      </c>
      <c r="F28" s="52">
        <v>129.79</v>
      </c>
      <c r="H28" s="44"/>
      <c r="I28" s="45"/>
      <c r="J28" s="46"/>
    </row>
    <row r="29" spans="1:10" ht="33" customHeight="1" thickBot="1">
      <c r="A29" s="9">
        <v>26</v>
      </c>
      <c r="B29" s="8" t="s">
        <v>22</v>
      </c>
      <c r="C29" s="25">
        <v>2400</v>
      </c>
      <c r="D29" s="69">
        <v>30.46</v>
      </c>
      <c r="E29" s="69">
        <v>48.69</v>
      </c>
      <c r="F29" s="10">
        <v>129.66999999999999</v>
      </c>
      <c r="H29" s="299" t="s">
        <v>818</v>
      </c>
      <c r="I29" s="300"/>
      <c r="J29" s="301"/>
    </row>
    <row r="30" spans="1:10" ht="18">
      <c r="A30" s="9">
        <v>27</v>
      </c>
      <c r="B30" s="8" t="s">
        <v>23</v>
      </c>
      <c r="C30" s="25">
        <v>2400</v>
      </c>
      <c r="D30" s="69">
        <v>30.46</v>
      </c>
      <c r="E30" s="69">
        <v>48.69</v>
      </c>
      <c r="F30" s="10">
        <v>129.66999999999999</v>
      </c>
      <c r="H30" s="41" t="s">
        <v>743</v>
      </c>
      <c r="I30" s="37"/>
      <c r="J30" s="31"/>
    </row>
    <row r="31" spans="1:10" ht="18">
      <c r="A31" s="9">
        <v>28</v>
      </c>
      <c r="B31" s="8" t="s">
        <v>24</v>
      </c>
      <c r="C31" s="25">
        <v>2400</v>
      </c>
      <c r="D31" s="69">
        <v>30.46</v>
      </c>
      <c r="E31" s="69">
        <v>48.69</v>
      </c>
      <c r="F31" s="10">
        <v>129.66999999999999</v>
      </c>
      <c r="H31" s="42" t="s">
        <v>753</v>
      </c>
      <c r="I31" s="27"/>
      <c r="J31" s="32"/>
    </row>
    <row r="32" spans="1:10" ht="18">
      <c r="A32" s="9">
        <v>29</v>
      </c>
      <c r="B32" s="8" t="s">
        <v>25</v>
      </c>
      <c r="C32" s="25">
        <v>2400</v>
      </c>
      <c r="D32" s="69">
        <v>30.46</v>
      </c>
      <c r="E32" s="69">
        <v>48.69</v>
      </c>
      <c r="F32" s="10">
        <v>129.66999999999999</v>
      </c>
      <c r="H32" s="42" t="s">
        <v>754</v>
      </c>
      <c r="I32" s="27"/>
      <c r="J32" s="32"/>
    </row>
    <row r="33" spans="1:10" ht="18.75" thickBot="1">
      <c r="A33" s="9">
        <v>30</v>
      </c>
      <c r="B33" s="8" t="s">
        <v>26</v>
      </c>
      <c r="C33" s="25">
        <v>2400</v>
      </c>
      <c r="D33" s="69">
        <v>30.46</v>
      </c>
      <c r="E33" s="69">
        <v>48.69</v>
      </c>
      <c r="F33" s="10">
        <v>129.66999999999999</v>
      </c>
      <c r="H33" s="43" t="s">
        <v>755</v>
      </c>
      <c r="I33" s="38"/>
      <c r="J33" s="33"/>
    </row>
    <row r="34" spans="1:10" ht="18.75" thickBot="1">
      <c r="A34" s="9">
        <v>31</v>
      </c>
      <c r="B34" s="8" t="s">
        <v>27</v>
      </c>
      <c r="C34" s="25">
        <v>2400</v>
      </c>
      <c r="D34" s="69">
        <v>30.46</v>
      </c>
      <c r="E34" s="69">
        <v>48.69</v>
      </c>
      <c r="F34" s="10">
        <v>129.66999999999999</v>
      </c>
      <c r="H34" s="39" t="s">
        <v>756</v>
      </c>
      <c r="I34" s="40"/>
      <c r="J34" s="34"/>
    </row>
    <row r="35" spans="1:10" ht="18">
      <c r="A35" s="9">
        <v>32</v>
      </c>
      <c r="B35" s="8" t="s">
        <v>28</v>
      </c>
      <c r="C35" s="25">
        <v>2400</v>
      </c>
      <c r="D35" s="69">
        <v>30.46</v>
      </c>
      <c r="E35" s="69">
        <v>48.69</v>
      </c>
      <c r="F35" s="10">
        <v>129.66999999999999</v>
      </c>
      <c r="H35" s="44"/>
      <c r="I35" s="45"/>
      <c r="J35" s="46"/>
    </row>
    <row r="36" spans="1:10" ht="18.75" thickBot="1">
      <c r="A36" s="9">
        <v>33</v>
      </c>
      <c r="B36" s="8" t="s">
        <v>29</v>
      </c>
      <c r="C36" s="25">
        <v>2400</v>
      </c>
      <c r="D36" s="69">
        <v>30.46</v>
      </c>
      <c r="E36" s="69">
        <v>48.69</v>
      </c>
      <c r="F36" s="10">
        <v>129.66999999999999</v>
      </c>
      <c r="H36" s="47"/>
      <c r="I36" s="48"/>
      <c r="J36" s="49"/>
    </row>
    <row r="37" spans="1:10" ht="18">
      <c r="A37" s="9">
        <v>34</v>
      </c>
      <c r="B37" s="8" t="s">
        <v>30</v>
      </c>
      <c r="C37" s="25">
        <v>2400</v>
      </c>
      <c r="D37" s="69">
        <v>30.46</v>
      </c>
      <c r="E37" s="69">
        <v>48.69</v>
      </c>
      <c r="F37" s="10">
        <v>129.66999999999999</v>
      </c>
    </row>
    <row r="38" spans="1:10" ht="18">
      <c r="A38" s="9">
        <v>35</v>
      </c>
      <c r="B38" s="8" t="s">
        <v>31</v>
      </c>
      <c r="C38" s="25">
        <v>2400</v>
      </c>
      <c r="D38" s="69">
        <v>30.46</v>
      </c>
      <c r="E38" s="69">
        <v>48.69</v>
      </c>
      <c r="F38" s="10">
        <v>129.66999999999999</v>
      </c>
    </row>
    <row r="39" spans="1:10" ht="18">
      <c r="A39" s="9">
        <v>36</v>
      </c>
      <c r="B39" s="8" t="s">
        <v>32</v>
      </c>
      <c r="C39" s="25">
        <v>2400</v>
      </c>
      <c r="D39" s="69">
        <v>30.46</v>
      </c>
      <c r="E39" s="69">
        <v>48.69</v>
      </c>
      <c r="F39" s="10">
        <v>129.66999999999999</v>
      </c>
    </row>
    <row r="40" spans="1:10" ht="18">
      <c r="A40" s="9">
        <v>37</v>
      </c>
      <c r="B40" s="8" t="s">
        <v>33</v>
      </c>
      <c r="C40" s="25">
        <v>2400</v>
      </c>
      <c r="D40" s="69">
        <v>30.46</v>
      </c>
      <c r="E40" s="69">
        <v>48.69</v>
      </c>
      <c r="F40" s="10">
        <v>129.66999999999999</v>
      </c>
    </row>
    <row r="41" spans="1:10" ht="18">
      <c r="A41" s="9">
        <v>38</v>
      </c>
      <c r="B41" s="8" t="s">
        <v>34</v>
      </c>
      <c r="C41" s="25">
        <v>2400</v>
      </c>
      <c r="D41" s="69">
        <v>30.46</v>
      </c>
      <c r="E41" s="69">
        <v>48.69</v>
      </c>
      <c r="F41" s="10">
        <v>129.66999999999999</v>
      </c>
    </row>
    <row r="42" spans="1:10" ht="18">
      <c r="A42" s="9">
        <v>39</v>
      </c>
      <c r="B42" s="8" t="s">
        <v>35</v>
      </c>
      <c r="C42" s="25">
        <v>2400</v>
      </c>
      <c r="D42" s="69">
        <v>30.46</v>
      </c>
      <c r="E42" s="69">
        <v>48.69</v>
      </c>
      <c r="F42" s="10">
        <v>129.66999999999999</v>
      </c>
    </row>
    <row r="43" spans="1:10" ht="18">
      <c r="A43" s="9">
        <v>40</v>
      </c>
      <c r="B43" s="8" t="s">
        <v>36</v>
      </c>
      <c r="C43" s="25">
        <v>2400</v>
      </c>
      <c r="D43" s="69">
        <v>30.46</v>
      </c>
      <c r="E43" s="69">
        <v>48.69</v>
      </c>
      <c r="F43" s="10">
        <v>129.66999999999999</v>
      </c>
    </row>
    <row r="44" spans="1:10" ht="18">
      <c r="A44" s="9">
        <v>41</v>
      </c>
      <c r="B44" s="8" t="s">
        <v>37</v>
      </c>
      <c r="C44" s="25">
        <v>2400</v>
      </c>
      <c r="D44" s="69">
        <v>30.46</v>
      </c>
      <c r="E44" s="69">
        <v>48.69</v>
      </c>
      <c r="F44" s="10">
        <v>129.66999999999999</v>
      </c>
    </row>
    <row r="45" spans="1:10" ht="18">
      <c r="A45" s="9">
        <v>42</v>
      </c>
      <c r="B45" s="8" t="s">
        <v>38</v>
      </c>
      <c r="C45" s="25">
        <v>2400</v>
      </c>
      <c r="D45" s="69">
        <v>30.46</v>
      </c>
      <c r="E45" s="69">
        <v>48.69</v>
      </c>
      <c r="F45" s="10">
        <v>129.66999999999999</v>
      </c>
    </row>
    <row r="46" spans="1:10" ht="18">
      <c r="A46" s="9">
        <v>43</v>
      </c>
      <c r="B46" s="8" t="s">
        <v>39</v>
      </c>
      <c r="C46" s="25">
        <v>2400</v>
      </c>
      <c r="D46" s="69">
        <v>30.46</v>
      </c>
      <c r="E46" s="69">
        <v>48.69</v>
      </c>
      <c r="F46" s="10">
        <v>129.66999999999999</v>
      </c>
    </row>
    <row r="47" spans="1:10" ht="18">
      <c r="A47" s="9">
        <v>44</v>
      </c>
      <c r="B47" s="8" t="s">
        <v>40</v>
      </c>
      <c r="C47" s="25">
        <v>2400</v>
      </c>
      <c r="D47" s="69">
        <v>30.46</v>
      </c>
      <c r="E47" s="69">
        <v>48.69</v>
      </c>
      <c r="F47" s="10">
        <v>129.66999999999999</v>
      </c>
    </row>
    <row r="48" spans="1:10" ht="18">
      <c r="A48" s="9">
        <v>45</v>
      </c>
      <c r="B48" s="8" t="s">
        <v>41</v>
      </c>
      <c r="C48" s="25">
        <v>2400</v>
      </c>
      <c r="D48" s="69">
        <v>30.46</v>
      </c>
      <c r="E48" s="69">
        <v>48.69</v>
      </c>
      <c r="F48" s="10">
        <v>129.66999999999999</v>
      </c>
    </row>
    <row r="49" spans="1:6" ht="18">
      <c r="A49" s="9">
        <v>46</v>
      </c>
      <c r="B49" s="8" t="s">
        <v>42</v>
      </c>
      <c r="C49" s="25">
        <v>2400</v>
      </c>
      <c r="D49" s="69">
        <v>30.46</v>
      </c>
      <c r="E49" s="69">
        <v>48.69</v>
      </c>
      <c r="F49" s="10">
        <v>129.66999999999999</v>
      </c>
    </row>
    <row r="50" spans="1:6" ht="18">
      <c r="A50" s="9">
        <v>47</v>
      </c>
      <c r="B50" s="8" t="s">
        <v>43</v>
      </c>
      <c r="C50" s="25">
        <v>2400</v>
      </c>
      <c r="D50" s="69">
        <v>30.46</v>
      </c>
      <c r="E50" s="69">
        <v>48.69</v>
      </c>
      <c r="F50" s="10">
        <v>129.66999999999999</v>
      </c>
    </row>
    <row r="51" spans="1:6" ht="18">
      <c r="A51" s="9">
        <v>48</v>
      </c>
      <c r="B51" s="8" t="s">
        <v>44</v>
      </c>
      <c r="C51" s="25">
        <v>2400</v>
      </c>
      <c r="D51" s="69">
        <v>30.46</v>
      </c>
      <c r="E51" s="69">
        <v>48.69</v>
      </c>
      <c r="F51" s="10">
        <v>129.66999999999999</v>
      </c>
    </row>
    <row r="52" spans="1:6" ht="18">
      <c r="A52" s="9">
        <v>49</v>
      </c>
      <c r="B52" s="8" t="s">
        <v>45</v>
      </c>
      <c r="C52" s="25">
        <v>2400</v>
      </c>
      <c r="D52" s="69">
        <v>30.46</v>
      </c>
      <c r="E52" s="69">
        <v>48.69</v>
      </c>
      <c r="F52" s="10">
        <v>129.66999999999999</v>
      </c>
    </row>
    <row r="53" spans="1:6" ht="18">
      <c r="A53" s="9">
        <v>50</v>
      </c>
      <c r="B53" s="8" t="s">
        <v>46</v>
      </c>
      <c r="C53" s="25">
        <v>2400</v>
      </c>
      <c r="D53" s="69">
        <v>30.46</v>
      </c>
      <c r="E53" s="69">
        <v>48.69</v>
      </c>
      <c r="F53" s="10">
        <v>129.66999999999999</v>
      </c>
    </row>
    <row r="54" spans="1:6" ht="18">
      <c r="A54" s="9">
        <v>51</v>
      </c>
      <c r="B54" s="8" t="s">
        <v>47</v>
      </c>
      <c r="C54" s="25">
        <v>2400</v>
      </c>
      <c r="D54" s="69">
        <v>30.46</v>
      </c>
      <c r="E54" s="69">
        <v>48.69</v>
      </c>
      <c r="F54" s="10">
        <v>129.66999999999999</v>
      </c>
    </row>
    <row r="55" spans="1:6" ht="18">
      <c r="A55" s="9">
        <v>52</v>
      </c>
      <c r="B55" s="8" t="s">
        <v>48</v>
      </c>
      <c r="C55" s="25">
        <v>2400</v>
      </c>
      <c r="D55" s="69">
        <v>30.46</v>
      </c>
      <c r="E55" s="69">
        <v>48.69</v>
      </c>
      <c r="F55" s="10">
        <v>129.66999999999999</v>
      </c>
    </row>
    <row r="56" spans="1:6" ht="18">
      <c r="A56" s="9">
        <v>53</v>
      </c>
      <c r="B56" s="8" t="s">
        <v>49</v>
      </c>
      <c r="C56" s="25">
        <v>2400</v>
      </c>
      <c r="D56" s="69">
        <v>30.46</v>
      </c>
      <c r="E56" s="69">
        <v>48.69</v>
      </c>
      <c r="F56" s="10">
        <v>129.66999999999999</v>
      </c>
    </row>
    <row r="57" spans="1:6" ht="18">
      <c r="A57" s="9">
        <v>54</v>
      </c>
      <c r="B57" s="8" t="s">
        <v>50</v>
      </c>
      <c r="C57" s="25">
        <v>2400</v>
      </c>
      <c r="D57" s="69">
        <v>30.46</v>
      </c>
      <c r="E57" s="69">
        <v>48.69</v>
      </c>
      <c r="F57" s="10">
        <v>129.66999999999999</v>
      </c>
    </row>
    <row r="58" spans="1:6" ht="18">
      <c r="A58" s="9">
        <v>55</v>
      </c>
      <c r="B58" s="8" t="s">
        <v>51</v>
      </c>
      <c r="C58" s="25">
        <v>2400</v>
      </c>
      <c r="D58" s="69">
        <v>30.46</v>
      </c>
      <c r="E58" s="69">
        <v>48.69</v>
      </c>
      <c r="F58" s="10">
        <v>129.66999999999999</v>
      </c>
    </row>
    <row r="59" spans="1:6" ht="18">
      <c r="A59" s="9">
        <v>56</v>
      </c>
      <c r="B59" s="8" t="s">
        <v>52</v>
      </c>
      <c r="C59" s="25">
        <v>2400</v>
      </c>
      <c r="D59" s="69">
        <v>30.46</v>
      </c>
      <c r="E59" s="69">
        <v>48.69</v>
      </c>
      <c r="F59" s="10">
        <v>129.66999999999999</v>
      </c>
    </row>
    <row r="60" spans="1:6" ht="18">
      <c r="A60" s="9">
        <v>57</v>
      </c>
      <c r="B60" s="8" t="s">
        <v>53</v>
      </c>
      <c r="C60" s="25">
        <v>2400</v>
      </c>
      <c r="D60" s="69">
        <v>30.46</v>
      </c>
      <c r="E60" s="69">
        <v>48.69</v>
      </c>
      <c r="F60" s="10">
        <v>129.66999999999999</v>
      </c>
    </row>
    <row r="61" spans="1:6" ht="18">
      <c r="A61" s="9">
        <v>58</v>
      </c>
      <c r="B61" s="8" t="s">
        <v>54</v>
      </c>
      <c r="C61" s="25">
        <v>2400</v>
      </c>
      <c r="D61" s="69">
        <v>30.46</v>
      </c>
      <c r="E61" s="69">
        <v>48.69</v>
      </c>
      <c r="F61" s="10">
        <v>129.66999999999999</v>
      </c>
    </row>
    <row r="62" spans="1:6" ht="18">
      <c r="A62" s="9">
        <v>59</v>
      </c>
      <c r="B62" s="8" t="s">
        <v>55</v>
      </c>
      <c r="C62" s="25">
        <v>2400</v>
      </c>
      <c r="D62" s="69">
        <v>30.46</v>
      </c>
      <c r="E62" s="69">
        <v>48.69</v>
      </c>
      <c r="F62" s="10">
        <v>129.66999999999999</v>
      </c>
    </row>
    <row r="63" spans="1:6" ht="18">
      <c r="A63" s="9">
        <v>60</v>
      </c>
      <c r="B63" s="8" t="s">
        <v>56</v>
      </c>
      <c r="C63" s="25">
        <v>2400</v>
      </c>
      <c r="D63" s="69">
        <v>30.46</v>
      </c>
      <c r="E63" s="69">
        <v>48.69</v>
      </c>
      <c r="F63" s="10">
        <v>129.66999999999999</v>
      </c>
    </row>
    <row r="64" spans="1:6" ht="18">
      <c r="A64" s="9">
        <v>61</v>
      </c>
      <c r="B64" s="8" t="s">
        <v>57</v>
      </c>
      <c r="C64" s="25">
        <v>2400</v>
      </c>
      <c r="D64" s="69">
        <v>30.46</v>
      </c>
      <c r="E64" s="69">
        <v>48.69</v>
      </c>
      <c r="F64" s="10">
        <v>129.66999999999999</v>
      </c>
    </row>
    <row r="65" spans="1:6" ht="18">
      <c r="A65" s="9">
        <v>62</v>
      </c>
      <c r="B65" s="8" t="s">
        <v>58</v>
      </c>
      <c r="C65" s="25">
        <v>2400</v>
      </c>
      <c r="D65" s="69">
        <v>30.46</v>
      </c>
      <c r="E65" s="69">
        <v>48.69</v>
      </c>
      <c r="F65" s="10">
        <v>129.66999999999999</v>
      </c>
    </row>
    <row r="66" spans="1:6" ht="18">
      <c r="A66" s="9">
        <v>63</v>
      </c>
      <c r="B66" s="8" t="s">
        <v>59</v>
      </c>
      <c r="C66" s="25">
        <v>2400</v>
      </c>
      <c r="D66" s="69">
        <v>30.46</v>
      </c>
      <c r="E66" s="69">
        <v>48.69</v>
      </c>
      <c r="F66" s="10">
        <v>129.66999999999999</v>
      </c>
    </row>
    <row r="67" spans="1:6" ht="18">
      <c r="A67" s="9">
        <v>64</v>
      </c>
      <c r="B67" s="8" t="s">
        <v>60</v>
      </c>
      <c r="C67" s="25">
        <v>2400</v>
      </c>
      <c r="D67" s="69">
        <v>30.46</v>
      </c>
      <c r="E67" s="69">
        <v>48.69</v>
      </c>
      <c r="F67" s="10">
        <v>129.66999999999999</v>
      </c>
    </row>
    <row r="68" spans="1:6" ht="18">
      <c r="A68" s="9">
        <v>65</v>
      </c>
      <c r="B68" s="8" t="s">
        <v>61</v>
      </c>
      <c r="C68" s="25">
        <v>2400</v>
      </c>
      <c r="D68" s="69">
        <v>30.46</v>
      </c>
      <c r="E68" s="69">
        <v>48.69</v>
      </c>
      <c r="F68" s="10">
        <v>129.66999999999999</v>
      </c>
    </row>
    <row r="69" spans="1:6" ht="18">
      <c r="A69" s="9">
        <v>66</v>
      </c>
      <c r="B69" s="8" t="s">
        <v>62</v>
      </c>
      <c r="C69" s="25">
        <v>2400</v>
      </c>
      <c r="D69" s="69">
        <v>30.46</v>
      </c>
      <c r="E69" s="69">
        <v>48.69</v>
      </c>
      <c r="F69" s="10">
        <v>129.66999999999999</v>
      </c>
    </row>
    <row r="70" spans="1:6" ht="18">
      <c r="A70" s="9">
        <v>67</v>
      </c>
      <c r="B70" s="8" t="s">
        <v>63</v>
      </c>
      <c r="C70" s="25">
        <v>2400</v>
      </c>
      <c r="D70" s="69">
        <v>30.46</v>
      </c>
      <c r="E70" s="69">
        <v>48.69</v>
      </c>
      <c r="F70" s="10">
        <v>129.66999999999999</v>
      </c>
    </row>
    <row r="71" spans="1:6" ht="18">
      <c r="A71" s="9">
        <v>68</v>
      </c>
      <c r="B71" s="8" t="s">
        <v>64</v>
      </c>
      <c r="C71" s="25">
        <v>2400</v>
      </c>
      <c r="D71" s="69">
        <v>30.46</v>
      </c>
      <c r="E71" s="69">
        <v>48.69</v>
      </c>
      <c r="F71" s="10">
        <v>129.66999999999999</v>
      </c>
    </row>
    <row r="72" spans="1:6" ht="18">
      <c r="A72" s="9">
        <v>69</v>
      </c>
      <c r="B72" s="8" t="s">
        <v>65</v>
      </c>
      <c r="C72" s="25">
        <v>2400</v>
      </c>
      <c r="D72" s="69">
        <v>30.46</v>
      </c>
      <c r="E72" s="69">
        <v>48.69</v>
      </c>
      <c r="F72" s="10">
        <v>129.66999999999999</v>
      </c>
    </row>
    <row r="73" spans="1:6" ht="18">
      <c r="A73" s="9">
        <v>70</v>
      </c>
      <c r="B73" s="8" t="s">
        <v>66</v>
      </c>
      <c r="C73" s="25">
        <v>2400</v>
      </c>
      <c r="D73" s="69">
        <v>30.46</v>
      </c>
      <c r="E73" s="69">
        <v>48.69</v>
      </c>
      <c r="F73" s="10">
        <v>129.66999999999999</v>
      </c>
    </row>
    <row r="74" spans="1:6" ht="18">
      <c r="A74" s="9">
        <v>71</v>
      </c>
      <c r="B74" s="8" t="s">
        <v>67</v>
      </c>
      <c r="C74" s="25">
        <v>2400</v>
      </c>
      <c r="D74" s="69">
        <v>30.46</v>
      </c>
      <c r="E74" s="69">
        <v>48.69</v>
      </c>
      <c r="F74" s="10">
        <v>129.66999999999999</v>
      </c>
    </row>
    <row r="75" spans="1:6" ht="18">
      <c r="A75" s="9">
        <v>72</v>
      </c>
      <c r="B75" s="8" t="s">
        <v>68</v>
      </c>
      <c r="C75" s="25">
        <v>2400</v>
      </c>
      <c r="D75" s="69">
        <v>30.46</v>
      </c>
      <c r="E75" s="69">
        <v>48.69</v>
      </c>
      <c r="F75" s="10">
        <v>129.66999999999999</v>
      </c>
    </row>
    <row r="76" spans="1:6" ht="18">
      <c r="A76" s="9">
        <v>73</v>
      </c>
      <c r="B76" s="8" t="s">
        <v>69</v>
      </c>
      <c r="C76" s="25">
        <v>2400</v>
      </c>
      <c r="D76" s="69">
        <v>30.46</v>
      </c>
      <c r="E76" s="69">
        <v>48.69</v>
      </c>
      <c r="F76" s="10">
        <v>129.66999999999999</v>
      </c>
    </row>
    <row r="77" spans="1:6" ht="18">
      <c r="A77" s="9">
        <v>74</v>
      </c>
      <c r="B77" s="8" t="s">
        <v>70</v>
      </c>
      <c r="C77" s="25">
        <v>2400</v>
      </c>
      <c r="D77" s="69">
        <v>30.46</v>
      </c>
      <c r="E77" s="69">
        <v>48.69</v>
      </c>
      <c r="F77" s="10">
        <v>129.66999999999999</v>
      </c>
    </row>
    <row r="78" spans="1:6" ht="18">
      <c r="A78" s="9">
        <v>75</v>
      </c>
      <c r="B78" s="8" t="s">
        <v>71</v>
      </c>
      <c r="C78" s="25">
        <v>2400</v>
      </c>
      <c r="D78" s="69">
        <v>30.46</v>
      </c>
      <c r="E78" s="69">
        <v>48.69</v>
      </c>
      <c r="F78" s="10">
        <v>129.66999999999999</v>
      </c>
    </row>
    <row r="79" spans="1:6" ht="18">
      <c r="A79" s="9">
        <v>76</v>
      </c>
      <c r="B79" s="8" t="s">
        <v>72</v>
      </c>
      <c r="C79" s="25">
        <v>2400</v>
      </c>
      <c r="D79" s="69">
        <v>30.46</v>
      </c>
      <c r="E79" s="69">
        <v>48.69</v>
      </c>
      <c r="F79" s="10">
        <v>129.66999999999999</v>
      </c>
    </row>
    <row r="80" spans="1:6" ht="18">
      <c r="A80" s="9">
        <v>77</v>
      </c>
      <c r="B80" s="8" t="s">
        <v>73</v>
      </c>
      <c r="C80" s="25">
        <v>2400</v>
      </c>
      <c r="D80" s="69">
        <v>30.46</v>
      </c>
      <c r="E80" s="69">
        <v>48.69</v>
      </c>
      <c r="F80" s="10">
        <v>129.66999999999999</v>
      </c>
    </row>
    <row r="81" spans="1:6" ht="18">
      <c r="A81" s="9">
        <v>78</v>
      </c>
      <c r="B81" s="8" t="s">
        <v>74</v>
      </c>
      <c r="C81" s="25">
        <v>2400</v>
      </c>
      <c r="D81" s="69">
        <v>30.46</v>
      </c>
      <c r="E81" s="69">
        <v>48.69</v>
      </c>
      <c r="F81" s="10">
        <v>129.66999999999999</v>
      </c>
    </row>
    <row r="82" spans="1:6" ht="18">
      <c r="A82" s="9">
        <v>79</v>
      </c>
      <c r="B82" s="8" t="s">
        <v>75</v>
      </c>
      <c r="C82" s="25">
        <v>2400</v>
      </c>
      <c r="D82" s="69">
        <v>30.46</v>
      </c>
      <c r="E82" s="69">
        <v>48.69</v>
      </c>
      <c r="F82" s="10">
        <v>129.66999999999999</v>
      </c>
    </row>
    <row r="83" spans="1:6" ht="18">
      <c r="A83" s="9">
        <v>80</v>
      </c>
      <c r="B83" s="8" t="s">
        <v>76</v>
      </c>
      <c r="C83" s="25">
        <v>2400</v>
      </c>
      <c r="D83" s="69">
        <v>30.46</v>
      </c>
      <c r="E83" s="69">
        <v>48.69</v>
      </c>
      <c r="F83" s="10">
        <v>129.66999999999999</v>
      </c>
    </row>
    <row r="84" spans="1:6" ht="18">
      <c r="A84" s="9">
        <v>81</v>
      </c>
      <c r="B84" s="8" t="s">
        <v>77</v>
      </c>
      <c r="C84" s="25">
        <v>2400</v>
      </c>
      <c r="D84" s="69">
        <v>30.46</v>
      </c>
      <c r="E84" s="69">
        <v>48.69</v>
      </c>
      <c r="F84" s="10">
        <v>129.66999999999999</v>
      </c>
    </row>
    <row r="85" spans="1:6" ht="18">
      <c r="A85" s="9">
        <v>82</v>
      </c>
      <c r="B85" s="8" t="s">
        <v>78</v>
      </c>
      <c r="C85" s="25">
        <v>2400</v>
      </c>
      <c r="D85" s="69">
        <v>30.46</v>
      </c>
      <c r="E85" s="69">
        <v>48.69</v>
      </c>
      <c r="F85" s="10">
        <v>129.66999999999999</v>
      </c>
    </row>
    <row r="86" spans="1:6" ht="18">
      <c r="A86" s="9">
        <v>83</v>
      </c>
      <c r="B86" s="8" t="s">
        <v>79</v>
      </c>
      <c r="C86" s="25">
        <v>2400</v>
      </c>
      <c r="D86" s="69">
        <v>30.46</v>
      </c>
      <c r="E86" s="69">
        <v>48.69</v>
      </c>
      <c r="F86" s="10">
        <v>129.66999999999999</v>
      </c>
    </row>
    <row r="87" spans="1:6" ht="18">
      <c r="A87" s="9">
        <v>84</v>
      </c>
      <c r="B87" s="8" t="s">
        <v>80</v>
      </c>
      <c r="C87" s="25">
        <v>2400</v>
      </c>
      <c r="D87" s="69">
        <v>30.46</v>
      </c>
      <c r="E87" s="69">
        <v>48.69</v>
      </c>
      <c r="F87" s="10">
        <v>129.66999999999999</v>
      </c>
    </row>
    <row r="88" spans="1:6" ht="18">
      <c r="A88" s="9">
        <v>85</v>
      </c>
      <c r="B88" s="8" t="s">
        <v>81</v>
      </c>
      <c r="C88" s="25">
        <v>2400</v>
      </c>
      <c r="D88" s="69">
        <v>30.46</v>
      </c>
      <c r="E88" s="69">
        <v>48.69</v>
      </c>
      <c r="F88" s="10">
        <v>129.66999999999999</v>
      </c>
    </row>
    <row r="89" spans="1:6" ht="18">
      <c r="A89" s="9">
        <v>86</v>
      </c>
      <c r="B89" s="8" t="s">
        <v>82</v>
      </c>
      <c r="C89" s="25">
        <v>2400</v>
      </c>
      <c r="D89" s="69">
        <v>30.46</v>
      </c>
      <c r="E89" s="69">
        <v>48.69</v>
      </c>
      <c r="F89" s="10">
        <v>129.66999999999999</v>
      </c>
    </row>
    <row r="90" spans="1:6" ht="18">
      <c r="A90" s="9">
        <v>87</v>
      </c>
      <c r="B90" s="8" t="s">
        <v>83</v>
      </c>
      <c r="C90" s="25">
        <v>2400</v>
      </c>
      <c r="D90" s="69">
        <v>30.46</v>
      </c>
      <c r="E90" s="69">
        <v>48.69</v>
      </c>
      <c r="F90" s="10">
        <v>129.66999999999999</v>
      </c>
    </row>
    <row r="91" spans="1:6" ht="18">
      <c r="A91" s="9">
        <v>88</v>
      </c>
      <c r="B91" s="8" t="s">
        <v>84</v>
      </c>
      <c r="C91" s="25">
        <v>2400</v>
      </c>
      <c r="D91" s="69">
        <v>30.46</v>
      </c>
      <c r="E91" s="69">
        <v>48.69</v>
      </c>
      <c r="F91" s="10">
        <v>129.66999999999999</v>
      </c>
    </row>
    <row r="92" spans="1:6" ht="18">
      <c r="A92" s="9">
        <v>89</v>
      </c>
      <c r="B92" s="8" t="s">
        <v>85</v>
      </c>
      <c r="C92" s="25">
        <v>2400</v>
      </c>
      <c r="D92" s="69">
        <v>30.46</v>
      </c>
      <c r="E92" s="69">
        <v>48.69</v>
      </c>
      <c r="F92" s="10">
        <v>129.66999999999999</v>
      </c>
    </row>
    <row r="93" spans="1:6" ht="18">
      <c r="A93" s="9">
        <v>90</v>
      </c>
      <c r="B93" s="8" t="s">
        <v>86</v>
      </c>
      <c r="C93" s="25">
        <v>2400</v>
      </c>
      <c r="D93" s="69">
        <v>30.46</v>
      </c>
      <c r="E93" s="69">
        <v>48.69</v>
      </c>
      <c r="F93" s="10">
        <v>129.66999999999999</v>
      </c>
    </row>
    <row r="94" spans="1:6" ht="18">
      <c r="A94" s="9">
        <v>91</v>
      </c>
      <c r="B94" s="8" t="s">
        <v>87</v>
      </c>
      <c r="C94" s="25">
        <v>2400</v>
      </c>
      <c r="D94" s="69">
        <v>30.46</v>
      </c>
      <c r="E94" s="69">
        <v>48.69</v>
      </c>
      <c r="F94" s="10">
        <v>129.66999999999999</v>
      </c>
    </row>
    <row r="95" spans="1:6" ht="18">
      <c r="A95" s="9">
        <v>92</v>
      </c>
      <c r="B95" s="8" t="s">
        <v>88</v>
      </c>
      <c r="C95" s="25">
        <v>2400</v>
      </c>
      <c r="D95" s="69">
        <v>30.46</v>
      </c>
      <c r="E95" s="69">
        <v>48.69</v>
      </c>
      <c r="F95" s="10">
        <v>129.66999999999999</v>
      </c>
    </row>
    <row r="96" spans="1:6" ht="18">
      <c r="A96" s="9">
        <v>93</v>
      </c>
      <c r="B96" s="8" t="s">
        <v>89</v>
      </c>
      <c r="C96" s="25">
        <v>2400</v>
      </c>
      <c r="D96" s="69">
        <v>30.46</v>
      </c>
      <c r="E96" s="69">
        <v>48.69</v>
      </c>
      <c r="F96" s="10">
        <v>129.66999999999999</v>
      </c>
    </row>
    <row r="97" spans="1:6" ht="18">
      <c r="A97" s="9">
        <v>94</v>
      </c>
      <c r="B97" s="8" t="s">
        <v>90</v>
      </c>
      <c r="C97" s="25">
        <v>2400</v>
      </c>
      <c r="D97" s="69">
        <v>30.46</v>
      </c>
      <c r="E97" s="69">
        <v>48.69</v>
      </c>
      <c r="F97" s="10">
        <v>129.66999999999999</v>
      </c>
    </row>
    <row r="98" spans="1:6" ht="18">
      <c r="A98" s="9">
        <v>95</v>
      </c>
      <c r="B98" s="8" t="s">
        <v>91</v>
      </c>
      <c r="C98" s="25">
        <v>2400</v>
      </c>
      <c r="D98" s="69">
        <v>30.46</v>
      </c>
      <c r="E98" s="69">
        <v>48.69</v>
      </c>
      <c r="F98" s="10">
        <v>129.66999999999999</v>
      </c>
    </row>
    <row r="99" spans="1:6" ht="18">
      <c r="A99" s="9">
        <v>96</v>
      </c>
      <c r="B99" s="8" t="s">
        <v>92</v>
      </c>
      <c r="C99" s="25">
        <v>2400</v>
      </c>
      <c r="D99" s="69">
        <v>30.46</v>
      </c>
      <c r="E99" s="69">
        <v>48.69</v>
      </c>
      <c r="F99" s="10">
        <v>129.66999999999999</v>
      </c>
    </row>
    <row r="100" spans="1:6" ht="18">
      <c r="A100" s="9">
        <v>97</v>
      </c>
      <c r="B100" s="8" t="s">
        <v>93</v>
      </c>
      <c r="C100" s="25">
        <v>2400</v>
      </c>
      <c r="D100" s="69">
        <v>30.46</v>
      </c>
      <c r="E100" s="69">
        <v>48.69</v>
      </c>
      <c r="F100" s="10">
        <v>129.66999999999999</v>
      </c>
    </row>
    <row r="101" spans="1:6" ht="18">
      <c r="A101" s="9">
        <v>98</v>
      </c>
      <c r="B101" s="8" t="s">
        <v>94</v>
      </c>
      <c r="C101" s="25">
        <v>2400</v>
      </c>
      <c r="D101" s="69">
        <v>30.46</v>
      </c>
      <c r="E101" s="69">
        <v>48.69</v>
      </c>
      <c r="F101" s="10">
        <v>129.66999999999999</v>
      </c>
    </row>
    <row r="102" spans="1:6" ht="18">
      <c r="A102" s="9">
        <v>99</v>
      </c>
      <c r="B102" s="8" t="s">
        <v>95</v>
      </c>
      <c r="C102" s="25">
        <v>2400</v>
      </c>
      <c r="D102" s="69">
        <v>30.46</v>
      </c>
      <c r="E102" s="69">
        <v>48.69</v>
      </c>
      <c r="F102" s="10">
        <v>129.66999999999999</v>
      </c>
    </row>
    <row r="103" spans="1:6" ht="18">
      <c r="A103" s="9">
        <v>100</v>
      </c>
      <c r="B103" s="8" t="s">
        <v>96</v>
      </c>
      <c r="C103" s="25">
        <v>2400</v>
      </c>
      <c r="D103" s="69">
        <v>30.46</v>
      </c>
      <c r="E103" s="69">
        <v>48.69</v>
      </c>
      <c r="F103" s="10">
        <v>129.66999999999999</v>
      </c>
    </row>
    <row r="104" spans="1:6" ht="18">
      <c r="A104" s="9">
        <v>101</v>
      </c>
      <c r="B104" s="8" t="s">
        <v>97</v>
      </c>
      <c r="C104" s="25">
        <v>2400</v>
      </c>
      <c r="D104" s="69">
        <v>30.46</v>
      </c>
      <c r="E104" s="69">
        <v>48.69</v>
      </c>
      <c r="F104" s="10">
        <v>129.66999999999999</v>
      </c>
    </row>
    <row r="105" spans="1:6" ht="18">
      <c r="A105" s="9">
        <v>102</v>
      </c>
      <c r="B105" s="8" t="s">
        <v>98</v>
      </c>
      <c r="C105" s="25">
        <v>2400</v>
      </c>
      <c r="D105" s="69">
        <v>30.46</v>
      </c>
      <c r="E105" s="69">
        <v>48.69</v>
      </c>
      <c r="F105" s="10">
        <v>129.66999999999999</v>
      </c>
    </row>
    <row r="106" spans="1:6" ht="18">
      <c r="A106" s="9">
        <v>103</v>
      </c>
      <c r="B106" s="8" t="s">
        <v>99</v>
      </c>
      <c r="C106" s="25">
        <v>2400</v>
      </c>
      <c r="D106" s="69">
        <v>30.46</v>
      </c>
      <c r="E106" s="69">
        <v>48.69</v>
      </c>
      <c r="F106" s="10">
        <v>129.66999999999999</v>
      </c>
    </row>
    <row r="107" spans="1:6" ht="18">
      <c r="A107" s="9">
        <v>104</v>
      </c>
      <c r="B107" s="8" t="s">
        <v>100</v>
      </c>
      <c r="C107" s="25">
        <v>2510</v>
      </c>
      <c r="D107" s="69">
        <v>38.78</v>
      </c>
      <c r="E107" s="69">
        <v>51.04</v>
      </c>
      <c r="F107" s="10">
        <v>129.66999999999999</v>
      </c>
    </row>
    <row r="108" spans="1:6" ht="18">
      <c r="A108" s="9">
        <v>105</v>
      </c>
      <c r="B108" s="8" t="s">
        <v>101</v>
      </c>
      <c r="C108" s="25">
        <v>2510</v>
      </c>
      <c r="D108" s="69">
        <v>38.78</v>
      </c>
      <c r="E108" s="69">
        <v>51.04</v>
      </c>
      <c r="F108" s="10">
        <v>129.66999999999999</v>
      </c>
    </row>
    <row r="109" spans="1:6" ht="18">
      <c r="A109" s="9">
        <v>106</v>
      </c>
      <c r="B109" s="8" t="s">
        <v>102</v>
      </c>
      <c r="C109" s="25">
        <v>2510</v>
      </c>
      <c r="D109" s="69">
        <v>38.78</v>
      </c>
      <c r="E109" s="69">
        <v>51.04</v>
      </c>
      <c r="F109" s="10">
        <v>129.66999999999999</v>
      </c>
    </row>
    <row r="110" spans="1:6" ht="18">
      <c r="A110" s="9">
        <v>107</v>
      </c>
      <c r="B110" s="8" t="s">
        <v>103</v>
      </c>
      <c r="C110" s="25">
        <v>2510</v>
      </c>
      <c r="D110" s="69">
        <v>38.78</v>
      </c>
      <c r="E110" s="69">
        <v>51.04</v>
      </c>
      <c r="F110" s="10">
        <v>129.66999999999999</v>
      </c>
    </row>
    <row r="111" spans="1:6" ht="18">
      <c r="A111" s="9">
        <v>108</v>
      </c>
      <c r="B111" s="8" t="s">
        <v>104</v>
      </c>
      <c r="C111" s="25">
        <v>2510</v>
      </c>
      <c r="D111" s="69">
        <v>38.78</v>
      </c>
      <c r="E111" s="69">
        <v>51.04</v>
      </c>
      <c r="F111" s="10">
        <v>129.66999999999999</v>
      </c>
    </row>
    <row r="112" spans="1:6" ht="18">
      <c r="A112" s="9">
        <v>109</v>
      </c>
      <c r="B112" s="8" t="s">
        <v>105</v>
      </c>
      <c r="C112" s="25">
        <v>2510</v>
      </c>
      <c r="D112" s="69">
        <v>38.78</v>
      </c>
      <c r="E112" s="69">
        <v>51.04</v>
      </c>
      <c r="F112" s="10">
        <v>129.66999999999999</v>
      </c>
    </row>
    <row r="113" spans="1:6" ht="18">
      <c r="A113" s="9">
        <v>110</v>
      </c>
      <c r="B113" s="8" t="s">
        <v>106</v>
      </c>
      <c r="C113" s="25">
        <v>2510</v>
      </c>
      <c r="D113" s="69">
        <v>38.78</v>
      </c>
      <c r="E113" s="69">
        <v>51.04</v>
      </c>
      <c r="F113" s="10">
        <v>129.66999999999999</v>
      </c>
    </row>
    <row r="114" spans="1:6" ht="18">
      <c r="A114" s="9">
        <v>111</v>
      </c>
      <c r="B114" s="8" t="s">
        <v>107</v>
      </c>
      <c r="C114" s="25">
        <v>2510</v>
      </c>
      <c r="D114" s="69">
        <v>38.78</v>
      </c>
      <c r="E114" s="69">
        <v>51.04</v>
      </c>
      <c r="F114" s="10">
        <v>129.66999999999999</v>
      </c>
    </row>
    <row r="115" spans="1:6" ht="18">
      <c r="A115" s="9">
        <v>112</v>
      </c>
      <c r="B115" s="8" t="s">
        <v>108</v>
      </c>
      <c r="C115" s="25">
        <v>2510</v>
      </c>
      <c r="D115" s="69">
        <v>38.78</v>
      </c>
      <c r="E115" s="69">
        <v>51.04</v>
      </c>
      <c r="F115" s="10">
        <v>129.66999999999999</v>
      </c>
    </row>
    <row r="116" spans="1:6" ht="18">
      <c r="A116" s="9">
        <v>113</v>
      </c>
      <c r="B116" s="8" t="s">
        <v>109</v>
      </c>
      <c r="C116" s="25">
        <v>2510</v>
      </c>
      <c r="D116" s="69">
        <v>38.78</v>
      </c>
      <c r="E116" s="69">
        <v>51.04</v>
      </c>
      <c r="F116" s="10">
        <v>129.66999999999999</v>
      </c>
    </row>
    <row r="117" spans="1:6" ht="18">
      <c r="A117" s="9">
        <v>114</v>
      </c>
      <c r="B117" s="8" t="s">
        <v>110</v>
      </c>
      <c r="C117" s="25">
        <v>2510</v>
      </c>
      <c r="D117" s="69">
        <v>38.78</v>
      </c>
      <c r="E117" s="69">
        <v>51.04</v>
      </c>
      <c r="F117" s="10">
        <v>129.66999999999999</v>
      </c>
    </row>
    <row r="118" spans="1:6" ht="18">
      <c r="A118" s="9">
        <v>115</v>
      </c>
      <c r="B118" s="8" t="s">
        <v>111</v>
      </c>
      <c r="C118" s="25">
        <v>2510</v>
      </c>
      <c r="D118" s="69">
        <v>38.78</v>
      </c>
      <c r="E118" s="69">
        <v>51.04</v>
      </c>
      <c r="F118" s="10">
        <v>129.66999999999999</v>
      </c>
    </row>
    <row r="119" spans="1:6" ht="18">
      <c r="A119" s="9">
        <v>116</v>
      </c>
      <c r="B119" s="8" t="s">
        <v>112</v>
      </c>
      <c r="C119" s="25">
        <v>2510</v>
      </c>
      <c r="D119" s="69">
        <v>38.78</v>
      </c>
      <c r="E119" s="69">
        <v>51.04</v>
      </c>
      <c r="F119" s="10">
        <v>129.66999999999999</v>
      </c>
    </row>
    <row r="120" spans="1:6" ht="18">
      <c r="A120" s="9">
        <v>117</v>
      </c>
      <c r="B120" s="8" t="s">
        <v>113</v>
      </c>
      <c r="C120" s="25">
        <v>2510</v>
      </c>
      <c r="D120" s="69">
        <v>38.78</v>
      </c>
      <c r="E120" s="69">
        <v>51.04</v>
      </c>
      <c r="F120" s="10">
        <v>129.66999999999999</v>
      </c>
    </row>
    <row r="121" spans="1:6" ht="18">
      <c r="A121" s="9">
        <v>118</v>
      </c>
      <c r="B121" s="8" t="s">
        <v>114</v>
      </c>
      <c r="C121" s="25">
        <v>2510</v>
      </c>
      <c r="D121" s="69">
        <v>38.78</v>
      </c>
      <c r="E121" s="69">
        <v>51.04</v>
      </c>
      <c r="F121" s="10">
        <v>129.66999999999999</v>
      </c>
    </row>
    <row r="122" spans="1:6" ht="18">
      <c r="A122" s="9">
        <v>119</v>
      </c>
      <c r="B122" s="8" t="s">
        <v>115</v>
      </c>
      <c r="C122" s="25">
        <v>2510</v>
      </c>
      <c r="D122" s="69">
        <v>38.78</v>
      </c>
      <c r="E122" s="69">
        <v>51.04</v>
      </c>
      <c r="F122" s="10">
        <v>129.66999999999999</v>
      </c>
    </row>
    <row r="123" spans="1:6" ht="18">
      <c r="A123" s="9">
        <v>120</v>
      </c>
      <c r="B123" s="8" t="s">
        <v>116</v>
      </c>
      <c r="C123" s="25">
        <v>2510</v>
      </c>
      <c r="D123" s="69">
        <v>38.78</v>
      </c>
      <c r="E123" s="69">
        <v>51.04</v>
      </c>
      <c r="F123" s="10">
        <v>129.66999999999999</v>
      </c>
    </row>
    <row r="124" spans="1:6" ht="18">
      <c r="A124" s="9">
        <v>121</v>
      </c>
      <c r="B124" s="8" t="s">
        <v>117</v>
      </c>
      <c r="C124" s="25">
        <v>2510</v>
      </c>
      <c r="D124" s="69">
        <v>38.78</v>
      </c>
      <c r="E124" s="69">
        <v>51.04</v>
      </c>
      <c r="F124" s="10">
        <v>129.66999999999999</v>
      </c>
    </row>
    <row r="125" spans="1:6" ht="18">
      <c r="A125" s="9">
        <v>122</v>
      </c>
      <c r="B125" s="8" t="s">
        <v>118</v>
      </c>
      <c r="C125" s="25">
        <v>2510</v>
      </c>
      <c r="D125" s="69">
        <v>38.78</v>
      </c>
      <c r="E125" s="69">
        <v>51.04</v>
      </c>
      <c r="F125" s="10">
        <v>129.66999999999999</v>
      </c>
    </row>
    <row r="126" spans="1:6" ht="18">
      <c r="A126" s="9">
        <v>123</v>
      </c>
      <c r="B126" s="8" t="s">
        <v>119</v>
      </c>
      <c r="C126" s="25">
        <v>2510</v>
      </c>
      <c r="D126" s="69">
        <v>38.78</v>
      </c>
      <c r="E126" s="69">
        <v>51.04</v>
      </c>
      <c r="F126" s="10">
        <v>129.66999999999999</v>
      </c>
    </row>
    <row r="127" spans="1:6" ht="18">
      <c r="A127" s="9">
        <v>124</v>
      </c>
      <c r="B127" s="8" t="s">
        <v>120</v>
      </c>
      <c r="C127" s="25">
        <v>2510</v>
      </c>
      <c r="D127" s="69">
        <v>38.78</v>
      </c>
      <c r="E127" s="69">
        <v>51.04</v>
      </c>
      <c r="F127" s="10">
        <v>129.66999999999999</v>
      </c>
    </row>
    <row r="128" spans="1:6" ht="18">
      <c r="A128" s="9">
        <v>125</v>
      </c>
      <c r="B128" s="8" t="s">
        <v>121</v>
      </c>
      <c r="C128" s="25">
        <v>2510</v>
      </c>
      <c r="D128" s="69">
        <v>38.78</v>
      </c>
      <c r="E128" s="69">
        <v>51.04</v>
      </c>
      <c r="F128" s="10">
        <v>129.66999999999999</v>
      </c>
    </row>
    <row r="129" spans="1:6" ht="18">
      <c r="A129" s="9">
        <v>126</v>
      </c>
      <c r="B129" s="8" t="s">
        <v>122</v>
      </c>
      <c r="C129" s="25">
        <v>2510</v>
      </c>
      <c r="D129" s="69">
        <v>38.78</v>
      </c>
      <c r="E129" s="69">
        <v>51.04</v>
      </c>
      <c r="F129" s="10">
        <v>129.66999999999999</v>
      </c>
    </row>
    <row r="130" spans="1:6" ht="18.75" thickBot="1">
      <c r="A130" s="15">
        <v>127</v>
      </c>
      <c r="B130" s="16" t="s">
        <v>123</v>
      </c>
      <c r="C130" s="26">
        <v>2510</v>
      </c>
      <c r="D130" s="69">
        <v>38.78</v>
      </c>
      <c r="E130" s="69">
        <v>51.04</v>
      </c>
      <c r="F130" s="10">
        <v>129.66999999999999</v>
      </c>
    </row>
    <row r="131" spans="1:6" ht="21.75" thickBot="1">
      <c r="A131" s="297" t="s">
        <v>695</v>
      </c>
      <c r="B131" s="298"/>
      <c r="C131" s="13">
        <f>SUM(C4:C130)</f>
        <v>311940</v>
      </c>
      <c r="D131" s="71"/>
      <c r="E131" s="71"/>
      <c r="F131" s="17"/>
    </row>
    <row r="132" spans="1:6" ht="21.75" thickBot="1">
      <c r="A132" s="12"/>
      <c r="B132" s="13" t="s">
        <v>696</v>
      </c>
      <c r="C132" s="13" t="s">
        <v>697</v>
      </c>
      <c r="D132" s="71"/>
      <c r="E132" s="71"/>
      <c r="F132" s="14"/>
    </row>
  </sheetData>
  <mergeCells count="8">
    <mergeCell ref="A1:L2"/>
    <mergeCell ref="H4:J4"/>
    <mergeCell ref="A131:B131"/>
    <mergeCell ref="H6:J6"/>
    <mergeCell ref="H14:J14"/>
    <mergeCell ref="H27:J27"/>
    <mergeCell ref="H29:J29"/>
    <mergeCell ref="H21:J21"/>
  </mergeCells>
  <phoneticPr fontId="4" type="noConversion"/>
  <pageMargins left="0.3" right="0.3" top="0.74803149606299213" bottom="0.74803149606299213" header="0.31496062992125984" footer="0.31496062992125984"/>
  <pageSetup paperSize="9" scale="75" orientation="portrait" r:id="rId1"/>
  <colBreaks count="1" manualBreakCount="1">
    <brk id="10" min="2" max="1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view="pageBreakPreview" zoomScale="80" zoomScaleSheetLayoutView="80" workbookViewId="0">
      <selection activeCell="H3" sqref="H3:J66"/>
    </sheetView>
  </sheetViews>
  <sheetFormatPr defaultRowHeight="15.75"/>
  <cols>
    <col min="1" max="1" width="9" style="4"/>
    <col min="2" max="2" width="20.875" style="6" customWidth="1"/>
    <col min="3" max="3" width="10.5" style="6" customWidth="1"/>
    <col min="4" max="4" width="10.625" style="6" customWidth="1"/>
    <col min="5" max="5" width="12.625" style="4" customWidth="1"/>
    <col min="6" max="6" width="10.125" customWidth="1"/>
    <col min="7" max="7" width="17.25" customWidth="1"/>
    <col min="8" max="8" width="13.5" customWidth="1"/>
    <col min="9" max="9" width="19.125" customWidth="1"/>
    <col min="10" max="10" width="22.5" customWidth="1"/>
    <col min="11" max="11" width="9" customWidth="1"/>
  </cols>
  <sheetData>
    <row r="1" spans="1:11">
      <c r="A1" s="318" t="s">
        <v>831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6.5" thickBot="1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1" s="5" customFormat="1" ht="48" thickBot="1">
      <c r="A3" s="115" t="s">
        <v>698</v>
      </c>
      <c r="B3" s="116" t="s">
        <v>699</v>
      </c>
      <c r="C3" s="116" t="s">
        <v>839</v>
      </c>
      <c r="D3" s="116" t="s">
        <v>836</v>
      </c>
      <c r="E3" s="116" t="s">
        <v>837</v>
      </c>
      <c r="F3" s="116" t="s">
        <v>838</v>
      </c>
      <c r="G3" s="74"/>
      <c r="H3" s="319" t="s">
        <v>809</v>
      </c>
      <c r="I3" s="320"/>
      <c r="J3" s="321"/>
      <c r="K3" s="74"/>
    </row>
    <row r="4" spans="1:11" ht="16.5" thickBot="1">
      <c r="A4" s="97">
        <v>1</v>
      </c>
      <c r="B4" s="98" t="s">
        <v>124</v>
      </c>
      <c r="C4" s="97">
        <v>1960</v>
      </c>
      <c r="D4" s="97">
        <v>32.89</v>
      </c>
      <c r="E4" s="97">
        <v>40.17</v>
      </c>
      <c r="F4" s="75">
        <v>97.97</v>
      </c>
      <c r="G4" s="76"/>
      <c r="H4" s="76"/>
      <c r="I4" s="76"/>
      <c r="J4" s="76"/>
      <c r="K4" s="76"/>
    </row>
    <row r="5" spans="1:11" ht="37.5" customHeight="1" thickBot="1">
      <c r="A5" s="97">
        <v>2</v>
      </c>
      <c r="B5" s="98" t="s">
        <v>125</v>
      </c>
      <c r="C5" s="97">
        <v>1960</v>
      </c>
      <c r="D5" s="97">
        <v>32.89</v>
      </c>
      <c r="E5" s="97">
        <v>40.17</v>
      </c>
      <c r="F5" s="75">
        <v>97.97</v>
      </c>
      <c r="G5" s="76"/>
      <c r="H5" s="315" t="s">
        <v>823</v>
      </c>
      <c r="I5" s="316"/>
      <c r="J5" s="317"/>
      <c r="K5" s="76"/>
    </row>
    <row r="6" spans="1:11">
      <c r="A6" s="97">
        <v>3</v>
      </c>
      <c r="B6" s="98" t="s">
        <v>701</v>
      </c>
      <c r="C6" s="97">
        <v>995</v>
      </c>
      <c r="D6" s="97">
        <v>10.46</v>
      </c>
      <c r="E6" s="97">
        <v>3.94</v>
      </c>
      <c r="F6" s="322">
        <v>70.97</v>
      </c>
      <c r="G6" s="76"/>
      <c r="H6" s="77" t="s">
        <v>758</v>
      </c>
      <c r="I6" s="78"/>
      <c r="J6" s="79"/>
      <c r="K6" s="76"/>
    </row>
    <row r="7" spans="1:11">
      <c r="A7" s="97">
        <v>4</v>
      </c>
      <c r="B7" s="98" t="s">
        <v>702</v>
      </c>
      <c r="C7" s="97">
        <v>995</v>
      </c>
      <c r="D7" s="97">
        <v>10.46</v>
      </c>
      <c r="E7" s="97">
        <v>3.94</v>
      </c>
      <c r="F7" s="322"/>
      <c r="G7" s="76"/>
      <c r="H7" s="80" t="s">
        <v>759</v>
      </c>
      <c r="I7" s="75"/>
      <c r="J7" s="81"/>
      <c r="K7" s="76"/>
    </row>
    <row r="8" spans="1:11">
      <c r="A8" s="97">
        <v>5</v>
      </c>
      <c r="B8" s="98" t="s">
        <v>126</v>
      </c>
      <c r="C8" s="97">
        <v>1960</v>
      </c>
      <c r="D8" s="97">
        <v>32.89</v>
      </c>
      <c r="E8" s="97">
        <v>40.17</v>
      </c>
      <c r="F8" s="75">
        <v>97.97</v>
      </c>
      <c r="G8" s="76"/>
      <c r="H8" s="80" t="s">
        <v>760</v>
      </c>
      <c r="I8" s="75"/>
      <c r="J8" s="81"/>
      <c r="K8" s="76"/>
    </row>
    <row r="9" spans="1:11" ht="16.5" thickBot="1">
      <c r="A9" s="97">
        <v>6</v>
      </c>
      <c r="B9" s="98" t="s">
        <v>127</v>
      </c>
      <c r="C9" s="97">
        <v>1960</v>
      </c>
      <c r="D9" s="97">
        <v>32.89</v>
      </c>
      <c r="E9" s="97">
        <v>40.17</v>
      </c>
      <c r="F9" s="75">
        <v>97.97</v>
      </c>
      <c r="G9" s="76"/>
      <c r="H9" s="82" t="s">
        <v>761</v>
      </c>
      <c r="I9" s="83"/>
      <c r="J9" s="84"/>
      <c r="K9" s="76"/>
    </row>
    <row r="10" spans="1:11" ht="16.5" thickBot="1">
      <c r="A10" s="97">
        <v>7</v>
      </c>
      <c r="B10" s="98" t="s">
        <v>128</v>
      </c>
      <c r="C10" s="97">
        <v>1960</v>
      </c>
      <c r="D10" s="97">
        <v>24.9</v>
      </c>
      <c r="E10" s="97">
        <v>39.9</v>
      </c>
      <c r="F10" s="75">
        <v>104.87</v>
      </c>
      <c r="G10" s="76"/>
      <c r="H10" s="85" t="s">
        <v>762</v>
      </c>
      <c r="I10" s="86"/>
      <c r="J10" s="87"/>
      <c r="K10" s="76"/>
    </row>
    <row r="11" spans="1:11">
      <c r="A11" s="97">
        <v>8</v>
      </c>
      <c r="B11" s="98" t="s">
        <v>129</v>
      </c>
      <c r="C11" s="97">
        <v>1960</v>
      </c>
      <c r="D11" s="97">
        <v>24.9</v>
      </c>
      <c r="E11" s="97">
        <v>39.9</v>
      </c>
      <c r="F11" s="75">
        <v>104.87</v>
      </c>
      <c r="G11" s="76"/>
      <c r="H11" s="76"/>
      <c r="I11" s="76"/>
      <c r="J11" s="76"/>
      <c r="K11" s="76"/>
    </row>
    <row r="12" spans="1:11" ht="16.5" thickBot="1">
      <c r="A12" s="97">
        <v>9</v>
      </c>
      <c r="B12" s="98" t="s">
        <v>130</v>
      </c>
      <c r="C12" s="97">
        <v>1960</v>
      </c>
      <c r="D12" s="97">
        <v>32.89</v>
      </c>
      <c r="E12" s="97">
        <v>40.17</v>
      </c>
      <c r="F12" s="75">
        <v>97.97</v>
      </c>
      <c r="G12" s="76"/>
      <c r="H12" s="76"/>
      <c r="I12" s="76"/>
      <c r="J12" s="76"/>
      <c r="K12" s="76"/>
    </row>
    <row r="13" spans="1:11" ht="45" customHeight="1" thickBot="1">
      <c r="A13" s="97">
        <v>10</v>
      </c>
      <c r="B13" s="98" t="s">
        <v>131</v>
      </c>
      <c r="C13" s="97">
        <v>1960</v>
      </c>
      <c r="D13" s="97">
        <v>32.89</v>
      </c>
      <c r="E13" s="97">
        <v>40.17</v>
      </c>
      <c r="F13" s="75">
        <v>97.97</v>
      </c>
      <c r="G13" s="76"/>
      <c r="H13" s="309" t="s">
        <v>813</v>
      </c>
      <c r="I13" s="310"/>
      <c r="J13" s="311"/>
      <c r="K13" s="76"/>
    </row>
    <row r="14" spans="1:11">
      <c r="A14" s="97">
        <v>11</v>
      </c>
      <c r="B14" s="98" t="s">
        <v>132</v>
      </c>
      <c r="C14" s="97">
        <v>1960</v>
      </c>
      <c r="D14" s="97">
        <v>24.9</v>
      </c>
      <c r="E14" s="97">
        <v>39.9</v>
      </c>
      <c r="F14" s="75">
        <v>104.87</v>
      </c>
      <c r="G14" s="76"/>
      <c r="H14" s="77" t="s">
        <v>763</v>
      </c>
      <c r="I14" s="78"/>
      <c r="J14" s="79"/>
      <c r="K14" s="76"/>
    </row>
    <row r="15" spans="1:11">
      <c r="A15" s="97">
        <v>12</v>
      </c>
      <c r="B15" s="98" t="s">
        <v>133</v>
      </c>
      <c r="C15" s="97">
        <v>1960</v>
      </c>
      <c r="D15" s="97">
        <v>24.9</v>
      </c>
      <c r="E15" s="97">
        <v>39.9</v>
      </c>
      <c r="F15" s="75">
        <v>104.87</v>
      </c>
      <c r="G15" s="76"/>
      <c r="H15" s="80" t="s">
        <v>764</v>
      </c>
      <c r="I15" s="75"/>
      <c r="J15" s="81"/>
      <c r="K15" s="76"/>
    </row>
    <row r="16" spans="1:11">
      <c r="A16" s="97">
        <v>13</v>
      </c>
      <c r="B16" s="98" t="s">
        <v>134</v>
      </c>
      <c r="C16" s="97">
        <v>1960</v>
      </c>
      <c r="D16" s="97">
        <v>32.89</v>
      </c>
      <c r="E16" s="97">
        <v>40.17</v>
      </c>
      <c r="F16" s="75">
        <v>97.97</v>
      </c>
      <c r="G16" s="76"/>
      <c r="H16" s="80" t="s">
        <v>765</v>
      </c>
      <c r="I16" s="75"/>
      <c r="J16" s="81"/>
      <c r="K16" s="76"/>
    </row>
    <row r="17" spans="1:11" ht="16.5" thickBot="1">
      <c r="A17" s="97">
        <v>14</v>
      </c>
      <c r="B17" s="98" t="s">
        <v>135</v>
      </c>
      <c r="C17" s="97">
        <v>1960</v>
      </c>
      <c r="D17" s="97">
        <v>32.89</v>
      </c>
      <c r="E17" s="97">
        <v>40.17</v>
      </c>
      <c r="F17" s="75">
        <v>97.97</v>
      </c>
      <c r="G17" s="76"/>
      <c r="H17" s="82" t="s">
        <v>766</v>
      </c>
      <c r="I17" s="83"/>
      <c r="J17" s="84"/>
      <c r="K17" s="76"/>
    </row>
    <row r="18" spans="1:11" ht="16.5" thickBot="1">
      <c r="A18" s="97">
        <v>15</v>
      </c>
      <c r="B18" s="98" t="s">
        <v>136</v>
      </c>
      <c r="C18" s="97">
        <v>1960</v>
      </c>
      <c r="D18" s="97">
        <v>24.9</v>
      </c>
      <c r="E18" s="97">
        <v>39.9</v>
      </c>
      <c r="F18" s="75">
        <v>104.87</v>
      </c>
      <c r="G18" s="76"/>
      <c r="H18" s="85" t="s">
        <v>767</v>
      </c>
      <c r="I18" s="86"/>
      <c r="J18" s="87"/>
      <c r="K18" s="76"/>
    </row>
    <row r="19" spans="1:11">
      <c r="A19" s="97">
        <v>16</v>
      </c>
      <c r="B19" s="98" t="s">
        <v>137</v>
      </c>
      <c r="C19" s="97">
        <v>1960</v>
      </c>
      <c r="D19" s="97">
        <v>24.9</v>
      </c>
      <c r="E19" s="97">
        <v>39.9</v>
      </c>
      <c r="F19" s="75">
        <v>104.87</v>
      </c>
      <c r="G19" s="76"/>
      <c r="H19" s="76"/>
      <c r="I19" s="76"/>
      <c r="J19" s="76"/>
      <c r="K19" s="76"/>
    </row>
    <row r="20" spans="1:11" ht="39.75" customHeight="1" thickBot="1">
      <c r="A20" s="97">
        <v>17</v>
      </c>
      <c r="B20" s="98" t="s">
        <v>138</v>
      </c>
      <c r="C20" s="97">
        <v>1960</v>
      </c>
      <c r="D20" s="97">
        <v>32.89</v>
      </c>
      <c r="E20" s="97">
        <v>40.17</v>
      </c>
      <c r="F20" s="75">
        <v>97.97</v>
      </c>
      <c r="G20" s="76"/>
      <c r="H20" s="76"/>
      <c r="I20" s="76"/>
      <c r="J20" s="76"/>
      <c r="K20" s="76"/>
    </row>
    <row r="21" spans="1:11" ht="54" customHeight="1" thickBot="1">
      <c r="A21" s="97">
        <v>18</v>
      </c>
      <c r="B21" s="98" t="s">
        <v>139</v>
      </c>
      <c r="C21" s="97">
        <v>1960</v>
      </c>
      <c r="D21" s="97">
        <v>32.89</v>
      </c>
      <c r="E21" s="97">
        <v>40.17</v>
      </c>
      <c r="F21" s="75">
        <v>97.97</v>
      </c>
      <c r="G21" s="76"/>
      <c r="H21" s="312" t="s">
        <v>814</v>
      </c>
      <c r="I21" s="313"/>
      <c r="J21" s="314"/>
      <c r="K21" s="76"/>
    </row>
    <row r="22" spans="1:11">
      <c r="A22" s="97">
        <v>19</v>
      </c>
      <c r="B22" s="98" t="s">
        <v>140</v>
      </c>
      <c r="C22" s="97">
        <v>1960</v>
      </c>
      <c r="D22" s="97">
        <v>24.9</v>
      </c>
      <c r="E22" s="97">
        <v>39.9</v>
      </c>
      <c r="F22" s="75">
        <v>104.87</v>
      </c>
      <c r="G22" s="76"/>
      <c r="H22" s="77" t="s">
        <v>768</v>
      </c>
      <c r="I22" s="78"/>
      <c r="J22" s="79"/>
      <c r="K22" s="76"/>
    </row>
    <row r="23" spans="1:11">
      <c r="A23" s="97">
        <v>20</v>
      </c>
      <c r="B23" s="98" t="s">
        <v>141</v>
      </c>
      <c r="C23" s="97">
        <v>1960</v>
      </c>
      <c r="D23" s="97">
        <v>24.9</v>
      </c>
      <c r="E23" s="97">
        <v>39.9</v>
      </c>
      <c r="F23" s="75">
        <v>104.87</v>
      </c>
      <c r="G23" s="76"/>
      <c r="H23" s="80" t="s">
        <v>769</v>
      </c>
      <c r="I23" s="75"/>
      <c r="J23" s="81"/>
      <c r="K23" s="76"/>
    </row>
    <row r="24" spans="1:11">
      <c r="A24" s="97">
        <v>21</v>
      </c>
      <c r="B24" s="98" t="s">
        <v>142</v>
      </c>
      <c r="C24" s="97">
        <v>1960</v>
      </c>
      <c r="D24" s="97">
        <v>32.89</v>
      </c>
      <c r="E24" s="97">
        <v>40.17</v>
      </c>
      <c r="F24" s="75">
        <v>97.97</v>
      </c>
      <c r="G24" s="76"/>
      <c r="H24" s="80" t="s">
        <v>770</v>
      </c>
      <c r="I24" s="75"/>
      <c r="J24" s="81"/>
      <c r="K24" s="76"/>
    </row>
    <row r="25" spans="1:11" ht="16.5" thickBot="1">
      <c r="A25" s="97">
        <v>22</v>
      </c>
      <c r="B25" s="98" t="s">
        <v>143</v>
      </c>
      <c r="C25" s="97">
        <v>1960</v>
      </c>
      <c r="D25" s="97">
        <v>32.89</v>
      </c>
      <c r="E25" s="97">
        <v>40.17</v>
      </c>
      <c r="F25" s="75">
        <v>97.97</v>
      </c>
      <c r="G25" s="76"/>
      <c r="H25" s="82" t="s">
        <v>771</v>
      </c>
      <c r="I25" s="83"/>
      <c r="J25" s="84"/>
      <c r="K25" s="76"/>
    </row>
    <row r="26" spans="1:11" ht="16.5" thickBot="1">
      <c r="A26" s="97">
        <v>23</v>
      </c>
      <c r="B26" s="98" t="s">
        <v>144</v>
      </c>
      <c r="C26" s="97">
        <v>1960</v>
      </c>
      <c r="D26" s="97">
        <v>24.9</v>
      </c>
      <c r="E26" s="97">
        <v>39.9</v>
      </c>
      <c r="F26" s="75">
        <v>104.87</v>
      </c>
      <c r="G26" s="76"/>
      <c r="H26" s="85" t="s">
        <v>762</v>
      </c>
      <c r="I26" s="86"/>
      <c r="J26" s="87"/>
      <c r="K26" s="76"/>
    </row>
    <row r="27" spans="1:11" ht="16.5" thickBot="1">
      <c r="A27" s="97">
        <v>24</v>
      </c>
      <c r="B27" s="98" t="s">
        <v>145</v>
      </c>
      <c r="C27" s="97">
        <v>1960</v>
      </c>
      <c r="D27" s="97">
        <v>24.9</v>
      </c>
      <c r="E27" s="97">
        <v>39.9</v>
      </c>
      <c r="F27" s="75">
        <v>104.87</v>
      </c>
      <c r="G27" s="76"/>
      <c r="H27" s="88" t="s">
        <v>772</v>
      </c>
      <c r="I27" s="89"/>
      <c r="J27" s="90"/>
      <c r="K27" s="76"/>
    </row>
    <row r="28" spans="1:11" ht="29.25" customHeight="1" thickBot="1">
      <c r="A28" s="97">
        <v>25</v>
      </c>
      <c r="B28" s="98" t="s">
        <v>146</v>
      </c>
      <c r="C28" s="97">
        <v>1960</v>
      </c>
      <c r="D28" s="97">
        <v>32.89</v>
      </c>
      <c r="E28" s="97">
        <v>40.17</v>
      </c>
      <c r="F28" s="75">
        <v>97.97</v>
      </c>
      <c r="G28" s="76"/>
      <c r="H28" s="76"/>
      <c r="I28" s="76"/>
      <c r="J28" s="76"/>
      <c r="K28" s="76"/>
    </row>
    <row r="29" spans="1:11" ht="63" customHeight="1" thickBot="1">
      <c r="A29" s="97">
        <v>26</v>
      </c>
      <c r="B29" s="98" t="s">
        <v>147</v>
      </c>
      <c r="C29" s="97">
        <v>1960</v>
      </c>
      <c r="D29" s="97">
        <v>32.89</v>
      </c>
      <c r="E29" s="97">
        <v>40.17</v>
      </c>
      <c r="F29" s="75">
        <v>97.97</v>
      </c>
      <c r="G29" s="76"/>
      <c r="H29" s="312" t="s">
        <v>815</v>
      </c>
      <c r="I29" s="313"/>
      <c r="J29" s="314"/>
      <c r="K29" s="76"/>
    </row>
    <row r="30" spans="1:11">
      <c r="A30" s="97">
        <v>27</v>
      </c>
      <c r="B30" s="98" t="s">
        <v>148</v>
      </c>
      <c r="C30" s="97">
        <v>1960</v>
      </c>
      <c r="D30" s="97">
        <v>24.9</v>
      </c>
      <c r="E30" s="97">
        <v>39.9</v>
      </c>
      <c r="F30" s="75">
        <v>104.87</v>
      </c>
      <c r="G30" s="76"/>
      <c r="H30" s="77" t="s">
        <v>768</v>
      </c>
      <c r="I30" s="78"/>
      <c r="J30" s="79"/>
      <c r="K30" s="76"/>
    </row>
    <row r="31" spans="1:11">
      <c r="A31" s="97">
        <v>28</v>
      </c>
      <c r="B31" s="98" t="s">
        <v>149</v>
      </c>
      <c r="C31" s="97">
        <v>1960</v>
      </c>
      <c r="D31" s="97">
        <v>24.9</v>
      </c>
      <c r="E31" s="97">
        <v>39.9</v>
      </c>
      <c r="F31" s="75">
        <v>104.87</v>
      </c>
      <c r="G31" s="76"/>
      <c r="H31" s="80" t="s">
        <v>769</v>
      </c>
      <c r="I31" s="75"/>
      <c r="J31" s="81"/>
      <c r="K31" s="76"/>
    </row>
    <row r="32" spans="1:11">
      <c r="A32" s="97">
        <v>29</v>
      </c>
      <c r="B32" s="98" t="s">
        <v>150</v>
      </c>
      <c r="C32" s="97">
        <v>1680</v>
      </c>
      <c r="D32" s="97"/>
      <c r="E32" s="97" t="s">
        <v>700</v>
      </c>
      <c r="F32" s="75"/>
      <c r="G32" s="76"/>
      <c r="H32" s="80" t="s">
        <v>770</v>
      </c>
      <c r="I32" s="75"/>
      <c r="J32" s="81"/>
      <c r="K32" s="76"/>
    </row>
    <row r="33" spans="1:11" ht="16.5" thickBot="1">
      <c r="A33" s="97">
        <v>30</v>
      </c>
      <c r="B33" s="98" t="s">
        <v>151</v>
      </c>
      <c r="C33" s="97">
        <v>1680</v>
      </c>
      <c r="D33" s="97"/>
      <c r="E33" s="97" t="s">
        <v>700</v>
      </c>
      <c r="F33" s="75"/>
      <c r="G33" s="76"/>
      <c r="H33" s="82" t="s">
        <v>771</v>
      </c>
      <c r="I33" s="83"/>
      <c r="J33" s="84"/>
      <c r="K33" s="76"/>
    </row>
    <row r="34" spans="1:11" ht="16.5" thickBot="1">
      <c r="A34" s="97">
        <v>31</v>
      </c>
      <c r="B34" s="98" t="s">
        <v>152</v>
      </c>
      <c r="C34" s="97">
        <v>1960</v>
      </c>
      <c r="D34" s="97">
        <v>24.9</v>
      </c>
      <c r="E34" s="97">
        <v>39.9</v>
      </c>
      <c r="F34" s="75">
        <v>104.87</v>
      </c>
      <c r="G34" s="76"/>
      <c r="H34" s="85" t="s">
        <v>762</v>
      </c>
      <c r="I34" s="86"/>
      <c r="J34" s="87"/>
      <c r="K34" s="76"/>
    </row>
    <row r="35" spans="1:11" ht="29.25" customHeight="1" thickBot="1">
      <c r="A35" s="97">
        <v>32</v>
      </c>
      <c r="B35" s="98" t="s">
        <v>153</v>
      </c>
      <c r="C35" s="97">
        <v>1960</v>
      </c>
      <c r="D35" s="97">
        <v>24.9</v>
      </c>
      <c r="E35" s="97">
        <v>39.9</v>
      </c>
      <c r="F35" s="75">
        <v>104.87</v>
      </c>
      <c r="G35" s="76"/>
      <c r="H35" s="88" t="s">
        <v>773</v>
      </c>
      <c r="I35" s="89"/>
      <c r="J35" s="90"/>
      <c r="K35" s="76"/>
    </row>
    <row r="36" spans="1:11">
      <c r="A36" s="97">
        <v>33</v>
      </c>
      <c r="B36" s="98" t="s">
        <v>154</v>
      </c>
      <c r="C36" s="97">
        <v>1680</v>
      </c>
      <c r="D36" s="97">
        <v>21.63</v>
      </c>
      <c r="E36" s="97">
        <v>35.11</v>
      </c>
      <c r="F36" s="75">
        <v>88</v>
      </c>
      <c r="G36" s="76"/>
      <c r="H36" s="76"/>
      <c r="I36" s="76"/>
      <c r="J36" s="76"/>
      <c r="K36" s="76"/>
    </row>
    <row r="37" spans="1:11" ht="37.5" customHeight="1" thickBot="1">
      <c r="A37" s="97">
        <v>34</v>
      </c>
      <c r="B37" s="98" t="s">
        <v>155</v>
      </c>
      <c r="C37" s="97">
        <v>1680</v>
      </c>
      <c r="D37" s="97">
        <v>21.63</v>
      </c>
      <c r="E37" s="97">
        <v>35.11</v>
      </c>
      <c r="F37" s="75">
        <v>88</v>
      </c>
      <c r="G37" s="76"/>
      <c r="H37" s="76"/>
      <c r="I37" s="76"/>
      <c r="J37" s="76"/>
      <c r="K37" s="76"/>
    </row>
    <row r="38" spans="1:11" ht="42.75" customHeight="1" thickBot="1">
      <c r="A38" s="97">
        <v>35</v>
      </c>
      <c r="B38" s="98" t="s">
        <v>156</v>
      </c>
      <c r="C38" s="97">
        <v>1960</v>
      </c>
      <c r="D38" s="97">
        <v>24.9</v>
      </c>
      <c r="E38" s="97">
        <v>39.9</v>
      </c>
      <c r="F38" s="75">
        <v>104.87</v>
      </c>
      <c r="G38" s="76"/>
      <c r="H38" s="312" t="s">
        <v>816</v>
      </c>
      <c r="I38" s="313"/>
      <c r="J38" s="314"/>
      <c r="K38" s="76"/>
    </row>
    <row r="39" spans="1:11">
      <c r="A39" s="97">
        <v>36</v>
      </c>
      <c r="B39" s="98" t="s">
        <v>157</v>
      </c>
      <c r="C39" s="97">
        <v>1960</v>
      </c>
      <c r="D39" s="97">
        <v>24.9</v>
      </c>
      <c r="E39" s="97">
        <v>39.9</v>
      </c>
      <c r="F39" s="75">
        <v>104.87</v>
      </c>
      <c r="G39" s="76"/>
      <c r="H39" s="77" t="s">
        <v>768</v>
      </c>
      <c r="I39" s="78"/>
      <c r="J39" s="79"/>
      <c r="K39" s="76"/>
    </row>
    <row r="40" spans="1:11">
      <c r="A40" s="97">
        <v>37</v>
      </c>
      <c r="B40" s="98" t="s">
        <v>158</v>
      </c>
      <c r="C40" s="97">
        <v>1680</v>
      </c>
      <c r="D40" s="97">
        <v>21.63</v>
      </c>
      <c r="E40" s="97">
        <v>35.11</v>
      </c>
      <c r="F40" s="75">
        <v>88</v>
      </c>
      <c r="G40" s="76"/>
      <c r="H40" s="80" t="s">
        <v>769</v>
      </c>
      <c r="I40" s="75"/>
      <c r="J40" s="81"/>
      <c r="K40" s="76"/>
    </row>
    <row r="41" spans="1:11">
      <c r="A41" s="97">
        <v>38</v>
      </c>
      <c r="B41" s="98" t="s">
        <v>159</v>
      </c>
      <c r="C41" s="97">
        <v>1680</v>
      </c>
      <c r="D41" s="97">
        <v>21.63</v>
      </c>
      <c r="E41" s="97">
        <v>35.11</v>
      </c>
      <c r="F41" s="75">
        <v>88</v>
      </c>
      <c r="G41" s="76"/>
      <c r="H41" s="80" t="s">
        <v>770</v>
      </c>
      <c r="I41" s="75"/>
      <c r="J41" s="81"/>
      <c r="K41" s="76"/>
    </row>
    <row r="42" spans="1:11" ht="16.5" thickBot="1">
      <c r="A42" s="97">
        <v>39</v>
      </c>
      <c r="B42" s="98" t="s">
        <v>160</v>
      </c>
      <c r="C42" s="97">
        <v>1960</v>
      </c>
      <c r="D42" s="97">
        <v>24.9</v>
      </c>
      <c r="E42" s="97">
        <v>39.9</v>
      </c>
      <c r="F42" s="75">
        <v>104.87</v>
      </c>
      <c r="G42" s="76"/>
      <c r="H42" s="82" t="s">
        <v>771</v>
      </c>
      <c r="I42" s="83"/>
      <c r="J42" s="84"/>
      <c r="K42" s="76"/>
    </row>
    <row r="43" spans="1:11" ht="16.5" thickBot="1">
      <c r="A43" s="97">
        <v>40</v>
      </c>
      <c r="B43" s="98" t="s">
        <v>161</v>
      </c>
      <c r="C43" s="97">
        <v>1960</v>
      </c>
      <c r="D43" s="97">
        <v>24.9</v>
      </c>
      <c r="E43" s="97">
        <v>39.9</v>
      </c>
      <c r="F43" s="75">
        <v>104.87</v>
      </c>
      <c r="G43" s="76"/>
      <c r="H43" s="85" t="s">
        <v>762</v>
      </c>
      <c r="I43" s="86"/>
      <c r="J43" s="87"/>
      <c r="K43" s="76"/>
    </row>
    <row r="44" spans="1:11">
      <c r="A44" s="97">
        <v>41</v>
      </c>
      <c r="B44" s="98" t="s">
        <v>162</v>
      </c>
      <c r="C44" s="97">
        <v>1680</v>
      </c>
      <c r="D44" s="97">
        <v>21.63</v>
      </c>
      <c r="E44" s="97">
        <v>35.11</v>
      </c>
      <c r="F44" s="75">
        <v>88</v>
      </c>
      <c r="G44" s="76"/>
      <c r="H44" s="76"/>
      <c r="I44" s="76"/>
      <c r="J44" s="76"/>
      <c r="K44" s="76"/>
    </row>
    <row r="45" spans="1:11" ht="16.5" thickBot="1">
      <c r="A45" s="97">
        <v>42</v>
      </c>
      <c r="B45" s="98" t="s">
        <v>163</v>
      </c>
      <c r="C45" s="97">
        <v>1680</v>
      </c>
      <c r="D45" s="97">
        <v>21.63</v>
      </c>
      <c r="E45" s="97">
        <v>35.11</v>
      </c>
      <c r="F45" s="75">
        <v>88</v>
      </c>
      <c r="G45" s="76"/>
      <c r="H45" s="76"/>
      <c r="I45" s="76"/>
      <c r="J45" s="76"/>
      <c r="K45" s="76"/>
    </row>
    <row r="46" spans="1:11" ht="46.5" customHeight="1" thickBot="1">
      <c r="A46" s="97">
        <v>43</v>
      </c>
      <c r="B46" s="98" t="s">
        <v>164</v>
      </c>
      <c r="C46" s="97">
        <v>1960</v>
      </c>
      <c r="D46" s="97">
        <v>24.9</v>
      </c>
      <c r="E46" s="97">
        <v>39.9</v>
      </c>
      <c r="F46" s="75">
        <v>104.87</v>
      </c>
      <c r="G46" s="76"/>
      <c r="H46" s="312" t="s">
        <v>824</v>
      </c>
      <c r="I46" s="313"/>
      <c r="J46" s="314"/>
      <c r="K46" s="76"/>
    </row>
    <row r="47" spans="1:11">
      <c r="A47" s="97">
        <v>44</v>
      </c>
      <c r="B47" s="98" t="s">
        <v>165</v>
      </c>
      <c r="C47" s="97">
        <v>1960</v>
      </c>
      <c r="D47" s="97">
        <v>24.9</v>
      </c>
      <c r="E47" s="97">
        <v>39.9</v>
      </c>
      <c r="F47" s="75">
        <v>104.87</v>
      </c>
      <c r="G47" s="76"/>
      <c r="H47" s="77" t="s">
        <v>774</v>
      </c>
      <c r="I47" s="78"/>
      <c r="J47" s="79"/>
      <c r="K47" s="76"/>
    </row>
    <row r="48" spans="1:11">
      <c r="A48" s="97">
        <v>45</v>
      </c>
      <c r="B48" s="98" t="s">
        <v>166</v>
      </c>
      <c r="C48" s="97">
        <v>1680</v>
      </c>
      <c r="D48" s="97">
        <v>21.63</v>
      </c>
      <c r="E48" s="97">
        <v>35.11</v>
      </c>
      <c r="F48" s="75">
        <v>88</v>
      </c>
      <c r="G48" s="76"/>
      <c r="H48" s="80" t="s">
        <v>775</v>
      </c>
      <c r="I48" s="75"/>
      <c r="J48" s="81"/>
      <c r="K48" s="76"/>
    </row>
    <row r="49" spans="1:11">
      <c r="A49" s="97">
        <v>46</v>
      </c>
      <c r="B49" s="98" t="s">
        <v>167</v>
      </c>
      <c r="C49" s="97">
        <v>1680</v>
      </c>
      <c r="D49" s="97">
        <v>21.63</v>
      </c>
      <c r="E49" s="97">
        <v>35.11</v>
      </c>
      <c r="F49" s="75">
        <v>88</v>
      </c>
      <c r="G49" s="76"/>
      <c r="H49" s="80" t="s">
        <v>776</v>
      </c>
      <c r="I49" s="75"/>
      <c r="J49" s="81"/>
      <c r="K49" s="76"/>
    </row>
    <row r="50" spans="1:11" ht="16.5" thickBot="1">
      <c r="A50" s="97">
        <v>47</v>
      </c>
      <c r="B50" s="98" t="s">
        <v>168</v>
      </c>
      <c r="C50" s="97">
        <v>1960</v>
      </c>
      <c r="D50" s="97">
        <v>24.9</v>
      </c>
      <c r="E50" s="97">
        <v>39.9</v>
      </c>
      <c r="F50" s="75">
        <v>104.87</v>
      </c>
      <c r="G50" s="76"/>
      <c r="H50" s="82" t="s">
        <v>777</v>
      </c>
      <c r="I50" s="83"/>
      <c r="J50" s="84"/>
      <c r="K50" s="76"/>
    </row>
    <row r="51" spans="1:11" ht="16.5" thickBot="1">
      <c r="A51" s="97">
        <v>48</v>
      </c>
      <c r="B51" s="98" t="s">
        <v>169</v>
      </c>
      <c r="C51" s="97">
        <v>1960</v>
      </c>
      <c r="D51" s="97">
        <v>24.9</v>
      </c>
      <c r="E51" s="97">
        <v>39.9</v>
      </c>
      <c r="F51" s="75">
        <v>104.87</v>
      </c>
      <c r="G51" s="76"/>
      <c r="H51" s="85" t="s">
        <v>778</v>
      </c>
      <c r="I51" s="86"/>
      <c r="J51" s="87"/>
      <c r="K51" s="76"/>
    </row>
    <row r="52" spans="1:11" ht="16.5" thickBot="1">
      <c r="A52" s="97">
        <v>49</v>
      </c>
      <c r="B52" s="98" t="s">
        <v>170</v>
      </c>
      <c r="C52" s="97">
        <v>1680</v>
      </c>
      <c r="D52" s="97">
        <v>21.63</v>
      </c>
      <c r="E52" s="97">
        <v>35.11</v>
      </c>
      <c r="F52" s="75">
        <v>88</v>
      </c>
      <c r="G52" s="76"/>
      <c r="H52" s="76"/>
      <c r="I52" s="76"/>
      <c r="J52" s="76"/>
      <c r="K52" s="76"/>
    </row>
    <row r="53" spans="1:11" ht="48" customHeight="1" thickBot="1">
      <c r="A53" s="97">
        <v>50</v>
      </c>
      <c r="B53" s="98" t="s">
        <v>171</v>
      </c>
      <c r="C53" s="97">
        <v>1680</v>
      </c>
      <c r="D53" s="97">
        <v>21.63</v>
      </c>
      <c r="E53" s="97">
        <v>35.11</v>
      </c>
      <c r="F53" s="75">
        <v>88</v>
      </c>
      <c r="G53" s="76"/>
      <c r="H53" s="312" t="s">
        <v>825</v>
      </c>
      <c r="I53" s="313"/>
      <c r="J53" s="314"/>
      <c r="K53" s="76"/>
    </row>
    <row r="54" spans="1:11" ht="16.5" customHeight="1">
      <c r="A54" s="97">
        <v>51</v>
      </c>
      <c r="B54" s="98" t="s">
        <v>172</v>
      </c>
      <c r="C54" s="97">
        <v>1960</v>
      </c>
      <c r="D54" s="97">
        <v>24.9</v>
      </c>
      <c r="E54" s="97">
        <v>39.9</v>
      </c>
      <c r="F54" s="75">
        <v>104.87</v>
      </c>
      <c r="G54" s="76"/>
      <c r="H54" s="77" t="s">
        <v>774</v>
      </c>
      <c r="I54" s="78"/>
      <c r="J54" s="79"/>
      <c r="K54" s="76"/>
    </row>
    <row r="55" spans="1:11">
      <c r="A55" s="97">
        <v>52</v>
      </c>
      <c r="B55" s="98" t="s">
        <v>173</v>
      </c>
      <c r="C55" s="97">
        <v>1960</v>
      </c>
      <c r="D55" s="97">
        <v>24.9</v>
      </c>
      <c r="E55" s="97">
        <v>39.9</v>
      </c>
      <c r="F55" s="75">
        <v>104.87</v>
      </c>
      <c r="G55" s="76"/>
      <c r="H55" s="80" t="s">
        <v>779</v>
      </c>
      <c r="I55" s="75"/>
      <c r="J55" s="81"/>
      <c r="K55" s="76"/>
    </row>
    <row r="56" spans="1:11">
      <c r="A56" s="97">
        <v>53</v>
      </c>
      <c r="B56" s="98" t="s">
        <v>174</v>
      </c>
      <c r="C56" s="97">
        <v>1680</v>
      </c>
      <c r="D56" s="97">
        <v>21.63</v>
      </c>
      <c r="E56" s="97">
        <v>35.11</v>
      </c>
      <c r="F56" s="75">
        <v>88</v>
      </c>
      <c r="G56" s="76"/>
      <c r="H56" s="80" t="s">
        <v>780</v>
      </c>
      <c r="I56" s="75"/>
      <c r="J56" s="81"/>
      <c r="K56" s="76"/>
    </row>
    <row r="57" spans="1:11" ht="16.5" thickBot="1">
      <c r="A57" s="97">
        <v>54</v>
      </c>
      <c r="B57" s="98" t="s">
        <v>175</v>
      </c>
      <c r="C57" s="97">
        <v>1680</v>
      </c>
      <c r="D57" s="97">
        <v>21.63</v>
      </c>
      <c r="E57" s="97">
        <v>35.11</v>
      </c>
      <c r="F57" s="75">
        <v>88</v>
      </c>
      <c r="G57" s="76"/>
      <c r="H57" s="82" t="s">
        <v>781</v>
      </c>
      <c r="I57" s="83"/>
      <c r="J57" s="84"/>
      <c r="K57" s="76"/>
    </row>
    <row r="58" spans="1:11" ht="16.5" thickBot="1">
      <c r="A58" s="97">
        <v>55</v>
      </c>
      <c r="B58" s="98" t="s">
        <v>176</v>
      </c>
      <c r="C58" s="97">
        <v>1960</v>
      </c>
      <c r="D58" s="97">
        <v>24.9</v>
      </c>
      <c r="E58" s="97">
        <v>39.9</v>
      </c>
      <c r="F58" s="75">
        <v>104.87</v>
      </c>
      <c r="G58" s="76"/>
      <c r="H58" s="85" t="s">
        <v>782</v>
      </c>
      <c r="I58" s="86"/>
      <c r="J58" s="87"/>
      <c r="K58" s="76"/>
    </row>
    <row r="59" spans="1:11" ht="16.5" thickBot="1">
      <c r="A59" s="97">
        <v>56</v>
      </c>
      <c r="B59" s="98" t="s">
        <v>177</v>
      </c>
      <c r="C59" s="97">
        <v>1960</v>
      </c>
      <c r="D59" s="97">
        <v>24.9</v>
      </c>
      <c r="E59" s="97">
        <v>39.9</v>
      </c>
      <c r="F59" s="75">
        <v>104.87</v>
      </c>
      <c r="G59" s="76"/>
      <c r="H59" s="76"/>
      <c r="I59" s="76"/>
      <c r="J59" s="76"/>
      <c r="K59" s="76"/>
    </row>
    <row r="60" spans="1:11" ht="37.5" customHeight="1" thickBot="1">
      <c r="A60" s="97">
        <v>57</v>
      </c>
      <c r="B60" s="98" t="s">
        <v>178</v>
      </c>
      <c r="C60" s="97">
        <v>1680</v>
      </c>
      <c r="D60" s="97">
        <v>21.63</v>
      </c>
      <c r="E60" s="97">
        <v>35.11</v>
      </c>
      <c r="F60" s="75">
        <v>88</v>
      </c>
      <c r="G60" s="76"/>
      <c r="H60" s="315" t="s">
        <v>826</v>
      </c>
      <c r="I60" s="316"/>
      <c r="J60" s="317"/>
      <c r="K60" s="76"/>
    </row>
    <row r="61" spans="1:11" ht="42.75" customHeight="1">
      <c r="A61" s="97">
        <v>58</v>
      </c>
      <c r="B61" s="98" t="s">
        <v>179</v>
      </c>
      <c r="C61" s="97">
        <v>1680</v>
      </c>
      <c r="D61" s="97">
        <v>21.63</v>
      </c>
      <c r="E61" s="97">
        <v>35.11</v>
      </c>
      <c r="F61" s="75">
        <v>88</v>
      </c>
      <c r="G61" s="76"/>
      <c r="H61" s="77" t="s">
        <v>783</v>
      </c>
      <c r="I61" s="78"/>
      <c r="J61" s="79"/>
      <c r="K61" s="76"/>
    </row>
    <row r="62" spans="1:11">
      <c r="A62" s="97">
        <v>59</v>
      </c>
      <c r="B62" s="98" t="s">
        <v>180</v>
      </c>
      <c r="C62" s="97">
        <v>1960</v>
      </c>
      <c r="D62" s="97">
        <v>24.9</v>
      </c>
      <c r="E62" s="97">
        <v>39.9</v>
      </c>
      <c r="F62" s="75">
        <v>104.87</v>
      </c>
      <c r="G62" s="76"/>
      <c r="H62" s="80" t="s">
        <v>784</v>
      </c>
      <c r="I62" s="75"/>
      <c r="J62" s="81"/>
      <c r="K62" s="76"/>
    </row>
    <row r="63" spans="1:11">
      <c r="A63" s="97">
        <v>60</v>
      </c>
      <c r="B63" s="98" t="s">
        <v>181</v>
      </c>
      <c r="C63" s="97">
        <v>1960</v>
      </c>
      <c r="D63" s="97">
        <v>24.9</v>
      </c>
      <c r="E63" s="97">
        <v>39.9</v>
      </c>
      <c r="F63" s="75">
        <v>104.87</v>
      </c>
      <c r="G63" s="76"/>
      <c r="H63" s="80" t="s">
        <v>785</v>
      </c>
      <c r="I63" s="75"/>
      <c r="J63" s="81"/>
      <c r="K63" s="76"/>
    </row>
    <row r="64" spans="1:11" ht="16.5" thickBot="1">
      <c r="A64" s="97">
        <v>61</v>
      </c>
      <c r="B64" s="98" t="s">
        <v>182</v>
      </c>
      <c r="C64" s="97">
        <v>1680</v>
      </c>
      <c r="D64" s="97">
        <v>21.63</v>
      </c>
      <c r="E64" s="97">
        <v>35.11</v>
      </c>
      <c r="F64" s="75">
        <v>88</v>
      </c>
      <c r="G64" s="76"/>
      <c r="H64" s="82" t="s">
        <v>786</v>
      </c>
      <c r="I64" s="83"/>
      <c r="J64" s="84"/>
      <c r="K64" s="76"/>
    </row>
    <row r="65" spans="1:11" ht="16.5" thickBot="1">
      <c r="A65" s="97">
        <v>62</v>
      </c>
      <c r="B65" s="98" t="s">
        <v>183</v>
      </c>
      <c r="C65" s="97">
        <v>1680</v>
      </c>
      <c r="D65" s="97">
        <v>21.63</v>
      </c>
      <c r="E65" s="97">
        <v>35.11</v>
      </c>
      <c r="F65" s="75">
        <v>88</v>
      </c>
      <c r="G65" s="76"/>
      <c r="H65" s="85" t="s">
        <v>787</v>
      </c>
      <c r="I65" s="86"/>
      <c r="J65" s="87"/>
      <c r="K65" s="76"/>
    </row>
    <row r="66" spans="1:11" ht="16.5" thickBot="1">
      <c r="A66" s="97">
        <v>63</v>
      </c>
      <c r="B66" s="98" t="s">
        <v>184</v>
      </c>
      <c r="C66" s="97">
        <v>1960</v>
      </c>
      <c r="D66" s="97">
        <v>24.9</v>
      </c>
      <c r="E66" s="97">
        <v>39.9</v>
      </c>
      <c r="F66" s="75">
        <v>104.87</v>
      </c>
      <c r="G66" s="76"/>
      <c r="H66" s="85" t="s">
        <v>782</v>
      </c>
      <c r="I66" s="86"/>
      <c r="J66" s="87"/>
      <c r="K66" s="76"/>
    </row>
    <row r="67" spans="1:11" ht="16.5" customHeight="1">
      <c r="A67" s="97">
        <v>64</v>
      </c>
      <c r="B67" s="98" t="s">
        <v>185</v>
      </c>
      <c r="C67" s="97">
        <v>1960</v>
      </c>
      <c r="D67" s="97">
        <v>24.9</v>
      </c>
      <c r="E67" s="97">
        <v>39.9</v>
      </c>
      <c r="F67" s="75">
        <v>104.87</v>
      </c>
      <c r="G67" s="76"/>
      <c r="H67" s="76"/>
      <c r="I67" s="76"/>
      <c r="J67" s="76"/>
      <c r="K67" s="76"/>
    </row>
    <row r="68" spans="1:11" ht="39.75" customHeight="1">
      <c r="A68" s="97">
        <v>65</v>
      </c>
      <c r="B68" s="98" t="s">
        <v>186</v>
      </c>
      <c r="C68" s="97">
        <v>1680</v>
      </c>
      <c r="D68" s="97">
        <v>21.63</v>
      </c>
      <c r="E68" s="97">
        <v>35.11</v>
      </c>
      <c r="F68" s="75">
        <v>88</v>
      </c>
      <c r="G68" s="76"/>
      <c r="H68" s="308"/>
      <c r="I68" s="308"/>
      <c r="J68" s="308"/>
      <c r="K68" s="76"/>
    </row>
    <row r="69" spans="1:11">
      <c r="A69" s="97">
        <v>66</v>
      </c>
      <c r="B69" s="98" t="s">
        <v>187</v>
      </c>
      <c r="C69" s="97">
        <v>1680</v>
      </c>
      <c r="D69" s="97">
        <v>21.63</v>
      </c>
      <c r="E69" s="97">
        <v>35.11</v>
      </c>
      <c r="F69" s="75">
        <v>88</v>
      </c>
      <c r="G69" s="76"/>
      <c r="H69" s="91"/>
      <c r="I69" s="91"/>
      <c r="J69" s="91"/>
      <c r="K69" s="76"/>
    </row>
    <row r="70" spans="1:11">
      <c r="A70" s="97">
        <v>67</v>
      </c>
      <c r="B70" s="98" t="s">
        <v>188</v>
      </c>
      <c r="C70" s="97">
        <v>1960</v>
      </c>
      <c r="D70" s="97">
        <v>24.9</v>
      </c>
      <c r="E70" s="97">
        <v>39.9</v>
      </c>
      <c r="F70" s="75">
        <v>104.87</v>
      </c>
      <c r="G70" s="76"/>
      <c r="H70" s="91"/>
      <c r="I70" s="91"/>
      <c r="J70" s="91"/>
      <c r="K70" s="76"/>
    </row>
    <row r="71" spans="1:11">
      <c r="A71" s="97">
        <v>68</v>
      </c>
      <c r="B71" s="98" t="s">
        <v>189</v>
      </c>
      <c r="C71" s="97">
        <v>1960</v>
      </c>
      <c r="D71" s="97">
        <v>24.9</v>
      </c>
      <c r="E71" s="97">
        <v>39.9</v>
      </c>
      <c r="F71" s="75">
        <v>104.87</v>
      </c>
      <c r="G71" s="76"/>
      <c r="H71" s="91"/>
      <c r="I71" s="91"/>
      <c r="J71" s="91"/>
      <c r="K71" s="76"/>
    </row>
    <row r="72" spans="1:11">
      <c r="A72" s="97">
        <v>69</v>
      </c>
      <c r="B72" s="98" t="s">
        <v>190</v>
      </c>
      <c r="C72" s="97">
        <v>1680</v>
      </c>
      <c r="D72" s="97">
        <v>21.63</v>
      </c>
      <c r="E72" s="97">
        <v>35.11</v>
      </c>
      <c r="F72" s="75">
        <v>88</v>
      </c>
      <c r="G72" s="76"/>
      <c r="H72" s="91"/>
      <c r="I72" s="91"/>
      <c r="J72" s="91"/>
      <c r="K72" s="76"/>
    </row>
    <row r="73" spans="1:11">
      <c r="A73" s="97">
        <v>70</v>
      </c>
      <c r="B73" s="98" t="s">
        <v>191</v>
      </c>
      <c r="C73" s="97">
        <v>1680</v>
      </c>
      <c r="D73" s="97">
        <v>21.63</v>
      </c>
      <c r="E73" s="97">
        <v>35.11</v>
      </c>
      <c r="F73" s="75">
        <v>88</v>
      </c>
      <c r="G73" s="76"/>
      <c r="H73" s="91"/>
      <c r="I73" s="91"/>
      <c r="J73" s="91"/>
      <c r="K73" s="76"/>
    </row>
    <row r="74" spans="1:11">
      <c r="A74" s="97">
        <v>71</v>
      </c>
      <c r="B74" s="98" t="s">
        <v>192</v>
      </c>
      <c r="C74" s="97">
        <v>1960</v>
      </c>
      <c r="D74" s="97">
        <v>24.9</v>
      </c>
      <c r="E74" s="97">
        <v>39.9</v>
      </c>
      <c r="F74" s="75">
        <v>104.87</v>
      </c>
      <c r="G74" s="76"/>
      <c r="H74" s="76"/>
      <c r="I74" s="76"/>
      <c r="J74" s="76"/>
      <c r="K74" s="76"/>
    </row>
    <row r="75" spans="1:11">
      <c r="A75" s="97">
        <v>72</v>
      </c>
      <c r="B75" s="98" t="s">
        <v>193</v>
      </c>
      <c r="C75" s="97">
        <v>1960</v>
      </c>
      <c r="D75" s="97">
        <v>24.9</v>
      </c>
      <c r="E75" s="97">
        <v>39.9</v>
      </c>
      <c r="F75" s="75">
        <v>104.87</v>
      </c>
      <c r="G75" s="76"/>
      <c r="H75" s="76"/>
      <c r="I75" s="76"/>
      <c r="J75" s="76"/>
      <c r="K75" s="76"/>
    </row>
    <row r="76" spans="1:11">
      <c r="A76" s="97">
        <v>73</v>
      </c>
      <c r="B76" s="98" t="s">
        <v>194</v>
      </c>
      <c r="C76" s="97">
        <v>1680</v>
      </c>
      <c r="D76" s="97">
        <v>21.63</v>
      </c>
      <c r="E76" s="97">
        <v>35.11</v>
      </c>
      <c r="F76" s="75">
        <v>88</v>
      </c>
      <c r="G76" s="76"/>
      <c r="H76" s="76"/>
      <c r="I76" s="76"/>
      <c r="J76" s="76"/>
      <c r="K76" s="76"/>
    </row>
    <row r="77" spans="1:11">
      <c r="A77" s="97">
        <v>74</v>
      </c>
      <c r="B77" s="98" t="s">
        <v>195</v>
      </c>
      <c r="C77" s="97">
        <v>1680</v>
      </c>
      <c r="D77" s="97">
        <v>21.63</v>
      </c>
      <c r="E77" s="97">
        <v>35.11</v>
      </c>
      <c r="F77" s="75">
        <v>88</v>
      </c>
      <c r="G77" s="76"/>
      <c r="H77" s="76"/>
      <c r="I77" s="76"/>
      <c r="J77" s="76"/>
      <c r="K77" s="76"/>
    </row>
    <row r="78" spans="1:11">
      <c r="A78" s="97">
        <v>75</v>
      </c>
      <c r="B78" s="98" t="s">
        <v>196</v>
      </c>
      <c r="C78" s="97">
        <v>1960</v>
      </c>
      <c r="D78" s="97">
        <v>24.9</v>
      </c>
      <c r="E78" s="97">
        <v>39.9</v>
      </c>
      <c r="F78" s="75">
        <v>104.87</v>
      </c>
      <c r="G78" s="76"/>
      <c r="H78" s="76"/>
      <c r="I78" s="76"/>
      <c r="J78" s="76"/>
      <c r="K78" s="76"/>
    </row>
    <row r="79" spans="1:11">
      <c r="A79" s="97">
        <v>76</v>
      </c>
      <c r="B79" s="98" t="s">
        <v>197</v>
      </c>
      <c r="C79" s="97">
        <v>1960</v>
      </c>
      <c r="D79" s="97">
        <v>24.9</v>
      </c>
      <c r="E79" s="97">
        <v>39.9</v>
      </c>
      <c r="F79" s="75">
        <v>104.87</v>
      </c>
      <c r="G79" s="76"/>
      <c r="H79" s="76"/>
      <c r="I79" s="76"/>
      <c r="J79" s="76"/>
      <c r="K79" s="76"/>
    </row>
    <row r="80" spans="1:11">
      <c r="A80" s="97">
        <v>77</v>
      </c>
      <c r="B80" s="98" t="s">
        <v>198</v>
      </c>
      <c r="C80" s="97">
        <v>1680</v>
      </c>
      <c r="D80" s="97">
        <v>21.63</v>
      </c>
      <c r="E80" s="97">
        <v>35.11</v>
      </c>
      <c r="F80" s="75">
        <v>88</v>
      </c>
      <c r="G80" s="76"/>
      <c r="H80" s="76"/>
      <c r="I80" s="76"/>
      <c r="J80" s="76"/>
      <c r="K80" s="76"/>
    </row>
    <row r="81" spans="1:11">
      <c r="A81" s="97">
        <v>78</v>
      </c>
      <c r="B81" s="98" t="s">
        <v>199</v>
      </c>
      <c r="C81" s="97">
        <v>1680</v>
      </c>
      <c r="D81" s="97">
        <v>21.63</v>
      </c>
      <c r="E81" s="97">
        <v>35.11</v>
      </c>
      <c r="F81" s="75">
        <v>88</v>
      </c>
      <c r="G81" s="76"/>
      <c r="H81" s="76"/>
      <c r="I81" s="76"/>
      <c r="J81" s="76"/>
      <c r="K81" s="76"/>
    </row>
    <row r="82" spans="1:11">
      <c r="A82" s="97">
        <v>79</v>
      </c>
      <c r="B82" s="98" t="s">
        <v>200</v>
      </c>
      <c r="C82" s="97">
        <v>1960</v>
      </c>
      <c r="D82" s="97">
        <v>24.9</v>
      </c>
      <c r="E82" s="97">
        <v>39.9</v>
      </c>
      <c r="F82" s="75">
        <v>104.87</v>
      </c>
      <c r="G82" s="76"/>
      <c r="H82" s="76"/>
      <c r="I82" s="76"/>
      <c r="J82" s="76"/>
      <c r="K82" s="76"/>
    </row>
    <row r="83" spans="1:11">
      <c r="A83" s="97">
        <v>80</v>
      </c>
      <c r="B83" s="98" t="s">
        <v>201</v>
      </c>
      <c r="C83" s="97">
        <v>1960</v>
      </c>
      <c r="D83" s="97">
        <v>24.9</v>
      </c>
      <c r="E83" s="97">
        <v>39.9</v>
      </c>
      <c r="F83" s="75">
        <v>104.87</v>
      </c>
      <c r="G83" s="76"/>
      <c r="H83" s="76"/>
      <c r="I83" s="76"/>
      <c r="J83" s="76"/>
      <c r="K83" s="76"/>
    </row>
    <row r="84" spans="1:11">
      <c r="A84" s="97">
        <v>81</v>
      </c>
      <c r="B84" s="98" t="s">
        <v>202</v>
      </c>
      <c r="C84" s="97">
        <v>1680</v>
      </c>
      <c r="D84" s="97">
        <v>21.63</v>
      </c>
      <c r="E84" s="97">
        <v>35.11</v>
      </c>
      <c r="F84" s="75">
        <v>88</v>
      </c>
      <c r="G84" s="76"/>
      <c r="H84" s="76"/>
      <c r="I84" s="76"/>
      <c r="J84" s="76"/>
      <c r="K84" s="76"/>
    </row>
    <row r="85" spans="1:11">
      <c r="A85" s="97">
        <v>82</v>
      </c>
      <c r="B85" s="98" t="s">
        <v>203</v>
      </c>
      <c r="C85" s="97">
        <v>1680</v>
      </c>
      <c r="D85" s="97">
        <v>21.63</v>
      </c>
      <c r="E85" s="97">
        <v>35.11</v>
      </c>
      <c r="F85" s="75">
        <v>88</v>
      </c>
      <c r="G85" s="76"/>
      <c r="H85" s="76"/>
      <c r="I85" s="76"/>
      <c r="J85" s="76"/>
      <c r="K85" s="76"/>
    </row>
    <row r="86" spans="1:11">
      <c r="A86" s="97">
        <v>83</v>
      </c>
      <c r="B86" s="98" t="s">
        <v>204</v>
      </c>
      <c r="C86" s="97">
        <v>1960</v>
      </c>
      <c r="D86" s="97">
        <v>24.9</v>
      </c>
      <c r="E86" s="97">
        <v>39.9</v>
      </c>
      <c r="F86" s="75">
        <v>104.87</v>
      </c>
      <c r="G86" s="76"/>
      <c r="H86" s="76"/>
      <c r="I86" s="76"/>
      <c r="J86" s="76"/>
      <c r="K86" s="76"/>
    </row>
    <row r="87" spans="1:11">
      <c r="A87" s="97">
        <v>84</v>
      </c>
      <c r="B87" s="98" t="s">
        <v>205</v>
      </c>
      <c r="C87" s="97">
        <v>1960</v>
      </c>
      <c r="D87" s="97">
        <v>24.9</v>
      </c>
      <c r="E87" s="97">
        <v>39.9</v>
      </c>
      <c r="F87" s="75">
        <v>104.87</v>
      </c>
      <c r="G87" s="76"/>
      <c r="H87" s="76"/>
      <c r="I87" s="76"/>
      <c r="J87" s="76"/>
      <c r="K87" s="76"/>
    </row>
    <row r="88" spans="1:11">
      <c r="A88" s="97">
        <v>85</v>
      </c>
      <c r="B88" s="98" t="s">
        <v>206</v>
      </c>
      <c r="C88" s="97">
        <v>1680</v>
      </c>
      <c r="D88" s="97">
        <v>21.63</v>
      </c>
      <c r="E88" s="97">
        <v>35.11</v>
      </c>
      <c r="F88" s="75">
        <v>88</v>
      </c>
      <c r="G88" s="76"/>
      <c r="H88" s="76"/>
      <c r="I88" s="76"/>
      <c r="J88" s="76"/>
      <c r="K88" s="76"/>
    </row>
    <row r="89" spans="1:11">
      <c r="A89" s="97">
        <v>86</v>
      </c>
      <c r="B89" s="98" t="s">
        <v>207</v>
      </c>
      <c r="C89" s="97">
        <v>1680</v>
      </c>
      <c r="D89" s="97">
        <v>21.63</v>
      </c>
      <c r="E89" s="97">
        <v>35.11</v>
      </c>
      <c r="F89" s="75">
        <v>88</v>
      </c>
      <c r="G89" s="76"/>
      <c r="H89" s="76"/>
      <c r="I89" s="76"/>
      <c r="J89" s="76"/>
      <c r="K89" s="76"/>
    </row>
    <row r="90" spans="1:11">
      <c r="A90" s="97">
        <v>87</v>
      </c>
      <c r="B90" s="98" t="s">
        <v>208</v>
      </c>
      <c r="C90" s="97">
        <v>1960</v>
      </c>
      <c r="D90" s="97">
        <v>24.9</v>
      </c>
      <c r="E90" s="97">
        <v>39.9</v>
      </c>
      <c r="F90" s="75">
        <v>104.87</v>
      </c>
      <c r="G90" s="76"/>
      <c r="H90" s="76"/>
      <c r="I90" s="76"/>
      <c r="J90" s="76"/>
      <c r="K90" s="76"/>
    </row>
    <row r="91" spans="1:11">
      <c r="A91" s="97">
        <v>88</v>
      </c>
      <c r="B91" s="98" t="s">
        <v>209</v>
      </c>
      <c r="C91" s="97">
        <v>1960</v>
      </c>
      <c r="D91" s="97">
        <v>24.9</v>
      </c>
      <c r="E91" s="97">
        <v>39.9</v>
      </c>
      <c r="F91" s="75">
        <v>104.87</v>
      </c>
      <c r="G91" s="76"/>
      <c r="H91" s="76"/>
      <c r="I91" s="76"/>
      <c r="J91" s="76"/>
      <c r="K91" s="76"/>
    </row>
    <row r="92" spans="1:11">
      <c r="A92" s="97">
        <v>89</v>
      </c>
      <c r="B92" s="98" t="s">
        <v>210</v>
      </c>
      <c r="C92" s="97">
        <v>1680</v>
      </c>
      <c r="D92" s="97">
        <v>21.63</v>
      </c>
      <c r="E92" s="97">
        <v>35.11</v>
      </c>
      <c r="F92" s="75">
        <v>88</v>
      </c>
      <c r="G92" s="76"/>
      <c r="H92" s="76"/>
      <c r="I92" s="76"/>
      <c r="J92" s="76"/>
      <c r="K92" s="76"/>
    </row>
    <row r="93" spans="1:11">
      <c r="A93" s="97">
        <v>90</v>
      </c>
      <c r="B93" s="98" t="s">
        <v>211</v>
      </c>
      <c r="C93" s="97">
        <v>1680</v>
      </c>
      <c r="D93" s="97">
        <v>21.63</v>
      </c>
      <c r="E93" s="97">
        <v>35.11</v>
      </c>
      <c r="F93" s="75">
        <v>88</v>
      </c>
      <c r="G93" s="76"/>
      <c r="H93" s="76"/>
      <c r="I93" s="76"/>
      <c r="J93" s="76"/>
      <c r="K93" s="76"/>
    </row>
    <row r="94" spans="1:11">
      <c r="A94" s="97">
        <v>91</v>
      </c>
      <c r="B94" s="98" t="s">
        <v>212</v>
      </c>
      <c r="C94" s="97">
        <v>1960</v>
      </c>
      <c r="D94" s="97">
        <v>24.9</v>
      </c>
      <c r="E94" s="97">
        <v>39.9</v>
      </c>
      <c r="F94" s="75">
        <v>104.87</v>
      </c>
      <c r="G94" s="76"/>
      <c r="H94" s="76"/>
      <c r="I94" s="76"/>
      <c r="J94" s="76"/>
      <c r="K94" s="76"/>
    </row>
    <row r="95" spans="1:11">
      <c r="A95" s="97">
        <v>92</v>
      </c>
      <c r="B95" s="98" t="s">
        <v>213</v>
      </c>
      <c r="C95" s="97">
        <v>1960</v>
      </c>
      <c r="D95" s="97">
        <v>24.9</v>
      </c>
      <c r="E95" s="97">
        <v>39.9</v>
      </c>
      <c r="F95" s="75">
        <v>104.87</v>
      </c>
      <c r="G95" s="76"/>
      <c r="H95" s="76"/>
      <c r="I95" s="76"/>
      <c r="J95" s="76"/>
      <c r="K95" s="76"/>
    </row>
    <row r="96" spans="1:11">
      <c r="A96" s="97">
        <v>93</v>
      </c>
      <c r="B96" s="98" t="s">
        <v>214</v>
      </c>
      <c r="C96" s="97">
        <v>1680</v>
      </c>
      <c r="D96" s="97">
        <v>21.63</v>
      </c>
      <c r="E96" s="97">
        <v>35.11</v>
      </c>
      <c r="F96" s="75">
        <v>88</v>
      </c>
      <c r="G96" s="76"/>
      <c r="H96" s="76"/>
      <c r="I96" s="76"/>
      <c r="J96" s="76"/>
      <c r="K96" s="76"/>
    </row>
    <row r="97" spans="1:11">
      <c r="A97" s="97">
        <v>94</v>
      </c>
      <c r="B97" s="98" t="s">
        <v>215</v>
      </c>
      <c r="C97" s="97">
        <v>1680</v>
      </c>
      <c r="D97" s="97">
        <v>21.63</v>
      </c>
      <c r="E97" s="97">
        <v>35.11</v>
      </c>
      <c r="F97" s="75">
        <v>88</v>
      </c>
      <c r="G97" s="76"/>
      <c r="H97" s="76"/>
      <c r="I97" s="76"/>
      <c r="J97" s="76"/>
      <c r="K97" s="76"/>
    </row>
    <row r="98" spans="1:11">
      <c r="A98" s="97">
        <v>95</v>
      </c>
      <c r="B98" s="98" t="s">
        <v>216</v>
      </c>
      <c r="C98" s="97">
        <v>1960</v>
      </c>
      <c r="D98" s="97">
        <v>24.9</v>
      </c>
      <c r="E98" s="97">
        <v>39.9</v>
      </c>
      <c r="F98" s="75">
        <v>104.87</v>
      </c>
      <c r="G98" s="76"/>
      <c r="H98" s="76"/>
      <c r="I98" s="76"/>
      <c r="J98" s="76"/>
      <c r="K98" s="76"/>
    </row>
    <row r="99" spans="1:11">
      <c r="A99" s="97">
        <v>96</v>
      </c>
      <c r="B99" s="98" t="s">
        <v>217</v>
      </c>
      <c r="C99" s="97">
        <v>1960</v>
      </c>
      <c r="D99" s="97">
        <v>24.9</v>
      </c>
      <c r="E99" s="97">
        <v>39.9</v>
      </c>
      <c r="F99" s="75">
        <v>104.87</v>
      </c>
      <c r="G99" s="76"/>
      <c r="H99" s="76"/>
      <c r="I99" s="76"/>
      <c r="J99" s="76"/>
      <c r="K99" s="76"/>
    </row>
    <row r="100" spans="1:11">
      <c r="A100" s="97">
        <v>97</v>
      </c>
      <c r="B100" s="98" t="s">
        <v>218</v>
      </c>
      <c r="C100" s="97">
        <v>1680</v>
      </c>
      <c r="D100" s="97">
        <v>21.63</v>
      </c>
      <c r="E100" s="97">
        <v>35.11</v>
      </c>
      <c r="F100" s="75">
        <v>88</v>
      </c>
      <c r="G100" s="76"/>
      <c r="H100" s="76"/>
      <c r="I100" s="76"/>
      <c r="J100" s="76"/>
      <c r="K100" s="76"/>
    </row>
    <row r="101" spans="1:11">
      <c r="A101" s="97">
        <v>98</v>
      </c>
      <c r="B101" s="98" t="s">
        <v>219</v>
      </c>
      <c r="C101" s="97">
        <v>1680</v>
      </c>
      <c r="D101" s="97">
        <v>21.63</v>
      </c>
      <c r="E101" s="97">
        <v>35.11</v>
      </c>
      <c r="F101" s="75">
        <v>88</v>
      </c>
      <c r="G101" s="76"/>
      <c r="H101" s="76"/>
      <c r="I101" s="76"/>
      <c r="J101" s="76"/>
      <c r="K101" s="76"/>
    </row>
    <row r="102" spans="1:11">
      <c r="A102" s="97">
        <v>99</v>
      </c>
      <c r="B102" s="98" t="s">
        <v>220</v>
      </c>
      <c r="C102" s="97">
        <v>1960</v>
      </c>
      <c r="D102" s="97">
        <v>24.9</v>
      </c>
      <c r="E102" s="97">
        <v>39.9</v>
      </c>
      <c r="F102" s="75">
        <v>104.87</v>
      </c>
      <c r="G102" s="76"/>
      <c r="H102" s="76"/>
      <c r="I102" s="76"/>
      <c r="J102" s="76"/>
      <c r="K102" s="76"/>
    </row>
    <row r="103" spans="1:11">
      <c r="A103" s="97">
        <v>100</v>
      </c>
      <c r="B103" s="98" t="s">
        <v>221</v>
      </c>
      <c r="C103" s="97">
        <v>1960</v>
      </c>
      <c r="D103" s="97">
        <v>24.9</v>
      </c>
      <c r="E103" s="97">
        <v>39.9</v>
      </c>
      <c r="F103" s="75">
        <v>104.87</v>
      </c>
      <c r="G103" s="76"/>
      <c r="H103" s="76"/>
      <c r="I103" s="76"/>
      <c r="J103" s="76"/>
      <c r="K103" s="76"/>
    </row>
    <row r="104" spans="1:11">
      <c r="A104" s="97">
        <v>101</v>
      </c>
      <c r="B104" s="98" t="s">
        <v>222</v>
      </c>
      <c r="C104" s="97">
        <v>1680</v>
      </c>
      <c r="D104" s="97">
        <v>21.63</v>
      </c>
      <c r="E104" s="97">
        <v>35.11</v>
      </c>
      <c r="F104" s="75">
        <v>88</v>
      </c>
      <c r="G104" s="76"/>
      <c r="H104" s="76"/>
      <c r="I104" s="76"/>
      <c r="J104" s="76"/>
      <c r="K104" s="76"/>
    </row>
    <row r="105" spans="1:11">
      <c r="A105" s="97">
        <v>102</v>
      </c>
      <c r="B105" s="98" t="s">
        <v>223</v>
      </c>
      <c r="C105" s="97">
        <v>1680</v>
      </c>
      <c r="D105" s="97">
        <v>21.63</v>
      </c>
      <c r="E105" s="97">
        <v>35.11</v>
      </c>
      <c r="F105" s="75">
        <v>88</v>
      </c>
      <c r="G105" s="76"/>
      <c r="H105" s="76"/>
      <c r="I105" s="76"/>
      <c r="J105" s="76"/>
      <c r="K105" s="76"/>
    </row>
    <row r="106" spans="1:11">
      <c r="A106" s="97">
        <v>103</v>
      </c>
      <c r="B106" s="98" t="s">
        <v>224</v>
      </c>
      <c r="C106" s="97">
        <v>1960</v>
      </c>
      <c r="D106" s="97">
        <v>24.9</v>
      </c>
      <c r="E106" s="97">
        <v>39.9</v>
      </c>
      <c r="F106" s="75">
        <v>104.87</v>
      </c>
      <c r="G106" s="76"/>
      <c r="H106" s="76"/>
      <c r="I106" s="76"/>
      <c r="J106" s="76"/>
      <c r="K106" s="76"/>
    </row>
    <row r="107" spans="1:11">
      <c r="A107" s="97">
        <v>104</v>
      </c>
      <c r="B107" s="98" t="s">
        <v>225</v>
      </c>
      <c r="C107" s="97">
        <v>1960</v>
      </c>
      <c r="D107" s="97">
        <v>24.9</v>
      </c>
      <c r="E107" s="97">
        <v>39.9</v>
      </c>
      <c r="F107" s="75">
        <v>104.87</v>
      </c>
      <c r="G107" s="76"/>
      <c r="H107" s="76"/>
      <c r="I107" s="76"/>
      <c r="J107" s="76"/>
      <c r="K107" s="76"/>
    </row>
    <row r="108" spans="1:11">
      <c r="A108" s="97">
        <v>105</v>
      </c>
      <c r="B108" s="98" t="s">
        <v>226</v>
      </c>
      <c r="C108" s="97">
        <v>1770</v>
      </c>
      <c r="D108" s="97">
        <v>29.54</v>
      </c>
      <c r="E108" s="97">
        <v>35.83</v>
      </c>
      <c r="F108" s="75">
        <v>88</v>
      </c>
      <c r="G108" s="76"/>
      <c r="H108" s="76"/>
      <c r="I108" s="76"/>
      <c r="J108" s="76"/>
      <c r="K108" s="76"/>
    </row>
    <row r="109" spans="1:11">
      <c r="A109" s="97">
        <v>106</v>
      </c>
      <c r="B109" s="98" t="s">
        <v>227</v>
      </c>
      <c r="C109" s="97">
        <v>1770</v>
      </c>
      <c r="D109" s="97">
        <v>29.54</v>
      </c>
      <c r="E109" s="97">
        <v>35.83</v>
      </c>
      <c r="F109" s="75">
        <v>88</v>
      </c>
      <c r="G109" s="76"/>
      <c r="H109" s="76"/>
      <c r="I109" s="76"/>
      <c r="J109" s="76"/>
      <c r="K109" s="76"/>
    </row>
    <row r="110" spans="1:11">
      <c r="A110" s="97">
        <v>107</v>
      </c>
      <c r="B110" s="98" t="s">
        <v>228</v>
      </c>
      <c r="C110" s="97">
        <v>2080</v>
      </c>
      <c r="D110" s="97">
        <v>33.630000000000003</v>
      </c>
      <c r="E110" s="97">
        <v>42.35</v>
      </c>
      <c r="F110" s="75">
        <v>104.58</v>
      </c>
      <c r="G110" s="76"/>
      <c r="H110" s="76"/>
      <c r="I110" s="76"/>
      <c r="J110" s="76"/>
      <c r="K110" s="76"/>
    </row>
    <row r="111" spans="1:11">
      <c r="A111" s="97">
        <v>108</v>
      </c>
      <c r="B111" s="98" t="s">
        <v>229</v>
      </c>
      <c r="C111" s="97">
        <v>2080</v>
      </c>
      <c r="D111" s="97">
        <v>33.630000000000003</v>
      </c>
      <c r="E111" s="97">
        <v>42.35</v>
      </c>
      <c r="F111" s="75">
        <v>104.58</v>
      </c>
      <c r="G111" s="76"/>
      <c r="H111" s="76"/>
      <c r="I111" s="76"/>
      <c r="J111" s="76"/>
      <c r="K111" s="76"/>
    </row>
    <row r="112" spans="1:11">
      <c r="A112" s="97">
        <v>109</v>
      </c>
      <c r="B112" s="98" t="s">
        <v>230</v>
      </c>
      <c r="C112" s="97">
        <v>1770</v>
      </c>
      <c r="D112" s="97">
        <v>29.54</v>
      </c>
      <c r="E112" s="97">
        <v>35.83</v>
      </c>
      <c r="F112" s="75">
        <v>88</v>
      </c>
      <c r="G112" s="76"/>
      <c r="H112" s="76"/>
      <c r="I112" s="76"/>
      <c r="J112" s="76"/>
      <c r="K112" s="76"/>
    </row>
    <row r="113" spans="1:11">
      <c r="A113" s="97">
        <v>110</v>
      </c>
      <c r="B113" s="98" t="s">
        <v>231</v>
      </c>
      <c r="C113" s="97">
        <v>1770</v>
      </c>
      <c r="D113" s="97">
        <v>29.54</v>
      </c>
      <c r="E113" s="97">
        <v>35.83</v>
      </c>
      <c r="F113" s="75">
        <v>88</v>
      </c>
      <c r="G113" s="76"/>
      <c r="H113" s="76"/>
      <c r="I113" s="76"/>
      <c r="J113" s="76"/>
      <c r="K113" s="76"/>
    </row>
    <row r="114" spans="1:11">
      <c r="A114" s="97">
        <v>111</v>
      </c>
      <c r="B114" s="98" t="s">
        <v>232</v>
      </c>
      <c r="C114" s="97">
        <v>2080</v>
      </c>
      <c r="D114" s="97">
        <v>33.630000000000003</v>
      </c>
      <c r="E114" s="97">
        <v>42.35</v>
      </c>
      <c r="F114" s="75">
        <v>104.58</v>
      </c>
      <c r="G114" s="76"/>
      <c r="H114" s="76"/>
      <c r="I114" s="76"/>
      <c r="J114" s="76"/>
      <c r="K114" s="76"/>
    </row>
    <row r="115" spans="1:11">
      <c r="A115" s="97">
        <v>112</v>
      </c>
      <c r="B115" s="98" t="s">
        <v>233</v>
      </c>
      <c r="C115" s="97">
        <v>2080</v>
      </c>
      <c r="D115" s="97">
        <v>33.630000000000003</v>
      </c>
      <c r="E115" s="97">
        <v>42.35</v>
      </c>
      <c r="F115" s="75">
        <v>104.58</v>
      </c>
      <c r="G115" s="76"/>
      <c r="H115" s="76"/>
      <c r="I115" s="76"/>
      <c r="J115" s="76"/>
      <c r="K115" s="76"/>
    </row>
    <row r="116" spans="1:11">
      <c r="A116" s="97">
        <v>113</v>
      </c>
      <c r="B116" s="98" t="s">
        <v>234</v>
      </c>
      <c r="C116" s="97">
        <v>1770</v>
      </c>
      <c r="D116" s="97">
        <v>29.54</v>
      </c>
      <c r="E116" s="97">
        <v>35.83</v>
      </c>
      <c r="F116" s="75">
        <v>88</v>
      </c>
      <c r="G116" s="76"/>
      <c r="H116" s="76"/>
      <c r="I116" s="76"/>
      <c r="J116" s="76"/>
      <c r="K116" s="76"/>
    </row>
    <row r="117" spans="1:11">
      <c r="A117" s="97">
        <v>114</v>
      </c>
      <c r="B117" s="98" t="s">
        <v>235</v>
      </c>
      <c r="C117" s="97">
        <v>1770</v>
      </c>
      <c r="D117" s="97">
        <v>29.54</v>
      </c>
      <c r="E117" s="97">
        <v>35.83</v>
      </c>
      <c r="F117" s="75">
        <v>88</v>
      </c>
      <c r="G117" s="76"/>
      <c r="H117" s="76"/>
      <c r="I117" s="76"/>
      <c r="J117" s="76"/>
      <c r="K117" s="76"/>
    </row>
    <row r="118" spans="1:11">
      <c r="A118" s="97">
        <v>115</v>
      </c>
      <c r="B118" s="98" t="s">
        <v>236</v>
      </c>
      <c r="C118" s="97">
        <v>2080</v>
      </c>
      <c r="D118" s="97">
        <v>33.630000000000003</v>
      </c>
      <c r="E118" s="97">
        <v>42.35</v>
      </c>
      <c r="F118" s="75">
        <v>104.58</v>
      </c>
      <c r="G118" s="76"/>
      <c r="H118" s="76"/>
      <c r="I118" s="76"/>
      <c r="J118" s="76"/>
      <c r="K118" s="76"/>
    </row>
    <row r="119" spans="1:11">
      <c r="A119" s="97">
        <v>116</v>
      </c>
      <c r="B119" s="98" t="s">
        <v>237</v>
      </c>
      <c r="C119" s="97">
        <v>2080</v>
      </c>
      <c r="D119" s="97">
        <v>33.630000000000003</v>
      </c>
      <c r="E119" s="97">
        <v>42.35</v>
      </c>
      <c r="F119" s="75">
        <v>104.58</v>
      </c>
      <c r="G119" s="76"/>
      <c r="H119" s="76"/>
      <c r="I119" s="76"/>
      <c r="J119" s="76"/>
      <c r="K119" s="76"/>
    </row>
    <row r="120" spans="1:11">
      <c r="A120" s="97">
        <v>117</v>
      </c>
      <c r="B120" s="98" t="s">
        <v>238</v>
      </c>
      <c r="C120" s="97">
        <v>1770</v>
      </c>
      <c r="D120" s="97">
        <v>29.54</v>
      </c>
      <c r="E120" s="97">
        <v>35.83</v>
      </c>
      <c r="F120" s="75">
        <v>88</v>
      </c>
      <c r="G120" s="76"/>
      <c r="H120" s="76"/>
      <c r="I120" s="76"/>
      <c r="J120" s="76"/>
      <c r="K120" s="76"/>
    </row>
    <row r="121" spans="1:11">
      <c r="A121" s="97">
        <v>118</v>
      </c>
      <c r="B121" s="98" t="s">
        <v>239</v>
      </c>
      <c r="C121" s="97">
        <v>1770</v>
      </c>
      <c r="D121" s="97">
        <v>29.54</v>
      </c>
      <c r="E121" s="97">
        <v>35.83</v>
      </c>
      <c r="F121" s="75">
        <v>88</v>
      </c>
      <c r="G121" s="76"/>
      <c r="H121" s="76"/>
      <c r="I121" s="76"/>
      <c r="J121" s="76"/>
      <c r="K121" s="76"/>
    </row>
    <row r="122" spans="1:11">
      <c r="A122" s="97">
        <v>119</v>
      </c>
      <c r="B122" s="98" t="s">
        <v>240</v>
      </c>
      <c r="C122" s="97">
        <v>2080</v>
      </c>
      <c r="D122" s="97">
        <v>33.630000000000003</v>
      </c>
      <c r="E122" s="97">
        <v>42.35</v>
      </c>
      <c r="F122" s="75">
        <v>104.58</v>
      </c>
      <c r="G122" s="76"/>
      <c r="H122" s="76"/>
      <c r="I122" s="76"/>
      <c r="J122" s="76"/>
      <c r="K122" s="76"/>
    </row>
    <row r="123" spans="1:11">
      <c r="A123" s="97">
        <v>120</v>
      </c>
      <c r="B123" s="98" t="s">
        <v>241</v>
      </c>
      <c r="C123" s="97">
        <v>2080</v>
      </c>
      <c r="D123" s="97">
        <v>33.630000000000003</v>
      </c>
      <c r="E123" s="97">
        <v>42.35</v>
      </c>
      <c r="F123" s="75">
        <v>104.58</v>
      </c>
      <c r="G123" s="76"/>
      <c r="H123" s="76"/>
      <c r="I123" s="76"/>
      <c r="J123" s="76"/>
      <c r="K123" s="76"/>
    </row>
    <row r="124" spans="1:11">
      <c r="A124" s="97">
        <v>121</v>
      </c>
      <c r="B124" s="98" t="s">
        <v>242</v>
      </c>
      <c r="C124" s="97">
        <v>1770</v>
      </c>
      <c r="D124" s="97">
        <v>29.54</v>
      </c>
      <c r="E124" s="97">
        <v>35.83</v>
      </c>
      <c r="F124" s="75">
        <v>88</v>
      </c>
      <c r="G124" s="76"/>
      <c r="H124" s="76"/>
      <c r="I124" s="76"/>
      <c r="J124" s="76"/>
      <c r="K124" s="76"/>
    </row>
    <row r="125" spans="1:11">
      <c r="A125" s="97">
        <v>122</v>
      </c>
      <c r="B125" s="98" t="s">
        <v>243</v>
      </c>
      <c r="C125" s="97">
        <v>1770</v>
      </c>
      <c r="D125" s="97">
        <v>29.54</v>
      </c>
      <c r="E125" s="97">
        <v>35.83</v>
      </c>
      <c r="F125" s="75">
        <v>88</v>
      </c>
      <c r="G125" s="76"/>
      <c r="H125" s="76"/>
      <c r="I125" s="76"/>
      <c r="J125" s="76"/>
      <c r="K125" s="76"/>
    </row>
    <row r="126" spans="1:11">
      <c r="A126" s="97">
        <v>123</v>
      </c>
      <c r="B126" s="98" t="s">
        <v>244</v>
      </c>
      <c r="C126" s="97">
        <v>2080</v>
      </c>
      <c r="D126" s="97">
        <v>33.630000000000003</v>
      </c>
      <c r="E126" s="97">
        <v>42.35</v>
      </c>
      <c r="F126" s="75">
        <v>104.58</v>
      </c>
      <c r="G126" s="76"/>
      <c r="H126" s="76"/>
      <c r="I126" s="76"/>
      <c r="J126" s="76"/>
      <c r="K126" s="76"/>
    </row>
    <row r="127" spans="1:11">
      <c r="A127" s="97">
        <v>124</v>
      </c>
      <c r="B127" s="98" t="s">
        <v>245</v>
      </c>
      <c r="C127" s="97">
        <v>2080</v>
      </c>
      <c r="D127" s="97">
        <v>33.630000000000003</v>
      </c>
      <c r="E127" s="97">
        <v>42.35</v>
      </c>
      <c r="F127" s="75">
        <v>104.58</v>
      </c>
      <c r="G127" s="76"/>
      <c r="H127" s="76"/>
      <c r="I127" s="76"/>
      <c r="J127" s="76"/>
      <c r="K127" s="76"/>
    </row>
    <row r="128" spans="1:11">
      <c r="A128" s="97">
        <v>125</v>
      </c>
      <c r="B128" s="98" t="s">
        <v>246</v>
      </c>
      <c r="C128" s="97">
        <v>1770</v>
      </c>
      <c r="D128" s="97">
        <v>29.54</v>
      </c>
      <c r="E128" s="97">
        <v>35.83</v>
      </c>
      <c r="F128" s="75">
        <v>88</v>
      </c>
      <c r="G128" s="76"/>
      <c r="H128" s="76"/>
      <c r="I128" s="76"/>
      <c r="J128" s="76"/>
      <c r="K128" s="76"/>
    </row>
    <row r="129" spans="1:11">
      <c r="A129" s="97">
        <v>126</v>
      </c>
      <c r="B129" s="98" t="s">
        <v>247</v>
      </c>
      <c r="C129" s="97">
        <v>1770</v>
      </c>
      <c r="D129" s="97">
        <v>29.54</v>
      </c>
      <c r="E129" s="97">
        <v>35.83</v>
      </c>
      <c r="F129" s="75">
        <v>88</v>
      </c>
      <c r="G129" s="76"/>
      <c r="H129" s="76"/>
      <c r="I129" s="76"/>
      <c r="J129" s="76"/>
      <c r="K129" s="76"/>
    </row>
    <row r="130" spans="1:11">
      <c r="A130" s="97">
        <v>127</v>
      </c>
      <c r="B130" s="98" t="s">
        <v>248</v>
      </c>
      <c r="C130" s="97">
        <v>2080</v>
      </c>
      <c r="D130" s="97">
        <v>33.630000000000003</v>
      </c>
      <c r="E130" s="97">
        <v>42.35</v>
      </c>
      <c r="F130" s="75">
        <v>104.58</v>
      </c>
      <c r="G130" s="76"/>
      <c r="H130" s="76"/>
      <c r="I130" s="76"/>
      <c r="J130" s="76"/>
      <c r="K130" s="76"/>
    </row>
    <row r="131" spans="1:11">
      <c r="A131" s="97">
        <v>128</v>
      </c>
      <c r="B131" s="98" t="s">
        <v>249</v>
      </c>
      <c r="C131" s="97">
        <v>2080</v>
      </c>
      <c r="D131" s="97">
        <v>33.630000000000003</v>
      </c>
      <c r="E131" s="97">
        <v>42.35</v>
      </c>
      <c r="F131" s="75">
        <v>104.58</v>
      </c>
      <c r="G131" s="76"/>
      <c r="H131" s="76"/>
      <c r="I131" s="76"/>
      <c r="J131" s="76"/>
      <c r="K131" s="76"/>
    </row>
    <row r="132" spans="1:11" ht="21">
      <c r="A132" s="99"/>
      <c r="B132" s="100" t="s">
        <v>721</v>
      </c>
      <c r="C132" s="101">
        <f>SUM(C4:C131)</f>
        <v>237470</v>
      </c>
      <c r="D132" s="101"/>
      <c r="E132" s="99"/>
      <c r="F132" s="102"/>
      <c r="G132" s="92"/>
      <c r="H132" s="92"/>
      <c r="I132" s="92"/>
      <c r="J132" s="92"/>
      <c r="K132" s="92"/>
    </row>
    <row r="133" spans="1:11" ht="21">
      <c r="A133" s="103"/>
      <c r="B133" s="101" t="s">
        <v>696</v>
      </c>
      <c r="C133" s="101">
        <v>128</v>
      </c>
      <c r="D133" s="101"/>
      <c r="E133" s="104"/>
      <c r="F133" s="102"/>
      <c r="G133" s="92"/>
      <c r="H133" s="92"/>
      <c r="I133" s="92"/>
      <c r="J133" s="92"/>
      <c r="K133" s="92"/>
    </row>
    <row r="134" spans="1:11">
      <c r="A134" s="73"/>
      <c r="E134" s="73"/>
      <c r="F134" s="72"/>
      <c r="G134" s="72"/>
      <c r="H134" s="72"/>
      <c r="I134" s="72"/>
      <c r="J134" s="72"/>
      <c r="K134" s="72"/>
    </row>
  </sheetData>
  <mergeCells count="12">
    <mergeCell ref="A1:K2"/>
    <mergeCell ref="H3:J3"/>
    <mergeCell ref="H5:J5"/>
    <mergeCell ref="H29:J29"/>
    <mergeCell ref="F6:F7"/>
    <mergeCell ref="H68:J68"/>
    <mergeCell ref="H13:J13"/>
    <mergeCell ref="H21:J21"/>
    <mergeCell ref="H46:J46"/>
    <mergeCell ref="H38:J38"/>
    <mergeCell ref="H53:J53"/>
    <mergeCell ref="H60:J60"/>
  </mergeCells>
  <pageMargins left="0.27559055118110237" right="0.23622047244094491" top="0.74803149606299213" bottom="0.74803149606299213" header="0.31496062992125984" footer="0.31496062992125984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view="pageBreakPreview" topLeftCell="A53" zoomScaleSheetLayoutView="100" workbookViewId="0">
      <selection activeCell="H3" sqref="H3:J66"/>
    </sheetView>
  </sheetViews>
  <sheetFormatPr defaultRowHeight="15.75"/>
  <cols>
    <col min="1" max="1" width="9" style="4"/>
    <col min="2" max="2" width="9.125" style="6" customWidth="1"/>
    <col min="3" max="3" width="9" style="6" customWidth="1"/>
    <col min="4" max="4" width="5.25" style="4" customWidth="1"/>
    <col min="5" max="5" width="8.375" style="4" customWidth="1"/>
    <col min="6" max="6" width="7.125" style="210" customWidth="1"/>
    <col min="7" max="7" width="5" customWidth="1"/>
    <col min="8" max="8" width="13.5" customWidth="1"/>
    <col min="9" max="9" width="19.125" customWidth="1"/>
    <col min="10" max="10" width="22.5" customWidth="1"/>
  </cols>
  <sheetData>
    <row r="1" spans="1:11">
      <c r="A1" s="323" t="s">
        <v>830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6.5" thickBot="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11" s="217" customFormat="1" ht="48.75" thickBot="1">
      <c r="A3" s="211" t="s">
        <v>698</v>
      </c>
      <c r="B3" s="212" t="s">
        <v>699</v>
      </c>
      <c r="C3" s="212" t="s">
        <v>720</v>
      </c>
      <c r="D3" s="213" t="s">
        <v>840</v>
      </c>
      <c r="E3" s="214" t="s">
        <v>841</v>
      </c>
      <c r="F3" s="215" t="s">
        <v>842</v>
      </c>
      <c r="G3" s="216"/>
      <c r="H3" s="332" t="s">
        <v>810</v>
      </c>
      <c r="I3" s="333"/>
      <c r="J3" s="334"/>
      <c r="K3" s="216"/>
    </row>
    <row r="4" spans="1:11" ht="16.5" thickBot="1">
      <c r="A4" s="170">
        <v>1</v>
      </c>
      <c r="B4" s="171" t="s">
        <v>250</v>
      </c>
      <c r="C4" s="172">
        <v>1960</v>
      </c>
      <c r="D4" s="173">
        <v>32.89</v>
      </c>
      <c r="E4" s="174">
        <v>40.17</v>
      </c>
      <c r="F4" s="206">
        <v>97.97</v>
      </c>
      <c r="G4" s="106"/>
      <c r="H4" s="106"/>
      <c r="I4" s="106"/>
      <c r="J4" s="106"/>
      <c r="K4" s="106"/>
    </row>
    <row r="5" spans="1:11" ht="33" customHeight="1" thickBot="1">
      <c r="A5" s="176">
        <v>2</v>
      </c>
      <c r="B5" s="177" t="s">
        <v>251</v>
      </c>
      <c r="C5" s="178">
        <v>1960</v>
      </c>
      <c r="D5" s="173">
        <v>32.89</v>
      </c>
      <c r="E5" s="174">
        <v>40.17</v>
      </c>
      <c r="F5" s="206">
        <v>97.97</v>
      </c>
      <c r="G5" s="106"/>
      <c r="H5" s="328" t="s">
        <v>823</v>
      </c>
      <c r="I5" s="329"/>
      <c r="J5" s="330"/>
      <c r="K5" s="106"/>
    </row>
    <row r="6" spans="1:11">
      <c r="A6" s="176">
        <v>3</v>
      </c>
      <c r="B6" s="177" t="s">
        <v>704</v>
      </c>
      <c r="C6" s="178">
        <v>995</v>
      </c>
      <c r="D6" s="179">
        <v>10.46</v>
      </c>
      <c r="E6" s="180">
        <v>3.94</v>
      </c>
      <c r="F6" s="331">
        <v>70.97</v>
      </c>
      <c r="G6" s="106"/>
      <c r="H6" s="181" t="s">
        <v>758</v>
      </c>
      <c r="I6" s="182"/>
      <c r="J6" s="175"/>
      <c r="K6" s="106"/>
    </row>
    <row r="7" spans="1:11">
      <c r="A7" s="176">
        <v>4</v>
      </c>
      <c r="B7" s="177" t="s">
        <v>705</v>
      </c>
      <c r="C7" s="178">
        <v>995</v>
      </c>
      <c r="D7" s="179">
        <v>10.46</v>
      </c>
      <c r="E7" s="180">
        <v>3.94</v>
      </c>
      <c r="F7" s="331"/>
      <c r="G7" s="106"/>
      <c r="H7" s="183" t="s">
        <v>759</v>
      </c>
      <c r="I7" s="184"/>
      <c r="J7" s="185"/>
      <c r="K7" s="106"/>
    </row>
    <row r="8" spans="1:11">
      <c r="A8" s="176">
        <v>5</v>
      </c>
      <c r="B8" s="177" t="s">
        <v>252</v>
      </c>
      <c r="C8" s="178">
        <v>1960</v>
      </c>
      <c r="D8" s="173">
        <v>32.89</v>
      </c>
      <c r="E8" s="174">
        <v>40.17</v>
      </c>
      <c r="F8" s="206">
        <v>97.97</v>
      </c>
      <c r="G8" s="106"/>
      <c r="H8" s="183" t="s">
        <v>760</v>
      </c>
      <c r="I8" s="184"/>
      <c r="J8" s="185"/>
      <c r="K8" s="106"/>
    </row>
    <row r="9" spans="1:11" ht="16.5" thickBot="1">
      <c r="A9" s="176">
        <v>6</v>
      </c>
      <c r="B9" s="177" t="s">
        <v>253</v>
      </c>
      <c r="C9" s="178">
        <v>1960</v>
      </c>
      <c r="D9" s="173">
        <v>32.89</v>
      </c>
      <c r="E9" s="174">
        <v>40.17</v>
      </c>
      <c r="F9" s="206">
        <v>97.97</v>
      </c>
      <c r="G9" s="106"/>
      <c r="H9" s="186" t="s">
        <v>761</v>
      </c>
      <c r="I9" s="187"/>
      <c r="J9" s="188"/>
      <c r="K9" s="106"/>
    </row>
    <row r="10" spans="1:11" ht="16.5" thickBot="1">
      <c r="A10" s="176">
        <v>7</v>
      </c>
      <c r="B10" s="177" t="s">
        <v>254</v>
      </c>
      <c r="C10" s="178">
        <v>1960</v>
      </c>
      <c r="D10" s="179">
        <v>24.9</v>
      </c>
      <c r="E10" s="180">
        <v>39.9</v>
      </c>
      <c r="F10" s="207">
        <v>104.87</v>
      </c>
      <c r="G10" s="106"/>
      <c r="H10" s="189" t="s">
        <v>762</v>
      </c>
      <c r="I10" s="190"/>
      <c r="J10" s="191"/>
      <c r="K10" s="106"/>
    </row>
    <row r="11" spans="1:11">
      <c r="A11" s="176">
        <v>8</v>
      </c>
      <c r="B11" s="177" t="s">
        <v>255</v>
      </c>
      <c r="C11" s="178">
        <v>1960</v>
      </c>
      <c r="D11" s="179">
        <v>24.9</v>
      </c>
      <c r="E11" s="180">
        <v>39.9</v>
      </c>
      <c r="F11" s="207">
        <v>104.87</v>
      </c>
      <c r="G11" s="106"/>
      <c r="H11" s="106"/>
      <c r="I11" s="106"/>
      <c r="J11" s="106"/>
      <c r="K11" s="106"/>
    </row>
    <row r="12" spans="1:11" ht="16.5" thickBot="1">
      <c r="A12" s="176">
        <v>9</v>
      </c>
      <c r="B12" s="177" t="s">
        <v>256</v>
      </c>
      <c r="C12" s="178">
        <v>1960</v>
      </c>
      <c r="D12" s="173">
        <v>32.89</v>
      </c>
      <c r="E12" s="174">
        <v>40.17</v>
      </c>
      <c r="F12" s="206">
        <v>97.97</v>
      </c>
      <c r="G12" s="106"/>
      <c r="H12" s="106"/>
      <c r="I12" s="106"/>
      <c r="J12" s="106"/>
      <c r="K12" s="106"/>
    </row>
    <row r="13" spans="1:11" ht="35.25" customHeight="1" thickBot="1">
      <c r="A13" s="176">
        <v>10</v>
      </c>
      <c r="B13" s="177" t="s">
        <v>257</v>
      </c>
      <c r="C13" s="178">
        <v>1960</v>
      </c>
      <c r="D13" s="173">
        <v>32.89</v>
      </c>
      <c r="E13" s="174">
        <v>40.17</v>
      </c>
      <c r="F13" s="206">
        <v>97.97</v>
      </c>
      <c r="G13" s="106"/>
      <c r="H13" s="332" t="s">
        <v>813</v>
      </c>
      <c r="I13" s="333"/>
      <c r="J13" s="334"/>
      <c r="K13" s="106"/>
    </row>
    <row r="14" spans="1:11">
      <c r="A14" s="176">
        <v>11</v>
      </c>
      <c r="B14" s="177" t="s">
        <v>258</v>
      </c>
      <c r="C14" s="178">
        <v>1960</v>
      </c>
      <c r="D14" s="179">
        <v>24.9</v>
      </c>
      <c r="E14" s="180">
        <v>39.9</v>
      </c>
      <c r="F14" s="207">
        <v>104.87</v>
      </c>
      <c r="G14" s="106"/>
      <c r="H14" s="181" t="s">
        <v>763</v>
      </c>
      <c r="I14" s="182"/>
      <c r="J14" s="175"/>
      <c r="K14" s="106"/>
    </row>
    <row r="15" spans="1:11">
      <c r="A15" s="176">
        <v>12</v>
      </c>
      <c r="B15" s="177" t="s">
        <v>259</v>
      </c>
      <c r="C15" s="178">
        <v>1960</v>
      </c>
      <c r="D15" s="179">
        <v>24.9</v>
      </c>
      <c r="E15" s="180">
        <v>39.9</v>
      </c>
      <c r="F15" s="207">
        <v>104.87</v>
      </c>
      <c r="G15" s="106"/>
      <c r="H15" s="183" t="s">
        <v>764</v>
      </c>
      <c r="I15" s="184"/>
      <c r="J15" s="185"/>
      <c r="K15" s="106"/>
    </row>
    <row r="16" spans="1:11">
      <c r="A16" s="176">
        <v>13</v>
      </c>
      <c r="B16" s="177" t="s">
        <v>260</v>
      </c>
      <c r="C16" s="178">
        <v>1960</v>
      </c>
      <c r="D16" s="173">
        <v>32.89</v>
      </c>
      <c r="E16" s="174">
        <v>40.17</v>
      </c>
      <c r="F16" s="206">
        <v>97.97</v>
      </c>
      <c r="G16" s="106"/>
      <c r="H16" s="183" t="s">
        <v>765</v>
      </c>
      <c r="I16" s="184"/>
      <c r="J16" s="185"/>
      <c r="K16" s="106"/>
    </row>
    <row r="17" spans="1:11" ht="16.5" thickBot="1">
      <c r="A17" s="176">
        <v>14</v>
      </c>
      <c r="B17" s="177" t="s">
        <v>261</v>
      </c>
      <c r="C17" s="178">
        <v>1960</v>
      </c>
      <c r="D17" s="173">
        <v>32.89</v>
      </c>
      <c r="E17" s="174">
        <v>40.17</v>
      </c>
      <c r="F17" s="206">
        <v>97.97</v>
      </c>
      <c r="G17" s="106"/>
      <c r="H17" s="186" t="s">
        <v>766</v>
      </c>
      <c r="I17" s="187"/>
      <c r="J17" s="188"/>
      <c r="K17" s="106"/>
    </row>
    <row r="18" spans="1:11" ht="16.5" thickBot="1">
      <c r="A18" s="176">
        <v>15</v>
      </c>
      <c r="B18" s="177" t="s">
        <v>262</v>
      </c>
      <c r="C18" s="178">
        <v>1960</v>
      </c>
      <c r="D18" s="179">
        <v>24.9</v>
      </c>
      <c r="E18" s="180">
        <v>39.9</v>
      </c>
      <c r="F18" s="207">
        <v>104.87</v>
      </c>
      <c r="G18" s="106"/>
      <c r="H18" s="189" t="s">
        <v>767</v>
      </c>
      <c r="I18" s="190"/>
      <c r="J18" s="191"/>
      <c r="K18" s="106"/>
    </row>
    <row r="19" spans="1:11">
      <c r="A19" s="176">
        <v>16</v>
      </c>
      <c r="B19" s="177" t="s">
        <v>263</v>
      </c>
      <c r="C19" s="178">
        <v>1960</v>
      </c>
      <c r="D19" s="179">
        <v>24.9</v>
      </c>
      <c r="E19" s="180">
        <v>39.9</v>
      </c>
      <c r="F19" s="207">
        <v>104.87</v>
      </c>
      <c r="G19" s="106"/>
      <c r="H19" s="106"/>
      <c r="I19" s="106"/>
      <c r="J19" s="106"/>
      <c r="K19" s="106"/>
    </row>
    <row r="20" spans="1:11" ht="16.5" thickBot="1">
      <c r="A20" s="176">
        <v>17</v>
      </c>
      <c r="B20" s="177" t="s">
        <v>264</v>
      </c>
      <c r="C20" s="178">
        <v>1960</v>
      </c>
      <c r="D20" s="173">
        <v>32.89</v>
      </c>
      <c r="E20" s="174">
        <v>40.17</v>
      </c>
      <c r="F20" s="206">
        <v>97.97</v>
      </c>
      <c r="G20" s="106"/>
      <c r="H20" s="106"/>
      <c r="I20" s="106"/>
      <c r="J20" s="106"/>
      <c r="K20" s="106"/>
    </row>
    <row r="21" spans="1:11" ht="33.75" customHeight="1" thickBot="1">
      <c r="A21" s="176">
        <v>18</v>
      </c>
      <c r="B21" s="177" t="s">
        <v>265</v>
      </c>
      <c r="C21" s="178">
        <v>1960</v>
      </c>
      <c r="D21" s="173">
        <v>32.89</v>
      </c>
      <c r="E21" s="174">
        <v>40.17</v>
      </c>
      <c r="F21" s="206">
        <v>97.97</v>
      </c>
      <c r="G21" s="106"/>
      <c r="H21" s="324" t="s">
        <v>814</v>
      </c>
      <c r="I21" s="325"/>
      <c r="J21" s="326"/>
      <c r="K21" s="106"/>
    </row>
    <row r="22" spans="1:11">
      <c r="A22" s="176">
        <v>19</v>
      </c>
      <c r="B22" s="177" t="s">
        <v>266</v>
      </c>
      <c r="C22" s="178">
        <v>1960</v>
      </c>
      <c r="D22" s="179">
        <v>24.9</v>
      </c>
      <c r="E22" s="180">
        <v>39.9</v>
      </c>
      <c r="F22" s="207">
        <v>104.87</v>
      </c>
      <c r="G22" s="106"/>
      <c r="H22" s="181" t="s">
        <v>768</v>
      </c>
      <c r="I22" s="182"/>
      <c r="J22" s="175"/>
      <c r="K22" s="106"/>
    </row>
    <row r="23" spans="1:11">
      <c r="A23" s="176">
        <v>20</v>
      </c>
      <c r="B23" s="177" t="s">
        <v>267</v>
      </c>
      <c r="C23" s="178">
        <v>1960</v>
      </c>
      <c r="D23" s="179">
        <v>24.9</v>
      </c>
      <c r="E23" s="180">
        <v>39.9</v>
      </c>
      <c r="F23" s="207">
        <v>104.87</v>
      </c>
      <c r="G23" s="106"/>
      <c r="H23" s="183" t="s">
        <v>769</v>
      </c>
      <c r="I23" s="184"/>
      <c r="J23" s="185"/>
      <c r="K23" s="106"/>
    </row>
    <row r="24" spans="1:11">
      <c r="A24" s="176">
        <v>21</v>
      </c>
      <c r="B24" s="177" t="s">
        <v>268</v>
      </c>
      <c r="C24" s="178">
        <v>1960</v>
      </c>
      <c r="D24" s="173">
        <v>32.89</v>
      </c>
      <c r="E24" s="174">
        <v>40.17</v>
      </c>
      <c r="F24" s="206">
        <v>97.97</v>
      </c>
      <c r="G24" s="106"/>
      <c r="H24" s="183" t="s">
        <v>770</v>
      </c>
      <c r="I24" s="184"/>
      <c r="J24" s="185"/>
      <c r="K24" s="106"/>
    </row>
    <row r="25" spans="1:11" ht="16.5" thickBot="1">
      <c r="A25" s="176">
        <v>22</v>
      </c>
      <c r="B25" s="177" t="s">
        <v>269</v>
      </c>
      <c r="C25" s="178">
        <v>1960</v>
      </c>
      <c r="D25" s="173">
        <v>32.89</v>
      </c>
      <c r="E25" s="174">
        <v>40.17</v>
      </c>
      <c r="F25" s="206">
        <v>97.97</v>
      </c>
      <c r="G25" s="106"/>
      <c r="H25" s="186" t="s">
        <v>771</v>
      </c>
      <c r="I25" s="187"/>
      <c r="J25" s="188"/>
      <c r="K25" s="106"/>
    </row>
    <row r="26" spans="1:11" ht="16.5" thickBot="1">
      <c r="A26" s="176">
        <v>23</v>
      </c>
      <c r="B26" s="177" t="s">
        <v>270</v>
      </c>
      <c r="C26" s="178">
        <v>1960</v>
      </c>
      <c r="D26" s="179">
        <v>24.9</v>
      </c>
      <c r="E26" s="180">
        <v>39.9</v>
      </c>
      <c r="F26" s="207">
        <v>104.87</v>
      </c>
      <c r="G26" s="106"/>
      <c r="H26" s="189" t="s">
        <v>762</v>
      </c>
      <c r="I26" s="190"/>
      <c r="J26" s="191"/>
      <c r="K26" s="106"/>
    </row>
    <row r="27" spans="1:11" ht="16.5" thickBot="1">
      <c r="A27" s="176">
        <v>24</v>
      </c>
      <c r="B27" s="177" t="s">
        <v>271</v>
      </c>
      <c r="C27" s="178">
        <v>1960</v>
      </c>
      <c r="D27" s="179">
        <v>24.9</v>
      </c>
      <c r="E27" s="180">
        <v>39.9</v>
      </c>
      <c r="F27" s="207">
        <v>104.87</v>
      </c>
      <c r="G27" s="106"/>
      <c r="H27" s="192" t="s">
        <v>772</v>
      </c>
      <c r="I27" s="193"/>
      <c r="J27" s="194"/>
      <c r="K27" s="106"/>
    </row>
    <row r="28" spans="1:11" ht="16.5" thickBot="1">
      <c r="A28" s="176">
        <v>25</v>
      </c>
      <c r="B28" s="177" t="s">
        <v>272</v>
      </c>
      <c r="C28" s="178">
        <v>1960</v>
      </c>
      <c r="D28" s="173">
        <v>32.89</v>
      </c>
      <c r="E28" s="174">
        <v>40.17</v>
      </c>
      <c r="F28" s="206">
        <v>97.97</v>
      </c>
      <c r="G28" s="106"/>
      <c r="H28" s="106"/>
      <c r="I28" s="106"/>
      <c r="J28" s="106"/>
      <c r="K28" s="106"/>
    </row>
    <row r="29" spans="1:11" ht="49.5" customHeight="1" thickBot="1">
      <c r="A29" s="176">
        <v>26</v>
      </c>
      <c r="B29" s="177" t="s">
        <v>273</v>
      </c>
      <c r="C29" s="178">
        <v>1960</v>
      </c>
      <c r="D29" s="173">
        <v>32.89</v>
      </c>
      <c r="E29" s="174">
        <v>40.17</v>
      </c>
      <c r="F29" s="206">
        <v>97.97</v>
      </c>
      <c r="G29" s="106"/>
      <c r="H29" s="324" t="s">
        <v>815</v>
      </c>
      <c r="I29" s="325"/>
      <c r="J29" s="326"/>
      <c r="K29" s="106"/>
    </row>
    <row r="30" spans="1:11">
      <c r="A30" s="176">
        <v>27</v>
      </c>
      <c r="B30" s="177" t="s">
        <v>274</v>
      </c>
      <c r="C30" s="178">
        <v>1960</v>
      </c>
      <c r="D30" s="179">
        <v>24.9</v>
      </c>
      <c r="E30" s="180">
        <v>39.9</v>
      </c>
      <c r="F30" s="207">
        <v>104.87</v>
      </c>
      <c r="G30" s="106"/>
      <c r="H30" s="181" t="s">
        <v>768</v>
      </c>
      <c r="I30" s="182"/>
      <c r="J30" s="175"/>
      <c r="K30" s="106"/>
    </row>
    <row r="31" spans="1:11">
      <c r="A31" s="176">
        <v>28</v>
      </c>
      <c r="B31" s="177" t="s">
        <v>275</v>
      </c>
      <c r="C31" s="178">
        <v>1960</v>
      </c>
      <c r="D31" s="179">
        <v>24.9</v>
      </c>
      <c r="E31" s="180">
        <v>39.9</v>
      </c>
      <c r="F31" s="207">
        <v>104.87</v>
      </c>
      <c r="G31" s="106"/>
      <c r="H31" s="183" t="s">
        <v>769</v>
      </c>
      <c r="I31" s="184"/>
      <c r="J31" s="185"/>
      <c r="K31" s="106"/>
    </row>
    <row r="32" spans="1:11">
      <c r="A32" s="176">
        <v>29</v>
      </c>
      <c r="B32" s="177" t="s">
        <v>276</v>
      </c>
      <c r="C32" s="178">
        <v>1680</v>
      </c>
      <c r="D32" s="179">
        <v>21.63</v>
      </c>
      <c r="E32" s="180">
        <v>35.11</v>
      </c>
      <c r="F32" s="207">
        <v>88</v>
      </c>
      <c r="G32" s="106"/>
      <c r="H32" s="183" t="s">
        <v>770</v>
      </c>
      <c r="I32" s="184"/>
      <c r="J32" s="185"/>
      <c r="K32" s="106"/>
    </row>
    <row r="33" spans="1:11" ht="16.5" thickBot="1">
      <c r="A33" s="176">
        <v>30</v>
      </c>
      <c r="B33" s="177" t="s">
        <v>277</v>
      </c>
      <c r="C33" s="178">
        <v>1680</v>
      </c>
      <c r="D33" s="179">
        <v>21.63</v>
      </c>
      <c r="E33" s="180">
        <v>35.11</v>
      </c>
      <c r="F33" s="207">
        <v>88</v>
      </c>
      <c r="G33" s="106"/>
      <c r="H33" s="186" t="s">
        <v>771</v>
      </c>
      <c r="I33" s="187"/>
      <c r="J33" s="188"/>
      <c r="K33" s="106"/>
    </row>
    <row r="34" spans="1:11" ht="16.5" thickBot="1">
      <c r="A34" s="176">
        <v>31</v>
      </c>
      <c r="B34" s="177" t="s">
        <v>278</v>
      </c>
      <c r="C34" s="178">
        <v>1960</v>
      </c>
      <c r="D34" s="179">
        <v>24.9</v>
      </c>
      <c r="E34" s="180">
        <v>39.9</v>
      </c>
      <c r="F34" s="207">
        <v>104.87</v>
      </c>
      <c r="G34" s="106"/>
      <c r="H34" s="189" t="s">
        <v>762</v>
      </c>
      <c r="I34" s="190"/>
      <c r="J34" s="191"/>
      <c r="K34" s="106"/>
    </row>
    <row r="35" spans="1:11" ht="16.5" thickBot="1">
      <c r="A35" s="176">
        <v>32</v>
      </c>
      <c r="B35" s="177" t="s">
        <v>279</v>
      </c>
      <c r="C35" s="178">
        <v>1960</v>
      </c>
      <c r="D35" s="179">
        <v>24.9</v>
      </c>
      <c r="E35" s="180">
        <v>39.9</v>
      </c>
      <c r="F35" s="207">
        <v>104.87</v>
      </c>
      <c r="G35" s="106"/>
      <c r="H35" s="192" t="s">
        <v>773</v>
      </c>
      <c r="I35" s="193"/>
      <c r="J35" s="194"/>
      <c r="K35" s="106"/>
    </row>
    <row r="36" spans="1:11">
      <c r="A36" s="176">
        <v>33</v>
      </c>
      <c r="B36" s="177" t="s">
        <v>280</v>
      </c>
      <c r="C36" s="178">
        <v>1680</v>
      </c>
      <c r="D36" s="179">
        <v>21.63</v>
      </c>
      <c r="E36" s="180">
        <v>35.11</v>
      </c>
      <c r="F36" s="207">
        <v>88</v>
      </c>
      <c r="G36" s="106"/>
      <c r="H36" s="106"/>
      <c r="I36" s="106"/>
      <c r="J36" s="106"/>
      <c r="K36" s="106"/>
    </row>
    <row r="37" spans="1:11" ht="16.5" customHeight="1" thickBot="1">
      <c r="A37" s="176">
        <v>34</v>
      </c>
      <c r="B37" s="177" t="s">
        <v>281</v>
      </c>
      <c r="C37" s="178">
        <v>1680</v>
      </c>
      <c r="D37" s="179">
        <v>21.63</v>
      </c>
      <c r="E37" s="180">
        <v>35.11</v>
      </c>
      <c r="F37" s="207">
        <v>88</v>
      </c>
      <c r="G37" s="106"/>
      <c r="H37" s="106"/>
      <c r="I37" s="106"/>
      <c r="J37" s="106"/>
      <c r="K37" s="106"/>
    </row>
    <row r="38" spans="1:11" ht="35.25" customHeight="1" thickBot="1">
      <c r="A38" s="176">
        <v>35</v>
      </c>
      <c r="B38" s="177" t="s">
        <v>282</v>
      </c>
      <c r="C38" s="178">
        <v>1960</v>
      </c>
      <c r="D38" s="179">
        <v>24.9</v>
      </c>
      <c r="E38" s="180">
        <v>39.9</v>
      </c>
      <c r="F38" s="207">
        <v>104.87</v>
      </c>
      <c r="G38" s="106"/>
      <c r="H38" s="324" t="s">
        <v>816</v>
      </c>
      <c r="I38" s="325"/>
      <c r="J38" s="326"/>
      <c r="K38" s="106"/>
    </row>
    <row r="39" spans="1:11">
      <c r="A39" s="176">
        <v>36</v>
      </c>
      <c r="B39" s="177" t="s">
        <v>283</v>
      </c>
      <c r="C39" s="178">
        <v>1960</v>
      </c>
      <c r="D39" s="179">
        <v>24.9</v>
      </c>
      <c r="E39" s="180">
        <v>39.9</v>
      </c>
      <c r="F39" s="207">
        <v>104.87</v>
      </c>
      <c r="G39" s="106"/>
      <c r="H39" s="181" t="s">
        <v>768</v>
      </c>
      <c r="I39" s="182"/>
      <c r="J39" s="175"/>
      <c r="K39" s="106"/>
    </row>
    <row r="40" spans="1:11">
      <c r="A40" s="176">
        <v>37</v>
      </c>
      <c r="B40" s="177" t="s">
        <v>284</v>
      </c>
      <c r="C40" s="178">
        <v>1680</v>
      </c>
      <c r="D40" s="179">
        <v>21.63</v>
      </c>
      <c r="E40" s="180">
        <v>35.11</v>
      </c>
      <c r="F40" s="207">
        <v>88</v>
      </c>
      <c r="G40" s="106"/>
      <c r="H40" s="183" t="s">
        <v>769</v>
      </c>
      <c r="I40" s="184"/>
      <c r="J40" s="185"/>
      <c r="K40" s="106"/>
    </row>
    <row r="41" spans="1:11">
      <c r="A41" s="176">
        <v>38</v>
      </c>
      <c r="B41" s="177" t="s">
        <v>285</v>
      </c>
      <c r="C41" s="178">
        <v>1680</v>
      </c>
      <c r="D41" s="179">
        <v>21.63</v>
      </c>
      <c r="E41" s="180">
        <v>35.11</v>
      </c>
      <c r="F41" s="207">
        <v>88</v>
      </c>
      <c r="G41" s="106"/>
      <c r="H41" s="183" t="s">
        <v>770</v>
      </c>
      <c r="I41" s="184"/>
      <c r="J41" s="185"/>
      <c r="K41" s="106"/>
    </row>
    <row r="42" spans="1:11" ht="16.5" thickBot="1">
      <c r="A42" s="176">
        <v>39</v>
      </c>
      <c r="B42" s="177" t="s">
        <v>286</v>
      </c>
      <c r="C42" s="178">
        <v>1960</v>
      </c>
      <c r="D42" s="179">
        <v>24.9</v>
      </c>
      <c r="E42" s="180">
        <v>39.9</v>
      </c>
      <c r="F42" s="207">
        <v>104.87</v>
      </c>
      <c r="G42" s="106"/>
      <c r="H42" s="186" t="s">
        <v>771</v>
      </c>
      <c r="I42" s="187"/>
      <c r="J42" s="188"/>
      <c r="K42" s="106"/>
    </row>
    <row r="43" spans="1:11" ht="16.5" thickBot="1">
      <c r="A43" s="176">
        <v>40</v>
      </c>
      <c r="B43" s="177" t="s">
        <v>287</v>
      </c>
      <c r="C43" s="178">
        <v>1960</v>
      </c>
      <c r="D43" s="179">
        <v>24.9</v>
      </c>
      <c r="E43" s="180">
        <v>39.9</v>
      </c>
      <c r="F43" s="207">
        <v>104.87</v>
      </c>
      <c r="G43" s="106"/>
      <c r="H43" s="189" t="s">
        <v>762</v>
      </c>
      <c r="I43" s="190"/>
      <c r="J43" s="191"/>
      <c r="K43" s="106"/>
    </row>
    <row r="44" spans="1:11">
      <c r="A44" s="176">
        <v>41</v>
      </c>
      <c r="B44" s="177" t="s">
        <v>288</v>
      </c>
      <c r="C44" s="178">
        <v>1680</v>
      </c>
      <c r="D44" s="179">
        <v>21.63</v>
      </c>
      <c r="E44" s="180">
        <v>35.11</v>
      </c>
      <c r="F44" s="207">
        <v>88</v>
      </c>
      <c r="G44" s="106"/>
      <c r="H44" s="106"/>
      <c r="I44" s="106"/>
      <c r="J44" s="106"/>
      <c r="K44" s="106"/>
    </row>
    <row r="45" spans="1:11" ht="16.5" thickBot="1">
      <c r="A45" s="176">
        <v>42</v>
      </c>
      <c r="B45" s="177" t="s">
        <v>289</v>
      </c>
      <c r="C45" s="178">
        <v>1680</v>
      </c>
      <c r="D45" s="179">
        <v>21.63</v>
      </c>
      <c r="E45" s="180">
        <v>35.11</v>
      </c>
      <c r="F45" s="207">
        <v>88</v>
      </c>
      <c r="G45" s="106"/>
      <c r="H45" s="106"/>
      <c r="I45" s="106"/>
      <c r="J45" s="106"/>
      <c r="K45" s="106"/>
    </row>
    <row r="46" spans="1:11" ht="40.5" customHeight="1" thickBot="1">
      <c r="A46" s="176">
        <v>43</v>
      </c>
      <c r="B46" s="177" t="s">
        <v>290</v>
      </c>
      <c r="C46" s="178">
        <v>1960</v>
      </c>
      <c r="D46" s="179">
        <v>24.9</v>
      </c>
      <c r="E46" s="180">
        <v>39.9</v>
      </c>
      <c r="F46" s="207">
        <v>104.87</v>
      </c>
      <c r="G46" s="106"/>
      <c r="H46" s="324" t="s">
        <v>824</v>
      </c>
      <c r="I46" s="325"/>
      <c r="J46" s="326"/>
      <c r="K46" s="106"/>
    </row>
    <row r="47" spans="1:11">
      <c r="A47" s="176">
        <v>44</v>
      </c>
      <c r="B47" s="177" t="s">
        <v>291</v>
      </c>
      <c r="C47" s="178">
        <v>1960</v>
      </c>
      <c r="D47" s="179">
        <v>24.9</v>
      </c>
      <c r="E47" s="180">
        <v>39.9</v>
      </c>
      <c r="F47" s="207">
        <v>104.87</v>
      </c>
      <c r="G47" s="106"/>
      <c r="H47" s="181" t="s">
        <v>774</v>
      </c>
      <c r="I47" s="182"/>
      <c r="J47" s="175"/>
      <c r="K47" s="106"/>
    </row>
    <row r="48" spans="1:11">
      <c r="A48" s="176">
        <v>45</v>
      </c>
      <c r="B48" s="177" t="s">
        <v>292</v>
      </c>
      <c r="C48" s="178">
        <v>1680</v>
      </c>
      <c r="D48" s="179">
        <v>21.63</v>
      </c>
      <c r="E48" s="180">
        <v>35.11</v>
      </c>
      <c r="F48" s="207">
        <v>88</v>
      </c>
      <c r="G48" s="106"/>
      <c r="H48" s="183" t="s">
        <v>775</v>
      </c>
      <c r="I48" s="184"/>
      <c r="J48" s="185"/>
      <c r="K48" s="106"/>
    </row>
    <row r="49" spans="1:11">
      <c r="A49" s="176">
        <v>46</v>
      </c>
      <c r="B49" s="177" t="s">
        <v>293</v>
      </c>
      <c r="C49" s="178">
        <v>1680</v>
      </c>
      <c r="D49" s="179">
        <v>21.63</v>
      </c>
      <c r="E49" s="180">
        <v>35.11</v>
      </c>
      <c r="F49" s="207">
        <v>88</v>
      </c>
      <c r="G49" s="106"/>
      <c r="H49" s="183" t="s">
        <v>776</v>
      </c>
      <c r="I49" s="184"/>
      <c r="J49" s="185"/>
      <c r="K49" s="106"/>
    </row>
    <row r="50" spans="1:11" ht="16.5" thickBot="1">
      <c r="A50" s="176">
        <v>47</v>
      </c>
      <c r="B50" s="177" t="s">
        <v>294</v>
      </c>
      <c r="C50" s="178">
        <v>1960</v>
      </c>
      <c r="D50" s="179">
        <v>24.9</v>
      </c>
      <c r="E50" s="180">
        <v>39.9</v>
      </c>
      <c r="F50" s="207">
        <v>104.87</v>
      </c>
      <c r="G50" s="106"/>
      <c r="H50" s="186" t="s">
        <v>777</v>
      </c>
      <c r="I50" s="187"/>
      <c r="J50" s="188"/>
      <c r="K50" s="106"/>
    </row>
    <row r="51" spans="1:11" ht="16.5" thickBot="1">
      <c r="A51" s="176">
        <v>48</v>
      </c>
      <c r="B51" s="177" t="s">
        <v>295</v>
      </c>
      <c r="C51" s="178">
        <v>1960</v>
      </c>
      <c r="D51" s="179">
        <v>24.9</v>
      </c>
      <c r="E51" s="180">
        <v>39.9</v>
      </c>
      <c r="F51" s="207">
        <v>104.87</v>
      </c>
      <c r="G51" s="106"/>
      <c r="H51" s="189" t="s">
        <v>778</v>
      </c>
      <c r="I51" s="190"/>
      <c r="J51" s="191"/>
      <c r="K51" s="106"/>
    </row>
    <row r="52" spans="1:11" ht="16.5" thickBot="1">
      <c r="A52" s="176">
        <v>49</v>
      </c>
      <c r="B52" s="177" t="s">
        <v>296</v>
      </c>
      <c r="C52" s="178">
        <v>1680</v>
      </c>
      <c r="D52" s="179">
        <v>21.63</v>
      </c>
      <c r="E52" s="180">
        <v>35.11</v>
      </c>
      <c r="F52" s="207">
        <v>88</v>
      </c>
      <c r="G52" s="106"/>
      <c r="H52" s="106"/>
      <c r="I52" s="106"/>
      <c r="J52" s="106"/>
      <c r="K52" s="106"/>
    </row>
    <row r="53" spans="1:11" ht="36.75" customHeight="1" thickBot="1">
      <c r="A53" s="176">
        <v>50</v>
      </c>
      <c r="B53" s="177" t="s">
        <v>297</v>
      </c>
      <c r="C53" s="178">
        <v>1680</v>
      </c>
      <c r="D53" s="179">
        <v>21.63</v>
      </c>
      <c r="E53" s="180">
        <v>35.11</v>
      </c>
      <c r="F53" s="207">
        <v>88</v>
      </c>
      <c r="G53" s="106"/>
      <c r="H53" s="324" t="s">
        <v>825</v>
      </c>
      <c r="I53" s="325"/>
      <c r="J53" s="326"/>
      <c r="K53" s="106"/>
    </row>
    <row r="54" spans="1:11" ht="16.5" customHeight="1">
      <c r="A54" s="176">
        <v>51</v>
      </c>
      <c r="B54" s="177" t="s">
        <v>298</v>
      </c>
      <c r="C54" s="178">
        <v>1960</v>
      </c>
      <c r="D54" s="179">
        <v>24.9</v>
      </c>
      <c r="E54" s="180">
        <v>39.9</v>
      </c>
      <c r="F54" s="207">
        <v>104.87</v>
      </c>
      <c r="G54" s="106"/>
      <c r="H54" s="181" t="s">
        <v>774</v>
      </c>
      <c r="I54" s="182"/>
      <c r="J54" s="175"/>
      <c r="K54" s="106"/>
    </row>
    <row r="55" spans="1:11">
      <c r="A55" s="176">
        <v>52</v>
      </c>
      <c r="B55" s="177" t="s">
        <v>299</v>
      </c>
      <c r="C55" s="178">
        <v>1960</v>
      </c>
      <c r="D55" s="179">
        <v>24.9</v>
      </c>
      <c r="E55" s="180">
        <v>39.9</v>
      </c>
      <c r="F55" s="207">
        <v>104.87</v>
      </c>
      <c r="G55" s="106"/>
      <c r="H55" s="183" t="s">
        <v>779</v>
      </c>
      <c r="I55" s="184"/>
      <c r="J55" s="185"/>
      <c r="K55" s="106"/>
    </row>
    <row r="56" spans="1:11">
      <c r="A56" s="176">
        <v>53</v>
      </c>
      <c r="B56" s="177" t="s">
        <v>300</v>
      </c>
      <c r="C56" s="178">
        <v>1680</v>
      </c>
      <c r="D56" s="179">
        <v>21.63</v>
      </c>
      <c r="E56" s="180">
        <v>35.11</v>
      </c>
      <c r="F56" s="207">
        <v>88</v>
      </c>
      <c r="G56" s="106"/>
      <c r="H56" s="183" t="s">
        <v>780</v>
      </c>
      <c r="I56" s="184"/>
      <c r="J56" s="185"/>
      <c r="K56" s="106"/>
    </row>
    <row r="57" spans="1:11" ht="16.5" thickBot="1">
      <c r="A57" s="176">
        <v>54</v>
      </c>
      <c r="B57" s="177" t="s">
        <v>301</v>
      </c>
      <c r="C57" s="178">
        <v>1680</v>
      </c>
      <c r="D57" s="179">
        <v>21.63</v>
      </c>
      <c r="E57" s="180">
        <v>35.11</v>
      </c>
      <c r="F57" s="207">
        <v>88</v>
      </c>
      <c r="G57" s="106"/>
      <c r="H57" s="186" t="s">
        <v>781</v>
      </c>
      <c r="I57" s="187"/>
      <c r="J57" s="188"/>
      <c r="K57" s="106"/>
    </row>
    <row r="58" spans="1:11" ht="16.5" thickBot="1">
      <c r="A58" s="176">
        <v>55</v>
      </c>
      <c r="B58" s="177" t="s">
        <v>302</v>
      </c>
      <c r="C58" s="178">
        <v>1960</v>
      </c>
      <c r="D58" s="179">
        <v>24.9</v>
      </c>
      <c r="E58" s="180">
        <v>39.9</v>
      </c>
      <c r="F58" s="207">
        <v>104.87</v>
      </c>
      <c r="G58" s="106"/>
      <c r="H58" s="189" t="s">
        <v>782</v>
      </c>
      <c r="I58" s="190"/>
      <c r="J58" s="191"/>
      <c r="K58" s="106"/>
    </row>
    <row r="59" spans="1:11" ht="16.5" thickBot="1">
      <c r="A59" s="176">
        <v>56</v>
      </c>
      <c r="B59" s="177" t="s">
        <v>303</v>
      </c>
      <c r="C59" s="178">
        <v>1960</v>
      </c>
      <c r="D59" s="179">
        <v>24.9</v>
      </c>
      <c r="E59" s="180">
        <v>39.9</v>
      </c>
      <c r="F59" s="207">
        <v>104.87</v>
      </c>
      <c r="G59" s="106"/>
      <c r="H59" s="106"/>
      <c r="I59" s="106"/>
      <c r="J59" s="106"/>
      <c r="K59" s="106"/>
    </row>
    <row r="60" spans="1:11" ht="42.75" customHeight="1" thickBot="1">
      <c r="A60" s="176">
        <v>57</v>
      </c>
      <c r="B60" s="177" t="s">
        <v>304</v>
      </c>
      <c r="C60" s="178">
        <v>1680</v>
      </c>
      <c r="D60" s="179">
        <v>21.63</v>
      </c>
      <c r="E60" s="180">
        <v>35.11</v>
      </c>
      <c r="F60" s="207">
        <v>88</v>
      </c>
      <c r="G60" s="106"/>
      <c r="H60" s="328" t="s">
        <v>826</v>
      </c>
      <c r="I60" s="329"/>
      <c r="J60" s="330"/>
      <c r="K60" s="106"/>
    </row>
    <row r="61" spans="1:11" ht="16.5" customHeight="1">
      <c r="A61" s="176">
        <v>58</v>
      </c>
      <c r="B61" s="177" t="s">
        <v>305</v>
      </c>
      <c r="C61" s="178">
        <v>1680</v>
      </c>
      <c r="D61" s="179">
        <v>21.63</v>
      </c>
      <c r="E61" s="180">
        <v>35.11</v>
      </c>
      <c r="F61" s="207">
        <v>88</v>
      </c>
      <c r="G61" s="106"/>
      <c r="H61" s="181" t="s">
        <v>783</v>
      </c>
      <c r="I61" s="182"/>
      <c r="J61" s="175"/>
      <c r="K61" s="106"/>
    </row>
    <row r="62" spans="1:11">
      <c r="A62" s="176">
        <v>59</v>
      </c>
      <c r="B62" s="177" t="s">
        <v>306</v>
      </c>
      <c r="C62" s="178">
        <v>1960</v>
      </c>
      <c r="D62" s="179">
        <v>24.9</v>
      </c>
      <c r="E62" s="180">
        <v>39.9</v>
      </c>
      <c r="F62" s="207">
        <v>104.87</v>
      </c>
      <c r="G62" s="106"/>
      <c r="H62" s="183" t="s">
        <v>784</v>
      </c>
      <c r="I62" s="184"/>
      <c r="J62" s="185"/>
      <c r="K62" s="106"/>
    </row>
    <row r="63" spans="1:11">
      <c r="A63" s="176">
        <v>60</v>
      </c>
      <c r="B63" s="177" t="s">
        <v>307</v>
      </c>
      <c r="C63" s="178">
        <v>1960</v>
      </c>
      <c r="D63" s="179">
        <v>24.9</v>
      </c>
      <c r="E63" s="180">
        <v>39.9</v>
      </c>
      <c r="F63" s="207">
        <v>104.87</v>
      </c>
      <c r="G63" s="106"/>
      <c r="H63" s="183" t="s">
        <v>785</v>
      </c>
      <c r="I63" s="184"/>
      <c r="J63" s="185"/>
      <c r="K63" s="106"/>
    </row>
    <row r="64" spans="1:11" ht="16.5" thickBot="1">
      <c r="A64" s="176">
        <v>61</v>
      </c>
      <c r="B64" s="177" t="s">
        <v>308</v>
      </c>
      <c r="C64" s="178">
        <v>1680</v>
      </c>
      <c r="D64" s="179">
        <v>21.63</v>
      </c>
      <c r="E64" s="180">
        <v>35.11</v>
      </c>
      <c r="F64" s="207">
        <v>88</v>
      </c>
      <c r="G64" s="106"/>
      <c r="H64" s="186" t="s">
        <v>786</v>
      </c>
      <c r="I64" s="187"/>
      <c r="J64" s="188"/>
      <c r="K64" s="106"/>
    </row>
    <row r="65" spans="1:11" ht="16.5" thickBot="1">
      <c r="A65" s="176">
        <v>62</v>
      </c>
      <c r="B65" s="177" t="s">
        <v>309</v>
      </c>
      <c r="C65" s="178">
        <v>1680</v>
      </c>
      <c r="D65" s="179">
        <v>21.63</v>
      </c>
      <c r="E65" s="180">
        <v>35.11</v>
      </c>
      <c r="F65" s="207">
        <v>88</v>
      </c>
      <c r="G65" s="106"/>
      <c r="H65" s="189" t="s">
        <v>787</v>
      </c>
      <c r="I65" s="190"/>
      <c r="J65" s="191"/>
      <c r="K65" s="106"/>
    </row>
    <row r="66" spans="1:11" ht="16.5" thickBot="1">
      <c r="A66" s="176">
        <v>63</v>
      </c>
      <c r="B66" s="177" t="s">
        <v>310</v>
      </c>
      <c r="C66" s="178">
        <v>1960</v>
      </c>
      <c r="D66" s="179">
        <v>24.9</v>
      </c>
      <c r="E66" s="180">
        <v>39.9</v>
      </c>
      <c r="F66" s="207">
        <v>104.87</v>
      </c>
      <c r="G66" s="106"/>
      <c r="H66" s="189" t="s">
        <v>782</v>
      </c>
      <c r="I66" s="190"/>
      <c r="J66" s="191"/>
      <c r="K66" s="106"/>
    </row>
    <row r="67" spans="1:11">
      <c r="A67" s="176">
        <v>64</v>
      </c>
      <c r="B67" s="177" t="s">
        <v>311</v>
      </c>
      <c r="C67" s="178">
        <v>1960</v>
      </c>
      <c r="D67" s="179">
        <v>24.9</v>
      </c>
      <c r="E67" s="180">
        <v>39.9</v>
      </c>
      <c r="F67" s="207">
        <v>104.87</v>
      </c>
      <c r="G67" s="106"/>
      <c r="H67" s="106"/>
      <c r="I67" s="106"/>
      <c r="J67" s="106"/>
      <c r="K67" s="106"/>
    </row>
    <row r="68" spans="1:11">
      <c r="A68" s="176">
        <v>65</v>
      </c>
      <c r="B68" s="177" t="s">
        <v>312</v>
      </c>
      <c r="C68" s="178">
        <v>1680</v>
      </c>
      <c r="D68" s="179">
        <v>21.63</v>
      </c>
      <c r="E68" s="180">
        <v>35.11</v>
      </c>
      <c r="F68" s="207">
        <v>88</v>
      </c>
      <c r="G68" s="106"/>
      <c r="H68" s="327"/>
      <c r="I68" s="327"/>
      <c r="J68" s="327"/>
      <c r="K68" s="106"/>
    </row>
    <row r="69" spans="1:11">
      <c r="A69" s="176">
        <v>66</v>
      </c>
      <c r="B69" s="177" t="s">
        <v>313</v>
      </c>
      <c r="C69" s="178">
        <v>1680</v>
      </c>
      <c r="D69" s="179">
        <v>21.63</v>
      </c>
      <c r="E69" s="180">
        <v>35.11</v>
      </c>
      <c r="F69" s="207">
        <v>88</v>
      </c>
      <c r="G69" s="106"/>
      <c r="H69" s="195"/>
      <c r="I69" s="195"/>
      <c r="J69" s="195"/>
      <c r="K69" s="106"/>
    </row>
    <row r="70" spans="1:11">
      <c r="A70" s="176">
        <v>67</v>
      </c>
      <c r="B70" s="177" t="s">
        <v>314</v>
      </c>
      <c r="C70" s="178">
        <v>1960</v>
      </c>
      <c r="D70" s="179">
        <v>24.9</v>
      </c>
      <c r="E70" s="180">
        <v>39.9</v>
      </c>
      <c r="F70" s="207">
        <v>104.87</v>
      </c>
      <c r="G70" s="106"/>
      <c r="H70" s="195"/>
      <c r="I70" s="195"/>
      <c r="J70" s="195"/>
      <c r="K70" s="106"/>
    </row>
    <row r="71" spans="1:11">
      <c r="A71" s="176">
        <v>68</v>
      </c>
      <c r="B71" s="177" t="s">
        <v>315</v>
      </c>
      <c r="C71" s="178">
        <v>1960</v>
      </c>
      <c r="D71" s="179">
        <v>24.9</v>
      </c>
      <c r="E71" s="180">
        <v>39.9</v>
      </c>
      <c r="F71" s="207">
        <v>104.87</v>
      </c>
      <c r="G71" s="106"/>
      <c r="H71" s="195"/>
      <c r="I71" s="195"/>
      <c r="J71" s="195"/>
      <c r="K71" s="106"/>
    </row>
    <row r="72" spans="1:11">
      <c r="A72" s="176">
        <v>69</v>
      </c>
      <c r="B72" s="177" t="s">
        <v>316</v>
      </c>
      <c r="C72" s="178">
        <v>1680</v>
      </c>
      <c r="D72" s="179">
        <v>21.63</v>
      </c>
      <c r="E72" s="180">
        <v>35.11</v>
      </c>
      <c r="F72" s="207">
        <v>88</v>
      </c>
      <c r="G72" s="106"/>
      <c r="H72" s="195"/>
      <c r="I72" s="195"/>
      <c r="J72" s="195"/>
      <c r="K72" s="106"/>
    </row>
    <row r="73" spans="1:11">
      <c r="A73" s="176">
        <v>70</v>
      </c>
      <c r="B73" s="177" t="s">
        <v>317</v>
      </c>
      <c r="C73" s="178">
        <v>1680</v>
      </c>
      <c r="D73" s="179">
        <v>21.63</v>
      </c>
      <c r="E73" s="180">
        <v>35.11</v>
      </c>
      <c r="F73" s="207">
        <v>88</v>
      </c>
      <c r="G73" s="106"/>
      <c r="H73" s="196"/>
      <c r="I73" s="195"/>
      <c r="J73" s="195"/>
      <c r="K73" s="106"/>
    </row>
    <row r="74" spans="1:11">
      <c r="A74" s="176">
        <v>71</v>
      </c>
      <c r="B74" s="177" t="s">
        <v>318</v>
      </c>
      <c r="C74" s="178">
        <v>1960</v>
      </c>
      <c r="D74" s="179">
        <v>24.9</v>
      </c>
      <c r="E74" s="180">
        <v>39.9</v>
      </c>
      <c r="F74" s="207">
        <v>104.87</v>
      </c>
      <c r="G74" s="106"/>
      <c r="H74" s="106"/>
      <c r="I74" s="106"/>
      <c r="J74" s="106"/>
      <c r="K74" s="106"/>
    </row>
    <row r="75" spans="1:11">
      <c r="A75" s="176">
        <v>72</v>
      </c>
      <c r="B75" s="177" t="s">
        <v>319</v>
      </c>
      <c r="C75" s="178">
        <v>1960</v>
      </c>
      <c r="D75" s="179">
        <v>24.9</v>
      </c>
      <c r="E75" s="180">
        <v>39.9</v>
      </c>
      <c r="F75" s="207">
        <v>104.87</v>
      </c>
      <c r="G75" s="106"/>
      <c r="H75" s="106"/>
      <c r="I75" s="106"/>
      <c r="J75" s="106"/>
      <c r="K75" s="106"/>
    </row>
    <row r="76" spans="1:11">
      <c r="A76" s="176">
        <v>73</v>
      </c>
      <c r="B76" s="177" t="s">
        <v>320</v>
      </c>
      <c r="C76" s="178">
        <v>1680</v>
      </c>
      <c r="D76" s="179">
        <v>21.63</v>
      </c>
      <c r="E76" s="180">
        <v>35.11</v>
      </c>
      <c r="F76" s="207">
        <v>88</v>
      </c>
      <c r="G76" s="106"/>
      <c r="H76" s="106"/>
      <c r="I76" s="106"/>
      <c r="J76" s="106"/>
      <c r="K76" s="106"/>
    </row>
    <row r="77" spans="1:11">
      <c r="A77" s="176">
        <v>74</v>
      </c>
      <c r="B77" s="177" t="s">
        <v>321</v>
      </c>
      <c r="C77" s="178">
        <v>1680</v>
      </c>
      <c r="D77" s="179">
        <v>21.63</v>
      </c>
      <c r="E77" s="180">
        <v>35.11</v>
      </c>
      <c r="F77" s="207">
        <v>88</v>
      </c>
      <c r="G77" s="106"/>
      <c r="H77" s="106"/>
      <c r="I77" s="106"/>
      <c r="J77" s="106"/>
      <c r="K77" s="106"/>
    </row>
    <row r="78" spans="1:11">
      <c r="A78" s="176">
        <v>75</v>
      </c>
      <c r="B78" s="177" t="s">
        <v>322</v>
      </c>
      <c r="C78" s="178">
        <v>1960</v>
      </c>
      <c r="D78" s="179">
        <v>24.9</v>
      </c>
      <c r="E78" s="180">
        <v>39.9</v>
      </c>
      <c r="F78" s="207">
        <v>104.87</v>
      </c>
      <c r="G78" s="106"/>
      <c r="H78" s="106"/>
      <c r="I78" s="106"/>
      <c r="J78" s="106"/>
      <c r="K78" s="106"/>
    </row>
    <row r="79" spans="1:11">
      <c r="A79" s="176">
        <v>76</v>
      </c>
      <c r="B79" s="177" t="s">
        <v>323</v>
      </c>
      <c r="C79" s="178">
        <v>1960</v>
      </c>
      <c r="D79" s="179">
        <v>24.9</v>
      </c>
      <c r="E79" s="180">
        <v>39.9</v>
      </c>
      <c r="F79" s="207">
        <v>104.87</v>
      </c>
      <c r="G79" s="106" t="s">
        <v>822</v>
      </c>
      <c r="H79" s="106"/>
      <c r="I79" s="106"/>
      <c r="J79" s="106"/>
      <c r="K79" s="106"/>
    </row>
    <row r="80" spans="1:11">
      <c r="A80" s="176">
        <v>77</v>
      </c>
      <c r="B80" s="177" t="s">
        <v>324</v>
      </c>
      <c r="C80" s="178">
        <v>1680</v>
      </c>
      <c r="D80" s="179">
        <v>21.63</v>
      </c>
      <c r="E80" s="180">
        <v>35.11</v>
      </c>
      <c r="F80" s="207">
        <v>88</v>
      </c>
      <c r="G80" s="106"/>
      <c r="H80" s="106"/>
      <c r="I80" s="106"/>
      <c r="J80" s="106"/>
      <c r="K80" s="106"/>
    </row>
    <row r="81" spans="1:11">
      <c r="A81" s="176">
        <v>78</v>
      </c>
      <c r="B81" s="177" t="s">
        <v>325</v>
      </c>
      <c r="C81" s="178">
        <v>1680</v>
      </c>
      <c r="D81" s="179">
        <v>21.63</v>
      </c>
      <c r="E81" s="180">
        <v>35.11</v>
      </c>
      <c r="F81" s="207">
        <v>88</v>
      </c>
      <c r="G81" s="106"/>
      <c r="H81" s="106"/>
      <c r="I81" s="106"/>
      <c r="J81" s="106"/>
      <c r="K81" s="106"/>
    </row>
    <row r="82" spans="1:11">
      <c r="A82" s="176">
        <v>79</v>
      </c>
      <c r="B82" s="177" t="s">
        <v>326</v>
      </c>
      <c r="C82" s="178">
        <v>1960</v>
      </c>
      <c r="D82" s="179">
        <v>24.9</v>
      </c>
      <c r="E82" s="180">
        <v>39.9</v>
      </c>
      <c r="F82" s="207">
        <v>104.87</v>
      </c>
      <c r="G82" s="106"/>
      <c r="H82" s="106"/>
      <c r="I82" s="106"/>
      <c r="J82" s="106"/>
      <c r="K82" s="106"/>
    </row>
    <row r="83" spans="1:11">
      <c r="A83" s="176">
        <v>80</v>
      </c>
      <c r="B83" s="177" t="s">
        <v>327</v>
      </c>
      <c r="C83" s="178">
        <v>1960</v>
      </c>
      <c r="D83" s="179">
        <v>24.9</v>
      </c>
      <c r="E83" s="180">
        <v>39.9</v>
      </c>
      <c r="F83" s="207">
        <v>104.87</v>
      </c>
      <c r="G83" s="106"/>
      <c r="H83" s="106"/>
      <c r="I83" s="106"/>
      <c r="J83" s="106"/>
      <c r="K83" s="106"/>
    </row>
    <row r="84" spans="1:11">
      <c r="A84" s="176">
        <v>81</v>
      </c>
      <c r="B84" s="177" t="s">
        <v>328</v>
      </c>
      <c r="C84" s="178">
        <v>1680</v>
      </c>
      <c r="D84" s="179">
        <v>21.63</v>
      </c>
      <c r="E84" s="180">
        <v>35.11</v>
      </c>
      <c r="F84" s="207">
        <v>88</v>
      </c>
      <c r="G84" s="106"/>
      <c r="H84" s="106"/>
      <c r="I84" s="106"/>
      <c r="J84" s="106"/>
      <c r="K84" s="106"/>
    </row>
    <row r="85" spans="1:11">
      <c r="A85" s="176">
        <v>82</v>
      </c>
      <c r="B85" s="177" t="s">
        <v>329</v>
      </c>
      <c r="C85" s="178">
        <v>1680</v>
      </c>
      <c r="D85" s="179">
        <v>21.63</v>
      </c>
      <c r="E85" s="180">
        <v>35.11</v>
      </c>
      <c r="F85" s="207">
        <v>88</v>
      </c>
      <c r="G85" s="106"/>
      <c r="H85" s="106"/>
      <c r="I85" s="106"/>
      <c r="J85" s="106"/>
      <c r="K85" s="106"/>
    </row>
    <row r="86" spans="1:11">
      <c r="A86" s="176">
        <v>83</v>
      </c>
      <c r="B86" s="177" t="s">
        <v>330</v>
      </c>
      <c r="C86" s="178">
        <v>1960</v>
      </c>
      <c r="D86" s="179">
        <v>24.9</v>
      </c>
      <c r="E86" s="180">
        <v>39.9</v>
      </c>
      <c r="F86" s="207">
        <v>104.87</v>
      </c>
      <c r="G86" s="106"/>
      <c r="H86" s="106"/>
      <c r="I86" s="106"/>
      <c r="J86" s="106"/>
      <c r="K86" s="106"/>
    </row>
    <row r="87" spans="1:11">
      <c r="A87" s="176">
        <v>84</v>
      </c>
      <c r="B87" s="177" t="s">
        <v>331</v>
      </c>
      <c r="C87" s="178">
        <v>1960</v>
      </c>
      <c r="D87" s="179">
        <v>24.9</v>
      </c>
      <c r="E87" s="180">
        <v>39.9</v>
      </c>
      <c r="F87" s="207">
        <v>104.87</v>
      </c>
      <c r="G87" s="106"/>
      <c r="H87" s="106"/>
      <c r="I87" s="106"/>
      <c r="J87" s="106"/>
      <c r="K87" s="106"/>
    </row>
    <row r="88" spans="1:11">
      <c r="A88" s="176">
        <v>85</v>
      </c>
      <c r="B88" s="177" t="s">
        <v>332</v>
      </c>
      <c r="C88" s="178">
        <v>1680</v>
      </c>
      <c r="D88" s="179">
        <v>21.63</v>
      </c>
      <c r="E88" s="180">
        <v>35.11</v>
      </c>
      <c r="F88" s="207">
        <v>88</v>
      </c>
      <c r="G88" s="106"/>
      <c r="H88" s="106"/>
      <c r="I88" s="106"/>
      <c r="J88" s="106"/>
      <c r="K88" s="106"/>
    </row>
    <row r="89" spans="1:11">
      <c r="A89" s="176">
        <v>86</v>
      </c>
      <c r="B89" s="177" t="s">
        <v>333</v>
      </c>
      <c r="C89" s="178">
        <v>1680</v>
      </c>
      <c r="D89" s="179">
        <v>21.63</v>
      </c>
      <c r="E89" s="180">
        <v>35.11</v>
      </c>
      <c r="F89" s="207">
        <v>88</v>
      </c>
      <c r="G89" s="106"/>
      <c r="H89" s="106"/>
      <c r="I89" s="106"/>
      <c r="J89" s="106"/>
      <c r="K89" s="106"/>
    </row>
    <row r="90" spans="1:11">
      <c r="A90" s="176">
        <v>87</v>
      </c>
      <c r="B90" s="177" t="s">
        <v>334</v>
      </c>
      <c r="C90" s="178">
        <v>1960</v>
      </c>
      <c r="D90" s="179">
        <v>24.9</v>
      </c>
      <c r="E90" s="180">
        <v>39.9</v>
      </c>
      <c r="F90" s="207">
        <v>104.87</v>
      </c>
      <c r="G90" s="106"/>
      <c r="H90" s="106"/>
      <c r="I90" s="106"/>
      <c r="J90" s="106"/>
      <c r="K90" s="106"/>
    </row>
    <row r="91" spans="1:11">
      <c r="A91" s="176">
        <v>88</v>
      </c>
      <c r="B91" s="177" t="s">
        <v>335</v>
      </c>
      <c r="C91" s="178">
        <v>1960</v>
      </c>
      <c r="D91" s="179">
        <v>24.9</v>
      </c>
      <c r="E91" s="180">
        <v>39.9</v>
      </c>
      <c r="F91" s="207">
        <v>104.87</v>
      </c>
      <c r="G91" s="106"/>
      <c r="H91" s="106"/>
      <c r="I91" s="106"/>
      <c r="J91" s="106"/>
      <c r="K91" s="106"/>
    </row>
    <row r="92" spans="1:11">
      <c r="A92" s="176">
        <v>89</v>
      </c>
      <c r="B92" s="177" t="s">
        <v>336</v>
      </c>
      <c r="C92" s="178">
        <v>1680</v>
      </c>
      <c r="D92" s="179">
        <v>21.63</v>
      </c>
      <c r="E92" s="180">
        <v>35.11</v>
      </c>
      <c r="F92" s="207">
        <v>88</v>
      </c>
      <c r="G92" s="106"/>
      <c r="H92" s="106"/>
      <c r="I92" s="106"/>
      <c r="J92" s="106"/>
      <c r="K92" s="106"/>
    </row>
    <row r="93" spans="1:11">
      <c r="A93" s="176">
        <v>90</v>
      </c>
      <c r="B93" s="177" t="s">
        <v>337</v>
      </c>
      <c r="C93" s="178">
        <v>1680</v>
      </c>
      <c r="D93" s="179">
        <v>21.63</v>
      </c>
      <c r="E93" s="180">
        <v>35.11</v>
      </c>
      <c r="F93" s="207">
        <v>88</v>
      </c>
      <c r="G93" s="106"/>
      <c r="H93" s="106"/>
      <c r="I93" s="106"/>
      <c r="J93" s="106"/>
      <c r="K93" s="106"/>
    </row>
    <row r="94" spans="1:11">
      <c r="A94" s="176">
        <v>91</v>
      </c>
      <c r="B94" s="177" t="s">
        <v>338</v>
      </c>
      <c r="C94" s="178">
        <v>1960</v>
      </c>
      <c r="D94" s="179">
        <v>24.9</v>
      </c>
      <c r="E94" s="180">
        <v>39.9</v>
      </c>
      <c r="F94" s="207">
        <v>104.87</v>
      </c>
      <c r="G94" s="106"/>
      <c r="H94" s="106"/>
      <c r="I94" s="106"/>
      <c r="J94" s="106"/>
      <c r="K94" s="106"/>
    </row>
    <row r="95" spans="1:11">
      <c r="A95" s="176">
        <v>92</v>
      </c>
      <c r="B95" s="177" t="s">
        <v>339</v>
      </c>
      <c r="C95" s="178">
        <v>1960</v>
      </c>
      <c r="D95" s="179">
        <v>24.9</v>
      </c>
      <c r="E95" s="180">
        <v>39.9</v>
      </c>
      <c r="F95" s="207">
        <v>104.87</v>
      </c>
      <c r="G95" s="106"/>
      <c r="H95" s="106"/>
      <c r="I95" s="106"/>
      <c r="J95" s="106"/>
      <c r="K95" s="106"/>
    </row>
    <row r="96" spans="1:11">
      <c r="A96" s="176">
        <v>93</v>
      </c>
      <c r="B96" s="177" t="s">
        <v>340</v>
      </c>
      <c r="C96" s="178">
        <v>1680</v>
      </c>
      <c r="D96" s="179">
        <v>21.63</v>
      </c>
      <c r="E96" s="180">
        <v>35.11</v>
      </c>
      <c r="F96" s="207">
        <v>88</v>
      </c>
      <c r="G96" s="106"/>
      <c r="H96" s="106"/>
      <c r="I96" s="106"/>
      <c r="J96" s="106"/>
      <c r="K96" s="106"/>
    </row>
    <row r="97" spans="1:11">
      <c r="A97" s="176">
        <v>94</v>
      </c>
      <c r="B97" s="177" t="s">
        <v>341</v>
      </c>
      <c r="C97" s="178">
        <v>1680</v>
      </c>
      <c r="D97" s="179">
        <v>21.63</v>
      </c>
      <c r="E97" s="180">
        <v>35.11</v>
      </c>
      <c r="F97" s="207">
        <v>88</v>
      </c>
      <c r="G97" s="106"/>
      <c r="H97" s="106"/>
      <c r="I97" s="106"/>
      <c r="J97" s="106"/>
      <c r="K97" s="106"/>
    </row>
    <row r="98" spans="1:11">
      <c r="A98" s="176">
        <v>95</v>
      </c>
      <c r="B98" s="177" t="s">
        <v>342</v>
      </c>
      <c r="C98" s="178">
        <v>1960</v>
      </c>
      <c r="D98" s="179">
        <v>24.9</v>
      </c>
      <c r="E98" s="180">
        <v>39.9</v>
      </c>
      <c r="F98" s="207">
        <v>104.87</v>
      </c>
      <c r="G98" s="106"/>
      <c r="H98" s="106"/>
      <c r="I98" s="106"/>
      <c r="J98" s="106"/>
      <c r="K98" s="106"/>
    </row>
    <row r="99" spans="1:11">
      <c r="A99" s="176">
        <v>96</v>
      </c>
      <c r="B99" s="177" t="s">
        <v>343</v>
      </c>
      <c r="C99" s="178">
        <v>1960</v>
      </c>
      <c r="D99" s="179">
        <v>24.9</v>
      </c>
      <c r="E99" s="180">
        <v>39.9</v>
      </c>
      <c r="F99" s="207">
        <v>104.87</v>
      </c>
      <c r="G99" s="106"/>
      <c r="H99" s="106"/>
      <c r="I99" s="106"/>
      <c r="J99" s="106"/>
      <c r="K99" s="106"/>
    </row>
    <row r="100" spans="1:11">
      <c r="A100" s="176">
        <v>97</v>
      </c>
      <c r="B100" s="177" t="s">
        <v>344</v>
      </c>
      <c r="C100" s="178">
        <v>1680</v>
      </c>
      <c r="D100" s="179">
        <v>21.63</v>
      </c>
      <c r="E100" s="180">
        <v>35.11</v>
      </c>
      <c r="F100" s="207">
        <v>88</v>
      </c>
      <c r="G100" s="106"/>
      <c r="H100" s="106"/>
      <c r="I100" s="106"/>
      <c r="J100" s="106"/>
      <c r="K100" s="106"/>
    </row>
    <row r="101" spans="1:11">
      <c r="A101" s="176">
        <v>98</v>
      </c>
      <c r="B101" s="177" t="s">
        <v>345</v>
      </c>
      <c r="C101" s="178">
        <v>1680</v>
      </c>
      <c r="D101" s="179">
        <v>21.63</v>
      </c>
      <c r="E101" s="180">
        <v>35.11</v>
      </c>
      <c r="F101" s="207">
        <v>88</v>
      </c>
      <c r="G101" s="106"/>
      <c r="H101" s="106"/>
      <c r="I101" s="106"/>
      <c r="J101" s="106"/>
      <c r="K101" s="106"/>
    </row>
    <row r="102" spans="1:11">
      <c r="A102" s="176">
        <v>99</v>
      </c>
      <c r="B102" s="177" t="s">
        <v>346</v>
      </c>
      <c r="C102" s="178">
        <v>1960</v>
      </c>
      <c r="D102" s="179">
        <v>24.9</v>
      </c>
      <c r="E102" s="180">
        <v>39.9</v>
      </c>
      <c r="F102" s="207">
        <v>104.87</v>
      </c>
      <c r="G102" s="106"/>
      <c r="H102" s="106"/>
      <c r="I102" s="106"/>
      <c r="J102" s="106"/>
      <c r="K102" s="106"/>
    </row>
    <row r="103" spans="1:11">
      <c r="A103" s="176">
        <v>100</v>
      </c>
      <c r="B103" s="177" t="s">
        <v>347</v>
      </c>
      <c r="C103" s="178">
        <v>1960</v>
      </c>
      <c r="D103" s="179">
        <v>24.9</v>
      </c>
      <c r="E103" s="180">
        <v>39.9</v>
      </c>
      <c r="F103" s="207">
        <v>104.87</v>
      </c>
      <c r="G103" s="106"/>
      <c r="H103" s="106"/>
      <c r="I103" s="106"/>
      <c r="J103" s="106"/>
      <c r="K103" s="106"/>
    </row>
    <row r="104" spans="1:11">
      <c r="A104" s="176">
        <v>101</v>
      </c>
      <c r="B104" s="177" t="s">
        <v>348</v>
      </c>
      <c r="C104" s="178">
        <v>1680</v>
      </c>
      <c r="D104" s="179">
        <v>21.63</v>
      </c>
      <c r="E104" s="180">
        <v>35.11</v>
      </c>
      <c r="F104" s="207">
        <v>88</v>
      </c>
      <c r="G104" s="106"/>
      <c r="H104" s="106"/>
      <c r="I104" s="106"/>
      <c r="J104" s="106"/>
      <c r="K104" s="106"/>
    </row>
    <row r="105" spans="1:11">
      <c r="A105" s="176">
        <v>102</v>
      </c>
      <c r="B105" s="177" t="s">
        <v>349</v>
      </c>
      <c r="C105" s="178">
        <v>1680</v>
      </c>
      <c r="D105" s="179">
        <v>21.63</v>
      </c>
      <c r="E105" s="180">
        <v>35.11</v>
      </c>
      <c r="F105" s="207">
        <v>88</v>
      </c>
      <c r="G105" s="106"/>
      <c r="H105" s="106"/>
      <c r="I105" s="106"/>
      <c r="J105" s="106"/>
      <c r="K105" s="106"/>
    </row>
    <row r="106" spans="1:11">
      <c r="A106" s="176">
        <v>103</v>
      </c>
      <c r="B106" s="177" t="s">
        <v>350</v>
      </c>
      <c r="C106" s="178">
        <v>1960</v>
      </c>
      <c r="D106" s="179">
        <v>24.9</v>
      </c>
      <c r="E106" s="180">
        <v>39.9</v>
      </c>
      <c r="F106" s="207">
        <v>104.87</v>
      </c>
      <c r="G106" s="106"/>
      <c r="H106" s="106"/>
      <c r="I106" s="106"/>
      <c r="J106" s="106"/>
      <c r="K106" s="106"/>
    </row>
    <row r="107" spans="1:11">
      <c r="A107" s="176">
        <v>104</v>
      </c>
      <c r="B107" s="177" t="s">
        <v>351</v>
      </c>
      <c r="C107" s="178">
        <v>1960</v>
      </c>
      <c r="D107" s="179">
        <v>24.9</v>
      </c>
      <c r="E107" s="180">
        <v>39.9</v>
      </c>
      <c r="F107" s="207">
        <v>104.87</v>
      </c>
      <c r="G107" s="106"/>
      <c r="H107" s="106"/>
      <c r="I107" s="106"/>
      <c r="J107" s="106"/>
      <c r="K107" s="106"/>
    </row>
    <row r="108" spans="1:11">
      <c r="A108" s="176">
        <v>105</v>
      </c>
      <c r="B108" s="177" t="s">
        <v>352</v>
      </c>
      <c r="C108" s="178">
        <v>1770</v>
      </c>
      <c r="D108" s="179">
        <v>29.54</v>
      </c>
      <c r="E108" s="180">
        <v>35.83</v>
      </c>
      <c r="F108" s="207">
        <v>88</v>
      </c>
      <c r="G108" s="106"/>
      <c r="H108" s="106"/>
      <c r="I108" s="106"/>
      <c r="J108" s="106"/>
      <c r="K108" s="106"/>
    </row>
    <row r="109" spans="1:11">
      <c r="A109" s="176">
        <v>106</v>
      </c>
      <c r="B109" s="177" t="s">
        <v>353</v>
      </c>
      <c r="C109" s="178">
        <v>1770</v>
      </c>
      <c r="D109" s="179">
        <v>29.54</v>
      </c>
      <c r="E109" s="180">
        <v>35.83</v>
      </c>
      <c r="F109" s="207">
        <v>88</v>
      </c>
      <c r="G109" s="106"/>
      <c r="H109" s="106"/>
      <c r="I109" s="106"/>
      <c r="J109" s="106"/>
      <c r="K109" s="106"/>
    </row>
    <row r="110" spans="1:11">
      <c r="A110" s="176">
        <v>107</v>
      </c>
      <c r="B110" s="177" t="s">
        <v>354</v>
      </c>
      <c r="C110" s="178">
        <v>2080</v>
      </c>
      <c r="D110" s="179">
        <v>33.630000000000003</v>
      </c>
      <c r="E110" s="180">
        <v>42.35</v>
      </c>
      <c r="F110" s="207">
        <v>104.58</v>
      </c>
      <c r="G110" s="106"/>
      <c r="H110" s="106"/>
      <c r="I110" s="106"/>
      <c r="J110" s="106"/>
      <c r="K110" s="106"/>
    </row>
    <row r="111" spans="1:11">
      <c r="A111" s="176">
        <v>108</v>
      </c>
      <c r="B111" s="177" t="s">
        <v>355</v>
      </c>
      <c r="C111" s="178">
        <v>2080</v>
      </c>
      <c r="D111" s="179">
        <v>33.630000000000003</v>
      </c>
      <c r="E111" s="180">
        <v>42.35</v>
      </c>
      <c r="F111" s="207">
        <v>104.58</v>
      </c>
      <c r="G111" s="106"/>
      <c r="H111" s="106"/>
      <c r="I111" s="106"/>
      <c r="J111" s="106"/>
      <c r="K111" s="106"/>
    </row>
    <row r="112" spans="1:11">
      <c r="A112" s="176">
        <v>109</v>
      </c>
      <c r="B112" s="177" t="s">
        <v>356</v>
      </c>
      <c r="C112" s="178">
        <v>1770</v>
      </c>
      <c r="D112" s="179">
        <v>29.54</v>
      </c>
      <c r="E112" s="180">
        <v>35.83</v>
      </c>
      <c r="F112" s="207">
        <v>88</v>
      </c>
      <c r="G112" s="106"/>
      <c r="H112" s="106"/>
      <c r="I112" s="106"/>
      <c r="J112" s="106"/>
      <c r="K112" s="106"/>
    </row>
    <row r="113" spans="1:11">
      <c r="A113" s="176">
        <v>110</v>
      </c>
      <c r="B113" s="177" t="s">
        <v>357</v>
      </c>
      <c r="C113" s="178">
        <v>1770</v>
      </c>
      <c r="D113" s="179">
        <v>29.54</v>
      </c>
      <c r="E113" s="180">
        <v>35.83</v>
      </c>
      <c r="F113" s="207">
        <v>88</v>
      </c>
      <c r="G113" s="106"/>
      <c r="H113" s="106"/>
      <c r="I113" s="106"/>
      <c r="J113" s="106"/>
      <c r="K113" s="106"/>
    </row>
    <row r="114" spans="1:11">
      <c r="A114" s="176">
        <v>111</v>
      </c>
      <c r="B114" s="177" t="s">
        <v>358</v>
      </c>
      <c r="C114" s="178">
        <v>2080</v>
      </c>
      <c r="D114" s="179">
        <v>33.630000000000003</v>
      </c>
      <c r="E114" s="180">
        <v>42.35</v>
      </c>
      <c r="F114" s="207">
        <v>104.58</v>
      </c>
      <c r="G114" s="106"/>
      <c r="H114" s="106"/>
      <c r="I114" s="106"/>
      <c r="J114" s="106"/>
      <c r="K114" s="106"/>
    </row>
    <row r="115" spans="1:11">
      <c r="A115" s="176">
        <v>112</v>
      </c>
      <c r="B115" s="177" t="s">
        <v>359</v>
      </c>
      <c r="C115" s="178">
        <v>2080</v>
      </c>
      <c r="D115" s="179">
        <v>33.630000000000003</v>
      </c>
      <c r="E115" s="180">
        <v>42.35</v>
      </c>
      <c r="F115" s="207">
        <v>104.58</v>
      </c>
      <c r="G115" s="106"/>
      <c r="H115" s="106"/>
      <c r="I115" s="106"/>
      <c r="J115" s="106"/>
      <c r="K115" s="106"/>
    </row>
    <row r="116" spans="1:11">
      <c r="A116" s="176">
        <v>113</v>
      </c>
      <c r="B116" s="177" t="s">
        <v>360</v>
      </c>
      <c r="C116" s="178">
        <v>1770</v>
      </c>
      <c r="D116" s="179">
        <v>29.54</v>
      </c>
      <c r="E116" s="180">
        <v>35.83</v>
      </c>
      <c r="F116" s="207">
        <v>88</v>
      </c>
      <c r="G116" s="106"/>
      <c r="H116" s="106"/>
      <c r="I116" s="106"/>
      <c r="J116" s="106"/>
      <c r="K116" s="106"/>
    </row>
    <row r="117" spans="1:11">
      <c r="A117" s="176">
        <v>114</v>
      </c>
      <c r="B117" s="177" t="s">
        <v>361</v>
      </c>
      <c r="C117" s="178">
        <v>1770</v>
      </c>
      <c r="D117" s="179">
        <v>29.54</v>
      </c>
      <c r="E117" s="180">
        <v>35.83</v>
      </c>
      <c r="F117" s="207">
        <v>88</v>
      </c>
      <c r="G117" s="106"/>
      <c r="H117" s="106"/>
      <c r="I117" s="106"/>
      <c r="J117" s="106"/>
      <c r="K117" s="106"/>
    </row>
    <row r="118" spans="1:11">
      <c r="A118" s="176">
        <v>115</v>
      </c>
      <c r="B118" s="177" t="s">
        <v>362</v>
      </c>
      <c r="C118" s="178">
        <v>2080</v>
      </c>
      <c r="D118" s="179">
        <v>33.630000000000003</v>
      </c>
      <c r="E118" s="180">
        <v>42.35</v>
      </c>
      <c r="F118" s="207">
        <v>104.58</v>
      </c>
      <c r="G118" s="106"/>
      <c r="H118" s="106"/>
      <c r="I118" s="106"/>
      <c r="J118" s="106"/>
      <c r="K118" s="106"/>
    </row>
    <row r="119" spans="1:11">
      <c r="A119" s="176">
        <v>116</v>
      </c>
      <c r="B119" s="177" t="s">
        <v>363</v>
      </c>
      <c r="C119" s="178">
        <v>2080</v>
      </c>
      <c r="D119" s="179">
        <v>33.630000000000003</v>
      </c>
      <c r="E119" s="180">
        <v>42.35</v>
      </c>
      <c r="F119" s="207">
        <v>104.58</v>
      </c>
      <c r="G119" s="106"/>
      <c r="H119" s="106"/>
      <c r="I119" s="106"/>
      <c r="J119" s="106"/>
      <c r="K119" s="106"/>
    </row>
    <row r="120" spans="1:11">
      <c r="A120" s="176">
        <v>117</v>
      </c>
      <c r="B120" s="177" t="s">
        <v>364</v>
      </c>
      <c r="C120" s="178">
        <v>1770</v>
      </c>
      <c r="D120" s="179">
        <v>29.54</v>
      </c>
      <c r="E120" s="180">
        <v>35.83</v>
      </c>
      <c r="F120" s="207">
        <v>88</v>
      </c>
      <c r="G120" s="106"/>
      <c r="H120" s="106"/>
      <c r="I120" s="106"/>
      <c r="J120" s="106"/>
      <c r="K120" s="106"/>
    </row>
    <row r="121" spans="1:11">
      <c r="A121" s="176">
        <v>118</v>
      </c>
      <c r="B121" s="177" t="s">
        <v>365</v>
      </c>
      <c r="C121" s="178">
        <v>1770</v>
      </c>
      <c r="D121" s="179">
        <v>29.54</v>
      </c>
      <c r="E121" s="180">
        <v>35.83</v>
      </c>
      <c r="F121" s="207">
        <v>88</v>
      </c>
      <c r="G121" s="106"/>
      <c r="H121" s="106"/>
      <c r="I121" s="106"/>
      <c r="J121" s="106"/>
      <c r="K121" s="106"/>
    </row>
    <row r="122" spans="1:11">
      <c r="A122" s="176">
        <v>119</v>
      </c>
      <c r="B122" s="177" t="s">
        <v>366</v>
      </c>
      <c r="C122" s="178">
        <v>2080</v>
      </c>
      <c r="D122" s="179">
        <v>33.630000000000003</v>
      </c>
      <c r="E122" s="180">
        <v>42.35</v>
      </c>
      <c r="F122" s="207">
        <v>104.58</v>
      </c>
      <c r="G122" s="106"/>
      <c r="H122" s="106"/>
      <c r="I122" s="106"/>
      <c r="J122" s="106"/>
      <c r="K122" s="106"/>
    </row>
    <row r="123" spans="1:11">
      <c r="A123" s="176">
        <v>120</v>
      </c>
      <c r="B123" s="177" t="s">
        <v>367</v>
      </c>
      <c r="C123" s="178">
        <v>2080</v>
      </c>
      <c r="D123" s="179">
        <v>33.630000000000003</v>
      </c>
      <c r="E123" s="180">
        <v>42.35</v>
      </c>
      <c r="F123" s="207">
        <v>104.58</v>
      </c>
      <c r="G123" s="106"/>
      <c r="H123" s="106"/>
      <c r="I123" s="106"/>
      <c r="J123" s="106"/>
      <c r="K123" s="106"/>
    </row>
    <row r="124" spans="1:11">
      <c r="A124" s="176">
        <v>121</v>
      </c>
      <c r="B124" s="177" t="s">
        <v>368</v>
      </c>
      <c r="C124" s="178">
        <v>1770</v>
      </c>
      <c r="D124" s="179">
        <v>29.54</v>
      </c>
      <c r="E124" s="180">
        <v>35.83</v>
      </c>
      <c r="F124" s="207">
        <v>88</v>
      </c>
      <c r="G124" s="106"/>
      <c r="H124" s="106"/>
      <c r="I124" s="106"/>
      <c r="J124" s="106"/>
      <c r="K124" s="106"/>
    </row>
    <row r="125" spans="1:11">
      <c r="A125" s="176">
        <v>122</v>
      </c>
      <c r="B125" s="177" t="s">
        <v>369</v>
      </c>
      <c r="C125" s="178">
        <v>1770</v>
      </c>
      <c r="D125" s="179">
        <v>29.54</v>
      </c>
      <c r="E125" s="180">
        <v>35.83</v>
      </c>
      <c r="F125" s="207">
        <v>88</v>
      </c>
      <c r="G125" s="106"/>
      <c r="H125" s="106"/>
      <c r="I125" s="106"/>
      <c r="J125" s="106"/>
      <c r="K125" s="106"/>
    </row>
    <row r="126" spans="1:11">
      <c r="A126" s="176">
        <v>123</v>
      </c>
      <c r="B126" s="177" t="s">
        <v>370</v>
      </c>
      <c r="C126" s="178">
        <v>2080</v>
      </c>
      <c r="D126" s="179">
        <v>33.630000000000003</v>
      </c>
      <c r="E126" s="180">
        <v>42.35</v>
      </c>
      <c r="F126" s="207">
        <v>104.58</v>
      </c>
      <c r="G126" s="106"/>
      <c r="H126" s="106"/>
      <c r="I126" s="106"/>
      <c r="J126" s="106"/>
      <c r="K126" s="106"/>
    </row>
    <row r="127" spans="1:11">
      <c r="A127" s="176">
        <v>124</v>
      </c>
      <c r="B127" s="177" t="s">
        <v>371</v>
      </c>
      <c r="C127" s="178">
        <v>2080</v>
      </c>
      <c r="D127" s="179">
        <v>33.630000000000003</v>
      </c>
      <c r="E127" s="180">
        <v>42.35</v>
      </c>
      <c r="F127" s="207">
        <v>104.58</v>
      </c>
      <c r="G127" s="106"/>
      <c r="H127" s="106"/>
      <c r="I127" s="106"/>
      <c r="J127" s="106"/>
      <c r="K127" s="106"/>
    </row>
    <row r="128" spans="1:11">
      <c r="A128" s="176">
        <v>125</v>
      </c>
      <c r="B128" s="177" t="s">
        <v>372</v>
      </c>
      <c r="C128" s="178">
        <v>1770</v>
      </c>
      <c r="D128" s="179">
        <v>29.54</v>
      </c>
      <c r="E128" s="180">
        <v>35.83</v>
      </c>
      <c r="F128" s="207">
        <v>88</v>
      </c>
      <c r="G128" s="106"/>
      <c r="H128" s="106"/>
      <c r="I128" s="106"/>
      <c r="J128" s="106"/>
      <c r="K128" s="106"/>
    </row>
    <row r="129" spans="1:11">
      <c r="A129" s="176">
        <v>126</v>
      </c>
      <c r="B129" s="177" t="s">
        <v>373</v>
      </c>
      <c r="C129" s="178">
        <v>1770</v>
      </c>
      <c r="D129" s="179">
        <v>29.54</v>
      </c>
      <c r="E129" s="180">
        <v>35.83</v>
      </c>
      <c r="F129" s="207">
        <v>88</v>
      </c>
      <c r="G129" s="106"/>
      <c r="H129" s="106"/>
      <c r="I129" s="106"/>
      <c r="J129" s="106"/>
      <c r="K129" s="106"/>
    </row>
    <row r="130" spans="1:11">
      <c r="A130" s="176">
        <v>127</v>
      </c>
      <c r="B130" s="177" t="s">
        <v>374</v>
      </c>
      <c r="C130" s="178">
        <v>2080</v>
      </c>
      <c r="D130" s="179">
        <v>33.630000000000003</v>
      </c>
      <c r="E130" s="180">
        <v>42.35</v>
      </c>
      <c r="F130" s="207">
        <v>104.58</v>
      </c>
      <c r="G130" s="106"/>
      <c r="H130" s="106"/>
      <c r="I130" s="106"/>
      <c r="J130" s="106"/>
      <c r="K130" s="106"/>
    </row>
    <row r="131" spans="1:11" ht="16.5" thickBot="1">
      <c r="A131" s="197">
        <v>128</v>
      </c>
      <c r="B131" s="198" t="s">
        <v>375</v>
      </c>
      <c r="C131" s="199">
        <v>2080</v>
      </c>
      <c r="D131" s="179">
        <v>33.630000000000003</v>
      </c>
      <c r="E131" s="180">
        <v>42.35</v>
      </c>
      <c r="F131" s="207">
        <v>104.58</v>
      </c>
      <c r="G131" s="106"/>
      <c r="H131" s="106"/>
      <c r="I131" s="106"/>
      <c r="J131" s="106"/>
      <c r="K131" s="106"/>
    </row>
    <row r="132" spans="1:11" ht="16.5" thickBot="1">
      <c r="A132" s="112"/>
      <c r="B132" s="200" t="s">
        <v>721</v>
      </c>
      <c r="C132" s="114">
        <f>SUM(C4:C131)</f>
        <v>237470</v>
      </c>
      <c r="D132" s="113"/>
      <c r="E132" s="201"/>
      <c r="F132" s="208"/>
      <c r="G132" s="106"/>
      <c r="H132" s="106"/>
      <c r="I132" s="106"/>
      <c r="J132" s="106"/>
      <c r="K132" s="106"/>
    </row>
    <row r="133" spans="1:11" ht="16.5" thickBot="1">
      <c r="A133" s="202"/>
      <c r="B133" s="203" t="s">
        <v>696</v>
      </c>
      <c r="C133" s="203">
        <v>128</v>
      </c>
      <c r="D133" s="204"/>
      <c r="E133" s="205"/>
      <c r="F133" s="209"/>
      <c r="G133" s="106"/>
      <c r="H133" s="106"/>
      <c r="I133" s="106"/>
      <c r="J133" s="106"/>
      <c r="K133" s="106"/>
    </row>
  </sheetData>
  <mergeCells count="12">
    <mergeCell ref="A1:K2"/>
    <mergeCell ref="H46:J46"/>
    <mergeCell ref="H68:J68"/>
    <mergeCell ref="H21:J21"/>
    <mergeCell ref="H29:J29"/>
    <mergeCell ref="H60:J60"/>
    <mergeCell ref="H38:J38"/>
    <mergeCell ref="H53:J53"/>
    <mergeCell ref="F6:F7"/>
    <mergeCell ref="H3:J3"/>
    <mergeCell ref="H5:J5"/>
    <mergeCell ref="H13:J13"/>
  </mergeCells>
  <pageMargins left="0.27559055118110237" right="0.23622047244094491" top="0.74803149606299213" bottom="0.35433070866141736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view="pageBreakPreview" zoomScale="85" zoomScaleSheetLayoutView="85" workbookViewId="0">
      <selection activeCell="H3" sqref="H3:H18"/>
    </sheetView>
  </sheetViews>
  <sheetFormatPr defaultColWidth="11" defaultRowHeight="15.75"/>
  <cols>
    <col min="1" max="1" width="5.625" customWidth="1"/>
    <col min="2" max="2" width="8.5" customWidth="1"/>
    <col min="3" max="3" width="7.875" customWidth="1"/>
    <col min="4" max="4" width="8.25" customWidth="1"/>
    <col min="5" max="5" width="9.625" customWidth="1"/>
    <col min="6" max="6" width="6.625" customWidth="1"/>
    <col min="7" max="7" width="3.375" customWidth="1"/>
    <col min="8" max="8" width="49.375" customWidth="1"/>
  </cols>
  <sheetData>
    <row r="1" spans="1:9">
      <c r="A1" s="323" t="s">
        <v>829</v>
      </c>
      <c r="B1" s="323"/>
      <c r="C1" s="323"/>
      <c r="D1" s="323"/>
      <c r="E1" s="323"/>
      <c r="F1" s="323"/>
      <c r="G1" s="323"/>
      <c r="H1" s="323"/>
      <c r="I1" s="323"/>
    </row>
    <row r="2" spans="1:9" ht="16.5" thickBot="1">
      <c r="A2" s="323"/>
      <c r="B2" s="323"/>
      <c r="C2" s="323"/>
      <c r="D2" s="323"/>
      <c r="E2" s="323"/>
      <c r="F2" s="323"/>
      <c r="G2" s="323"/>
      <c r="H2" s="323"/>
      <c r="I2" s="323"/>
    </row>
    <row r="3" spans="1:9" s="1" customFormat="1" ht="24.75" customHeight="1" thickBot="1">
      <c r="A3" s="107" t="s">
        <v>692</v>
      </c>
      <c r="B3" s="221" t="s">
        <v>693</v>
      </c>
      <c r="C3" s="108" t="s">
        <v>694</v>
      </c>
      <c r="D3" s="222" t="s">
        <v>840</v>
      </c>
      <c r="E3" s="223" t="s">
        <v>841</v>
      </c>
      <c r="F3" s="224" t="s">
        <v>842</v>
      </c>
      <c r="G3" s="225"/>
      <c r="H3" s="249" t="s">
        <v>811</v>
      </c>
      <c r="I3" s="225"/>
    </row>
    <row r="4" spans="1:9" ht="16.5" thickBot="1">
      <c r="A4" s="226">
        <v>1</v>
      </c>
      <c r="B4" s="227" t="s">
        <v>424</v>
      </c>
      <c r="C4" s="228">
        <v>950</v>
      </c>
      <c r="D4" s="229">
        <v>9.11</v>
      </c>
      <c r="E4" s="222">
        <v>19.18</v>
      </c>
      <c r="F4" s="230">
        <v>51.6</v>
      </c>
      <c r="G4" s="106"/>
      <c r="H4" s="106"/>
      <c r="I4" s="106"/>
    </row>
    <row r="5" spans="1:9" ht="16.5" thickBot="1">
      <c r="A5" s="231">
        <v>2</v>
      </c>
      <c r="B5" s="232" t="s">
        <v>425</v>
      </c>
      <c r="C5" s="229">
        <v>950</v>
      </c>
      <c r="D5" s="229">
        <v>9.11</v>
      </c>
      <c r="E5" s="222">
        <v>19.18</v>
      </c>
      <c r="F5" s="230">
        <v>51.6</v>
      </c>
      <c r="G5" s="106"/>
      <c r="H5" s="112" t="s">
        <v>732</v>
      </c>
      <c r="I5" s="106"/>
    </row>
    <row r="6" spans="1:9">
      <c r="A6" s="231">
        <v>3</v>
      </c>
      <c r="B6" s="232" t="s">
        <v>426</v>
      </c>
      <c r="C6" s="229">
        <v>950</v>
      </c>
      <c r="D6" s="229">
        <v>9.11</v>
      </c>
      <c r="E6" s="222">
        <v>19.18</v>
      </c>
      <c r="F6" s="230">
        <v>51.6</v>
      </c>
      <c r="G6" s="106"/>
      <c r="H6" s="181" t="s">
        <v>727</v>
      </c>
      <c r="I6" s="106"/>
    </row>
    <row r="7" spans="1:9">
      <c r="A7" s="231">
        <v>4</v>
      </c>
      <c r="B7" s="232" t="s">
        <v>427</v>
      </c>
      <c r="C7" s="229">
        <v>950</v>
      </c>
      <c r="D7" s="229">
        <v>9.11</v>
      </c>
      <c r="E7" s="222">
        <v>19.18</v>
      </c>
      <c r="F7" s="230">
        <v>51.6</v>
      </c>
      <c r="G7" s="106"/>
      <c r="H7" s="183" t="s">
        <v>728</v>
      </c>
      <c r="I7" s="106"/>
    </row>
    <row r="8" spans="1:9">
      <c r="A8" s="231">
        <v>5</v>
      </c>
      <c r="B8" s="232" t="s">
        <v>428</v>
      </c>
      <c r="C8" s="229">
        <v>950</v>
      </c>
      <c r="D8" s="229">
        <v>9.11</v>
      </c>
      <c r="E8" s="222">
        <v>19.18</v>
      </c>
      <c r="F8" s="230">
        <v>51.6</v>
      </c>
      <c r="G8" s="106"/>
      <c r="H8" s="183" t="s">
        <v>730</v>
      </c>
      <c r="I8" s="106"/>
    </row>
    <row r="9" spans="1:9" ht="16.5" thickBot="1">
      <c r="A9" s="231">
        <v>6</v>
      </c>
      <c r="B9" s="232" t="s">
        <v>429</v>
      </c>
      <c r="C9" s="229">
        <v>950</v>
      </c>
      <c r="D9" s="229">
        <v>9.11</v>
      </c>
      <c r="E9" s="222">
        <v>19.18</v>
      </c>
      <c r="F9" s="230">
        <v>51.6</v>
      </c>
      <c r="G9" s="106"/>
      <c r="H9" s="186" t="s">
        <v>729</v>
      </c>
      <c r="I9" s="106"/>
    </row>
    <row r="10" spans="1:9" ht="16.5" thickBot="1">
      <c r="A10" s="231">
        <v>7</v>
      </c>
      <c r="B10" s="232" t="s">
        <v>430</v>
      </c>
      <c r="C10" s="229">
        <v>950</v>
      </c>
      <c r="D10" s="229">
        <v>9.11</v>
      </c>
      <c r="E10" s="222">
        <v>19.18</v>
      </c>
      <c r="F10" s="230">
        <v>51.6</v>
      </c>
      <c r="G10" s="106"/>
      <c r="H10" s="189" t="s">
        <v>731</v>
      </c>
      <c r="I10" s="106"/>
    </row>
    <row r="11" spans="1:9">
      <c r="A11" s="231">
        <v>8</v>
      </c>
      <c r="B11" s="232" t="s">
        <v>431</v>
      </c>
      <c r="C11" s="229">
        <v>1356</v>
      </c>
      <c r="D11" s="229">
        <v>13.97</v>
      </c>
      <c r="E11" s="229">
        <v>27.73</v>
      </c>
      <c r="F11" s="233">
        <v>74.44</v>
      </c>
      <c r="G11" s="106"/>
      <c r="H11" s="106"/>
      <c r="I11" s="106"/>
    </row>
    <row r="12" spans="1:9" ht="16.5" thickBot="1">
      <c r="A12" s="231">
        <v>9</v>
      </c>
      <c r="B12" s="232" t="s">
        <v>432</v>
      </c>
      <c r="C12" s="229">
        <v>950</v>
      </c>
      <c r="D12" s="229">
        <v>9.11</v>
      </c>
      <c r="E12" s="222">
        <v>19.18</v>
      </c>
      <c r="F12" s="230">
        <v>51.6</v>
      </c>
      <c r="G12" s="106"/>
      <c r="H12" s="106"/>
      <c r="I12" s="106"/>
    </row>
    <row r="13" spans="1:9" ht="33" customHeight="1" thickBot="1">
      <c r="A13" s="231">
        <v>10</v>
      </c>
      <c r="B13" s="232" t="s">
        <v>433</v>
      </c>
      <c r="C13" s="229">
        <v>950</v>
      </c>
      <c r="D13" s="229">
        <v>9.11</v>
      </c>
      <c r="E13" s="222">
        <v>19.18</v>
      </c>
      <c r="F13" s="230">
        <v>51.6</v>
      </c>
      <c r="G13" s="106"/>
      <c r="H13" s="250" t="s">
        <v>821</v>
      </c>
      <c r="I13" s="106"/>
    </row>
    <row r="14" spans="1:9">
      <c r="A14" s="231">
        <v>11</v>
      </c>
      <c r="B14" s="232" t="s">
        <v>435</v>
      </c>
      <c r="C14" s="229">
        <v>950</v>
      </c>
      <c r="D14" s="229">
        <v>9.11</v>
      </c>
      <c r="E14" s="222">
        <v>19.18</v>
      </c>
      <c r="F14" s="230">
        <v>51.6</v>
      </c>
      <c r="G14" s="106"/>
      <c r="H14" s="181" t="s">
        <v>733</v>
      </c>
      <c r="I14" s="106"/>
    </row>
    <row r="15" spans="1:9">
      <c r="A15" s="231">
        <v>12</v>
      </c>
      <c r="B15" s="232" t="s">
        <v>434</v>
      </c>
      <c r="C15" s="229">
        <v>950</v>
      </c>
      <c r="D15" s="229">
        <v>9.11</v>
      </c>
      <c r="E15" s="222">
        <v>19.18</v>
      </c>
      <c r="F15" s="230">
        <v>51.6</v>
      </c>
      <c r="G15" s="106"/>
      <c r="H15" s="183" t="s">
        <v>734</v>
      </c>
      <c r="I15" s="106"/>
    </row>
    <row r="16" spans="1:9">
      <c r="A16" s="231">
        <v>13</v>
      </c>
      <c r="B16" s="232" t="s">
        <v>436</v>
      </c>
      <c r="C16" s="229">
        <v>950</v>
      </c>
      <c r="D16" s="229">
        <v>9.11</v>
      </c>
      <c r="E16" s="222">
        <v>19.18</v>
      </c>
      <c r="F16" s="230">
        <v>51.6</v>
      </c>
      <c r="G16" s="106"/>
      <c r="H16" s="183" t="s">
        <v>735</v>
      </c>
      <c r="I16" s="106"/>
    </row>
    <row r="17" spans="1:9" ht="16.5" thickBot="1">
      <c r="A17" s="231">
        <v>14</v>
      </c>
      <c r="B17" s="232" t="s">
        <v>437</v>
      </c>
      <c r="C17" s="229">
        <v>1356</v>
      </c>
      <c r="D17" s="229">
        <v>13.97</v>
      </c>
      <c r="E17" s="229">
        <v>27.73</v>
      </c>
      <c r="F17" s="233">
        <v>74.44</v>
      </c>
      <c r="G17" s="106"/>
      <c r="H17" s="186" t="s">
        <v>736</v>
      </c>
      <c r="I17" s="106"/>
    </row>
    <row r="18" spans="1:9" ht="16.5" thickBot="1">
      <c r="A18" s="231">
        <v>15</v>
      </c>
      <c r="B18" s="232" t="s">
        <v>438</v>
      </c>
      <c r="C18" s="229">
        <v>950</v>
      </c>
      <c r="D18" s="229">
        <v>9.11</v>
      </c>
      <c r="E18" s="222">
        <v>19.18</v>
      </c>
      <c r="F18" s="230">
        <v>51.6</v>
      </c>
      <c r="G18" s="106"/>
      <c r="H18" s="189" t="s">
        <v>737</v>
      </c>
      <c r="I18" s="106"/>
    </row>
    <row r="19" spans="1:9">
      <c r="A19" s="231">
        <v>16</v>
      </c>
      <c r="B19" s="232" t="s">
        <v>439</v>
      </c>
      <c r="C19" s="229">
        <v>950</v>
      </c>
      <c r="D19" s="229">
        <v>9.11</v>
      </c>
      <c r="E19" s="222">
        <v>19.18</v>
      </c>
      <c r="F19" s="230">
        <v>51.6</v>
      </c>
      <c r="G19" s="106"/>
      <c r="H19" s="106"/>
      <c r="I19" s="106"/>
    </row>
    <row r="20" spans="1:9">
      <c r="A20" s="231">
        <v>17</v>
      </c>
      <c r="B20" s="232" t="s">
        <v>440</v>
      </c>
      <c r="C20" s="229">
        <v>950</v>
      </c>
      <c r="D20" s="229">
        <v>9.11</v>
      </c>
      <c r="E20" s="222">
        <v>19.18</v>
      </c>
      <c r="F20" s="230">
        <v>51.6</v>
      </c>
      <c r="G20" s="106"/>
      <c r="H20" s="106"/>
      <c r="I20" s="106"/>
    </row>
    <row r="21" spans="1:9">
      <c r="A21" s="231">
        <v>18</v>
      </c>
      <c r="B21" s="232" t="s">
        <v>441</v>
      </c>
      <c r="C21" s="229">
        <v>950</v>
      </c>
      <c r="D21" s="229">
        <v>9.11</v>
      </c>
      <c r="E21" s="222">
        <v>19.18</v>
      </c>
      <c r="F21" s="230">
        <v>51.6</v>
      </c>
      <c r="G21" s="106"/>
      <c r="H21" s="106"/>
      <c r="I21" s="106"/>
    </row>
    <row r="22" spans="1:9">
      <c r="A22" s="231">
        <v>19</v>
      </c>
      <c r="B22" s="232" t="s">
        <v>442</v>
      </c>
      <c r="C22" s="229">
        <v>950</v>
      </c>
      <c r="D22" s="229">
        <v>9.11</v>
      </c>
      <c r="E22" s="222">
        <v>19.18</v>
      </c>
      <c r="F22" s="230">
        <v>51.6</v>
      </c>
      <c r="G22" s="106"/>
      <c r="H22" s="106"/>
      <c r="I22" s="106"/>
    </row>
    <row r="23" spans="1:9">
      <c r="A23" s="231">
        <v>20</v>
      </c>
      <c r="B23" s="232" t="s">
        <v>443</v>
      </c>
      <c r="C23" s="229">
        <v>1356</v>
      </c>
      <c r="D23" s="229">
        <v>13.97</v>
      </c>
      <c r="E23" s="229">
        <v>27.73</v>
      </c>
      <c r="F23" s="233">
        <v>74.44</v>
      </c>
      <c r="G23" s="106"/>
      <c r="H23" s="106"/>
      <c r="I23" s="106"/>
    </row>
    <row r="24" spans="1:9">
      <c r="A24" s="231">
        <v>21</v>
      </c>
      <c r="B24" s="232" t="s">
        <v>444</v>
      </c>
      <c r="C24" s="229">
        <v>950</v>
      </c>
      <c r="D24" s="229">
        <v>9.11</v>
      </c>
      <c r="E24" s="222">
        <v>19.18</v>
      </c>
      <c r="F24" s="230">
        <v>51.6</v>
      </c>
      <c r="G24" s="106"/>
      <c r="H24" s="106"/>
      <c r="I24" s="106"/>
    </row>
    <row r="25" spans="1:9">
      <c r="A25" s="231">
        <v>22</v>
      </c>
      <c r="B25" s="232" t="s">
        <v>445</v>
      </c>
      <c r="C25" s="229">
        <v>950</v>
      </c>
      <c r="D25" s="229">
        <v>9.11</v>
      </c>
      <c r="E25" s="222">
        <v>19.18</v>
      </c>
      <c r="F25" s="230">
        <v>51.6</v>
      </c>
      <c r="G25" s="106"/>
      <c r="H25" s="106"/>
      <c r="I25" s="106"/>
    </row>
    <row r="26" spans="1:9">
      <c r="A26" s="231">
        <v>23</v>
      </c>
      <c r="B26" s="232" t="s">
        <v>446</v>
      </c>
      <c r="C26" s="229">
        <v>950</v>
      </c>
      <c r="D26" s="229">
        <v>9.11</v>
      </c>
      <c r="E26" s="222">
        <v>19.18</v>
      </c>
      <c r="F26" s="230">
        <v>51.6</v>
      </c>
      <c r="G26" s="106"/>
      <c r="H26" s="106"/>
      <c r="I26" s="106"/>
    </row>
    <row r="27" spans="1:9">
      <c r="A27" s="231">
        <v>24</v>
      </c>
      <c r="B27" s="232" t="s">
        <v>447</v>
      </c>
      <c r="C27" s="229">
        <v>950</v>
      </c>
      <c r="D27" s="229">
        <v>9.11</v>
      </c>
      <c r="E27" s="222">
        <v>19.18</v>
      </c>
      <c r="F27" s="230">
        <v>51.6</v>
      </c>
      <c r="G27" s="106"/>
      <c r="H27" s="106"/>
      <c r="I27" s="106"/>
    </row>
    <row r="28" spans="1:9">
      <c r="A28" s="231">
        <v>25</v>
      </c>
      <c r="B28" s="232" t="s">
        <v>448</v>
      </c>
      <c r="C28" s="229">
        <v>950</v>
      </c>
      <c r="D28" s="229">
        <v>9.11</v>
      </c>
      <c r="E28" s="222">
        <v>19.18</v>
      </c>
      <c r="F28" s="230">
        <v>51.6</v>
      </c>
      <c r="G28" s="106"/>
      <c r="H28" s="106"/>
      <c r="I28" s="106"/>
    </row>
    <row r="29" spans="1:9">
      <c r="A29" s="231">
        <v>26</v>
      </c>
      <c r="B29" s="232" t="s">
        <v>449</v>
      </c>
      <c r="C29" s="229">
        <v>1356</v>
      </c>
      <c r="D29" s="229">
        <v>13.97</v>
      </c>
      <c r="E29" s="229">
        <v>27.73</v>
      </c>
      <c r="F29" s="233">
        <v>74.44</v>
      </c>
      <c r="G29" s="106"/>
      <c r="H29" s="106"/>
      <c r="I29" s="106"/>
    </row>
    <row r="30" spans="1:9">
      <c r="A30" s="231">
        <v>27</v>
      </c>
      <c r="B30" s="232" t="s">
        <v>450</v>
      </c>
      <c r="C30" s="229">
        <v>950</v>
      </c>
      <c r="D30" s="229">
        <v>9.11</v>
      </c>
      <c r="E30" s="222">
        <v>19.18</v>
      </c>
      <c r="F30" s="230">
        <v>51.6</v>
      </c>
      <c r="G30" s="106"/>
      <c r="H30" s="106"/>
      <c r="I30" s="106"/>
    </row>
    <row r="31" spans="1:9">
      <c r="A31" s="231">
        <v>28</v>
      </c>
      <c r="B31" s="232" t="s">
        <v>451</v>
      </c>
      <c r="C31" s="229">
        <v>950</v>
      </c>
      <c r="D31" s="229">
        <v>9.11</v>
      </c>
      <c r="E31" s="222">
        <v>19.18</v>
      </c>
      <c r="F31" s="230">
        <v>51.6</v>
      </c>
      <c r="G31" s="106"/>
      <c r="H31" s="106"/>
      <c r="I31" s="106"/>
    </row>
    <row r="32" spans="1:9">
      <c r="A32" s="231">
        <v>29</v>
      </c>
      <c r="B32" s="232" t="s">
        <v>452</v>
      </c>
      <c r="C32" s="229">
        <v>950</v>
      </c>
      <c r="D32" s="229">
        <v>9.11</v>
      </c>
      <c r="E32" s="222">
        <v>19.18</v>
      </c>
      <c r="F32" s="230">
        <v>51.6</v>
      </c>
      <c r="G32" s="106"/>
      <c r="H32" s="106"/>
      <c r="I32" s="106"/>
    </row>
    <row r="33" spans="1:9">
      <c r="A33" s="231">
        <v>30</v>
      </c>
      <c r="B33" s="232" t="s">
        <v>453</v>
      </c>
      <c r="C33" s="229">
        <v>950</v>
      </c>
      <c r="D33" s="229">
        <v>9.11</v>
      </c>
      <c r="E33" s="222">
        <v>19.18</v>
      </c>
      <c r="F33" s="230">
        <v>51.6</v>
      </c>
      <c r="G33" s="106"/>
      <c r="H33" s="106"/>
      <c r="I33" s="106"/>
    </row>
    <row r="34" spans="1:9">
      <c r="A34" s="231">
        <v>31</v>
      </c>
      <c r="B34" s="232" t="s">
        <v>454</v>
      </c>
      <c r="C34" s="229">
        <v>950</v>
      </c>
      <c r="D34" s="229">
        <v>9.11</v>
      </c>
      <c r="E34" s="222">
        <v>19.18</v>
      </c>
      <c r="F34" s="230">
        <v>51.6</v>
      </c>
      <c r="G34" s="106"/>
      <c r="H34" s="106"/>
      <c r="I34" s="106"/>
    </row>
    <row r="35" spans="1:9">
      <c r="A35" s="231">
        <v>32</v>
      </c>
      <c r="B35" s="232" t="s">
        <v>455</v>
      </c>
      <c r="C35" s="229">
        <v>1356</v>
      </c>
      <c r="D35" s="229">
        <v>13.97</v>
      </c>
      <c r="E35" s="229">
        <v>27.73</v>
      </c>
      <c r="F35" s="233">
        <v>74.44</v>
      </c>
      <c r="G35" s="106"/>
      <c r="H35" s="106"/>
      <c r="I35" s="106"/>
    </row>
    <row r="36" spans="1:9">
      <c r="A36" s="231">
        <v>33</v>
      </c>
      <c r="B36" s="232" t="s">
        <v>456</v>
      </c>
      <c r="C36" s="229">
        <v>950</v>
      </c>
      <c r="D36" s="229">
        <v>9.11</v>
      </c>
      <c r="E36" s="222">
        <v>19.18</v>
      </c>
      <c r="F36" s="230">
        <v>51.6</v>
      </c>
      <c r="G36" s="106"/>
      <c r="H36" s="106"/>
      <c r="I36" s="106"/>
    </row>
    <row r="37" spans="1:9">
      <c r="A37" s="231">
        <v>34</v>
      </c>
      <c r="B37" s="232" t="s">
        <v>457</v>
      </c>
      <c r="C37" s="229">
        <v>950</v>
      </c>
      <c r="D37" s="229">
        <v>9.11</v>
      </c>
      <c r="E37" s="222">
        <v>19.18</v>
      </c>
      <c r="F37" s="230">
        <v>51.6</v>
      </c>
      <c r="G37" s="106"/>
      <c r="H37" s="106"/>
      <c r="I37" s="106"/>
    </row>
    <row r="38" spans="1:9">
      <c r="A38" s="231">
        <v>35</v>
      </c>
      <c r="B38" s="232" t="s">
        <v>458</v>
      </c>
      <c r="C38" s="229">
        <v>950</v>
      </c>
      <c r="D38" s="229">
        <v>9.11</v>
      </c>
      <c r="E38" s="222">
        <v>19.18</v>
      </c>
      <c r="F38" s="230">
        <v>51.6</v>
      </c>
      <c r="G38" s="106"/>
      <c r="H38" s="106"/>
      <c r="I38" s="106"/>
    </row>
    <row r="39" spans="1:9">
      <c r="A39" s="231">
        <v>36</v>
      </c>
      <c r="B39" s="232" t="s">
        <v>459</v>
      </c>
      <c r="C39" s="229">
        <v>950</v>
      </c>
      <c r="D39" s="229">
        <v>9.11</v>
      </c>
      <c r="E39" s="222">
        <v>19.18</v>
      </c>
      <c r="F39" s="230">
        <v>51.6</v>
      </c>
      <c r="G39" s="106"/>
      <c r="H39" s="106"/>
      <c r="I39" s="106"/>
    </row>
    <row r="40" spans="1:9">
      <c r="A40" s="231">
        <v>37</v>
      </c>
      <c r="B40" s="232" t="s">
        <v>460</v>
      </c>
      <c r="C40" s="229">
        <v>950</v>
      </c>
      <c r="D40" s="229">
        <v>9.11</v>
      </c>
      <c r="E40" s="222">
        <v>19.18</v>
      </c>
      <c r="F40" s="230">
        <v>51.6</v>
      </c>
      <c r="G40" s="106"/>
      <c r="H40" s="106"/>
      <c r="I40" s="106"/>
    </row>
    <row r="41" spans="1:9">
      <c r="A41" s="231">
        <v>38</v>
      </c>
      <c r="B41" s="232" t="s">
        <v>461</v>
      </c>
      <c r="C41" s="229">
        <v>1356</v>
      </c>
      <c r="D41" s="229">
        <v>13.97</v>
      </c>
      <c r="E41" s="229">
        <v>27.73</v>
      </c>
      <c r="F41" s="233">
        <v>74.44</v>
      </c>
      <c r="G41" s="106"/>
      <c r="H41" s="106"/>
      <c r="I41" s="106"/>
    </row>
    <row r="42" spans="1:9">
      <c r="A42" s="231">
        <v>39</v>
      </c>
      <c r="B42" s="232" t="s">
        <v>462</v>
      </c>
      <c r="C42" s="229">
        <v>950</v>
      </c>
      <c r="D42" s="229">
        <v>9.11</v>
      </c>
      <c r="E42" s="222">
        <v>19.18</v>
      </c>
      <c r="F42" s="230">
        <v>51.6</v>
      </c>
      <c r="G42" s="106"/>
      <c r="H42" s="106"/>
      <c r="I42" s="106"/>
    </row>
    <row r="43" spans="1:9">
      <c r="A43" s="231">
        <v>40</v>
      </c>
      <c r="B43" s="232" t="s">
        <v>463</v>
      </c>
      <c r="C43" s="229">
        <v>950</v>
      </c>
      <c r="D43" s="229">
        <v>9.11</v>
      </c>
      <c r="E43" s="222">
        <v>19.18</v>
      </c>
      <c r="F43" s="230">
        <v>51.6</v>
      </c>
      <c r="G43" s="106"/>
      <c r="H43" s="106"/>
      <c r="I43" s="106"/>
    </row>
    <row r="44" spans="1:9">
      <c r="A44" s="231">
        <v>41</v>
      </c>
      <c r="B44" s="232" t="s">
        <v>464</v>
      </c>
      <c r="C44" s="229">
        <v>950</v>
      </c>
      <c r="D44" s="229">
        <v>9.11</v>
      </c>
      <c r="E44" s="222">
        <v>19.18</v>
      </c>
      <c r="F44" s="230">
        <v>51.6</v>
      </c>
      <c r="G44" s="106"/>
      <c r="H44" s="106"/>
      <c r="I44" s="106"/>
    </row>
    <row r="45" spans="1:9">
      <c r="A45" s="231">
        <v>42</v>
      </c>
      <c r="B45" s="232" t="s">
        <v>465</v>
      </c>
      <c r="C45" s="229">
        <v>950</v>
      </c>
      <c r="D45" s="229">
        <v>9.11</v>
      </c>
      <c r="E45" s="222">
        <v>19.18</v>
      </c>
      <c r="F45" s="230">
        <v>51.6</v>
      </c>
      <c r="G45" s="106"/>
      <c r="H45" s="106"/>
      <c r="I45" s="106"/>
    </row>
    <row r="46" spans="1:9">
      <c r="A46" s="231">
        <v>43</v>
      </c>
      <c r="B46" s="232" t="s">
        <v>466</v>
      </c>
      <c r="C46" s="229">
        <v>950</v>
      </c>
      <c r="D46" s="229">
        <v>9.11</v>
      </c>
      <c r="E46" s="222">
        <v>19.18</v>
      </c>
      <c r="F46" s="230">
        <v>51.6</v>
      </c>
      <c r="G46" s="106"/>
      <c r="H46" s="106"/>
      <c r="I46" s="106"/>
    </row>
    <row r="47" spans="1:9">
      <c r="A47" s="231">
        <v>44</v>
      </c>
      <c r="B47" s="232" t="s">
        <v>467</v>
      </c>
      <c r="C47" s="229">
        <v>1356</v>
      </c>
      <c r="D47" s="229">
        <v>13.97</v>
      </c>
      <c r="E47" s="229">
        <v>27.73</v>
      </c>
      <c r="F47" s="233">
        <v>74.44</v>
      </c>
      <c r="G47" s="106"/>
      <c r="H47" s="106"/>
      <c r="I47" s="106"/>
    </row>
    <row r="48" spans="1:9">
      <c r="A48" s="231">
        <v>45</v>
      </c>
      <c r="B48" s="232" t="s">
        <v>468</v>
      </c>
      <c r="C48" s="229">
        <v>950</v>
      </c>
      <c r="D48" s="229">
        <v>9.11</v>
      </c>
      <c r="E48" s="222">
        <v>19.18</v>
      </c>
      <c r="F48" s="230">
        <v>51.6</v>
      </c>
      <c r="G48" s="106"/>
      <c r="H48" s="106"/>
      <c r="I48" s="106"/>
    </row>
    <row r="49" spans="1:9">
      <c r="A49" s="231">
        <v>46</v>
      </c>
      <c r="B49" s="232" t="s">
        <v>469</v>
      </c>
      <c r="C49" s="229">
        <v>950</v>
      </c>
      <c r="D49" s="229">
        <v>9.11</v>
      </c>
      <c r="E49" s="222">
        <v>19.18</v>
      </c>
      <c r="F49" s="230">
        <v>51.6</v>
      </c>
      <c r="G49" s="106"/>
      <c r="H49" s="106"/>
      <c r="I49" s="106"/>
    </row>
    <row r="50" spans="1:9">
      <c r="A50" s="231">
        <v>47</v>
      </c>
      <c r="B50" s="232" t="s">
        <v>470</v>
      </c>
      <c r="C50" s="229">
        <v>950</v>
      </c>
      <c r="D50" s="229">
        <v>9.11</v>
      </c>
      <c r="E50" s="222">
        <v>19.18</v>
      </c>
      <c r="F50" s="230">
        <v>51.6</v>
      </c>
      <c r="G50" s="106"/>
      <c r="H50" s="106"/>
      <c r="I50" s="106"/>
    </row>
    <row r="51" spans="1:9">
      <c r="A51" s="231">
        <v>48</v>
      </c>
      <c r="B51" s="232" t="s">
        <v>471</v>
      </c>
      <c r="C51" s="229">
        <v>950</v>
      </c>
      <c r="D51" s="229">
        <v>9.11</v>
      </c>
      <c r="E51" s="222">
        <v>19.18</v>
      </c>
      <c r="F51" s="230">
        <v>51.6</v>
      </c>
      <c r="G51" s="106"/>
      <c r="H51" s="106"/>
      <c r="I51" s="106"/>
    </row>
    <row r="52" spans="1:9">
      <c r="A52" s="231">
        <v>49</v>
      </c>
      <c r="B52" s="232" t="s">
        <v>472</v>
      </c>
      <c r="C52" s="229">
        <v>950</v>
      </c>
      <c r="D52" s="229">
        <v>9.11</v>
      </c>
      <c r="E52" s="222">
        <v>19.18</v>
      </c>
      <c r="F52" s="230">
        <v>51.6</v>
      </c>
      <c r="G52" s="106"/>
      <c r="H52" s="106"/>
      <c r="I52" s="106"/>
    </row>
    <row r="53" spans="1:9">
      <c r="A53" s="231">
        <v>50</v>
      </c>
      <c r="B53" s="232" t="s">
        <v>473</v>
      </c>
      <c r="C53" s="229">
        <v>1356</v>
      </c>
      <c r="D53" s="229">
        <v>13.97</v>
      </c>
      <c r="E53" s="229">
        <v>27.73</v>
      </c>
      <c r="F53" s="233">
        <v>74.44</v>
      </c>
      <c r="G53" s="106"/>
      <c r="H53" s="106"/>
      <c r="I53" s="106"/>
    </row>
    <row r="54" spans="1:9">
      <c r="A54" s="231">
        <v>51</v>
      </c>
      <c r="B54" s="232" t="s">
        <v>474</v>
      </c>
      <c r="C54" s="229">
        <v>950</v>
      </c>
      <c r="D54" s="229">
        <v>9.11</v>
      </c>
      <c r="E54" s="222">
        <v>19.18</v>
      </c>
      <c r="F54" s="230">
        <v>51.6</v>
      </c>
      <c r="G54" s="106"/>
      <c r="H54" s="106"/>
      <c r="I54" s="106"/>
    </row>
    <row r="55" spans="1:9">
      <c r="A55" s="231">
        <v>52</v>
      </c>
      <c r="B55" s="232" t="s">
        <v>475</v>
      </c>
      <c r="C55" s="229">
        <v>950</v>
      </c>
      <c r="D55" s="229">
        <v>9.11</v>
      </c>
      <c r="E55" s="222">
        <v>19.18</v>
      </c>
      <c r="F55" s="230">
        <v>51.6</v>
      </c>
      <c r="G55" s="106"/>
      <c r="H55" s="106"/>
      <c r="I55" s="106"/>
    </row>
    <row r="56" spans="1:9">
      <c r="A56" s="231">
        <v>53</v>
      </c>
      <c r="B56" s="232" t="s">
        <v>476</v>
      </c>
      <c r="C56" s="229">
        <v>950</v>
      </c>
      <c r="D56" s="229">
        <v>9.11</v>
      </c>
      <c r="E56" s="222">
        <v>19.18</v>
      </c>
      <c r="F56" s="230">
        <v>51.6</v>
      </c>
      <c r="G56" s="106"/>
      <c r="H56" s="106"/>
      <c r="I56" s="106"/>
    </row>
    <row r="57" spans="1:9">
      <c r="A57" s="231">
        <v>54</v>
      </c>
      <c r="B57" s="232" t="s">
        <v>477</v>
      </c>
      <c r="C57" s="229">
        <v>950</v>
      </c>
      <c r="D57" s="229">
        <v>9.11</v>
      </c>
      <c r="E57" s="222">
        <v>19.18</v>
      </c>
      <c r="F57" s="230">
        <v>51.6</v>
      </c>
      <c r="G57" s="106"/>
      <c r="H57" s="106"/>
      <c r="I57" s="106"/>
    </row>
    <row r="58" spans="1:9">
      <c r="A58" s="231">
        <v>55</v>
      </c>
      <c r="B58" s="232" t="s">
        <v>478</v>
      </c>
      <c r="C58" s="229">
        <v>950</v>
      </c>
      <c r="D58" s="229">
        <v>9.11</v>
      </c>
      <c r="E58" s="222">
        <v>19.18</v>
      </c>
      <c r="F58" s="230">
        <v>51.6</v>
      </c>
      <c r="G58" s="106"/>
      <c r="H58" s="106"/>
      <c r="I58" s="106"/>
    </row>
    <row r="59" spans="1:9">
      <c r="A59" s="231">
        <v>56</v>
      </c>
      <c r="B59" s="232" t="s">
        <v>479</v>
      </c>
      <c r="C59" s="229">
        <v>1356</v>
      </c>
      <c r="D59" s="229">
        <v>13.97</v>
      </c>
      <c r="E59" s="229">
        <v>27.73</v>
      </c>
      <c r="F59" s="233">
        <v>74.44</v>
      </c>
      <c r="G59" s="106"/>
      <c r="H59" s="106"/>
      <c r="I59" s="106"/>
    </row>
    <row r="60" spans="1:9">
      <c r="A60" s="231">
        <v>57</v>
      </c>
      <c r="B60" s="232" t="s">
        <v>480</v>
      </c>
      <c r="C60" s="234">
        <v>950</v>
      </c>
      <c r="D60" s="229">
        <v>9.11</v>
      </c>
      <c r="E60" s="222">
        <v>19.18</v>
      </c>
      <c r="F60" s="230">
        <v>51.6</v>
      </c>
      <c r="G60" s="106"/>
      <c r="H60" s="106"/>
      <c r="I60" s="106"/>
    </row>
    <row r="61" spans="1:9">
      <c r="A61" s="231">
        <v>58</v>
      </c>
      <c r="B61" s="232" t="s">
        <v>481</v>
      </c>
      <c r="C61" s="229">
        <v>950</v>
      </c>
      <c r="D61" s="229">
        <v>9.11</v>
      </c>
      <c r="E61" s="222">
        <v>19.18</v>
      </c>
      <c r="F61" s="230">
        <v>51.6</v>
      </c>
      <c r="G61" s="106"/>
      <c r="H61" s="106"/>
      <c r="I61" s="106"/>
    </row>
    <row r="62" spans="1:9">
      <c r="A62" s="231">
        <v>59</v>
      </c>
      <c r="B62" s="232" t="s">
        <v>482</v>
      </c>
      <c r="C62" s="229">
        <v>950</v>
      </c>
      <c r="D62" s="229">
        <v>9.11</v>
      </c>
      <c r="E62" s="222">
        <v>19.18</v>
      </c>
      <c r="F62" s="230">
        <v>51.6</v>
      </c>
      <c r="G62" s="106"/>
      <c r="H62" s="106"/>
      <c r="I62" s="106"/>
    </row>
    <row r="63" spans="1:9">
      <c r="A63" s="231">
        <v>60</v>
      </c>
      <c r="B63" s="232" t="s">
        <v>483</v>
      </c>
      <c r="C63" s="229">
        <v>950</v>
      </c>
      <c r="D63" s="229">
        <v>9.11</v>
      </c>
      <c r="E63" s="222">
        <v>19.18</v>
      </c>
      <c r="F63" s="230">
        <v>51.6</v>
      </c>
      <c r="G63" s="106"/>
      <c r="H63" s="106"/>
      <c r="I63" s="106"/>
    </row>
    <row r="64" spans="1:9">
      <c r="A64" s="231">
        <v>61</v>
      </c>
      <c r="B64" s="232" t="s">
        <v>484</v>
      </c>
      <c r="C64" s="229">
        <v>950</v>
      </c>
      <c r="D64" s="229">
        <v>9.11</v>
      </c>
      <c r="E64" s="222">
        <v>19.18</v>
      </c>
      <c r="F64" s="230">
        <v>51.6</v>
      </c>
      <c r="G64" s="106"/>
      <c r="H64" s="106"/>
      <c r="I64" s="106"/>
    </row>
    <row r="65" spans="1:9">
      <c r="A65" s="231">
        <v>62</v>
      </c>
      <c r="B65" s="232" t="s">
        <v>376</v>
      </c>
      <c r="C65" s="229">
        <v>1356</v>
      </c>
      <c r="D65" s="229">
        <v>13.97</v>
      </c>
      <c r="E65" s="229">
        <v>27.73</v>
      </c>
      <c r="F65" s="233">
        <v>74.44</v>
      </c>
      <c r="G65" s="106"/>
      <c r="H65" s="106"/>
      <c r="I65" s="106"/>
    </row>
    <row r="66" spans="1:9">
      <c r="A66" s="231">
        <v>63</v>
      </c>
      <c r="B66" s="232" t="s">
        <v>485</v>
      </c>
      <c r="C66" s="229">
        <v>950</v>
      </c>
      <c r="D66" s="229">
        <v>9.11</v>
      </c>
      <c r="E66" s="222">
        <v>19.18</v>
      </c>
      <c r="F66" s="230">
        <v>51.6</v>
      </c>
      <c r="G66" s="106"/>
      <c r="H66" s="106"/>
      <c r="I66" s="106"/>
    </row>
    <row r="67" spans="1:9">
      <c r="A67" s="231">
        <v>64</v>
      </c>
      <c r="B67" s="232" t="s">
        <v>486</v>
      </c>
      <c r="C67" s="229">
        <v>950</v>
      </c>
      <c r="D67" s="229">
        <v>9.11</v>
      </c>
      <c r="E67" s="222">
        <v>19.18</v>
      </c>
      <c r="F67" s="230">
        <v>51.6</v>
      </c>
      <c r="G67" s="106"/>
      <c r="H67" s="106"/>
      <c r="I67" s="106"/>
    </row>
    <row r="68" spans="1:9">
      <c r="A68" s="231">
        <v>65</v>
      </c>
      <c r="B68" s="232" t="s">
        <v>487</v>
      </c>
      <c r="C68" s="229">
        <v>950</v>
      </c>
      <c r="D68" s="229">
        <v>9.11</v>
      </c>
      <c r="E68" s="222">
        <v>19.18</v>
      </c>
      <c r="F68" s="230">
        <v>51.6</v>
      </c>
      <c r="G68" s="106"/>
      <c r="H68" s="106"/>
      <c r="I68" s="106"/>
    </row>
    <row r="69" spans="1:9">
      <c r="A69" s="231">
        <v>66</v>
      </c>
      <c r="B69" s="232" t="s">
        <v>488</v>
      </c>
      <c r="C69" s="229">
        <v>950</v>
      </c>
      <c r="D69" s="229">
        <v>9.11</v>
      </c>
      <c r="E69" s="222">
        <v>19.18</v>
      </c>
      <c r="F69" s="230">
        <v>51.6</v>
      </c>
      <c r="G69" s="106"/>
      <c r="H69" s="106"/>
      <c r="I69" s="106"/>
    </row>
    <row r="70" spans="1:9">
      <c r="A70" s="231">
        <v>67</v>
      </c>
      <c r="B70" s="232" t="s">
        <v>489</v>
      </c>
      <c r="C70" s="229">
        <v>950</v>
      </c>
      <c r="D70" s="229">
        <v>9.11</v>
      </c>
      <c r="E70" s="222">
        <v>19.18</v>
      </c>
      <c r="F70" s="230">
        <v>51.6</v>
      </c>
      <c r="G70" s="106"/>
      <c r="H70" s="106"/>
      <c r="I70" s="106"/>
    </row>
    <row r="71" spans="1:9">
      <c r="A71" s="231">
        <v>68</v>
      </c>
      <c r="B71" s="232" t="s">
        <v>377</v>
      </c>
      <c r="C71" s="229">
        <v>1356</v>
      </c>
      <c r="D71" s="229">
        <v>13.97</v>
      </c>
      <c r="E71" s="229">
        <v>27.73</v>
      </c>
      <c r="F71" s="233">
        <v>74.44</v>
      </c>
      <c r="G71" s="106"/>
      <c r="H71" s="106"/>
      <c r="I71" s="106"/>
    </row>
    <row r="72" spans="1:9">
      <c r="A72" s="231">
        <v>69</v>
      </c>
      <c r="B72" s="232" t="s">
        <v>490</v>
      </c>
      <c r="C72" s="229">
        <v>950</v>
      </c>
      <c r="D72" s="229">
        <v>9.11</v>
      </c>
      <c r="E72" s="222">
        <v>19.18</v>
      </c>
      <c r="F72" s="230">
        <v>51.6</v>
      </c>
      <c r="G72" s="106"/>
      <c r="H72" s="106"/>
      <c r="I72" s="106"/>
    </row>
    <row r="73" spans="1:9">
      <c r="A73" s="231">
        <v>70</v>
      </c>
      <c r="B73" s="232" t="s">
        <v>491</v>
      </c>
      <c r="C73" s="229">
        <v>950</v>
      </c>
      <c r="D73" s="229">
        <v>9.11</v>
      </c>
      <c r="E73" s="222">
        <v>19.18</v>
      </c>
      <c r="F73" s="230">
        <v>51.6</v>
      </c>
      <c r="G73" s="106"/>
      <c r="H73" s="106"/>
      <c r="I73" s="106"/>
    </row>
    <row r="74" spans="1:9">
      <c r="A74" s="231">
        <v>71</v>
      </c>
      <c r="B74" s="232" t="s">
        <v>492</v>
      </c>
      <c r="C74" s="229">
        <v>950</v>
      </c>
      <c r="D74" s="229">
        <v>9.11</v>
      </c>
      <c r="E74" s="222">
        <v>19.18</v>
      </c>
      <c r="F74" s="230">
        <v>51.6</v>
      </c>
      <c r="G74" s="106"/>
      <c r="H74" s="106"/>
      <c r="I74" s="106"/>
    </row>
    <row r="75" spans="1:9">
      <c r="A75" s="231">
        <v>72</v>
      </c>
      <c r="B75" s="232" t="s">
        <v>493</v>
      </c>
      <c r="C75" s="229">
        <v>950</v>
      </c>
      <c r="D75" s="229">
        <v>9.11</v>
      </c>
      <c r="E75" s="222">
        <v>19.18</v>
      </c>
      <c r="F75" s="230">
        <v>51.6</v>
      </c>
      <c r="G75" s="106"/>
      <c r="H75" s="106"/>
      <c r="I75" s="106"/>
    </row>
    <row r="76" spans="1:9">
      <c r="A76" s="231">
        <v>73</v>
      </c>
      <c r="B76" s="232" t="s">
        <v>494</v>
      </c>
      <c r="C76" s="229">
        <v>950</v>
      </c>
      <c r="D76" s="229">
        <v>9.11</v>
      </c>
      <c r="E76" s="222">
        <v>19.18</v>
      </c>
      <c r="F76" s="230">
        <v>51.6</v>
      </c>
      <c r="G76" s="106"/>
      <c r="H76" s="106"/>
      <c r="I76" s="106"/>
    </row>
    <row r="77" spans="1:9">
      <c r="A77" s="231">
        <v>74</v>
      </c>
      <c r="B77" s="232" t="s">
        <v>378</v>
      </c>
      <c r="C77" s="229">
        <v>1356</v>
      </c>
      <c r="D77" s="229">
        <v>13.97</v>
      </c>
      <c r="E77" s="229">
        <v>27.73</v>
      </c>
      <c r="F77" s="233">
        <v>74.44</v>
      </c>
      <c r="G77" s="106"/>
      <c r="H77" s="106"/>
      <c r="I77" s="106"/>
    </row>
    <row r="78" spans="1:9">
      <c r="A78" s="231">
        <v>75</v>
      </c>
      <c r="B78" s="232" t="s">
        <v>495</v>
      </c>
      <c r="C78" s="229">
        <v>950</v>
      </c>
      <c r="D78" s="229">
        <v>9.11</v>
      </c>
      <c r="E78" s="222">
        <v>19.18</v>
      </c>
      <c r="F78" s="230">
        <v>51.6</v>
      </c>
      <c r="G78" s="106"/>
      <c r="H78" s="106"/>
      <c r="I78" s="106"/>
    </row>
    <row r="79" spans="1:9">
      <c r="A79" s="231">
        <v>76</v>
      </c>
      <c r="B79" s="232" t="s">
        <v>496</v>
      </c>
      <c r="C79" s="229">
        <v>950</v>
      </c>
      <c r="D79" s="229">
        <v>9.11</v>
      </c>
      <c r="E79" s="222">
        <v>19.18</v>
      </c>
      <c r="F79" s="230">
        <v>51.6</v>
      </c>
      <c r="G79" s="106"/>
      <c r="H79" s="106"/>
      <c r="I79" s="106"/>
    </row>
    <row r="80" spans="1:9">
      <c r="A80" s="231">
        <v>77</v>
      </c>
      <c r="B80" s="232" t="s">
        <v>497</v>
      </c>
      <c r="C80" s="229">
        <v>950</v>
      </c>
      <c r="D80" s="229">
        <v>9.11</v>
      </c>
      <c r="E80" s="222">
        <v>19.18</v>
      </c>
      <c r="F80" s="230">
        <v>51.6</v>
      </c>
      <c r="G80" s="106"/>
      <c r="H80" s="106"/>
      <c r="I80" s="106"/>
    </row>
    <row r="81" spans="1:9">
      <c r="A81" s="231">
        <v>78</v>
      </c>
      <c r="B81" s="232" t="s">
        <v>498</v>
      </c>
      <c r="C81" s="229">
        <v>950</v>
      </c>
      <c r="D81" s="229">
        <v>9.11</v>
      </c>
      <c r="E81" s="222">
        <v>19.18</v>
      </c>
      <c r="F81" s="230">
        <v>51.6</v>
      </c>
      <c r="G81" s="106"/>
      <c r="H81" s="106"/>
      <c r="I81" s="106"/>
    </row>
    <row r="82" spans="1:9">
      <c r="A82" s="231">
        <v>79</v>
      </c>
      <c r="B82" s="232" t="s">
        <v>499</v>
      </c>
      <c r="C82" s="229">
        <v>950</v>
      </c>
      <c r="D82" s="229">
        <v>9.11</v>
      </c>
      <c r="E82" s="222">
        <v>19.18</v>
      </c>
      <c r="F82" s="230">
        <v>51.6</v>
      </c>
      <c r="G82" s="106"/>
      <c r="H82" s="106"/>
      <c r="I82" s="106"/>
    </row>
    <row r="83" spans="1:9">
      <c r="A83" s="231">
        <v>80</v>
      </c>
      <c r="B83" s="232" t="s">
        <v>379</v>
      </c>
      <c r="C83" s="229">
        <v>1356</v>
      </c>
      <c r="D83" s="229">
        <v>13.97</v>
      </c>
      <c r="E83" s="229">
        <v>27.73</v>
      </c>
      <c r="F83" s="233">
        <v>74.44</v>
      </c>
      <c r="G83" s="106"/>
      <c r="H83" s="106"/>
      <c r="I83" s="106"/>
    </row>
    <row r="84" spans="1:9">
      <c r="A84" s="231">
        <v>81</v>
      </c>
      <c r="B84" s="232" t="s">
        <v>500</v>
      </c>
      <c r="C84" s="229">
        <v>950</v>
      </c>
      <c r="D84" s="229">
        <v>9.11</v>
      </c>
      <c r="E84" s="222">
        <v>19.18</v>
      </c>
      <c r="F84" s="230">
        <v>51.6</v>
      </c>
      <c r="G84" s="106"/>
      <c r="H84" s="106"/>
      <c r="I84" s="106"/>
    </row>
    <row r="85" spans="1:9">
      <c r="A85" s="231">
        <v>82</v>
      </c>
      <c r="B85" s="232" t="s">
        <v>501</v>
      </c>
      <c r="C85" s="229">
        <v>950</v>
      </c>
      <c r="D85" s="229">
        <v>9.11</v>
      </c>
      <c r="E85" s="222">
        <v>19.18</v>
      </c>
      <c r="F85" s="230">
        <v>51.6</v>
      </c>
      <c r="G85" s="106"/>
      <c r="H85" s="106"/>
      <c r="I85" s="106"/>
    </row>
    <row r="86" spans="1:9">
      <c r="A86" s="231">
        <v>83</v>
      </c>
      <c r="B86" s="232" t="s">
        <v>502</v>
      </c>
      <c r="C86" s="229">
        <v>950</v>
      </c>
      <c r="D86" s="229">
        <v>9.11</v>
      </c>
      <c r="E86" s="222">
        <v>19.18</v>
      </c>
      <c r="F86" s="230">
        <v>51.6</v>
      </c>
      <c r="G86" s="106"/>
      <c r="H86" s="106"/>
      <c r="I86" s="106"/>
    </row>
    <row r="87" spans="1:9">
      <c r="A87" s="231">
        <v>84</v>
      </c>
      <c r="B87" s="232" t="s">
        <v>503</v>
      </c>
      <c r="C87" s="229">
        <v>950</v>
      </c>
      <c r="D87" s="229">
        <v>9.11</v>
      </c>
      <c r="E87" s="222">
        <v>19.18</v>
      </c>
      <c r="F87" s="230">
        <v>51.6</v>
      </c>
      <c r="G87" s="106"/>
      <c r="H87" s="106"/>
      <c r="I87" s="106"/>
    </row>
    <row r="88" spans="1:9">
      <c r="A88" s="231">
        <v>85</v>
      </c>
      <c r="B88" s="232" t="s">
        <v>504</v>
      </c>
      <c r="C88" s="229">
        <v>950</v>
      </c>
      <c r="D88" s="229">
        <v>9.11</v>
      </c>
      <c r="E88" s="222">
        <v>19.18</v>
      </c>
      <c r="F88" s="230">
        <v>51.6</v>
      </c>
      <c r="G88" s="106"/>
      <c r="H88" s="106"/>
      <c r="I88" s="106"/>
    </row>
    <row r="89" spans="1:9">
      <c r="A89" s="231">
        <v>86</v>
      </c>
      <c r="B89" s="232" t="s">
        <v>380</v>
      </c>
      <c r="C89" s="229">
        <v>1356</v>
      </c>
      <c r="D89" s="229">
        <v>13.97</v>
      </c>
      <c r="E89" s="229">
        <v>27.73</v>
      </c>
      <c r="F89" s="233">
        <v>74.44</v>
      </c>
      <c r="G89" s="106"/>
      <c r="H89" s="106"/>
      <c r="I89" s="106"/>
    </row>
    <row r="90" spans="1:9">
      <c r="A90" s="231">
        <v>87</v>
      </c>
      <c r="B90" s="232" t="s">
        <v>505</v>
      </c>
      <c r="C90" s="229">
        <v>950</v>
      </c>
      <c r="D90" s="229">
        <v>9.11</v>
      </c>
      <c r="E90" s="222">
        <v>19.18</v>
      </c>
      <c r="F90" s="230">
        <v>51.6</v>
      </c>
      <c r="G90" s="106"/>
      <c r="H90" s="106"/>
      <c r="I90" s="106"/>
    </row>
    <row r="91" spans="1:9">
      <c r="A91" s="231">
        <v>88</v>
      </c>
      <c r="B91" s="232" t="s">
        <v>506</v>
      </c>
      <c r="C91" s="229">
        <v>950</v>
      </c>
      <c r="D91" s="229">
        <v>9.11</v>
      </c>
      <c r="E91" s="222">
        <v>19.18</v>
      </c>
      <c r="F91" s="230">
        <v>51.6</v>
      </c>
      <c r="G91" s="106"/>
      <c r="H91" s="106"/>
      <c r="I91" s="106"/>
    </row>
    <row r="92" spans="1:9">
      <c r="A92" s="231">
        <v>89</v>
      </c>
      <c r="B92" s="232" t="s">
        <v>507</v>
      </c>
      <c r="C92" s="229">
        <v>950</v>
      </c>
      <c r="D92" s="229">
        <v>9.11</v>
      </c>
      <c r="E92" s="222">
        <v>19.18</v>
      </c>
      <c r="F92" s="230">
        <v>51.6</v>
      </c>
      <c r="G92" s="106"/>
      <c r="H92" s="106"/>
      <c r="I92" s="106"/>
    </row>
    <row r="93" spans="1:9">
      <c r="A93" s="231">
        <v>90</v>
      </c>
      <c r="B93" s="232" t="s">
        <v>508</v>
      </c>
      <c r="C93" s="229">
        <v>950</v>
      </c>
      <c r="D93" s="229">
        <v>9.11</v>
      </c>
      <c r="E93" s="222">
        <v>19.18</v>
      </c>
      <c r="F93" s="230">
        <v>51.6</v>
      </c>
      <c r="G93" s="106"/>
      <c r="H93" s="106"/>
      <c r="I93" s="106"/>
    </row>
    <row r="94" spans="1:9">
      <c r="A94" s="231">
        <v>91</v>
      </c>
      <c r="B94" s="232" t="s">
        <v>509</v>
      </c>
      <c r="C94" s="229">
        <v>950</v>
      </c>
      <c r="D94" s="229">
        <v>9.11</v>
      </c>
      <c r="E94" s="222">
        <v>19.18</v>
      </c>
      <c r="F94" s="230">
        <v>51.6</v>
      </c>
      <c r="G94" s="106"/>
      <c r="H94" s="106"/>
      <c r="I94" s="106"/>
    </row>
    <row r="95" spans="1:9">
      <c r="A95" s="231">
        <v>92</v>
      </c>
      <c r="B95" s="232" t="s">
        <v>381</v>
      </c>
      <c r="C95" s="229">
        <v>1356</v>
      </c>
      <c r="D95" s="229">
        <v>13.97</v>
      </c>
      <c r="E95" s="229">
        <v>27.73</v>
      </c>
      <c r="F95" s="233">
        <v>74.44</v>
      </c>
      <c r="G95" s="106"/>
      <c r="H95" s="106"/>
      <c r="I95" s="106"/>
    </row>
    <row r="96" spans="1:9">
      <c r="A96" s="231">
        <v>93</v>
      </c>
      <c r="B96" s="232" t="s">
        <v>510</v>
      </c>
      <c r="C96" s="229">
        <v>950</v>
      </c>
      <c r="D96" s="229">
        <v>9.11</v>
      </c>
      <c r="E96" s="222">
        <v>19.18</v>
      </c>
      <c r="F96" s="230">
        <v>51.6</v>
      </c>
      <c r="G96" s="106"/>
      <c r="H96" s="106"/>
      <c r="I96" s="106"/>
    </row>
    <row r="97" spans="1:9">
      <c r="A97" s="231">
        <v>94</v>
      </c>
      <c r="B97" s="232" t="s">
        <v>511</v>
      </c>
      <c r="C97" s="229">
        <v>950</v>
      </c>
      <c r="D97" s="229">
        <v>9.11</v>
      </c>
      <c r="E97" s="222">
        <v>19.18</v>
      </c>
      <c r="F97" s="230">
        <v>51.6</v>
      </c>
      <c r="G97" s="106"/>
      <c r="H97" s="106"/>
      <c r="I97" s="106"/>
    </row>
    <row r="98" spans="1:9">
      <c r="A98" s="231">
        <v>95</v>
      </c>
      <c r="B98" s="232" t="s">
        <v>512</v>
      </c>
      <c r="C98" s="229">
        <v>950</v>
      </c>
      <c r="D98" s="229">
        <v>9.11</v>
      </c>
      <c r="E98" s="222">
        <v>19.18</v>
      </c>
      <c r="F98" s="230">
        <v>51.6</v>
      </c>
      <c r="G98" s="106"/>
      <c r="H98" s="106"/>
      <c r="I98" s="106"/>
    </row>
    <row r="99" spans="1:9">
      <c r="A99" s="231">
        <v>96</v>
      </c>
      <c r="B99" s="232" t="s">
        <v>513</v>
      </c>
      <c r="C99" s="229">
        <v>950</v>
      </c>
      <c r="D99" s="229">
        <v>9.11</v>
      </c>
      <c r="E99" s="222">
        <v>19.18</v>
      </c>
      <c r="F99" s="230">
        <v>51.6</v>
      </c>
      <c r="G99" s="106"/>
      <c r="H99" s="106"/>
      <c r="I99" s="106"/>
    </row>
    <row r="100" spans="1:9">
      <c r="A100" s="231">
        <v>97</v>
      </c>
      <c r="B100" s="232" t="s">
        <v>514</v>
      </c>
      <c r="C100" s="229">
        <v>950</v>
      </c>
      <c r="D100" s="229">
        <v>9.11</v>
      </c>
      <c r="E100" s="222">
        <v>19.18</v>
      </c>
      <c r="F100" s="230">
        <v>51.6</v>
      </c>
      <c r="G100" s="106"/>
      <c r="H100" s="106"/>
      <c r="I100" s="106"/>
    </row>
    <row r="101" spans="1:9">
      <c r="A101" s="231">
        <v>98</v>
      </c>
      <c r="B101" s="232" t="s">
        <v>382</v>
      </c>
      <c r="C101" s="229">
        <v>1356</v>
      </c>
      <c r="D101" s="229">
        <v>13.97</v>
      </c>
      <c r="E101" s="229">
        <v>27.73</v>
      </c>
      <c r="F101" s="233">
        <v>74.44</v>
      </c>
      <c r="G101" s="106"/>
      <c r="H101" s="106"/>
      <c r="I101" s="106"/>
    </row>
    <row r="102" spans="1:9">
      <c r="A102" s="231">
        <v>99</v>
      </c>
      <c r="B102" s="232" t="s">
        <v>515</v>
      </c>
      <c r="C102" s="229">
        <v>950</v>
      </c>
      <c r="D102" s="229">
        <v>9.11</v>
      </c>
      <c r="E102" s="222">
        <v>19.18</v>
      </c>
      <c r="F102" s="230">
        <v>51.6</v>
      </c>
      <c r="G102" s="106"/>
      <c r="H102" s="106"/>
      <c r="I102" s="106"/>
    </row>
    <row r="103" spans="1:9">
      <c r="A103" s="231">
        <v>100</v>
      </c>
      <c r="B103" s="232" t="s">
        <v>516</v>
      </c>
      <c r="C103" s="229">
        <v>950</v>
      </c>
      <c r="D103" s="229">
        <v>9.11</v>
      </c>
      <c r="E103" s="222">
        <v>19.18</v>
      </c>
      <c r="F103" s="230">
        <v>51.6</v>
      </c>
      <c r="G103" s="106"/>
      <c r="H103" s="106"/>
      <c r="I103" s="106"/>
    </row>
    <row r="104" spans="1:9">
      <c r="A104" s="231">
        <v>101</v>
      </c>
      <c r="B104" s="232" t="s">
        <v>517</v>
      </c>
      <c r="C104" s="229">
        <v>950</v>
      </c>
      <c r="D104" s="229">
        <v>9.11</v>
      </c>
      <c r="E104" s="222">
        <v>19.18</v>
      </c>
      <c r="F104" s="230">
        <v>51.6</v>
      </c>
      <c r="G104" s="106"/>
      <c r="H104" s="106"/>
      <c r="I104" s="106"/>
    </row>
    <row r="105" spans="1:9">
      <c r="A105" s="231">
        <v>102</v>
      </c>
      <c r="B105" s="232" t="s">
        <v>518</v>
      </c>
      <c r="C105" s="229">
        <v>950</v>
      </c>
      <c r="D105" s="229">
        <v>9.11</v>
      </c>
      <c r="E105" s="222">
        <v>19.18</v>
      </c>
      <c r="F105" s="230">
        <v>51.6</v>
      </c>
      <c r="G105" s="106"/>
      <c r="H105" s="106"/>
      <c r="I105" s="106"/>
    </row>
    <row r="106" spans="1:9">
      <c r="A106" s="231">
        <v>103</v>
      </c>
      <c r="B106" s="232" t="s">
        <v>519</v>
      </c>
      <c r="C106" s="229">
        <v>950</v>
      </c>
      <c r="D106" s="229">
        <v>9.11</v>
      </c>
      <c r="E106" s="222">
        <v>19.18</v>
      </c>
      <c r="F106" s="230">
        <v>51.6</v>
      </c>
      <c r="G106" s="106"/>
      <c r="H106" s="106"/>
      <c r="I106" s="106"/>
    </row>
    <row r="107" spans="1:9">
      <c r="A107" s="231">
        <v>104</v>
      </c>
      <c r="B107" s="232" t="s">
        <v>383</v>
      </c>
      <c r="C107" s="229">
        <v>1356</v>
      </c>
      <c r="D107" s="229">
        <v>13.97</v>
      </c>
      <c r="E107" s="229">
        <v>27.73</v>
      </c>
      <c r="F107" s="233">
        <v>74.44</v>
      </c>
      <c r="G107" s="106"/>
      <c r="H107" s="106"/>
      <c r="I107" s="106"/>
    </row>
    <row r="108" spans="1:9">
      <c r="A108" s="231">
        <v>105</v>
      </c>
      <c r="B108" s="232" t="s">
        <v>520</v>
      </c>
      <c r="C108" s="229">
        <v>950</v>
      </c>
      <c r="D108" s="229">
        <v>9.11</v>
      </c>
      <c r="E108" s="222">
        <v>19.18</v>
      </c>
      <c r="F108" s="230">
        <v>51.6</v>
      </c>
      <c r="G108" s="106"/>
      <c r="H108" s="106"/>
      <c r="I108" s="106"/>
    </row>
    <row r="109" spans="1:9">
      <c r="A109" s="231">
        <v>106</v>
      </c>
      <c r="B109" s="232" t="s">
        <v>521</v>
      </c>
      <c r="C109" s="229">
        <v>950</v>
      </c>
      <c r="D109" s="229">
        <v>9.11</v>
      </c>
      <c r="E109" s="222">
        <v>19.18</v>
      </c>
      <c r="F109" s="230">
        <v>51.6</v>
      </c>
      <c r="G109" s="106"/>
      <c r="H109" s="106"/>
      <c r="I109" s="106"/>
    </row>
    <row r="110" spans="1:9">
      <c r="A110" s="231">
        <v>107</v>
      </c>
      <c r="B110" s="232" t="s">
        <v>522</v>
      </c>
      <c r="C110" s="229">
        <v>950</v>
      </c>
      <c r="D110" s="229">
        <v>9.11</v>
      </c>
      <c r="E110" s="222">
        <v>19.18</v>
      </c>
      <c r="F110" s="230">
        <v>51.6</v>
      </c>
      <c r="G110" s="106"/>
      <c r="H110" s="106"/>
      <c r="I110" s="106"/>
    </row>
    <row r="111" spans="1:9">
      <c r="A111" s="231">
        <v>108</v>
      </c>
      <c r="B111" s="232" t="s">
        <v>523</v>
      </c>
      <c r="C111" s="229">
        <v>950</v>
      </c>
      <c r="D111" s="229">
        <v>9.11</v>
      </c>
      <c r="E111" s="222">
        <v>19.18</v>
      </c>
      <c r="F111" s="230">
        <v>51.6</v>
      </c>
      <c r="G111" s="106"/>
      <c r="H111" s="106"/>
      <c r="I111" s="106"/>
    </row>
    <row r="112" spans="1:9">
      <c r="A112" s="231">
        <v>109</v>
      </c>
      <c r="B112" s="232" t="s">
        <v>384</v>
      </c>
      <c r="C112" s="229">
        <v>1356</v>
      </c>
      <c r="D112" s="229">
        <v>13.97</v>
      </c>
      <c r="E112" s="229">
        <v>27.73</v>
      </c>
      <c r="F112" s="233">
        <v>74.44</v>
      </c>
      <c r="G112" s="106"/>
      <c r="H112" s="106"/>
      <c r="I112" s="106"/>
    </row>
    <row r="113" spans="1:9">
      <c r="A113" s="231">
        <v>110</v>
      </c>
      <c r="B113" s="232" t="s">
        <v>524</v>
      </c>
      <c r="C113" s="229">
        <v>950</v>
      </c>
      <c r="D113" s="229">
        <v>9.11</v>
      </c>
      <c r="E113" s="222">
        <v>19.18</v>
      </c>
      <c r="F113" s="230">
        <v>51.6</v>
      </c>
      <c r="G113" s="106"/>
      <c r="H113" s="106"/>
      <c r="I113" s="106"/>
    </row>
    <row r="114" spans="1:9">
      <c r="A114" s="231">
        <v>111</v>
      </c>
      <c r="B114" s="232" t="s">
        <v>525</v>
      </c>
      <c r="C114" s="229">
        <v>950</v>
      </c>
      <c r="D114" s="229">
        <v>9.11</v>
      </c>
      <c r="E114" s="222">
        <v>19.18</v>
      </c>
      <c r="F114" s="230">
        <v>51.6</v>
      </c>
      <c r="G114" s="106"/>
      <c r="H114" s="106"/>
      <c r="I114" s="106"/>
    </row>
    <row r="115" spans="1:9">
      <c r="A115" s="231">
        <v>112</v>
      </c>
      <c r="B115" s="232" t="s">
        <v>526</v>
      </c>
      <c r="C115" s="229">
        <v>950</v>
      </c>
      <c r="D115" s="229">
        <v>9.11</v>
      </c>
      <c r="E115" s="222">
        <v>19.18</v>
      </c>
      <c r="F115" s="230">
        <v>51.6</v>
      </c>
      <c r="G115" s="106"/>
      <c r="H115" s="106"/>
      <c r="I115" s="106"/>
    </row>
    <row r="116" spans="1:9">
      <c r="A116" s="231">
        <v>113</v>
      </c>
      <c r="B116" s="232" t="s">
        <v>527</v>
      </c>
      <c r="C116" s="229">
        <v>950</v>
      </c>
      <c r="D116" s="229">
        <v>9.11</v>
      </c>
      <c r="E116" s="222">
        <v>19.18</v>
      </c>
      <c r="F116" s="230">
        <v>51.6</v>
      </c>
      <c r="G116" s="106"/>
      <c r="H116" s="106"/>
      <c r="I116" s="106"/>
    </row>
    <row r="117" spans="1:9">
      <c r="A117" s="231">
        <v>114</v>
      </c>
      <c r="B117" s="232" t="s">
        <v>528</v>
      </c>
      <c r="C117" s="229">
        <v>950</v>
      </c>
      <c r="D117" s="229">
        <v>9.11</v>
      </c>
      <c r="E117" s="222">
        <v>19.18</v>
      </c>
      <c r="F117" s="230">
        <v>51.6</v>
      </c>
      <c r="G117" s="106"/>
      <c r="H117" s="106"/>
      <c r="I117" s="106"/>
    </row>
    <row r="118" spans="1:9">
      <c r="A118" s="231">
        <v>115</v>
      </c>
      <c r="B118" s="232" t="s">
        <v>385</v>
      </c>
      <c r="C118" s="229">
        <v>1356</v>
      </c>
      <c r="D118" s="229">
        <v>13.97</v>
      </c>
      <c r="E118" s="229">
        <v>27.73</v>
      </c>
      <c r="F118" s="233">
        <v>74.44</v>
      </c>
      <c r="G118" s="106"/>
      <c r="H118" s="106"/>
      <c r="I118" s="106"/>
    </row>
    <row r="119" spans="1:9">
      <c r="A119" s="231">
        <v>116</v>
      </c>
      <c r="B119" s="232" t="s">
        <v>529</v>
      </c>
      <c r="C119" s="229">
        <v>950</v>
      </c>
      <c r="D119" s="229">
        <v>9.11</v>
      </c>
      <c r="E119" s="222">
        <v>19.18</v>
      </c>
      <c r="F119" s="230">
        <v>51.6</v>
      </c>
      <c r="G119" s="106"/>
      <c r="H119" s="106"/>
      <c r="I119" s="106"/>
    </row>
    <row r="120" spans="1:9">
      <c r="A120" s="231">
        <v>117</v>
      </c>
      <c r="B120" s="232" t="s">
        <v>530</v>
      </c>
      <c r="C120" s="229">
        <v>950</v>
      </c>
      <c r="D120" s="229">
        <v>9.11</v>
      </c>
      <c r="E120" s="222">
        <v>19.18</v>
      </c>
      <c r="F120" s="230">
        <v>51.6</v>
      </c>
      <c r="G120" s="106"/>
      <c r="H120" s="106"/>
      <c r="I120" s="106"/>
    </row>
    <row r="121" spans="1:9">
      <c r="A121" s="231">
        <v>118</v>
      </c>
      <c r="B121" s="232" t="s">
        <v>531</v>
      </c>
      <c r="C121" s="229">
        <v>950</v>
      </c>
      <c r="D121" s="229">
        <v>9.11</v>
      </c>
      <c r="E121" s="222">
        <v>19.18</v>
      </c>
      <c r="F121" s="230">
        <v>51.6</v>
      </c>
      <c r="G121" s="106"/>
      <c r="H121" s="106"/>
      <c r="I121" s="106"/>
    </row>
    <row r="122" spans="1:9">
      <c r="A122" s="231">
        <v>119</v>
      </c>
      <c r="B122" s="232" t="s">
        <v>532</v>
      </c>
      <c r="C122" s="229">
        <v>950</v>
      </c>
      <c r="D122" s="229">
        <v>9.11</v>
      </c>
      <c r="E122" s="222">
        <v>19.18</v>
      </c>
      <c r="F122" s="230">
        <v>51.6</v>
      </c>
      <c r="G122" s="106"/>
      <c r="H122" s="106"/>
      <c r="I122" s="106"/>
    </row>
    <row r="123" spans="1:9">
      <c r="A123" s="231">
        <v>120</v>
      </c>
      <c r="B123" s="232" t="s">
        <v>533</v>
      </c>
      <c r="C123" s="229">
        <v>950</v>
      </c>
      <c r="D123" s="229">
        <v>9.11</v>
      </c>
      <c r="E123" s="222">
        <v>19.18</v>
      </c>
      <c r="F123" s="230">
        <v>51.6</v>
      </c>
      <c r="G123" s="106"/>
      <c r="H123" s="106"/>
      <c r="I123" s="106"/>
    </row>
    <row r="124" spans="1:9">
      <c r="A124" s="231">
        <v>121</v>
      </c>
      <c r="B124" s="232" t="s">
        <v>386</v>
      </c>
      <c r="C124" s="229">
        <v>1356</v>
      </c>
      <c r="D124" s="229">
        <v>13.97</v>
      </c>
      <c r="E124" s="229">
        <v>27.73</v>
      </c>
      <c r="F124" s="233">
        <v>74.44</v>
      </c>
      <c r="G124" s="106"/>
      <c r="H124" s="106"/>
      <c r="I124" s="106"/>
    </row>
    <row r="125" spans="1:9">
      <c r="A125" s="231">
        <v>122</v>
      </c>
      <c r="B125" s="232" t="s">
        <v>534</v>
      </c>
      <c r="C125" s="229">
        <v>950</v>
      </c>
      <c r="D125" s="229">
        <v>9.11</v>
      </c>
      <c r="E125" s="222">
        <v>19.18</v>
      </c>
      <c r="F125" s="230">
        <v>51.6</v>
      </c>
      <c r="G125" s="106"/>
      <c r="H125" s="106"/>
      <c r="I125" s="106"/>
    </row>
    <row r="126" spans="1:9">
      <c r="A126" s="231">
        <v>123</v>
      </c>
      <c r="B126" s="232" t="s">
        <v>535</v>
      </c>
      <c r="C126" s="229">
        <v>950</v>
      </c>
      <c r="D126" s="229">
        <v>9.11</v>
      </c>
      <c r="E126" s="222">
        <v>19.18</v>
      </c>
      <c r="F126" s="230">
        <v>51.6</v>
      </c>
      <c r="G126" s="106"/>
      <c r="H126" s="106"/>
      <c r="I126" s="106"/>
    </row>
    <row r="127" spans="1:9">
      <c r="A127" s="231">
        <v>124</v>
      </c>
      <c r="B127" s="232" t="s">
        <v>536</v>
      </c>
      <c r="C127" s="229">
        <v>950</v>
      </c>
      <c r="D127" s="229">
        <v>9.11</v>
      </c>
      <c r="E127" s="222">
        <v>19.18</v>
      </c>
      <c r="F127" s="230">
        <v>51.6</v>
      </c>
      <c r="G127" s="106"/>
      <c r="H127" s="106"/>
      <c r="I127" s="106"/>
    </row>
    <row r="128" spans="1:9">
      <c r="A128" s="231">
        <v>125</v>
      </c>
      <c r="B128" s="232" t="s">
        <v>537</v>
      </c>
      <c r="C128" s="229">
        <v>950</v>
      </c>
      <c r="D128" s="229">
        <v>9.11</v>
      </c>
      <c r="E128" s="222">
        <v>19.18</v>
      </c>
      <c r="F128" s="230">
        <v>51.6</v>
      </c>
      <c r="G128" s="106"/>
      <c r="H128" s="106"/>
      <c r="I128" s="106"/>
    </row>
    <row r="129" spans="1:9">
      <c r="A129" s="231">
        <v>126</v>
      </c>
      <c r="B129" s="232" t="s">
        <v>538</v>
      </c>
      <c r="C129" s="229">
        <v>950</v>
      </c>
      <c r="D129" s="229">
        <v>9.11</v>
      </c>
      <c r="E129" s="222">
        <v>19.18</v>
      </c>
      <c r="F129" s="230">
        <v>51.6</v>
      </c>
      <c r="G129" s="106"/>
      <c r="H129" s="106"/>
      <c r="I129" s="106"/>
    </row>
    <row r="130" spans="1:9">
      <c r="A130" s="231">
        <v>127</v>
      </c>
      <c r="B130" s="232" t="s">
        <v>387</v>
      </c>
      <c r="C130" s="229">
        <v>1356</v>
      </c>
      <c r="D130" s="229">
        <v>13.97</v>
      </c>
      <c r="E130" s="229">
        <v>27.73</v>
      </c>
      <c r="F130" s="233">
        <v>74.44</v>
      </c>
      <c r="G130" s="106"/>
      <c r="H130" s="106"/>
      <c r="I130" s="106"/>
    </row>
    <row r="131" spans="1:9">
      <c r="A131" s="231">
        <v>128</v>
      </c>
      <c r="B131" s="232" t="s">
        <v>539</v>
      </c>
      <c r="C131" s="229">
        <v>950</v>
      </c>
      <c r="D131" s="229">
        <v>9.11</v>
      </c>
      <c r="E131" s="222">
        <v>19.18</v>
      </c>
      <c r="F131" s="230">
        <v>51.6</v>
      </c>
      <c r="G131" s="106"/>
      <c r="H131" s="106"/>
      <c r="I131" s="106"/>
    </row>
    <row r="132" spans="1:9">
      <c r="A132" s="231">
        <v>129</v>
      </c>
      <c r="B132" s="232" t="s">
        <v>540</v>
      </c>
      <c r="C132" s="229">
        <v>950</v>
      </c>
      <c r="D132" s="229">
        <v>9.11</v>
      </c>
      <c r="E132" s="222">
        <v>19.18</v>
      </c>
      <c r="F132" s="230">
        <v>51.6</v>
      </c>
      <c r="G132" s="106"/>
      <c r="H132" s="106"/>
      <c r="I132" s="106"/>
    </row>
    <row r="133" spans="1:9">
      <c r="A133" s="231">
        <v>130</v>
      </c>
      <c r="B133" s="232" t="s">
        <v>541</v>
      </c>
      <c r="C133" s="229">
        <v>950</v>
      </c>
      <c r="D133" s="229">
        <v>9.11</v>
      </c>
      <c r="E133" s="222">
        <v>19.18</v>
      </c>
      <c r="F133" s="230">
        <v>51.6</v>
      </c>
      <c r="G133" s="106"/>
      <c r="H133" s="106"/>
      <c r="I133" s="106"/>
    </row>
    <row r="134" spans="1:9">
      <c r="A134" s="231">
        <v>131</v>
      </c>
      <c r="B134" s="232" t="s">
        <v>542</v>
      </c>
      <c r="C134" s="229">
        <v>950</v>
      </c>
      <c r="D134" s="229">
        <v>9.11</v>
      </c>
      <c r="E134" s="222">
        <v>19.18</v>
      </c>
      <c r="F134" s="230">
        <v>51.6</v>
      </c>
      <c r="G134" s="106"/>
      <c r="H134" s="106"/>
      <c r="I134" s="106"/>
    </row>
    <row r="135" spans="1:9">
      <c r="A135" s="231">
        <v>132</v>
      </c>
      <c r="B135" s="232" t="s">
        <v>543</v>
      </c>
      <c r="C135" s="229">
        <v>950</v>
      </c>
      <c r="D135" s="229">
        <v>9.11</v>
      </c>
      <c r="E135" s="222">
        <v>19.18</v>
      </c>
      <c r="F135" s="230">
        <v>51.6</v>
      </c>
      <c r="G135" s="106"/>
      <c r="H135" s="106"/>
      <c r="I135" s="106"/>
    </row>
    <row r="136" spans="1:9">
      <c r="A136" s="231">
        <v>133</v>
      </c>
      <c r="B136" s="232" t="s">
        <v>388</v>
      </c>
      <c r="C136" s="229">
        <v>1356</v>
      </c>
      <c r="D136" s="229">
        <v>13.97</v>
      </c>
      <c r="E136" s="229">
        <v>27.73</v>
      </c>
      <c r="F136" s="233">
        <v>74.44</v>
      </c>
      <c r="G136" s="106"/>
      <c r="H136" s="106"/>
      <c r="I136" s="106"/>
    </row>
    <row r="137" spans="1:9">
      <c r="A137" s="231">
        <v>134</v>
      </c>
      <c r="B137" s="232" t="s">
        <v>544</v>
      </c>
      <c r="C137" s="229">
        <v>950</v>
      </c>
      <c r="D137" s="229">
        <v>9.11</v>
      </c>
      <c r="E137" s="222">
        <v>19.18</v>
      </c>
      <c r="F137" s="230">
        <v>51.6</v>
      </c>
      <c r="G137" s="106"/>
      <c r="H137" s="106"/>
      <c r="I137" s="106"/>
    </row>
    <row r="138" spans="1:9">
      <c r="A138" s="231">
        <v>135</v>
      </c>
      <c r="B138" s="232" t="s">
        <v>545</v>
      </c>
      <c r="C138" s="229">
        <v>950</v>
      </c>
      <c r="D138" s="229">
        <v>9.11</v>
      </c>
      <c r="E138" s="222">
        <v>19.18</v>
      </c>
      <c r="F138" s="230">
        <v>51.6</v>
      </c>
      <c r="G138" s="106"/>
      <c r="H138" s="106"/>
      <c r="I138" s="106"/>
    </row>
    <row r="139" spans="1:9">
      <c r="A139" s="231">
        <v>136</v>
      </c>
      <c r="B139" s="232" t="s">
        <v>546</v>
      </c>
      <c r="C139" s="229">
        <v>950</v>
      </c>
      <c r="D139" s="229">
        <v>9.11</v>
      </c>
      <c r="E139" s="222">
        <v>19.18</v>
      </c>
      <c r="F139" s="230">
        <v>51.6</v>
      </c>
      <c r="G139" s="106"/>
      <c r="H139" s="106"/>
      <c r="I139" s="106"/>
    </row>
    <row r="140" spans="1:9">
      <c r="A140" s="231">
        <v>137</v>
      </c>
      <c r="B140" s="232" t="s">
        <v>547</v>
      </c>
      <c r="C140" s="229">
        <v>950</v>
      </c>
      <c r="D140" s="229">
        <v>9.11</v>
      </c>
      <c r="E140" s="222">
        <v>19.18</v>
      </c>
      <c r="F140" s="230">
        <v>51.6</v>
      </c>
      <c r="G140" s="106"/>
      <c r="H140" s="106"/>
      <c r="I140" s="106"/>
    </row>
    <row r="141" spans="1:9">
      <c r="A141" s="231">
        <v>138</v>
      </c>
      <c r="B141" s="232" t="s">
        <v>548</v>
      </c>
      <c r="C141" s="229">
        <v>950</v>
      </c>
      <c r="D141" s="229">
        <v>9.11</v>
      </c>
      <c r="E141" s="222">
        <v>19.18</v>
      </c>
      <c r="F141" s="230">
        <v>51.6</v>
      </c>
      <c r="G141" s="106"/>
      <c r="H141" s="106"/>
      <c r="I141" s="106"/>
    </row>
    <row r="142" spans="1:9">
      <c r="A142" s="231">
        <v>139</v>
      </c>
      <c r="B142" s="232" t="s">
        <v>389</v>
      </c>
      <c r="C142" s="229">
        <v>1356</v>
      </c>
      <c r="D142" s="229">
        <v>13.97</v>
      </c>
      <c r="E142" s="229">
        <v>27.73</v>
      </c>
      <c r="F142" s="233">
        <v>74.44</v>
      </c>
      <c r="G142" s="106"/>
      <c r="H142" s="106"/>
      <c r="I142" s="106"/>
    </row>
    <row r="143" spans="1:9">
      <c r="A143" s="231">
        <v>140</v>
      </c>
      <c r="B143" s="232" t="s">
        <v>549</v>
      </c>
      <c r="C143" s="229">
        <v>950</v>
      </c>
      <c r="D143" s="229">
        <v>9.11</v>
      </c>
      <c r="E143" s="222">
        <v>19.18</v>
      </c>
      <c r="F143" s="230">
        <v>51.6</v>
      </c>
      <c r="G143" s="106"/>
      <c r="H143" s="106"/>
      <c r="I143" s="106"/>
    </row>
    <row r="144" spans="1:9">
      <c r="A144" s="231">
        <v>141</v>
      </c>
      <c r="B144" s="232" t="s">
        <v>550</v>
      </c>
      <c r="C144" s="229">
        <v>950</v>
      </c>
      <c r="D144" s="229">
        <v>9.11</v>
      </c>
      <c r="E144" s="222">
        <v>19.18</v>
      </c>
      <c r="F144" s="230">
        <v>51.6</v>
      </c>
      <c r="G144" s="106"/>
      <c r="H144" s="106"/>
      <c r="I144" s="106"/>
    </row>
    <row r="145" spans="1:9">
      <c r="A145" s="231">
        <v>142</v>
      </c>
      <c r="B145" s="232" t="s">
        <v>551</v>
      </c>
      <c r="C145" s="229">
        <v>950</v>
      </c>
      <c r="D145" s="229">
        <v>9.11</v>
      </c>
      <c r="E145" s="222">
        <v>19.18</v>
      </c>
      <c r="F145" s="230">
        <v>51.6</v>
      </c>
      <c r="G145" s="106"/>
      <c r="H145" s="106"/>
      <c r="I145" s="106"/>
    </row>
    <row r="146" spans="1:9">
      <c r="A146" s="231">
        <v>143</v>
      </c>
      <c r="B146" s="232" t="s">
        <v>552</v>
      </c>
      <c r="C146" s="229">
        <v>950</v>
      </c>
      <c r="D146" s="229">
        <v>9.11</v>
      </c>
      <c r="E146" s="222">
        <v>19.18</v>
      </c>
      <c r="F146" s="230">
        <v>51.6</v>
      </c>
      <c r="G146" s="106"/>
      <c r="H146" s="106"/>
      <c r="I146" s="106"/>
    </row>
    <row r="147" spans="1:9">
      <c r="A147" s="231">
        <v>144</v>
      </c>
      <c r="B147" s="232" t="s">
        <v>553</v>
      </c>
      <c r="C147" s="229">
        <v>950</v>
      </c>
      <c r="D147" s="229">
        <v>9.11</v>
      </c>
      <c r="E147" s="222">
        <v>19.18</v>
      </c>
      <c r="F147" s="230">
        <v>51.6</v>
      </c>
      <c r="G147" s="106"/>
      <c r="H147" s="106"/>
      <c r="I147" s="106"/>
    </row>
    <row r="148" spans="1:9">
      <c r="A148" s="231">
        <v>145</v>
      </c>
      <c r="B148" s="232" t="s">
        <v>390</v>
      </c>
      <c r="C148" s="229">
        <v>1356</v>
      </c>
      <c r="D148" s="229">
        <v>13.97</v>
      </c>
      <c r="E148" s="229">
        <v>27.73</v>
      </c>
      <c r="F148" s="233">
        <v>74.44</v>
      </c>
      <c r="G148" s="106"/>
      <c r="H148" s="106"/>
      <c r="I148" s="106"/>
    </row>
    <row r="149" spans="1:9">
      <c r="A149" s="231">
        <v>146</v>
      </c>
      <c r="B149" s="232" t="s">
        <v>554</v>
      </c>
      <c r="C149" s="229">
        <v>950</v>
      </c>
      <c r="D149" s="229">
        <v>9.11</v>
      </c>
      <c r="E149" s="222">
        <v>19.18</v>
      </c>
      <c r="F149" s="230">
        <v>51.6</v>
      </c>
      <c r="G149" s="106"/>
      <c r="H149" s="106"/>
      <c r="I149" s="106"/>
    </row>
    <row r="150" spans="1:9">
      <c r="A150" s="231">
        <v>147</v>
      </c>
      <c r="B150" s="232" t="s">
        <v>555</v>
      </c>
      <c r="C150" s="229">
        <v>950</v>
      </c>
      <c r="D150" s="229">
        <v>9.11</v>
      </c>
      <c r="E150" s="222">
        <v>19.18</v>
      </c>
      <c r="F150" s="230">
        <v>51.6</v>
      </c>
      <c r="G150" s="106"/>
      <c r="H150" s="106"/>
      <c r="I150" s="106"/>
    </row>
    <row r="151" spans="1:9">
      <c r="A151" s="231">
        <v>148</v>
      </c>
      <c r="B151" s="232" t="s">
        <v>556</v>
      </c>
      <c r="C151" s="229">
        <v>950</v>
      </c>
      <c r="D151" s="229">
        <v>9.11</v>
      </c>
      <c r="E151" s="222">
        <v>19.18</v>
      </c>
      <c r="F151" s="230">
        <v>51.6</v>
      </c>
      <c r="G151" s="106"/>
      <c r="H151" s="106"/>
      <c r="I151" s="106"/>
    </row>
    <row r="152" spans="1:9">
      <c r="A152" s="231">
        <v>149</v>
      </c>
      <c r="B152" s="232" t="s">
        <v>557</v>
      </c>
      <c r="C152" s="229">
        <v>950</v>
      </c>
      <c r="D152" s="229">
        <v>9.11</v>
      </c>
      <c r="E152" s="222">
        <v>19.18</v>
      </c>
      <c r="F152" s="230">
        <v>51.6</v>
      </c>
      <c r="G152" s="106"/>
      <c r="H152" s="106"/>
      <c r="I152" s="106"/>
    </row>
    <row r="153" spans="1:9">
      <c r="A153" s="231">
        <v>150</v>
      </c>
      <c r="B153" s="232" t="s">
        <v>558</v>
      </c>
      <c r="C153" s="229">
        <v>950</v>
      </c>
      <c r="D153" s="229">
        <v>9.11</v>
      </c>
      <c r="E153" s="222">
        <v>19.18</v>
      </c>
      <c r="F153" s="230">
        <v>51.6</v>
      </c>
      <c r="G153" s="106"/>
      <c r="H153" s="106"/>
      <c r="I153" s="106"/>
    </row>
    <row r="154" spans="1:9">
      <c r="A154" s="231">
        <v>151</v>
      </c>
      <c r="B154" s="232" t="s">
        <v>391</v>
      </c>
      <c r="C154" s="229">
        <v>1356</v>
      </c>
      <c r="D154" s="229">
        <v>13.97</v>
      </c>
      <c r="E154" s="229">
        <v>27.73</v>
      </c>
      <c r="F154" s="233">
        <v>74.44</v>
      </c>
      <c r="G154" s="106"/>
      <c r="H154" s="106"/>
      <c r="I154" s="106"/>
    </row>
    <row r="155" spans="1:9">
      <c r="A155" s="231">
        <v>152</v>
      </c>
      <c r="B155" s="232" t="s">
        <v>559</v>
      </c>
      <c r="C155" s="229">
        <v>950</v>
      </c>
      <c r="D155" s="229">
        <v>9.11</v>
      </c>
      <c r="E155" s="222">
        <v>19.18</v>
      </c>
      <c r="F155" s="230">
        <v>51.6</v>
      </c>
      <c r="G155" s="106"/>
      <c r="H155" s="106"/>
      <c r="I155" s="106"/>
    </row>
    <row r="156" spans="1:9">
      <c r="A156" s="231">
        <v>153</v>
      </c>
      <c r="B156" s="232" t="s">
        <v>560</v>
      </c>
      <c r="C156" s="229">
        <v>950</v>
      </c>
      <c r="D156" s="229">
        <v>9.11</v>
      </c>
      <c r="E156" s="222">
        <v>19.18</v>
      </c>
      <c r="F156" s="230">
        <v>51.6</v>
      </c>
      <c r="G156" s="106"/>
      <c r="H156" s="106"/>
      <c r="I156" s="106"/>
    </row>
    <row r="157" spans="1:9">
      <c r="A157" s="231">
        <v>154</v>
      </c>
      <c r="B157" s="232" t="s">
        <v>556</v>
      </c>
      <c r="C157" s="229">
        <v>950</v>
      </c>
      <c r="D157" s="229">
        <v>9.11</v>
      </c>
      <c r="E157" s="222">
        <v>19.18</v>
      </c>
      <c r="F157" s="230">
        <v>51.6</v>
      </c>
      <c r="G157" s="106"/>
      <c r="H157" s="106"/>
      <c r="I157" s="106"/>
    </row>
    <row r="158" spans="1:9">
      <c r="A158" s="231">
        <v>155</v>
      </c>
      <c r="B158" s="232" t="s">
        <v>557</v>
      </c>
      <c r="C158" s="229">
        <v>950</v>
      </c>
      <c r="D158" s="229">
        <v>9.11</v>
      </c>
      <c r="E158" s="222">
        <v>19.18</v>
      </c>
      <c r="F158" s="230">
        <v>51.6</v>
      </c>
      <c r="G158" s="106"/>
      <c r="H158" s="106"/>
      <c r="I158" s="106"/>
    </row>
    <row r="159" spans="1:9">
      <c r="A159" s="231">
        <v>156</v>
      </c>
      <c r="B159" s="232" t="s">
        <v>558</v>
      </c>
      <c r="C159" s="229">
        <v>950</v>
      </c>
      <c r="D159" s="229">
        <v>9.11</v>
      </c>
      <c r="E159" s="222">
        <v>19.18</v>
      </c>
      <c r="F159" s="230">
        <v>51.6</v>
      </c>
      <c r="G159" s="106"/>
      <c r="H159" s="106"/>
      <c r="I159" s="106"/>
    </row>
    <row r="160" spans="1:9">
      <c r="A160" s="231">
        <v>157</v>
      </c>
      <c r="B160" s="232" t="s">
        <v>392</v>
      </c>
      <c r="C160" s="229">
        <v>1356</v>
      </c>
      <c r="D160" s="229">
        <v>13.97</v>
      </c>
      <c r="E160" s="229">
        <v>27.73</v>
      </c>
      <c r="F160" s="233">
        <v>74.44</v>
      </c>
      <c r="G160" s="106"/>
      <c r="H160" s="106"/>
      <c r="I160" s="106"/>
    </row>
    <row r="161" spans="1:9">
      <c r="A161" s="231">
        <v>158</v>
      </c>
      <c r="B161" s="232" t="s">
        <v>561</v>
      </c>
      <c r="C161" s="229">
        <v>950</v>
      </c>
      <c r="D161" s="229">
        <v>9.11</v>
      </c>
      <c r="E161" s="222">
        <v>19.18</v>
      </c>
      <c r="F161" s="230">
        <v>51.6</v>
      </c>
      <c r="G161" s="106"/>
      <c r="H161" s="106"/>
      <c r="I161" s="106"/>
    </row>
    <row r="162" spans="1:9">
      <c r="A162" s="231">
        <v>159</v>
      </c>
      <c r="B162" s="232" t="s">
        <v>562</v>
      </c>
      <c r="C162" s="229">
        <v>950</v>
      </c>
      <c r="D162" s="229">
        <v>9.11</v>
      </c>
      <c r="E162" s="222">
        <v>19.18</v>
      </c>
      <c r="F162" s="230">
        <v>51.6</v>
      </c>
      <c r="G162" s="106"/>
      <c r="H162" s="106"/>
      <c r="I162" s="106"/>
    </row>
    <row r="163" spans="1:9">
      <c r="A163" s="231">
        <v>160</v>
      </c>
      <c r="B163" s="232" t="s">
        <v>563</v>
      </c>
      <c r="C163" s="229">
        <v>950</v>
      </c>
      <c r="D163" s="229">
        <v>9.11</v>
      </c>
      <c r="E163" s="222">
        <v>19.18</v>
      </c>
      <c r="F163" s="230">
        <v>51.6</v>
      </c>
      <c r="G163" s="106"/>
      <c r="H163" s="106"/>
      <c r="I163" s="106"/>
    </row>
    <row r="164" spans="1:9">
      <c r="A164" s="231">
        <v>161</v>
      </c>
      <c r="B164" s="232" t="s">
        <v>706</v>
      </c>
      <c r="C164" s="229">
        <v>950</v>
      </c>
      <c r="D164" s="229">
        <v>9.11</v>
      </c>
      <c r="E164" s="222">
        <v>19.18</v>
      </c>
      <c r="F164" s="230">
        <v>51.6</v>
      </c>
      <c r="G164" s="106"/>
      <c r="H164" s="106"/>
      <c r="I164" s="106"/>
    </row>
    <row r="165" spans="1:9">
      <c r="A165" s="231">
        <v>162</v>
      </c>
      <c r="B165" s="232" t="s">
        <v>393</v>
      </c>
      <c r="C165" s="229">
        <v>1356</v>
      </c>
      <c r="D165" s="229">
        <v>13.97</v>
      </c>
      <c r="E165" s="229">
        <v>27.73</v>
      </c>
      <c r="F165" s="233">
        <v>74.44</v>
      </c>
      <c r="G165" s="106"/>
      <c r="H165" s="106"/>
      <c r="I165" s="106"/>
    </row>
    <row r="166" spans="1:9">
      <c r="A166" s="231">
        <v>163</v>
      </c>
      <c r="B166" s="232" t="s">
        <v>564</v>
      </c>
      <c r="C166" s="229">
        <v>950</v>
      </c>
      <c r="D166" s="229">
        <v>9.11</v>
      </c>
      <c r="E166" s="222">
        <v>19.18</v>
      </c>
      <c r="F166" s="230">
        <v>51.6</v>
      </c>
      <c r="G166" s="106"/>
      <c r="H166" s="106"/>
      <c r="I166" s="106"/>
    </row>
    <row r="167" spans="1:9">
      <c r="A167" s="231">
        <v>164</v>
      </c>
      <c r="B167" s="232" t="s">
        <v>565</v>
      </c>
      <c r="C167" s="229">
        <v>950</v>
      </c>
      <c r="D167" s="229">
        <v>9.11</v>
      </c>
      <c r="E167" s="222">
        <v>19.18</v>
      </c>
      <c r="F167" s="230">
        <v>51.6</v>
      </c>
      <c r="G167" s="106"/>
      <c r="H167" s="106"/>
      <c r="I167" s="106"/>
    </row>
    <row r="168" spans="1:9">
      <c r="A168" s="231">
        <v>165</v>
      </c>
      <c r="B168" s="232" t="s">
        <v>566</v>
      </c>
      <c r="C168" s="229">
        <v>950</v>
      </c>
      <c r="D168" s="229">
        <v>9.11</v>
      </c>
      <c r="E168" s="222">
        <v>19.18</v>
      </c>
      <c r="F168" s="230">
        <v>51.6</v>
      </c>
      <c r="G168" s="106"/>
      <c r="H168" s="106"/>
      <c r="I168" s="106"/>
    </row>
    <row r="169" spans="1:9">
      <c r="A169" s="231">
        <v>166</v>
      </c>
      <c r="B169" s="232" t="s">
        <v>567</v>
      </c>
      <c r="C169" s="229">
        <v>950</v>
      </c>
      <c r="D169" s="229">
        <v>9.11</v>
      </c>
      <c r="E169" s="222">
        <v>19.18</v>
      </c>
      <c r="F169" s="230">
        <v>51.6</v>
      </c>
      <c r="G169" s="106"/>
      <c r="H169" s="106"/>
      <c r="I169" s="106"/>
    </row>
    <row r="170" spans="1:9">
      <c r="A170" s="231">
        <v>167</v>
      </c>
      <c r="B170" s="232" t="s">
        <v>568</v>
      </c>
      <c r="C170" s="229">
        <v>950</v>
      </c>
      <c r="D170" s="229">
        <v>9.11</v>
      </c>
      <c r="E170" s="222">
        <v>19.18</v>
      </c>
      <c r="F170" s="230">
        <v>51.6</v>
      </c>
      <c r="G170" s="106"/>
      <c r="H170" s="106"/>
      <c r="I170" s="106"/>
    </row>
    <row r="171" spans="1:9">
      <c r="A171" s="231">
        <v>168</v>
      </c>
      <c r="B171" s="232" t="s">
        <v>394</v>
      </c>
      <c r="C171" s="229">
        <v>1356</v>
      </c>
      <c r="D171" s="229">
        <v>13.97</v>
      </c>
      <c r="E171" s="229">
        <v>27.73</v>
      </c>
      <c r="F171" s="233">
        <v>74.44</v>
      </c>
      <c r="G171" s="106"/>
      <c r="H171" s="106"/>
      <c r="I171" s="106"/>
    </row>
    <row r="172" spans="1:9">
      <c r="A172" s="231">
        <v>169</v>
      </c>
      <c r="B172" s="232" t="s">
        <v>569</v>
      </c>
      <c r="C172" s="229">
        <v>950</v>
      </c>
      <c r="D172" s="229">
        <v>9.11</v>
      </c>
      <c r="E172" s="222">
        <v>19.18</v>
      </c>
      <c r="F172" s="230">
        <v>51.6</v>
      </c>
      <c r="G172" s="106"/>
      <c r="H172" s="106"/>
      <c r="I172" s="106"/>
    </row>
    <row r="173" spans="1:9">
      <c r="A173" s="231">
        <v>170</v>
      </c>
      <c r="B173" s="232" t="s">
        <v>570</v>
      </c>
      <c r="C173" s="229">
        <v>950</v>
      </c>
      <c r="D173" s="229">
        <v>9.11</v>
      </c>
      <c r="E173" s="222">
        <v>19.18</v>
      </c>
      <c r="F173" s="230">
        <v>51.6</v>
      </c>
      <c r="G173" s="106"/>
      <c r="H173" s="106"/>
      <c r="I173" s="106"/>
    </row>
    <row r="174" spans="1:9">
      <c r="A174" s="231">
        <v>171</v>
      </c>
      <c r="B174" s="232" t="s">
        <v>571</v>
      </c>
      <c r="C174" s="229">
        <v>950</v>
      </c>
      <c r="D174" s="229">
        <v>9.11</v>
      </c>
      <c r="E174" s="222">
        <v>19.18</v>
      </c>
      <c r="F174" s="230">
        <v>51.6</v>
      </c>
      <c r="G174" s="106"/>
      <c r="H174" s="106"/>
      <c r="I174" s="106"/>
    </row>
    <row r="175" spans="1:9">
      <c r="A175" s="231">
        <v>172</v>
      </c>
      <c r="B175" s="232" t="s">
        <v>572</v>
      </c>
      <c r="C175" s="229">
        <v>950</v>
      </c>
      <c r="D175" s="229">
        <v>9.11</v>
      </c>
      <c r="E175" s="222">
        <v>19.18</v>
      </c>
      <c r="F175" s="230">
        <v>51.6</v>
      </c>
      <c r="G175" s="106"/>
      <c r="H175" s="106"/>
      <c r="I175" s="106"/>
    </row>
    <row r="176" spans="1:9">
      <c r="A176" s="231">
        <v>173</v>
      </c>
      <c r="B176" s="232" t="s">
        <v>573</v>
      </c>
      <c r="C176" s="229">
        <v>950</v>
      </c>
      <c r="D176" s="229">
        <v>9.11</v>
      </c>
      <c r="E176" s="222">
        <v>19.18</v>
      </c>
      <c r="F176" s="230">
        <v>51.6</v>
      </c>
      <c r="G176" s="106"/>
      <c r="H176" s="106"/>
      <c r="I176" s="106"/>
    </row>
    <row r="177" spans="1:9">
      <c r="A177" s="231">
        <v>174</v>
      </c>
      <c r="B177" s="232" t="s">
        <v>395</v>
      </c>
      <c r="C177" s="229">
        <v>1356</v>
      </c>
      <c r="D177" s="229">
        <v>13.97</v>
      </c>
      <c r="E177" s="229">
        <v>27.73</v>
      </c>
      <c r="F177" s="233">
        <v>74.44</v>
      </c>
      <c r="G177" s="106"/>
      <c r="H177" s="106"/>
      <c r="I177" s="106"/>
    </row>
    <row r="178" spans="1:9">
      <c r="A178" s="231">
        <v>175</v>
      </c>
      <c r="B178" s="232" t="s">
        <v>574</v>
      </c>
      <c r="C178" s="229">
        <v>950</v>
      </c>
      <c r="D178" s="229">
        <v>9.11</v>
      </c>
      <c r="E178" s="222">
        <v>19.18</v>
      </c>
      <c r="F178" s="230">
        <v>51.6</v>
      </c>
      <c r="G178" s="106"/>
      <c r="H178" s="106"/>
      <c r="I178" s="106"/>
    </row>
    <row r="179" spans="1:9">
      <c r="A179" s="231">
        <v>176</v>
      </c>
      <c r="B179" s="232" t="s">
        <v>575</v>
      </c>
      <c r="C179" s="229">
        <v>950</v>
      </c>
      <c r="D179" s="229">
        <v>9.11</v>
      </c>
      <c r="E179" s="222">
        <v>19.18</v>
      </c>
      <c r="F179" s="230">
        <v>51.6</v>
      </c>
      <c r="G179" s="106"/>
      <c r="H179" s="106"/>
      <c r="I179" s="106"/>
    </row>
    <row r="180" spans="1:9">
      <c r="A180" s="231">
        <v>177</v>
      </c>
      <c r="B180" s="232" t="s">
        <v>576</v>
      </c>
      <c r="C180" s="229">
        <v>950</v>
      </c>
      <c r="D180" s="229">
        <v>9.11</v>
      </c>
      <c r="E180" s="222">
        <v>19.18</v>
      </c>
      <c r="F180" s="230">
        <v>51.6</v>
      </c>
      <c r="G180" s="106"/>
      <c r="H180" s="106"/>
      <c r="I180" s="106"/>
    </row>
    <row r="181" spans="1:9">
      <c r="A181" s="231">
        <v>178</v>
      </c>
      <c r="B181" s="232" t="s">
        <v>577</v>
      </c>
      <c r="C181" s="229">
        <v>950</v>
      </c>
      <c r="D181" s="229">
        <v>9.11</v>
      </c>
      <c r="E181" s="222">
        <v>19.18</v>
      </c>
      <c r="F181" s="230">
        <v>51.6</v>
      </c>
      <c r="G181" s="106"/>
      <c r="H181" s="106"/>
      <c r="I181" s="106"/>
    </row>
    <row r="182" spans="1:9">
      <c r="A182" s="231">
        <v>179</v>
      </c>
      <c r="B182" s="232" t="s">
        <v>578</v>
      </c>
      <c r="C182" s="229">
        <v>950</v>
      </c>
      <c r="D182" s="229">
        <v>9.11</v>
      </c>
      <c r="E182" s="222">
        <v>19.18</v>
      </c>
      <c r="F182" s="230">
        <v>51.6</v>
      </c>
      <c r="G182" s="106"/>
      <c r="H182" s="106"/>
      <c r="I182" s="106"/>
    </row>
    <row r="183" spans="1:9">
      <c r="A183" s="231">
        <v>180</v>
      </c>
      <c r="B183" s="232" t="s">
        <v>396</v>
      </c>
      <c r="C183" s="229">
        <v>1356</v>
      </c>
      <c r="D183" s="229">
        <v>13.97</v>
      </c>
      <c r="E183" s="229">
        <v>27.73</v>
      </c>
      <c r="F183" s="233">
        <v>74.44</v>
      </c>
      <c r="G183" s="106"/>
      <c r="H183" s="106"/>
      <c r="I183" s="106"/>
    </row>
    <row r="184" spans="1:9">
      <c r="A184" s="231">
        <v>181</v>
      </c>
      <c r="B184" s="232" t="s">
        <v>579</v>
      </c>
      <c r="C184" s="229">
        <v>950</v>
      </c>
      <c r="D184" s="229">
        <v>9.11</v>
      </c>
      <c r="E184" s="222">
        <v>19.18</v>
      </c>
      <c r="F184" s="230">
        <v>51.6</v>
      </c>
      <c r="G184" s="106"/>
      <c r="H184" s="106"/>
      <c r="I184" s="106"/>
    </row>
    <row r="185" spans="1:9" ht="16.5" thickBot="1">
      <c r="A185" s="235">
        <v>182</v>
      </c>
      <c r="B185" s="236" t="s">
        <v>580</v>
      </c>
      <c r="C185" s="237">
        <v>950</v>
      </c>
      <c r="D185" s="229">
        <v>9.11</v>
      </c>
      <c r="E185" s="222">
        <v>19.18</v>
      </c>
      <c r="F185" s="230">
        <v>51.6</v>
      </c>
      <c r="G185" s="106"/>
      <c r="H185" s="106"/>
      <c r="I185" s="106"/>
    </row>
    <row r="186" spans="1:9" ht="33.75" customHeight="1" thickBot="1">
      <c r="A186" s="339" t="s">
        <v>708</v>
      </c>
      <c r="B186" s="340"/>
      <c r="C186" s="238">
        <f>SUM(C4:C185)</f>
        <v>185080</v>
      </c>
      <c r="D186" s="239"/>
      <c r="E186" s="229" t="s">
        <v>707</v>
      </c>
      <c r="F186" s="240"/>
      <c r="G186" s="106"/>
      <c r="H186" s="106"/>
      <c r="I186" s="106"/>
    </row>
    <row r="187" spans="1:9" ht="33.75" customHeight="1" thickBot="1">
      <c r="A187" s="337" t="s">
        <v>696</v>
      </c>
      <c r="B187" s="338"/>
      <c r="C187" s="241">
        <v>182</v>
      </c>
      <c r="D187" s="239"/>
      <c r="E187" s="239"/>
      <c r="F187" s="242"/>
      <c r="G187" s="106"/>
      <c r="H187" s="106"/>
      <c r="I187" s="106"/>
    </row>
    <row r="188" spans="1:9" s="24" customFormat="1" ht="33.75" customHeight="1" thickBot="1">
      <c r="A188" s="339" t="s">
        <v>718</v>
      </c>
      <c r="B188" s="340"/>
      <c r="C188" s="238">
        <v>38</v>
      </c>
      <c r="D188" s="239"/>
      <c r="E188" s="239" t="s">
        <v>723</v>
      </c>
      <c r="F188" s="243"/>
      <c r="G188" s="244"/>
      <c r="H188" s="244"/>
      <c r="I188" s="244"/>
    </row>
    <row r="189" spans="1:9" s="24" customFormat="1" ht="33.75" customHeight="1" thickBot="1">
      <c r="A189" s="335" t="s">
        <v>719</v>
      </c>
      <c r="B189" s="336"/>
      <c r="C189" s="245">
        <v>144</v>
      </c>
      <c r="D189" s="239"/>
      <c r="E189" s="246" t="s">
        <v>725</v>
      </c>
      <c r="F189" s="247"/>
      <c r="G189" s="244"/>
      <c r="H189" s="244"/>
      <c r="I189" s="244"/>
    </row>
    <row r="190" spans="1:9" ht="16.5" thickBot="1">
      <c r="A190" s="106"/>
      <c r="B190" s="106"/>
      <c r="C190" s="106"/>
      <c r="D190" s="106"/>
      <c r="E190" s="248" t="s">
        <v>726</v>
      </c>
      <c r="F190" s="106"/>
      <c r="G190" s="106"/>
      <c r="H190" s="106"/>
      <c r="I190" s="106"/>
    </row>
  </sheetData>
  <mergeCells count="5">
    <mergeCell ref="A189:B189"/>
    <mergeCell ref="A1:I2"/>
    <mergeCell ref="A187:B187"/>
    <mergeCell ref="A186:B186"/>
    <mergeCell ref="A188:B188"/>
  </mergeCells>
  <pageMargins left="0.70866141732283472" right="0.70866141732283472" top="0.74803149606299213" bottom="0.47244094488188981" header="0.31496062992125984" footer="0.31496062992125984"/>
  <pageSetup paperSize="8" scale="71" orientation="portrait" r:id="rId1"/>
  <colBreaks count="1" manualBreakCount="1">
    <brk id="8" min="2" max="18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41"/>
  <sheetViews>
    <sheetView view="pageBreakPreview" topLeftCell="A131" zoomScale="85" zoomScaleSheetLayoutView="85" workbookViewId="0">
      <selection activeCell="I4" sqref="I4:K27"/>
    </sheetView>
  </sheetViews>
  <sheetFormatPr defaultColWidth="11" defaultRowHeight="15.75"/>
  <cols>
    <col min="1" max="1" width="4.375" style="4" customWidth="1"/>
    <col min="2" max="2" width="10.625" customWidth="1"/>
    <col min="3" max="3" width="6.25" style="4" customWidth="1"/>
    <col min="4" max="4" width="8.375" customWidth="1"/>
    <col min="5" max="5" width="9.5" customWidth="1"/>
    <col min="6" max="6" width="9.25" customWidth="1"/>
    <col min="7" max="7" width="0" hidden="1" customWidth="1"/>
    <col min="8" max="8" width="3.625" customWidth="1"/>
    <col min="9" max="9" width="13.5" customWidth="1"/>
    <col min="10" max="10" width="14.875" customWidth="1"/>
    <col min="11" max="11" width="11.875" customWidth="1"/>
  </cols>
  <sheetData>
    <row r="1" spans="1:11">
      <c r="A1" s="293" t="s">
        <v>828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6.5" thickBo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1" s="1" customFormat="1" ht="90.75" thickBot="1">
      <c r="A3" s="251" t="s">
        <v>692</v>
      </c>
      <c r="B3" s="251" t="s">
        <v>693</v>
      </c>
      <c r="C3" s="2" t="s">
        <v>694</v>
      </c>
      <c r="D3" s="11" t="s">
        <v>840</v>
      </c>
      <c r="E3" s="11" t="s">
        <v>841</v>
      </c>
      <c r="F3" s="11" t="s">
        <v>842</v>
      </c>
    </row>
    <row r="4" spans="1:11" ht="18.75" customHeight="1" thickBot="1">
      <c r="A4" s="22">
        <v>1</v>
      </c>
      <c r="B4" s="7" t="s">
        <v>585</v>
      </c>
      <c r="C4" s="29">
        <v>2070</v>
      </c>
      <c r="D4" s="30">
        <v>33.42</v>
      </c>
      <c r="E4" s="93">
        <v>42.28</v>
      </c>
      <c r="F4" s="31">
        <v>104.68</v>
      </c>
      <c r="I4" s="294" t="s">
        <v>812</v>
      </c>
      <c r="J4" s="295"/>
      <c r="K4" s="296"/>
    </row>
    <row r="5" spans="1:11" ht="19.5" thickBot="1">
      <c r="A5" s="9">
        <v>2</v>
      </c>
      <c r="B5" s="8" t="s">
        <v>586</v>
      </c>
      <c r="C5" s="28">
        <v>2070</v>
      </c>
      <c r="D5" s="30">
        <v>33.42</v>
      </c>
      <c r="E5" s="93">
        <v>42.28</v>
      </c>
      <c r="F5" s="31">
        <v>104.68</v>
      </c>
    </row>
    <row r="6" spans="1:11" ht="19.5" thickBot="1">
      <c r="A6" s="9">
        <v>3</v>
      </c>
      <c r="B6" s="8" t="s">
        <v>587</v>
      </c>
      <c r="C6" s="28">
        <v>2070</v>
      </c>
      <c r="D6" s="30">
        <v>33.42</v>
      </c>
      <c r="E6" s="93">
        <v>42.28</v>
      </c>
      <c r="F6" s="31">
        <v>104.68</v>
      </c>
      <c r="I6" s="343" t="s">
        <v>757</v>
      </c>
      <c r="J6" s="344"/>
      <c r="K6" s="345"/>
    </row>
    <row r="7" spans="1:11" ht="18.75">
      <c r="A7" s="9">
        <v>4</v>
      </c>
      <c r="B7" s="8" t="s">
        <v>588</v>
      </c>
      <c r="C7" s="28">
        <v>2070</v>
      </c>
      <c r="D7" s="30">
        <v>33.42</v>
      </c>
      <c r="E7" s="93">
        <v>42.28</v>
      </c>
      <c r="F7" s="31">
        <v>104.68</v>
      </c>
      <c r="I7" s="53" t="s">
        <v>788</v>
      </c>
      <c r="J7" s="54"/>
      <c r="K7" s="55"/>
    </row>
    <row r="8" spans="1:11" ht="18.75" hidden="1">
      <c r="A8" s="9">
        <v>5</v>
      </c>
      <c r="B8" s="8" t="s">
        <v>589</v>
      </c>
      <c r="C8" s="28">
        <v>1610</v>
      </c>
      <c r="D8" s="18">
        <v>20.79</v>
      </c>
      <c r="E8" s="94">
        <v>33.33</v>
      </c>
      <c r="F8" s="32">
        <v>84.52</v>
      </c>
      <c r="G8">
        <f>C8</f>
        <v>1610</v>
      </c>
      <c r="I8" s="56" t="s">
        <v>789</v>
      </c>
      <c r="J8" s="57"/>
      <c r="K8" s="58"/>
    </row>
    <row r="9" spans="1:11" ht="18.75" hidden="1">
      <c r="A9" s="9">
        <v>6</v>
      </c>
      <c r="B9" s="8" t="s">
        <v>590</v>
      </c>
      <c r="C9" s="28">
        <v>1610</v>
      </c>
      <c r="D9" s="18">
        <v>20.79</v>
      </c>
      <c r="E9" s="94">
        <v>33.33</v>
      </c>
      <c r="F9" s="32">
        <v>84.52</v>
      </c>
      <c r="G9">
        <f>C9</f>
        <v>1610</v>
      </c>
      <c r="I9" s="56" t="s">
        <v>790</v>
      </c>
      <c r="J9" s="57"/>
      <c r="K9" s="58"/>
    </row>
    <row r="10" spans="1:11" ht="19.5" thickBot="1">
      <c r="A10" s="9">
        <v>7</v>
      </c>
      <c r="B10" s="8" t="s">
        <v>591</v>
      </c>
      <c r="C10" s="28">
        <v>2070</v>
      </c>
      <c r="D10" s="30">
        <v>33.42</v>
      </c>
      <c r="E10" s="93">
        <v>42.28</v>
      </c>
      <c r="F10" s="31">
        <v>104.68</v>
      </c>
      <c r="I10" s="59" t="s">
        <v>791</v>
      </c>
      <c r="J10" s="60"/>
      <c r="K10" s="61"/>
    </row>
    <row r="11" spans="1:11" ht="19.5" thickBot="1">
      <c r="A11" s="9">
        <v>8</v>
      </c>
      <c r="B11" s="8" t="s">
        <v>592</v>
      </c>
      <c r="C11" s="28">
        <v>2070</v>
      </c>
      <c r="D11" s="30">
        <v>33.42</v>
      </c>
      <c r="E11" s="93">
        <v>42.28</v>
      </c>
      <c r="F11" s="31">
        <v>104.68</v>
      </c>
      <c r="I11" s="62" t="s">
        <v>792</v>
      </c>
      <c r="J11" s="63"/>
      <c r="K11" s="64"/>
    </row>
    <row r="12" spans="1:11" ht="18.75" hidden="1">
      <c r="A12" s="9">
        <v>9</v>
      </c>
      <c r="B12" s="8" t="s">
        <v>593</v>
      </c>
      <c r="C12" s="28">
        <v>1875</v>
      </c>
      <c r="D12" s="18">
        <v>19.97</v>
      </c>
      <c r="E12" s="94">
        <v>43.44</v>
      </c>
      <c r="F12" s="32">
        <v>98.96</v>
      </c>
      <c r="I12" s="65"/>
      <c r="J12" s="65"/>
      <c r="K12" s="65"/>
    </row>
    <row r="13" spans="1:11" ht="19.5" hidden="1" thickBot="1">
      <c r="A13" s="9">
        <v>10</v>
      </c>
      <c r="B13" s="8" t="s">
        <v>594</v>
      </c>
      <c r="C13" s="28">
        <v>1875</v>
      </c>
      <c r="D13" s="18">
        <v>19.97</v>
      </c>
      <c r="E13" s="94">
        <v>43.44</v>
      </c>
      <c r="F13" s="32">
        <v>98.96</v>
      </c>
      <c r="I13" s="343" t="s">
        <v>793</v>
      </c>
      <c r="J13" s="344"/>
      <c r="K13" s="345"/>
    </row>
    <row r="14" spans="1:11" ht="18.75">
      <c r="A14" s="9">
        <v>11</v>
      </c>
      <c r="B14" s="8" t="s">
        <v>595</v>
      </c>
      <c r="C14" s="28">
        <v>2070</v>
      </c>
      <c r="D14" s="30">
        <v>33.42</v>
      </c>
      <c r="E14" s="93">
        <v>42.28</v>
      </c>
      <c r="F14" s="31">
        <v>104.68</v>
      </c>
      <c r="I14" s="53" t="s">
        <v>794</v>
      </c>
      <c r="J14" s="54"/>
      <c r="K14" s="55"/>
    </row>
    <row r="15" spans="1:11" ht="19.5" thickBot="1">
      <c r="A15" s="9">
        <v>12</v>
      </c>
      <c r="B15" s="8" t="s">
        <v>596</v>
      </c>
      <c r="C15" s="28">
        <v>2070</v>
      </c>
      <c r="D15" s="30">
        <v>33.42</v>
      </c>
      <c r="E15" s="93">
        <v>42.28</v>
      </c>
      <c r="F15" s="31">
        <v>104.68</v>
      </c>
      <c r="I15" s="56" t="s">
        <v>795</v>
      </c>
      <c r="J15" s="57"/>
      <c r="K15" s="58"/>
    </row>
    <row r="16" spans="1:11" ht="19.5" hidden="1" thickBot="1">
      <c r="A16" s="9">
        <v>13</v>
      </c>
      <c r="B16" s="8" t="s">
        <v>597</v>
      </c>
      <c r="C16" s="28">
        <v>1875</v>
      </c>
      <c r="D16" s="18">
        <v>19.97</v>
      </c>
      <c r="E16" s="94">
        <v>43.44</v>
      </c>
      <c r="F16" s="32">
        <v>98.96</v>
      </c>
      <c r="I16" s="56" t="s">
        <v>796</v>
      </c>
      <c r="J16" s="57"/>
      <c r="K16" s="58"/>
    </row>
    <row r="17" spans="1:11" ht="19.5" hidden="1" thickBot="1">
      <c r="A17" s="9">
        <v>14</v>
      </c>
      <c r="B17" s="8" t="s">
        <v>598</v>
      </c>
      <c r="C17" s="28">
        <v>1875</v>
      </c>
      <c r="D17" s="18">
        <v>19.97</v>
      </c>
      <c r="E17" s="94">
        <v>43.44</v>
      </c>
      <c r="F17" s="32">
        <v>98.96</v>
      </c>
      <c r="I17" s="59" t="s">
        <v>797</v>
      </c>
      <c r="J17" s="60"/>
      <c r="K17" s="61"/>
    </row>
    <row r="18" spans="1:11" ht="19.5" thickBot="1">
      <c r="A18" s="9">
        <v>15</v>
      </c>
      <c r="B18" s="8" t="s">
        <v>599</v>
      </c>
      <c r="C18" s="28">
        <v>2070</v>
      </c>
      <c r="D18" s="30">
        <v>33.42</v>
      </c>
      <c r="E18" s="93">
        <v>42.28</v>
      </c>
      <c r="F18" s="31">
        <v>104.68</v>
      </c>
      <c r="I18" s="62" t="s">
        <v>798</v>
      </c>
      <c r="J18" s="63"/>
      <c r="K18" s="64"/>
    </row>
    <row r="19" spans="1:11" ht="18.75">
      <c r="A19" s="9">
        <v>16</v>
      </c>
      <c r="B19" s="8" t="s">
        <v>600</v>
      </c>
      <c r="C19" s="28">
        <v>2070</v>
      </c>
      <c r="D19" s="30">
        <v>33.42</v>
      </c>
      <c r="E19" s="93">
        <v>42.28</v>
      </c>
      <c r="F19" s="31">
        <v>104.68</v>
      </c>
      <c r="I19" s="65"/>
      <c r="J19" s="65"/>
      <c r="K19" s="65"/>
    </row>
    <row r="20" spans="1:11" ht="19.5" hidden="1" thickBot="1">
      <c r="A20" s="9">
        <v>17</v>
      </c>
      <c r="B20" s="8" t="s">
        <v>601</v>
      </c>
      <c r="C20" s="28">
        <v>1875</v>
      </c>
      <c r="D20" s="18">
        <v>19.97</v>
      </c>
      <c r="E20" s="94">
        <v>43.44</v>
      </c>
      <c r="F20" s="32">
        <v>98.96</v>
      </c>
      <c r="I20" s="343" t="s">
        <v>799</v>
      </c>
      <c r="J20" s="344"/>
      <c r="K20" s="345"/>
    </row>
    <row r="21" spans="1:11" ht="18.75" hidden="1">
      <c r="A21" s="9">
        <v>18</v>
      </c>
      <c r="B21" s="8" t="s">
        <v>602</v>
      </c>
      <c r="C21" s="28">
        <v>1875</v>
      </c>
      <c r="D21" s="18">
        <v>19.97</v>
      </c>
      <c r="E21" s="94">
        <v>43.44</v>
      </c>
      <c r="F21" s="32">
        <v>98.96</v>
      </c>
      <c r="I21" s="53" t="s">
        <v>800</v>
      </c>
      <c r="J21" s="54"/>
      <c r="K21" s="55"/>
    </row>
    <row r="22" spans="1:11" ht="18.75">
      <c r="A22" s="9">
        <v>19</v>
      </c>
      <c r="B22" s="8" t="s">
        <v>603</v>
      </c>
      <c r="C22" s="28">
        <v>2070</v>
      </c>
      <c r="D22" s="30">
        <v>33.42</v>
      </c>
      <c r="E22" s="93">
        <v>42.28</v>
      </c>
      <c r="F22" s="31">
        <v>104.68</v>
      </c>
      <c r="I22" s="56" t="s">
        <v>801</v>
      </c>
      <c r="J22" s="57"/>
      <c r="K22" s="58"/>
    </row>
    <row r="23" spans="1:11" ht="18.75">
      <c r="A23" s="9">
        <v>20</v>
      </c>
      <c r="B23" s="8" t="s">
        <v>604</v>
      </c>
      <c r="C23" s="28">
        <v>2070</v>
      </c>
      <c r="D23" s="30">
        <v>33.42</v>
      </c>
      <c r="E23" s="93">
        <v>42.28</v>
      </c>
      <c r="F23" s="31">
        <v>104.68</v>
      </c>
      <c r="I23" s="56" t="s">
        <v>802</v>
      </c>
      <c r="J23" s="57"/>
      <c r="K23" s="58"/>
    </row>
    <row r="24" spans="1:11" ht="18.75" hidden="1">
      <c r="A24" s="9">
        <v>21</v>
      </c>
      <c r="B24" s="8" t="s">
        <v>605</v>
      </c>
      <c r="C24" s="28">
        <v>1875</v>
      </c>
      <c r="D24" s="18">
        <v>19.97</v>
      </c>
      <c r="E24" s="94">
        <v>43.44</v>
      </c>
      <c r="F24" s="32">
        <v>98.96</v>
      </c>
      <c r="I24" s="59" t="s">
        <v>803</v>
      </c>
      <c r="J24" s="60"/>
      <c r="K24" s="61"/>
    </row>
    <row r="25" spans="1:11" ht="19.5" hidden="1" thickBot="1">
      <c r="A25" s="9">
        <v>22</v>
      </c>
      <c r="B25" s="8" t="s">
        <v>606</v>
      </c>
      <c r="C25" s="28">
        <v>1875</v>
      </c>
      <c r="D25" s="18">
        <v>19.97</v>
      </c>
      <c r="E25" s="94">
        <v>43.44</v>
      </c>
      <c r="F25" s="32">
        <v>98.96</v>
      </c>
      <c r="I25" s="62" t="s">
        <v>804</v>
      </c>
      <c r="J25" s="63"/>
      <c r="K25" s="64"/>
    </row>
    <row r="26" spans="1:11" ht="19.5" thickBot="1">
      <c r="A26" s="9">
        <v>23</v>
      </c>
      <c r="B26" s="8" t="s">
        <v>607</v>
      </c>
      <c r="C26" s="28">
        <v>2070</v>
      </c>
      <c r="D26" s="30">
        <v>33.42</v>
      </c>
      <c r="E26" s="93">
        <v>42.28</v>
      </c>
      <c r="F26" s="31">
        <v>104.68</v>
      </c>
      <c r="I26" s="65"/>
      <c r="J26" s="65"/>
      <c r="K26" s="65"/>
    </row>
    <row r="27" spans="1:11" ht="19.5" thickBot="1">
      <c r="A27" s="9">
        <v>24</v>
      </c>
      <c r="B27" s="8" t="s">
        <v>608</v>
      </c>
      <c r="C27" s="28">
        <v>2070</v>
      </c>
      <c r="D27" s="30">
        <v>33.42</v>
      </c>
      <c r="E27" s="93">
        <v>42.28</v>
      </c>
      <c r="F27" s="31">
        <v>104.68</v>
      </c>
      <c r="I27" s="343" t="s">
        <v>827</v>
      </c>
      <c r="J27" s="344"/>
      <c r="K27" s="345"/>
    </row>
    <row r="28" spans="1:11" ht="18.75" hidden="1">
      <c r="A28" s="9">
        <v>25</v>
      </c>
      <c r="B28" s="8" t="s">
        <v>609</v>
      </c>
      <c r="C28" s="28">
        <v>1875</v>
      </c>
      <c r="D28" s="18">
        <v>19.97</v>
      </c>
      <c r="E28" s="94">
        <v>43.44</v>
      </c>
      <c r="F28" s="32">
        <v>98.96</v>
      </c>
      <c r="I28" s="53" t="s">
        <v>800</v>
      </c>
      <c r="J28" s="54"/>
      <c r="K28" s="55"/>
    </row>
    <row r="29" spans="1:11" ht="18.75" hidden="1">
      <c r="A29" s="9">
        <v>26</v>
      </c>
      <c r="B29" s="8" t="s">
        <v>610</v>
      </c>
      <c r="C29" s="28">
        <v>1875</v>
      </c>
      <c r="D29" s="18">
        <v>19.97</v>
      </c>
      <c r="E29" s="94">
        <v>43.44</v>
      </c>
      <c r="F29" s="32">
        <v>98.96</v>
      </c>
      <c r="I29" s="56" t="s">
        <v>805</v>
      </c>
      <c r="J29" s="57"/>
      <c r="K29" s="58"/>
    </row>
    <row r="30" spans="1:11" ht="18.75" hidden="1">
      <c r="A30" s="9">
        <v>27</v>
      </c>
      <c r="B30" s="8" t="s">
        <v>611</v>
      </c>
      <c r="C30" s="28">
        <v>1875</v>
      </c>
      <c r="D30" s="18">
        <v>19.97</v>
      </c>
      <c r="E30" s="94">
        <v>43.44</v>
      </c>
      <c r="F30" s="32">
        <v>98.96</v>
      </c>
      <c r="I30" s="56" t="s">
        <v>806</v>
      </c>
      <c r="J30" s="57"/>
      <c r="K30" s="58"/>
    </row>
    <row r="31" spans="1:11" ht="18.75" hidden="1">
      <c r="A31" s="9">
        <v>28</v>
      </c>
      <c r="B31" s="8" t="s">
        <v>612</v>
      </c>
      <c r="C31" s="28">
        <v>1875</v>
      </c>
      <c r="D31" s="18">
        <v>19.97</v>
      </c>
      <c r="E31" s="94">
        <v>43.44</v>
      </c>
      <c r="F31" s="32">
        <v>98.96</v>
      </c>
      <c r="I31" s="59" t="s">
        <v>807</v>
      </c>
      <c r="J31" s="60"/>
      <c r="K31" s="61"/>
    </row>
    <row r="32" spans="1:11" ht="19.5" hidden="1" thickBot="1">
      <c r="A32" s="9">
        <v>29</v>
      </c>
      <c r="B32" s="8" t="s">
        <v>613</v>
      </c>
      <c r="C32" s="28">
        <v>1875</v>
      </c>
      <c r="D32" s="18">
        <v>19.97</v>
      </c>
      <c r="E32" s="94">
        <v>43.44</v>
      </c>
      <c r="F32" s="32">
        <v>98.96</v>
      </c>
      <c r="I32" s="62" t="s">
        <v>792</v>
      </c>
      <c r="J32" s="63"/>
      <c r="K32" s="64"/>
    </row>
    <row r="33" spans="1:11" ht="19.5" hidden="1" thickBot="1">
      <c r="A33" s="9">
        <v>30</v>
      </c>
      <c r="B33" s="8" t="s">
        <v>614</v>
      </c>
      <c r="C33" s="28">
        <v>1875</v>
      </c>
      <c r="D33" s="18">
        <v>19.97</v>
      </c>
      <c r="E33" s="94">
        <v>43.44</v>
      </c>
      <c r="F33" s="32">
        <v>98.96</v>
      </c>
      <c r="I33" s="347"/>
      <c r="J33" s="348"/>
      <c r="K33" s="349"/>
    </row>
    <row r="34" spans="1:11" ht="18.75" hidden="1">
      <c r="A34" s="9">
        <v>31</v>
      </c>
      <c r="B34" s="8" t="s">
        <v>615</v>
      </c>
      <c r="C34" s="28">
        <v>1875</v>
      </c>
      <c r="D34" s="18">
        <v>19.97</v>
      </c>
      <c r="E34" s="94">
        <v>43.44</v>
      </c>
      <c r="F34" s="32">
        <v>98.96</v>
      </c>
      <c r="I34" s="65"/>
      <c r="J34" s="65"/>
      <c r="K34" s="65"/>
    </row>
    <row r="35" spans="1:11" ht="18.75" hidden="1">
      <c r="A35" s="9">
        <v>32</v>
      </c>
      <c r="B35" s="8" t="s">
        <v>616</v>
      </c>
      <c r="C35" s="28">
        <v>1875</v>
      </c>
      <c r="D35" s="18">
        <v>19.97</v>
      </c>
      <c r="E35" s="94">
        <v>43.44</v>
      </c>
      <c r="F35" s="32">
        <v>98.96</v>
      </c>
      <c r="I35" s="346"/>
      <c r="J35" s="346"/>
      <c r="K35" s="346"/>
    </row>
    <row r="36" spans="1:11" ht="18.75" hidden="1">
      <c r="A36" s="9">
        <v>33</v>
      </c>
      <c r="B36" s="8" t="s">
        <v>617</v>
      </c>
      <c r="C36" s="28">
        <v>1875</v>
      </c>
      <c r="D36" s="18">
        <v>19.97</v>
      </c>
      <c r="E36" s="94">
        <v>43.44</v>
      </c>
      <c r="F36" s="32">
        <v>98.96</v>
      </c>
      <c r="I36" s="66"/>
      <c r="J36" s="66"/>
      <c r="K36" s="66"/>
    </row>
    <row r="37" spans="1:11" ht="18.75" hidden="1">
      <c r="A37" s="9">
        <v>34</v>
      </c>
      <c r="B37" s="8" t="s">
        <v>618</v>
      </c>
      <c r="C37" s="28">
        <v>1875</v>
      </c>
      <c r="D37" s="18">
        <v>19.97</v>
      </c>
      <c r="E37" s="94">
        <v>43.44</v>
      </c>
      <c r="F37" s="32">
        <v>98.96</v>
      </c>
      <c r="I37" s="66"/>
      <c r="J37" s="66"/>
      <c r="K37" s="66"/>
    </row>
    <row r="38" spans="1:11" ht="18.75" hidden="1">
      <c r="A38" s="9">
        <v>35</v>
      </c>
      <c r="B38" s="8" t="s">
        <v>619</v>
      </c>
      <c r="C38" s="28">
        <v>1875</v>
      </c>
      <c r="D38" s="18">
        <v>19.97</v>
      </c>
      <c r="E38" s="94">
        <v>43.44</v>
      </c>
      <c r="F38" s="32">
        <v>98.96</v>
      </c>
      <c r="I38" s="66"/>
      <c r="J38" s="66"/>
      <c r="K38" s="66"/>
    </row>
    <row r="39" spans="1:11" ht="18.75" hidden="1">
      <c r="A39" s="9">
        <v>36</v>
      </c>
      <c r="B39" s="8" t="s">
        <v>620</v>
      </c>
      <c r="C39" s="28">
        <v>1875</v>
      </c>
      <c r="D39" s="18">
        <v>19.97</v>
      </c>
      <c r="E39" s="94">
        <v>43.44</v>
      </c>
      <c r="F39" s="32">
        <v>98.96</v>
      </c>
      <c r="I39" s="66"/>
      <c r="J39" s="66"/>
      <c r="K39" s="66"/>
    </row>
    <row r="40" spans="1:11" ht="18.75" hidden="1">
      <c r="A40" s="9">
        <v>37</v>
      </c>
      <c r="B40" s="8" t="s">
        <v>621</v>
      </c>
      <c r="C40" s="28">
        <v>1875</v>
      </c>
      <c r="D40" s="18">
        <v>19.97</v>
      </c>
      <c r="E40" s="94">
        <v>43.44</v>
      </c>
      <c r="F40" s="32">
        <v>98.96</v>
      </c>
      <c r="I40" s="67"/>
      <c r="J40" s="66"/>
      <c r="K40" s="66"/>
    </row>
    <row r="41" spans="1:11" ht="18.75" hidden="1">
      <c r="A41" s="9">
        <v>38</v>
      </c>
      <c r="B41" s="8" t="s">
        <v>622</v>
      </c>
      <c r="C41" s="28">
        <v>1875</v>
      </c>
      <c r="D41" s="18">
        <v>19.97</v>
      </c>
      <c r="E41" s="94">
        <v>43.44</v>
      </c>
      <c r="F41" s="32">
        <v>98.96</v>
      </c>
      <c r="I41" s="66"/>
      <c r="J41" s="66"/>
      <c r="K41" s="66"/>
    </row>
    <row r="42" spans="1:11" ht="18.75" hidden="1">
      <c r="A42" s="9">
        <v>39</v>
      </c>
      <c r="B42" s="8" t="s">
        <v>623</v>
      </c>
      <c r="C42" s="28">
        <v>1875</v>
      </c>
      <c r="D42" s="18">
        <v>19.97</v>
      </c>
      <c r="E42" s="94">
        <v>43.44</v>
      </c>
      <c r="F42" s="32">
        <v>98.96</v>
      </c>
      <c r="I42" s="65"/>
      <c r="J42" s="65"/>
      <c r="K42" s="65"/>
    </row>
    <row r="43" spans="1:11" ht="18.75" hidden="1">
      <c r="A43" s="9">
        <v>40</v>
      </c>
      <c r="B43" s="8" t="s">
        <v>624</v>
      </c>
      <c r="C43" s="28">
        <v>1875</v>
      </c>
      <c r="D43" s="18">
        <v>19.97</v>
      </c>
      <c r="E43" s="94">
        <v>43.44</v>
      </c>
      <c r="F43" s="32">
        <v>98.96</v>
      </c>
      <c r="I43" s="65"/>
      <c r="J43" s="65"/>
      <c r="K43" s="65"/>
    </row>
    <row r="44" spans="1:11" ht="18.75" hidden="1">
      <c r="A44" s="9">
        <v>41</v>
      </c>
      <c r="B44" s="8" t="s">
        <v>625</v>
      </c>
      <c r="C44" s="28">
        <v>1875</v>
      </c>
      <c r="D44" s="18">
        <v>19.97</v>
      </c>
      <c r="E44" s="94">
        <v>43.44</v>
      </c>
      <c r="F44" s="32">
        <v>98.96</v>
      </c>
      <c r="I44" s="65"/>
      <c r="J44" s="65"/>
      <c r="K44" s="65"/>
    </row>
    <row r="45" spans="1:11" ht="18.75" hidden="1">
      <c r="A45" s="9">
        <v>42</v>
      </c>
      <c r="B45" s="8" t="s">
        <v>626</v>
      </c>
      <c r="C45" s="28">
        <v>1875</v>
      </c>
      <c r="D45" s="18">
        <v>19.97</v>
      </c>
      <c r="E45" s="94">
        <v>43.44</v>
      </c>
      <c r="F45" s="32">
        <v>98.96</v>
      </c>
      <c r="I45" s="65"/>
      <c r="J45" s="65"/>
      <c r="K45" s="65"/>
    </row>
    <row r="46" spans="1:11" ht="18.75" hidden="1">
      <c r="A46" s="9">
        <v>43</v>
      </c>
      <c r="B46" s="8" t="s">
        <v>627</v>
      </c>
      <c r="C46" s="28">
        <v>1875</v>
      </c>
      <c r="D46" s="18">
        <v>19.97</v>
      </c>
      <c r="E46" s="94">
        <v>43.44</v>
      </c>
      <c r="F46" s="32">
        <v>98.96</v>
      </c>
    </row>
    <row r="47" spans="1:11" ht="18.75" hidden="1">
      <c r="A47" s="9">
        <v>44</v>
      </c>
      <c r="B47" s="8" t="s">
        <v>628</v>
      </c>
      <c r="C47" s="28">
        <v>1875</v>
      </c>
      <c r="D47" s="18">
        <v>19.97</v>
      </c>
      <c r="E47" s="94">
        <v>43.44</v>
      </c>
      <c r="F47" s="32">
        <v>98.96</v>
      </c>
    </row>
    <row r="48" spans="1:11" ht="18.75" hidden="1">
      <c r="A48" s="9">
        <v>45</v>
      </c>
      <c r="B48" s="8" t="s">
        <v>629</v>
      </c>
      <c r="C48" s="28">
        <v>1875</v>
      </c>
      <c r="D48" s="18">
        <v>19.97</v>
      </c>
      <c r="E48" s="94">
        <v>43.44</v>
      </c>
      <c r="F48" s="32">
        <v>98.96</v>
      </c>
    </row>
    <row r="49" spans="1:6" ht="18.75" hidden="1">
      <c r="A49" s="9">
        <v>46</v>
      </c>
      <c r="B49" s="8" t="s">
        <v>630</v>
      </c>
      <c r="C49" s="28">
        <v>1875</v>
      </c>
      <c r="D49" s="18">
        <v>19.97</v>
      </c>
      <c r="E49" s="94">
        <v>43.44</v>
      </c>
      <c r="F49" s="32">
        <v>98.96</v>
      </c>
    </row>
    <row r="50" spans="1:6" ht="18.75" hidden="1">
      <c r="A50" s="9">
        <v>47</v>
      </c>
      <c r="B50" s="8" t="s">
        <v>631</v>
      </c>
      <c r="C50" s="28">
        <v>1875</v>
      </c>
      <c r="D50" s="18">
        <v>19.97</v>
      </c>
      <c r="E50" s="94">
        <v>43.44</v>
      </c>
      <c r="F50" s="32">
        <v>98.96</v>
      </c>
    </row>
    <row r="51" spans="1:6" ht="18.75" hidden="1">
      <c r="A51" s="9">
        <v>48</v>
      </c>
      <c r="B51" s="8" t="s">
        <v>632</v>
      </c>
      <c r="C51" s="28">
        <v>1875</v>
      </c>
      <c r="D51" s="18">
        <v>19.97</v>
      </c>
      <c r="E51" s="94">
        <v>43.44</v>
      </c>
      <c r="F51" s="32">
        <v>98.96</v>
      </c>
    </row>
    <row r="52" spans="1:6" ht="18.75" hidden="1">
      <c r="A52" s="9">
        <v>49</v>
      </c>
      <c r="B52" s="8" t="s">
        <v>633</v>
      </c>
      <c r="C52" s="28">
        <v>1875</v>
      </c>
      <c r="D52" s="18">
        <v>19.97</v>
      </c>
      <c r="E52" s="94">
        <v>43.44</v>
      </c>
      <c r="F52" s="32">
        <v>98.96</v>
      </c>
    </row>
    <row r="53" spans="1:6" ht="18.75" hidden="1">
      <c r="A53" s="9">
        <v>50</v>
      </c>
      <c r="B53" s="8" t="s">
        <v>634</v>
      </c>
      <c r="C53" s="28">
        <v>1875</v>
      </c>
      <c r="D53" s="18">
        <v>19.97</v>
      </c>
      <c r="E53" s="94">
        <v>43.44</v>
      </c>
      <c r="F53" s="32">
        <v>98.96</v>
      </c>
    </row>
    <row r="54" spans="1:6" ht="18.75" hidden="1">
      <c r="A54" s="9">
        <v>51</v>
      </c>
      <c r="B54" s="8" t="s">
        <v>635</v>
      </c>
      <c r="C54" s="28">
        <v>1875</v>
      </c>
      <c r="D54" s="18">
        <v>19.97</v>
      </c>
      <c r="E54" s="94">
        <v>43.44</v>
      </c>
      <c r="F54" s="32">
        <v>98.96</v>
      </c>
    </row>
    <row r="55" spans="1:6" ht="18.75" hidden="1">
      <c r="A55" s="9">
        <v>52</v>
      </c>
      <c r="B55" s="8" t="s">
        <v>636</v>
      </c>
      <c r="C55" s="28">
        <v>1875</v>
      </c>
      <c r="D55" s="18">
        <v>19.97</v>
      </c>
      <c r="E55" s="94">
        <v>43.44</v>
      </c>
      <c r="F55" s="32">
        <v>98.96</v>
      </c>
    </row>
    <row r="56" spans="1:6" ht="18.75" hidden="1">
      <c r="A56" s="9">
        <v>53</v>
      </c>
      <c r="B56" s="8" t="s">
        <v>637</v>
      </c>
      <c r="C56" s="28">
        <v>1875</v>
      </c>
      <c r="D56" s="18">
        <v>19.97</v>
      </c>
      <c r="E56" s="94">
        <v>43.44</v>
      </c>
      <c r="F56" s="32">
        <v>98.96</v>
      </c>
    </row>
    <row r="57" spans="1:6" ht="18.75" hidden="1">
      <c r="A57" s="9">
        <v>54</v>
      </c>
      <c r="B57" s="8" t="s">
        <v>638</v>
      </c>
      <c r="C57" s="28">
        <v>1875</v>
      </c>
      <c r="D57" s="18">
        <v>19.97</v>
      </c>
      <c r="E57" s="94">
        <v>43.44</v>
      </c>
      <c r="F57" s="32">
        <v>98.96</v>
      </c>
    </row>
    <row r="58" spans="1:6" ht="18.75" hidden="1">
      <c r="A58" s="9">
        <v>55</v>
      </c>
      <c r="B58" s="8" t="s">
        <v>639</v>
      </c>
      <c r="C58" s="28">
        <v>1875</v>
      </c>
      <c r="D58" s="18">
        <v>19.97</v>
      </c>
      <c r="E58" s="94">
        <v>43.44</v>
      </c>
      <c r="F58" s="32">
        <v>98.96</v>
      </c>
    </row>
    <row r="59" spans="1:6" ht="18.75" hidden="1">
      <c r="A59" s="9">
        <v>56</v>
      </c>
      <c r="B59" s="8" t="s">
        <v>640</v>
      </c>
      <c r="C59" s="28">
        <v>1875</v>
      </c>
      <c r="D59" s="18">
        <v>19.97</v>
      </c>
      <c r="E59" s="94">
        <v>43.44</v>
      </c>
      <c r="F59" s="32">
        <v>98.96</v>
      </c>
    </row>
    <row r="60" spans="1:6" ht="18.75" hidden="1">
      <c r="A60" s="9">
        <v>57</v>
      </c>
      <c r="B60" s="8" t="s">
        <v>641</v>
      </c>
      <c r="C60" s="28">
        <v>1875</v>
      </c>
      <c r="D60" s="18">
        <v>19.97</v>
      </c>
      <c r="E60" s="94">
        <v>43.44</v>
      </c>
      <c r="F60" s="32">
        <v>98.96</v>
      </c>
    </row>
    <row r="61" spans="1:6" ht="18.75" hidden="1">
      <c r="A61" s="9">
        <v>58</v>
      </c>
      <c r="B61" s="8" t="s">
        <v>642</v>
      </c>
      <c r="C61" s="28">
        <v>1875</v>
      </c>
      <c r="D61" s="18">
        <v>19.97</v>
      </c>
      <c r="E61" s="94">
        <v>43.44</v>
      </c>
      <c r="F61" s="32">
        <v>98.96</v>
      </c>
    </row>
    <row r="62" spans="1:6" ht="18.75" hidden="1">
      <c r="A62" s="9">
        <v>59</v>
      </c>
      <c r="B62" s="8" t="s">
        <v>643</v>
      </c>
      <c r="C62" s="28">
        <v>1875</v>
      </c>
      <c r="D62" s="18">
        <v>19.97</v>
      </c>
      <c r="E62" s="94">
        <v>43.44</v>
      </c>
      <c r="F62" s="32">
        <v>98.96</v>
      </c>
    </row>
    <row r="63" spans="1:6" ht="18.75" hidden="1">
      <c r="A63" s="9">
        <v>60</v>
      </c>
      <c r="B63" s="8" t="s">
        <v>644</v>
      </c>
      <c r="C63" s="28">
        <v>1875</v>
      </c>
      <c r="D63" s="18">
        <v>19.97</v>
      </c>
      <c r="E63" s="94">
        <v>43.44</v>
      </c>
      <c r="F63" s="32">
        <v>98.96</v>
      </c>
    </row>
    <row r="64" spans="1:6" ht="18.75" hidden="1">
      <c r="A64" s="9">
        <v>61</v>
      </c>
      <c r="B64" s="8" t="s">
        <v>645</v>
      </c>
      <c r="C64" s="28">
        <v>1875</v>
      </c>
      <c r="D64" s="18">
        <v>19.97</v>
      </c>
      <c r="E64" s="94">
        <v>43.44</v>
      </c>
      <c r="F64" s="32">
        <v>98.96</v>
      </c>
    </row>
    <row r="65" spans="1:6" ht="18.75" hidden="1">
      <c r="A65" s="9">
        <v>62</v>
      </c>
      <c r="B65" s="8" t="s">
        <v>646</v>
      </c>
      <c r="C65" s="28">
        <v>1875</v>
      </c>
      <c r="D65" s="18">
        <v>19.97</v>
      </c>
      <c r="E65" s="94">
        <v>43.44</v>
      </c>
      <c r="F65" s="32">
        <v>98.96</v>
      </c>
    </row>
    <row r="66" spans="1:6" ht="18.75" hidden="1">
      <c r="A66" s="9">
        <v>63</v>
      </c>
      <c r="B66" s="8" t="s">
        <v>647</v>
      </c>
      <c r="C66" s="28">
        <v>1875</v>
      </c>
      <c r="D66" s="18">
        <v>19.97</v>
      </c>
      <c r="E66" s="94">
        <v>43.44</v>
      </c>
      <c r="F66" s="32">
        <v>98.96</v>
      </c>
    </row>
    <row r="67" spans="1:6" ht="18.75" hidden="1">
      <c r="A67" s="9">
        <v>64</v>
      </c>
      <c r="B67" s="8" t="s">
        <v>648</v>
      </c>
      <c r="C67" s="28">
        <v>1875</v>
      </c>
      <c r="D67" s="18">
        <v>19.97</v>
      </c>
      <c r="E67" s="94">
        <v>43.44</v>
      </c>
      <c r="F67" s="32">
        <v>98.96</v>
      </c>
    </row>
    <row r="68" spans="1:6" ht="18.75" hidden="1">
      <c r="A68" s="9">
        <v>65</v>
      </c>
      <c r="B68" s="8" t="s">
        <v>649</v>
      </c>
      <c r="C68" s="28">
        <v>1875</v>
      </c>
      <c r="D68" s="18">
        <v>19.97</v>
      </c>
      <c r="E68" s="94">
        <v>43.44</v>
      </c>
      <c r="F68" s="32">
        <v>98.96</v>
      </c>
    </row>
    <row r="69" spans="1:6" ht="18.75" hidden="1">
      <c r="A69" s="9">
        <v>66</v>
      </c>
      <c r="B69" s="8" t="s">
        <v>650</v>
      </c>
      <c r="C69" s="28">
        <v>1875</v>
      </c>
      <c r="D69" s="18">
        <v>19.97</v>
      </c>
      <c r="E69" s="94">
        <v>43.44</v>
      </c>
      <c r="F69" s="32">
        <v>98.96</v>
      </c>
    </row>
    <row r="70" spans="1:6" ht="18.75" hidden="1">
      <c r="A70" s="9">
        <v>67</v>
      </c>
      <c r="B70" s="8" t="s">
        <v>651</v>
      </c>
      <c r="C70" s="28">
        <v>1875</v>
      </c>
      <c r="D70" s="18">
        <v>19.97</v>
      </c>
      <c r="E70" s="94">
        <v>43.44</v>
      </c>
      <c r="F70" s="32">
        <v>98.96</v>
      </c>
    </row>
    <row r="71" spans="1:6" ht="18.75" hidden="1">
      <c r="A71" s="9">
        <v>68</v>
      </c>
      <c r="B71" s="8" t="s">
        <v>652</v>
      </c>
      <c r="C71" s="28">
        <v>1875</v>
      </c>
      <c r="D71" s="18">
        <v>19.97</v>
      </c>
      <c r="E71" s="94">
        <v>43.44</v>
      </c>
      <c r="F71" s="32">
        <v>98.96</v>
      </c>
    </row>
    <row r="72" spans="1:6" ht="18.75" hidden="1">
      <c r="A72" s="9">
        <v>69</v>
      </c>
      <c r="B72" s="8" t="s">
        <v>653</v>
      </c>
      <c r="C72" s="28">
        <v>1875</v>
      </c>
      <c r="D72" s="18">
        <v>19.97</v>
      </c>
      <c r="E72" s="94">
        <v>43.44</v>
      </c>
      <c r="F72" s="32">
        <v>98.96</v>
      </c>
    </row>
    <row r="73" spans="1:6" ht="18.75" hidden="1">
      <c r="A73" s="9">
        <v>70</v>
      </c>
      <c r="B73" s="8" t="s">
        <v>654</v>
      </c>
      <c r="C73" s="28">
        <v>1875</v>
      </c>
      <c r="D73" s="18">
        <v>19.97</v>
      </c>
      <c r="E73" s="94">
        <v>43.44</v>
      </c>
      <c r="F73" s="32">
        <v>98.96</v>
      </c>
    </row>
    <row r="74" spans="1:6" ht="18.75" hidden="1">
      <c r="A74" s="9">
        <v>71</v>
      </c>
      <c r="B74" s="8" t="s">
        <v>655</v>
      </c>
      <c r="C74" s="28">
        <v>1875</v>
      </c>
      <c r="D74" s="18">
        <v>19.97</v>
      </c>
      <c r="E74" s="94">
        <v>43.44</v>
      </c>
      <c r="F74" s="32">
        <v>98.96</v>
      </c>
    </row>
    <row r="75" spans="1:6" ht="18.75" hidden="1">
      <c r="A75" s="9">
        <v>72</v>
      </c>
      <c r="B75" s="8" t="s">
        <v>656</v>
      </c>
      <c r="C75" s="28">
        <v>1875</v>
      </c>
      <c r="D75" s="18">
        <v>19.97</v>
      </c>
      <c r="E75" s="94">
        <v>43.44</v>
      </c>
      <c r="F75" s="32">
        <v>98.96</v>
      </c>
    </row>
    <row r="76" spans="1:6" ht="18.75" hidden="1">
      <c r="A76" s="9">
        <v>73</v>
      </c>
      <c r="B76" s="8" t="s">
        <v>657</v>
      </c>
      <c r="C76" s="28">
        <v>1875</v>
      </c>
      <c r="D76" s="18">
        <v>19.97</v>
      </c>
      <c r="E76" s="94">
        <v>43.44</v>
      </c>
      <c r="F76" s="32">
        <v>98.96</v>
      </c>
    </row>
    <row r="77" spans="1:6" ht="18.75" hidden="1">
      <c r="A77" s="9">
        <v>74</v>
      </c>
      <c r="B77" s="8" t="s">
        <v>658</v>
      </c>
      <c r="C77" s="28">
        <v>1875</v>
      </c>
      <c r="D77" s="18">
        <v>19.97</v>
      </c>
      <c r="E77" s="94">
        <v>43.44</v>
      </c>
      <c r="F77" s="32">
        <v>98.96</v>
      </c>
    </row>
    <row r="78" spans="1:6" ht="18.75" hidden="1">
      <c r="A78" s="9">
        <v>75</v>
      </c>
      <c r="B78" s="8" t="s">
        <v>659</v>
      </c>
      <c r="C78" s="28">
        <v>1875</v>
      </c>
      <c r="D78" s="18">
        <v>19.97</v>
      </c>
      <c r="E78" s="94">
        <v>43.44</v>
      </c>
      <c r="F78" s="32">
        <v>98.96</v>
      </c>
    </row>
    <row r="79" spans="1:6" ht="18.75" hidden="1">
      <c r="A79" s="9">
        <v>76</v>
      </c>
      <c r="B79" s="8" t="s">
        <v>660</v>
      </c>
      <c r="C79" s="28">
        <v>1875</v>
      </c>
      <c r="D79" s="18">
        <v>19.97</v>
      </c>
      <c r="E79" s="94">
        <v>43.44</v>
      </c>
      <c r="F79" s="32">
        <v>98.96</v>
      </c>
    </row>
    <row r="80" spans="1:6" ht="18.75" hidden="1">
      <c r="A80" s="9">
        <v>77</v>
      </c>
      <c r="B80" s="8" t="s">
        <v>661</v>
      </c>
      <c r="C80" s="28">
        <v>1875</v>
      </c>
      <c r="D80" s="18">
        <v>19.97</v>
      </c>
      <c r="E80" s="94">
        <v>43.44</v>
      </c>
      <c r="F80" s="32">
        <v>98.96</v>
      </c>
    </row>
    <row r="81" spans="1:6" ht="18.75" hidden="1">
      <c r="A81" s="9">
        <v>78</v>
      </c>
      <c r="B81" s="8" t="s">
        <v>662</v>
      </c>
      <c r="C81" s="28">
        <v>1875</v>
      </c>
      <c r="D81" s="18">
        <v>19.97</v>
      </c>
      <c r="E81" s="94">
        <v>43.44</v>
      </c>
      <c r="F81" s="32">
        <v>98.96</v>
      </c>
    </row>
    <row r="82" spans="1:6" ht="18.75" hidden="1">
      <c r="A82" s="9">
        <v>79</v>
      </c>
      <c r="B82" s="8" t="s">
        <v>663</v>
      </c>
      <c r="C82" s="28">
        <v>1875</v>
      </c>
      <c r="D82" s="18">
        <v>19.97</v>
      </c>
      <c r="E82" s="94">
        <v>43.44</v>
      </c>
      <c r="F82" s="32">
        <v>98.96</v>
      </c>
    </row>
    <row r="83" spans="1:6" ht="18.75" hidden="1">
      <c r="A83" s="9">
        <v>80</v>
      </c>
      <c r="B83" s="8" t="s">
        <v>664</v>
      </c>
      <c r="C83" s="28">
        <v>1875</v>
      </c>
      <c r="D83" s="18">
        <v>19.97</v>
      </c>
      <c r="E83" s="94">
        <v>43.44</v>
      </c>
      <c r="F83" s="32">
        <v>98.96</v>
      </c>
    </row>
    <row r="84" spans="1:6" ht="18.75" hidden="1">
      <c r="A84" s="9">
        <v>81</v>
      </c>
      <c r="B84" s="8" t="s">
        <v>665</v>
      </c>
      <c r="C84" s="28">
        <v>1875</v>
      </c>
      <c r="D84" s="18">
        <v>19.97</v>
      </c>
      <c r="E84" s="94">
        <v>43.44</v>
      </c>
      <c r="F84" s="32">
        <v>98.96</v>
      </c>
    </row>
    <row r="85" spans="1:6" ht="18.75" hidden="1">
      <c r="A85" s="9">
        <v>82</v>
      </c>
      <c r="B85" s="8" t="s">
        <v>666</v>
      </c>
      <c r="C85" s="28">
        <v>1875</v>
      </c>
      <c r="D85" s="18">
        <v>19.97</v>
      </c>
      <c r="E85" s="94">
        <v>43.44</v>
      </c>
      <c r="F85" s="32">
        <v>98.96</v>
      </c>
    </row>
    <row r="86" spans="1:6" ht="18.75" hidden="1">
      <c r="A86" s="9">
        <v>83</v>
      </c>
      <c r="B86" s="8" t="s">
        <v>667</v>
      </c>
      <c r="C86" s="28">
        <v>1875</v>
      </c>
      <c r="D86" s="18">
        <v>19.97</v>
      </c>
      <c r="E86" s="94">
        <v>43.44</v>
      </c>
      <c r="F86" s="32">
        <v>98.96</v>
      </c>
    </row>
    <row r="87" spans="1:6" ht="18.75" hidden="1">
      <c r="A87" s="9">
        <v>84</v>
      </c>
      <c r="B87" s="8" t="s">
        <v>668</v>
      </c>
      <c r="C87" s="28">
        <v>1875</v>
      </c>
      <c r="D87" s="18">
        <v>19.97</v>
      </c>
      <c r="E87" s="94">
        <v>43.44</v>
      </c>
      <c r="F87" s="32">
        <v>98.96</v>
      </c>
    </row>
    <row r="88" spans="1:6" ht="18.75" hidden="1">
      <c r="A88" s="9">
        <v>85</v>
      </c>
      <c r="B88" s="8" t="s">
        <v>669</v>
      </c>
      <c r="C88" s="28">
        <v>1875</v>
      </c>
      <c r="D88" s="18">
        <v>19.97</v>
      </c>
      <c r="E88" s="94">
        <v>43.44</v>
      </c>
      <c r="F88" s="32">
        <v>98.96</v>
      </c>
    </row>
    <row r="89" spans="1:6" ht="18.75" hidden="1">
      <c r="A89" s="9">
        <v>86</v>
      </c>
      <c r="B89" s="8" t="s">
        <v>670</v>
      </c>
      <c r="C89" s="28">
        <v>1875</v>
      </c>
      <c r="D89" s="18">
        <v>19.97</v>
      </c>
      <c r="E89" s="94">
        <v>43.44</v>
      </c>
      <c r="F89" s="32">
        <v>98.96</v>
      </c>
    </row>
    <row r="90" spans="1:6" ht="18.75" hidden="1">
      <c r="A90" s="9">
        <v>87</v>
      </c>
      <c r="B90" s="8" t="s">
        <v>671</v>
      </c>
      <c r="C90" s="28">
        <v>1875</v>
      </c>
      <c r="D90" s="18">
        <v>19.97</v>
      </c>
      <c r="E90" s="94">
        <v>43.44</v>
      </c>
      <c r="F90" s="32">
        <v>98.96</v>
      </c>
    </row>
    <row r="91" spans="1:6" ht="18.75" hidden="1">
      <c r="A91" s="9">
        <v>88</v>
      </c>
      <c r="B91" s="8" t="s">
        <v>672</v>
      </c>
      <c r="C91" s="28">
        <v>1875</v>
      </c>
      <c r="D91" s="18">
        <v>19.97</v>
      </c>
      <c r="E91" s="94">
        <v>43.44</v>
      </c>
      <c r="F91" s="32">
        <v>98.96</v>
      </c>
    </row>
    <row r="92" spans="1:6" ht="18.75" hidden="1">
      <c r="A92" s="9">
        <v>89</v>
      </c>
      <c r="B92" s="8" t="s">
        <v>673</v>
      </c>
      <c r="C92" s="28">
        <v>1875</v>
      </c>
      <c r="D92" s="18">
        <v>19.97</v>
      </c>
      <c r="E92" s="94">
        <v>43.44</v>
      </c>
      <c r="F92" s="32">
        <v>98.96</v>
      </c>
    </row>
    <row r="93" spans="1:6" ht="18.75" hidden="1">
      <c r="A93" s="9">
        <v>90</v>
      </c>
      <c r="B93" s="8" t="s">
        <v>674</v>
      </c>
      <c r="C93" s="28">
        <v>1875</v>
      </c>
      <c r="D93" s="18">
        <v>19.97</v>
      </c>
      <c r="E93" s="94">
        <v>43.44</v>
      </c>
      <c r="F93" s="32">
        <v>98.96</v>
      </c>
    </row>
    <row r="94" spans="1:6" ht="18.75" hidden="1">
      <c r="A94" s="9">
        <v>91</v>
      </c>
      <c r="B94" s="8" t="s">
        <v>675</v>
      </c>
      <c r="C94" s="28">
        <v>1875</v>
      </c>
      <c r="D94" s="18">
        <v>19.97</v>
      </c>
      <c r="E94" s="94">
        <v>43.44</v>
      </c>
      <c r="F94" s="32">
        <v>98.96</v>
      </c>
    </row>
    <row r="95" spans="1:6" ht="18.75" hidden="1">
      <c r="A95" s="9">
        <v>92</v>
      </c>
      <c r="B95" s="8" t="s">
        <v>676</v>
      </c>
      <c r="C95" s="28">
        <v>1875</v>
      </c>
      <c r="D95" s="18">
        <v>19.97</v>
      </c>
      <c r="E95" s="94">
        <v>43.44</v>
      </c>
      <c r="F95" s="32">
        <v>98.96</v>
      </c>
    </row>
    <row r="96" spans="1:6" ht="18.75" hidden="1">
      <c r="A96" s="9">
        <v>93</v>
      </c>
      <c r="B96" s="8" t="s">
        <v>677</v>
      </c>
      <c r="C96" s="28">
        <v>1875</v>
      </c>
      <c r="D96" s="18">
        <v>19.97</v>
      </c>
      <c r="E96" s="94">
        <v>43.44</v>
      </c>
      <c r="F96" s="32">
        <v>98.96</v>
      </c>
    </row>
    <row r="97" spans="1:7" ht="18.75" hidden="1">
      <c r="A97" s="9">
        <v>94</v>
      </c>
      <c r="B97" s="8" t="s">
        <v>678</v>
      </c>
      <c r="C97" s="28">
        <v>1875</v>
      </c>
      <c r="D97" s="18">
        <v>19.97</v>
      </c>
      <c r="E97" s="94">
        <v>43.44</v>
      </c>
      <c r="F97" s="32">
        <v>98.96</v>
      </c>
    </row>
    <row r="98" spans="1:7" ht="18.75" hidden="1">
      <c r="A98" s="9">
        <v>95</v>
      </c>
      <c r="B98" s="8" t="s">
        <v>679</v>
      </c>
      <c r="C98" s="28">
        <v>1875</v>
      </c>
      <c r="D98" s="18">
        <v>19.97</v>
      </c>
      <c r="E98" s="94">
        <v>43.44</v>
      </c>
      <c r="F98" s="32">
        <v>98.96</v>
      </c>
    </row>
    <row r="99" spans="1:7" ht="18.75" hidden="1">
      <c r="A99" s="9">
        <v>96</v>
      </c>
      <c r="B99" s="8" t="s">
        <v>680</v>
      </c>
      <c r="C99" s="28">
        <v>1875</v>
      </c>
      <c r="D99" s="18">
        <v>19.97</v>
      </c>
      <c r="E99" s="94">
        <v>43.44</v>
      </c>
      <c r="F99" s="32">
        <v>98.96</v>
      </c>
    </row>
    <row r="100" spans="1:7" ht="18.75" hidden="1">
      <c r="A100" s="9">
        <v>97</v>
      </c>
      <c r="B100" s="8" t="s">
        <v>681</v>
      </c>
      <c r="C100" s="28">
        <v>1875</v>
      </c>
      <c r="D100" s="18">
        <v>19.97</v>
      </c>
      <c r="E100" s="94">
        <v>43.44</v>
      </c>
      <c r="F100" s="32">
        <v>98.96</v>
      </c>
    </row>
    <row r="101" spans="1:7" ht="18.75" hidden="1">
      <c r="A101" s="9">
        <v>98</v>
      </c>
      <c r="B101" s="8" t="s">
        <v>682</v>
      </c>
      <c r="C101" s="28">
        <v>1875</v>
      </c>
      <c r="D101" s="18">
        <v>19.97</v>
      </c>
      <c r="E101" s="94">
        <v>43.44</v>
      </c>
      <c r="F101" s="32">
        <v>98.96</v>
      </c>
    </row>
    <row r="102" spans="1:7" ht="18.75" hidden="1">
      <c r="A102" s="9">
        <v>99</v>
      </c>
      <c r="B102" s="8" t="s">
        <v>683</v>
      </c>
      <c r="C102" s="28">
        <v>1875</v>
      </c>
      <c r="D102" s="18">
        <v>19.97</v>
      </c>
      <c r="E102" s="94">
        <v>43.44</v>
      </c>
      <c r="F102" s="32">
        <v>98.96</v>
      </c>
    </row>
    <row r="103" spans="1:7" ht="18.75" hidden="1">
      <c r="A103" s="9">
        <v>100</v>
      </c>
      <c r="B103" s="8" t="s">
        <v>684</v>
      </c>
      <c r="C103" s="28">
        <v>1875</v>
      </c>
      <c r="D103" s="18">
        <v>19.97</v>
      </c>
      <c r="E103" s="94">
        <v>43.44</v>
      </c>
      <c r="F103" s="32">
        <v>98.96</v>
      </c>
    </row>
    <row r="104" spans="1:7" ht="18.75" hidden="1">
      <c r="A104" s="9">
        <v>101</v>
      </c>
      <c r="B104" s="8" t="s">
        <v>685</v>
      </c>
      <c r="C104" s="28">
        <v>1875</v>
      </c>
      <c r="D104" s="18">
        <v>19.97</v>
      </c>
      <c r="E104" s="94">
        <v>43.44</v>
      </c>
      <c r="F104" s="32">
        <v>98.96</v>
      </c>
    </row>
    <row r="105" spans="1:7" ht="18.75" hidden="1">
      <c r="A105" s="9">
        <v>102</v>
      </c>
      <c r="B105" s="8" t="s">
        <v>686</v>
      </c>
      <c r="C105" s="28">
        <v>1875</v>
      </c>
      <c r="D105" s="18">
        <v>19.97</v>
      </c>
      <c r="E105" s="94">
        <v>43.44</v>
      </c>
      <c r="F105" s="32">
        <v>98.96</v>
      </c>
    </row>
    <row r="106" spans="1:7" ht="18.75" hidden="1">
      <c r="A106" s="9">
        <v>103</v>
      </c>
      <c r="B106" s="8" t="s">
        <v>687</v>
      </c>
      <c r="C106" s="28">
        <v>1875</v>
      </c>
      <c r="D106" s="18">
        <v>19.97</v>
      </c>
      <c r="E106" s="94">
        <v>43.44</v>
      </c>
      <c r="F106" s="32">
        <v>98.96</v>
      </c>
    </row>
    <row r="107" spans="1:7" ht="18.75" hidden="1">
      <c r="A107" s="9">
        <v>104</v>
      </c>
      <c r="B107" s="8" t="s">
        <v>688</v>
      </c>
      <c r="C107" s="28">
        <v>1875</v>
      </c>
      <c r="D107" s="18">
        <v>19.97</v>
      </c>
      <c r="E107" s="94">
        <v>43.44</v>
      </c>
      <c r="F107" s="32">
        <v>98.96</v>
      </c>
    </row>
    <row r="108" spans="1:7" ht="18.75" hidden="1">
      <c r="A108" s="9">
        <v>105</v>
      </c>
      <c r="B108" s="8" t="s">
        <v>689</v>
      </c>
      <c r="C108" s="28">
        <v>1875</v>
      </c>
      <c r="D108" s="18">
        <v>19.97</v>
      </c>
      <c r="E108" s="94">
        <v>43.44</v>
      </c>
      <c r="F108" s="32">
        <v>98.96</v>
      </c>
    </row>
    <row r="109" spans="1:7" ht="18.75" hidden="1">
      <c r="A109" s="9">
        <v>106</v>
      </c>
      <c r="B109" s="8" t="s">
        <v>690</v>
      </c>
      <c r="C109" s="28">
        <v>1875</v>
      </c>
      <c r="D109" s="18">
        <v>19.97</v>
      </c>
      <c r="E109" s="94">
        <v>43.44</v>
      </c>
      <c r="F109" s="32">
        <v>98.96</v>
      </c>
    </row>
    <row r="110" spans="1:7" ht="18.75">
      <c r="A110" s="9">
        <v>107</v>
      </c>
      <c r="B110" s="8" t="s">
        <v>581</v>
      </c>
      <c r="C110" s="28">
        <v>2070</v>
      </c>
      <c r="D110" s="18">
        <v>39.33</v>
      </c>
      <c r="E110" s="94">
        <v>42.14</v>
      </c>
      <c r="F110" s="32">
        <v>98.96</v>
      </c>
    </row>
    <row r="111" spans="1:7" ht="18.75">
      <c r="A111" s="9">
        <v>108</v>
      </c>
      <c r="B111" s="8" t="s">
        <v>582</v>
      </c>
      <c r="C111" s="28">
        <v>2070</v>
      </c>
      <c r="D111" s="18">
        <v>39.33</v>
      </c>
      <c r="E111" s="94">
        <v>42.14</v>
      </c>
      <c r="F111" s="32">
        <v>98.96</v>
      </c>
      <c r="G111">
        <f t="shared" ref="G111:G137" si="0">C111</f>
        <v>2070</v>
      </c>
    </row>
    <row r="112" spans="1:7" ht="18.75">
      <c r="A112" s="9">
        <v>109</v>
      </c>
      <c r="B112" s="8" t="s">
        <v>583</v>
      </c>
      <c r="C112" s="28">
        <v>2070</v>
      </c>
      <c r="D112" s="18">
        <v>39.33</v>
      </c>
      <c r="E112" s="94">
        <v>42.14</v>
      </c>
      <c r="F112" s="32">
        <v>98.96</v>
      </c>
      <c r="G112">
        <f t="shared" si="0"/>
        <v>2070</v>
      </c>
    </row>
    <row r="113" spans="1:7" ht="18.75">
      <c r="A113" s="9">
        <v>110</v>
      </c>
      <c r="B113" s="8" t="s">
        <v>584</v>
      </c>
      <c r="C113" s="28">
        <v>2070</v>
      </c>
      <c r="D113" s="18">
        <v>39.33</v>
      </c>
      <c r="E113" s="94">
        <v>42.14</v>
      </c>
      <c r="F113" s="32">
        <v>98.96</v>
      </c>
      <c r="G113">
        <f t="shared" si="0"/>
        <v>2070</v>
      </c>
    </row>
    <row r="114" spans="1:7" ht="18.75">
      <c r="A114" s="9">
        <v>111</v>
      </c>
      <c r="B114" s="8" t="s">
        <v>397</v>
      </c>
      <c r="C114" s="19">
        <v>2070</v>
      </c>
      <c r="D114" s="18">
        <v>39.33</v>
      </c>
      <c r="E114" s="94">
        <v>42.14</v>
      </c>
      <c r="F114" s="32">
        <v>98.96</v>
      </c>
      <c r="G114">
        <f t="shared" si="0"/>
        <v>2070</v>
      </c>
    </row>
    <row r="115" spans="1:7" ht="18.75">
      <c r="A115" s="9">
        <v>112</v>
      </c>
      <c r="B115" s="8" t="s">
        <v>398</v>
      </c>
      <c r="C115" s="19">
        <v>2070</v>
      </c>
      <c r="D115" s="18">
        <v>39.33</v>
      </c>
      <c r="E115" s="94">
        <v>42.14</v>
      </c>
      <c r="F115" s="32">
        <v>98.96</v>
      </c>
      <c r="G115">
        <f t="shared" si="0"/>
        <v>2070</v>
      </c>
    </row>
    <row r="116" spans="1:7" ht="18.75">
      <c r="A116" s="9">
        <v>113</v>
      </c>
      <c r="B116" s="8" t="s">
        <v>399</v>
      </c>
      <c r="C116" s="19">
        <v>2070</v>
      </c>
      <c r="D116" s="18">
        <v>39.33</v>
      </c>
      <c r="E116" s="94">
        <v>42.14</v>
      </c>
      <c r="F116" s="32">
        <v>98.96</v>
      </c>
      <c r="G116">
        <f t="shared" si="0"/>
        <v>2070</v>
      </c>
    </row>
    <row r="117" spans="1:7" ht="18.75">
      <c r="A117" s="9">
        <v>114</v>
      </c>
      <c r="B117" s="8" t="s">
        <v>400</v>
      </c>
      <c r="C117" s="19">
        <v>2070</v>
      </c>
      <c r="D117" s="18">
        <v>39.33</v>
      </c>
      <c r="E117" s="94">
        <v>42.14</v>
      </c>
      <c r="F117" s="32">
        <v>98.96</v>
      </c>
      <c r="G117">
        <f t="shared" si="0"/>
        <v>2070</v>
      </c>
    </row>
    <row r="118" spans="1:7" ht="18.75">
      <c r="A118" s="9">
        <v>115</v>
      </c>
      <c r="B118" s="8" t="s">
        <v>401</v>
      </c>
      <c r="C118" s="19">
        <v>2070</v>
      </c>
      <c r="D118" s="18">
        <v>39.33</v>
      </c>
      <c r="E118" s="94">
        <v>42.14</v>
      </c>
      <c r="F118" s="32">
        <v>98.96</v>
      </c>
      <c r="G118">
        <f t="shared" si="0"/>
        <v>2070</v>
      </c>
    </row>
    <row r="119" spans="1:7" ht="18.75">
      <c r="A119" s="9">
        <v>116</v>
      </c>
      <c r="B119" s="8" t="s">
        <v>402</v>
      </c>
      <c r="C119" s="19">
        <v>2070</v>
      </c>
      <c r="D119" s="18">
        <v>39.33</v>
      </c>
      <c r="E119" s="94">
        <v>42.14</v>
      </c>
      <c r="F119" s="32">
        <v>98.96</v>
      </c>
      <c r="G119">
        <f t="shared" si="0"/>
        <v>2070</v>
      </c>
    </row>
    <row r="120" spans="1:7" ht="18.75">
      <c r="A120" s="9">
        <v>117</v>
      </c>
      <c r="B120" s="8" t="s">
        <v>403</v>
      </c>
      <c r="C120" s="19">
        <v>2070</v>
      </c>
      <c r="D120" s="18">
        <v>39.33</v>
      </c>
      <c r="E120" s="94">
        <v>42.14</v>
      </c>
      <c r="F120" s="32">
        <v>98.96</v>
      </c>
      <c r="G120">
        <f t="shared" si="0"/>
        <v>2070</v>
      </c>
    </row>
    <row r="121" spans="1:7" ht="18.75">
      <c r="A121" s="9">
        <v>118</v>
      </c>
      <c r="B121" s="8" t="s">
        <v>404</v>
      </c>
      <c r="C121" s="19">
        <v>2070</v>
      </c>
      <c r="D121" s="18">
        <v>39.33</v>
      </c>
      <c r="E121" s="94">
        <v>42.14</v>
      </c>
      <c r="F121" s="32">
        <v>98.96</v>
      </c>
      <c r="G121">
        <f t="shared" si="0"/>
        <v>2070</v>
      </c>
    </row>
    <row r="122" spans="1:7" ht="18.75">
      <c r="A122" s="9">
        <v>119</v>
      </c>
      <c r="B122" s="8" t="s">
        <v>405</v>
      </c>
      <c r="C122" s="19">
        <v>2070</v>
      </c>
      <c r="D122" s="18">
        <v>39.33</v>
      </c>
      <c r="E122" s="94">
        <v>42.14</v>
      </c>
      <c r="F122" s="32">
        <v>98.96</v>
      </c>
      <c r="G122">
        <f t="shared" si="0"/>
        <v>2070</v>
      </c>
    </row>
    <row r="123" spans="1:7" ht="18.75">
      <c r="A123" s="9">
        <v>120</v>
      </c>
      <c r="B123" s="8" t="s">
        <v>406</v>
      </c>
      <c r="C123" s="19">
        <v>2070</v>
      </c>
      <c r="D123" s="18">
        <v>39.33</v>
      </c>
      <c r="E123" s="94">
        <v>42.14</v>
      </c>
      <c r="F123" s="32">
        <v>98.96</v>
      </c>
      <c r="G123">
        <f t="shared" si="0"/>
        <v>2070</v>
      </c>
    </row>
    <row r="124" spans="1:7" ht="18.75">
      <c r="A124" s="9">
        <v>121</v>
      </c>
      <c r="B124" s="8" t="s">
        <v>407</v>
      </c>
      <c r="C124" s="19">
        <v>2070</v>
      </c>
      <c r="D124" s="18">
        <v>39.33</v>
      </c>
      <c r="E124" s="94">
        <v>42.14</v>
      </c>
      <c r="F124" s="32">
        <v>98.96</v>
      </c>
      <c r="G124">
        <f t="shared" si="0"/>
        <v>2070</v>
      </c>
    </row>
    <row r="125" spans="1:7" ht="18.75">
      <c r="A125" s="9">
        <v>122</v>
      </c>
      <c r="B125" s="8" t="s">
        <v>408</v>
      </c>
      <c r="C125" s="19">
        <v>2070</v>
      </c>
      <c r="D125" s="18">
        <v>39.33</v>
      </c>
      <c r="E125" s="94">
        <v>42.14</v>
      </c>
      <c r="F125" s="32">
        <v>98.96</v>
      </c>
      <c r="G125">
        <f t="shared" si="0"/>
        <v>2070</v>
      </c>
    </row>
    <row r="126" spans="1:7" ht="18.75">
      <c r="A126" s="9">
        <v>123</v>
      </c>
      <c r="B126" s="8" t="s">
        <v>409</v>
      </c>
      <c r="C126" s="19">
        <v>2070</v>
      </c>
      <c r="D126" s="18">
        <v>39.33</v>
      </c>
      <c r="E126" s="94">
        <v>42.14</v>
      </c>
      <c r="F126" s="32">
        <v>98.96</v>
      </c>
      <c r="G126">
        <f t="shared" si="0"/>
        <v>2070</v>
      </c>
    </row>
    <row r="127" spans="1:7" ht="18.75">
      <c r="A127" s="9">
        <v>124</v>
      </c>
      <c r="B127" s="8" t="s">
        <v>410</v>
      </c>
      <c r="C127" s="19">
        <v>2070</v>
      </c>
      <c r="D127" s="18">
        <v>39.33</v>
      </c>
      <c r="E127" s="94">
        <v>42.14</v>
      </c>
      <c r="F127" s="32">
        <v>98.96</v>
      </c>
      <c r="G127">
        <f t="shared" si="0"/>
        <v>2070</v>
      </c>
    </row>
    <row r="128" spans="1:7" ht="18.75">
      <c r="A128" s="9">
        <v>125</v>
      </c>
      <c r="B128" s="8" t="s">
        <v>411</v>
      </c>
      <c r="C128" s="19">
        <v>2070</v>
      </c>
      <c r="D128" s="18">
        <v>39.33</v>
      </c>
      <c r="E128" s="94">
        <v>42.14</v>
      </c>
      <c r="F128" s="32">
        <v>98.96</v>
      </c>
      <c r="G128">
        <f t="shared" si="0"/>
        <v>2070</v>
      </c>
    </row>
    <row r="129" spans="1:7" ht="18.75">
      <c r="A129" s="9">
        <v>126</v>
      </c>
      <c r="B129" s="8" t="s">
        <v>412</v>
      </c>
      <c r="C129" s="19">
        <v>2070</v>
      </c>
      <c r="D129" s="18">
        <v>39.33</v>
      </c>
      <c r="E129" s="94">
        <v>42.14</v>
      </c>
      <c r="F129" s="32">
        <v>98.96</v>
      </c>
      <c r="G129">
        <f t="shared" si="0"/>
        <v>2070</v>
      </c>
    </row>
    <row r="130" spans="1:7" ht="18.75">
      <c r="A130" s="9">
        <v>127</v>
      </c>
      <c r="B130" s="8" t="s">
        <v>413</v>
      </c>
      <c r="C130" s="19">
        <v>2070</v>
      </c>
      <c r="D130" s="18">
        <v>39.33</v>
      </c>
      <c r="E130" s="94">
        <v>42.14</v>
      </c>
      <c r="F130" s="32">
        <v>98.96</v>
      </c>
      <c r="G130">
        <f t="shared" si="0"/>
        <v>2070</v>
      </c>
    </row>
    <row r="131" spans="1:7" ht="18.75">
      <c r="A131" s="9">
        <v>128</v>
      </c>
      <c r="B131" s="8" t="s">
        <v>414</v>
      </c>
      <c r="C131" s="19">
        <v>2070</v>
      </c>
      <c r="D131" s="18">
        <v>39.33</v>
      </c>
      <c r="E131" s="94">
        <v>42.14</v>
      </c>
      <c r="F131" s="32">
        <v>98.96</v>
      </c>
      <c r="G131">
        <f t="shared" si="0"/>
        <v>2070</v>
      </c>
    </row>
    <row r="132" spans="1:7" ht="18.75">
      <c r="A132" s="9">
        <v>129</v>
      </c>
      <c r="B132" s="8" t="s">
        <v>415</v>
      </c>
      <c r="C132" s="19">
        <v>2070</v>
      </c>
      <c r="D132" s="18">
        <v>39.33</v>
      </c>
      <c r="E132" s="94">
        <v>42.14</v>
      </c>
      <c r="F132" s="32">
        <v>98.96</v>
      </c>
      <c r="G132">
        <f t="shared" si="0"/>
        <v>2070</v>
      </c>
    </row>
    <row r="133" spans="1:7" ht="18.75">
      <c r="A133" s="9">
        <v>130</v>
      </c>
      <c r="B133" s="8" t="s">
        <v>416</v>
      </c>
      <c r="C133" s="19">
        <v>2070</v>
      </c>
      <c r="D133" s="18">
        <v>39.33</v>
      </c>
      <c r="E133" s="94">
        <v>42.14</v>
      </c>
      <c r="F133" s="32">
        <v>98.96</v>
      </c>
      <c r="G133">
        <f t="shared" si="0"/>
        <v>2070</v>
      </c>
    </row>
    <row r="134" spans="1:7" ht="18.75">
      <c r="A134" s="9">
        <v>131</v>
      </c>
      <c r="B134" s="8" t="s">
        <v>417</v>
      </c>
      <c r="C134" s="19">
        <v>2070</v>
      </c>
      <c r="D134" s="18">
        <v>39.33</v>
      </c>
      <c r="E134" s="94">
        <v>42.14</v>
      </c>
      <c r="F134" s="32">
        <v>98.96</v>
      </c>
      <c r="G134">
        <f t="shared" si="0"/>
        <v>2070</v>
      </c>
    </row>
    <row r="135" spans="1:7" ht="18.75">
      <c r="A135" s="9">
        <v>132</v>
      </c>
      <c r="B135" s="8" t="s">
        <v>418</v>
      </c>
      <c r="C135" s="19">
        <v>2070</v>
      </c>
      <c r="D135" s="18">
        <v>39.33</v>
      </c>
      <c r="E135" s="94">
        <v>42.14</v>
      </c>
      <c r="F135" s="32">
        <v>98.96</v>
      </c>
      <c r="G135">
        <f t="shared" si="0"/>
        <v>2070</v>
      </c>
    </row>
    <row r="136" spans="1:7" ht="18.75">
      <c r="A136" s="9">
        <v>133</v>
      </c>
      <c r="B136" s="8" t="s">
        <v>419</v>
      </c>
      <c r="C136" s="19">
        <v>2070</v>
      </c>
      <c r="D136" s="18">
        <v>39.33</v>
      </c>
      <c r="E136" s="94">
        <v>42.14</v>
      </c>
      <c r="F136" s="32">
        <v>98.96</v>
      </c>
      <c r="G136">
        <f t="shared" si="0"/>
        <v>2070</v>
      </c>
    </row>
    <row r="137" spans="1:7" ht="18.75">
      <c r="A137" s="15">
        <v>134</v>
      </c>
      <c r="B137" s="16" t="s">
        <v>420</v>
      </c>
      <c r="C137" s="20">
        <v>2070</v>
      </c>
      <c r="D137" s="18">
        <v>39.33</v>
      </c>
      <c r="E137" s="94">
        <v>42.14</v>
      </c>
      <c r="F137" s="32">
        <v>98.96</v>
      </c>
      <c r="G137">
        <f t="shared" si="0"/>
        <v>2070</v>
      </c>
    </row>
    <row r="138" spans="1:7" ht="33" hidden="1" customHeight="1" thickBot="1">
      <c r="A138" s="350" t="s">
        <v>708</v>
      </c>
      <c r="B138" s="351"/>
      <c r="C138" s="21">
        <f>SUM(C4:C137)</f>
        <v>258910</v>
      </c>
      <c r="D138" s="23"/>
      <c r="E138" s="95"/>
      <c r="F138" s="34"/>
      <c r="G138">
        <f>SUM(G4:G137)</f>
        <v>59110</v>
      </c>
    </row>
    <row r="139" spans="1:7" ht="33" hidden="1" customHeight="1" thickBot="1">
      <c r="A139" s="350" t="s">
        <v>696</v>
      </c>
      <c r="B139" s="351"/>
      <c r="C139" s="21">
        <v>134</v>
      </c>
      <c r="D139" s="23" t="s">
        <v>723</v>
      </c>
      <c r="E139" s="95"/>
      <c r="F139" s="34"/>
    </row>
    <row r="140" spans="1:7" s="24" customFormat="1" ht="29.25" hidden="1" customHeight="1" thickBot="1">
      <c r="A140" s="341" t="s">
        <v>718</v>
      </c>
      <c r="B140" s="342"/>
      <c r="C140" s="21">
        <v>29</v>
      </c>
      <c r="D140" s="35" t="s">
        <v>724</v>
      </c>
      <c r="E140" s="96"/>
      <c r="F140" s="36"/>
    </row>
    <row r="141" spans="1:7" s="24" customFormat="1" ht="29.25" hidden="1" customHeight="1" thickBot="1">
      <c r="A141" s="341" t="s">
        <v>719</v>
      </c>
      <c r="B141" s="342"/>
      <c r="C141" s="21">
        <v>105</v>
      </c>
      <c r="D141" s="35" t="s">
        <v>722</v>
      </c>
      <c r="E141" s="96"/>
      <c r="F141" s="36"/>
    </row>
  </sheetData>
  <autoFilter ref="A3:F141">
    <filterColumn colId="2">
      <filters>
        <filter val="2070"/>
      </filters>
    </filterColumn>
  </autoFilter>
  <mergeCells count="12">
    <mergeCell ref="A1:K2"/>
    <mergeCell ref="I4:K4"/>
    <mergeCell ref="A138:B138"/>
    <mergeCell ref="A139:B139"/>
    <mergeCell ref="A140:B140"/>
    <mergeCell ref="A141:B141"/>
    <mergeCell ref="I6:K6"/>
    <mergeCell ref="I13:K13"/>
    <mergeCell ref="I20:K20"/>
    <mergeCell ref="I35:K35"/>
    <mergeCell ref="I27:K27"/>
    <mergeCell ref="I33:K33"/>
  </mergeCell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4"/>
  <sheetViews>
    <sheetView workbookViewId="0">
      <selection activeCell="B3" sqref="B3"/>
    </sheetView>
  </sheetViews>
  <sheetFormatPr defaultRowHeight="15.75"/>
  <cols>
    <col min="1" max="1" width="5.625" style="4" customWidth="1"/>
    <col min="2" max="2" width="12.125" style="4" customWidth="1"/>
    <col min="3" max="3" width="11.875" style="4" customWidth="1"/>
    <col min="4" max="4" width="10.75" style="4" customWidth="1"/>
    <col min="5" max="5" width="13.25" style="4" customWidth="1"/>
    <col min="7" max="7" width="7.75" customWidth="1"/>
    <col min="8" max="8" width="10.875" customWidth="1"/>
  </cols>
  <sheetData>
    <row r="3" spans="1:12" ht="21">
      <c r="B3" s="292"/>
    </row>
    <row r="4" spans="1:12" ht="16.5" thickBot="1"/>
    <row r="5" spans="1:12" s="24" customFormat="1" ht="27.75" customHeight="1" thickBot="1">
      <c r="A5" s="267" t="s">
        <v>691</v>
      </c>
      <c r="B5" s="268" t="s">
        <v>710</v>
      </c>
      <c r="C5" s="268" t="s">
        <v>711</v>
      </c>
      <c r="D5" s="269"/>
      <c r="E5" s="270" t="s">
        <v>715</v>
      </c>
      <c r="L5" s="105"/>
    </row>
    <row r="6" spans="1:12" s="24" customFormat="1" ht="42.75" customHeight="1" thickBot="1">
      <c r="A6" s="271">
        <v>1</v>
      </c>
      <c r="B6" s="272" t="s">
        <v>712</v>
      </c>
      <c r="C6" s="272">
        <v>127</v>
      </c>
      <c r="D6" s="273">
        <v>311940</v>
      </c>
      <c r="E6" s="274"/>
    </row>
    <row r="7" spans="1:12" s="24" customFormat="1" ht="42.75" customHeight="1">
      <c r="A7" s="275">
        <v>2</v>
      </c>
      <c r="B7" s="276" t="s">
        <v>700</v>
      </c>
      <c r="C7" s="276">
        <v>128</v>
      </c>
      <c r="D7" s="277">
        <v>237470</v>
      </c>
      <c r="E7" s="278" t="s">
        <v>716</v>
      </c>
    </row>
    <row r="8" spans="1:12" s="24" customFormat="1" ht="42.75" customHeight="1">
      <c r="A8" s="275">
        <v>3</v>
      </c>
      <c r="B8" s="276" t="s">
        <v>703</v>
      </c>
      <c r="C8" s="276">
        <v>128</v>
      </c>
      <c r="D8" s="277">
        <v>237470</v>
      </c>
      <c r="E8" s="278" t="s">
        <v>716</v>
      </c>
    </row>
    <row r="9" spans="1:12" s="24" customFormat="1" ht="42.75" customHeight="1" thickBot="1">
      <c r="A9" s="275">
        <v>4</v>
      </c>
      <c r="B9" s="276" t="s">
        <v>713</v>
      </c>
      <c r="C9" s="276">
        <v>182</v>
      </c>
      <c r="D9" s="277">
        <v>185080</v>
      </c>
      <c r="E9" s="279"/>
    </row>
    <row r="10" spans="1:12" s="24" customFormat="1" ht="42.75" customHeight="1" thickBot="1">
      <c r="A10" s="280">
        <v>5</v>
      </c>
      <c r="B10" s="281" t="s">
        <v>709</v>
      </c>
      <c r="C10" s="281">
        <v>134</v>
      </c>
      <c r="D10" s="282">
        <v>258910</v>
      </c>
      <c r="E10" s="283"/>
    </row>
    <row r="11" spans="1:12" s="24" customFormat="1" ht="27.75" customHeight="1" thickBot="1">
      <c r="A11" s="352" t="s">
        <v>714</v>
      </c>
      <c r="B11" s="353"/>
      <c r="C11" s="268">
        <f>SUM(C6:C10)</f>
        <v>699</v>
      </c>
      <c r="D11" s="269">
        <f>SUM(D6:D10)</f>
        <v>1230870</v>
      </c>
      <c r="E11" s="270"/>
    </row>
    <row r="12" spans="1:12" ht="23.25" customHeight="1" thickBot="1">
      <c r="A12" s="354" t="s">
        <v>717</v>
      </c>
      <c r="B12" s="355"/>
      <c r="C12" s="284">
        <f>C11-4</f>
        <v>695</v>
      </c>
      <c r="D12" s="284"/>
      <c r="E12" s="285"/>
    </row>
    <row r="13" spans="1:12">
      <c r="A13" s="286"/>
      <c r="B13" s="286"/>
      <c r="C13" s="286"/>
      <c r="D13" s="286"/>
      <c r="E13" s="286"/>
    </row>
    <row r="14" spans="1:12">
      <c r="A14" s="286"/>
      <c r="B14" s="286"/>
      <c r="C14" s="286"/>
      <c r="D14" s="286"/>
      <c r="E14" s="286"/>
    </row>
    <row r="15" spans="1:12">
      <c r="A15" s="286"/>
      <c r="B15" s="286"/>
      <c r="C15" s="286"/>
      <c r="D15" s="286"/>
      <c r="E15" s="286"/>
    </row>
    <row r="16" spans="1:12">
      <c r="A16" s="287" t="s">
        <v>843</v>
      </c>
      <c r="B16" s="244" t="s">
        <v>844</v>
      </c>
      <c r="C16" s="244" t="s">
        <v>846</v>
      </c>
      <c r="D16" s="244" t="s">
        <v>845</v>
      </c>
      <c r="E16" s="286"/>
    </row>
    <row r="17" spans="1:5">
      <c r="A17" s="288">
        <v>144</v>
      </c>
      <c r="B17" s="288">
        <v>950</v>
      </c>
      <c r="C17" s="288">
        <f>A17*B17</f>
        <v>136800</v>
      </c>
      <c r="D17" s="288">
        <f>C17</f>
        <v>136800</v>
      </c>
      <c r="E17" s="286"/>
    </row>
    <row r="18" spans="1:5">
      <c r="A18" s="288">
        <v>90</v>
      </c>
      <c r="B18" s="288">
        <v>1875</v>
      </c>
      <c r="C18" s="288">
        <f>A18*B18</f>
        <v>168750</v>
      </c>
      <c r="D18" s="288"/>
      <c r="E18" s="286"/>
    </row>
    <row r="19" spans="1:5">
      <c r="A19" s="288">
        <v>15</v>
      </c>
      <c r="B19" s="288">
        <v>2070</v>
      </c>
      <c r="C19" s="288">
        <f>A19*B19</f>
        <v>31050</v>
      </c>
      <c r="D19" s="288">
        <f>C18+C19</f>
        <v>199800</v>
      </c>
      <c r="E19" s="286"/>
    </row>
    <row r="20" spans="1:5">
      <c r="A20" s="289">
        <f>SUM(A17:A19)</f>
        <v>249</v>
      </c>
      <c r="B20" s="289"/>
      <c r="C20" s="289"/>
      <c r="D20" s="289">
        <f>SUM(D17:D19)</f>
        <v>336600</v>
      </c>
      <c r="E20" s="286"/>
    </row>
    <row r="21" spans="1:5">
      <c r="A21" s="244"/>
      <c r="B21" s="244"/>
      <c r="C21" s="244"/>
      <c r="D21" s="244"/>
      <c r="E21" s="286"/>
    </row>
    <row r="22" spans="1:5">
      <c r="A22" s="244"/>
      <c r="B22" s="288">
        <v>1230870</v>
      </c>
      <c r="C22" s="288" t="s">
        <v>848</v>
      </c>
      <c r="D22" s="244"/>
      <c r="E22" s="286"/>
    </row>
    <row r="23" spans="1:5">
      <c r="A23" s="106"/>
      <c r="B23" s="290">
        <v>336600</v>
      </c>
      <c r="C23" s="184" t="s">
        <v>849</v>
      </c>
      <c r="D23" s="106"/>
      <c r="E23" s="286"/>
    </row>
    <row r="24" spans="1:5">
      <c r="A24" s="106"/>
      <c r="B24" s="184">
        <f>B22-B23</f>
        <v>894270</v>
      </c>
      <c r="C24" s="184" t="s">
        <v>847</v>
      </c>
      <c r="D24" s="106"/>
      <c r="E24" s="286"/>
    </row>
  </sheetData>
  <mergeCells count="2">
    <mergeCell ref="A11:B11"/>
    <mergeCell ref="A12:B1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6"/>
  <sheetViews>
    <sheetView tabSelected="1" workbookViewId="0">
      <selection activeCell="A42" sqref="A42:H677"/>
    </sheetView>
  </sheetViews>
  <sheetFormatPr defaultRowHeight="12"/>
  <cols>
    <col min="1" max="1" width="5" style="130" customWidth="1"/>
    <col min="2" max="2" width="11.5" style="130" customWidth="1"/>
    <col min="3" max="3" width="10.125" style="130" bestFit="1" customWidth="1"/>
    <col min="4" max="5" width="9.125" style="130" bestFit="1" customWidth="1"/>
    <col min="6" max="6" width="8.375" style="130" customWidth="1"/>
    <col min="7" max="7" width="1.625" style="130" customWidth="1"/>
    <col min="8" max="8" width="50.75" style="132" customWidth="1"/>
    <col min="9" max="16384" width="9" style="106"/>
  </cols>
  <sheetData>
    <row r="1" spans="1:8" ht="21" thickBot="1">
      <c r="B1" s="291" t="s">
        <v>712</v>
      </c>
      <c r="C1" s="131"/>
    </row>
    <row r="2" spans="1:8" ht="36.75" thickBot="1">
      <c r="A2" s="133" t="s">
        <v>692</v>
      </c>
      <c r="B2" s="133" t="s">
        <v>693</v>
      </c>
      <c r="C2" s="134" t="s">
        <v>694</v>
      </c>
      <c r="D2" s="135" t="s">
        <v>835</v>
      </c>
      <c r="E2" s="135" t="s">
        <v>834</v>
      </c>
      <c r="F2" s="136" t="s">
        <v>833</v>
      </c>
      <c r="H2" s="137" t="s">
        <v>808</v>
      </c>
    </row>
    <row r="3" spans="1:8" ht="12.75" thickBot="1">
      <c r="A3" s="117">
        <v>1</v>
      </c>
      <c r="B3" s="118" t="s">
        <v>421</v>
      </c>
      <c r="C3" s="119">
        <v>2775</v>
      </c>
      <c r="D3" s="120">
        <v>48.92</v>
      </c>
      <c r="E3" s="120">
        <v>55.84</v>
      </c>
      <c r="F3" s="121">
        <v>139.29</v>
      </c>
      <c r="H3" s="138"/>
    </row>
    <row r="4" spans="1:8" ht="16.5" customHeight="1" thickBot="1">
      <c r="A4" s="117">
        <v>2</v>
      </c>
      <c r="B4" s="118" t="s">
        <v>422</v>
      </c>
      <c r="C4" s="119">
        <v>2775</v>
      </c>
      <c r="D4" s="120">
        <v>48.92</v>
      </c>
      <c r="E4" s="120">
        <v>55.84</v>
      </c>
      <c r="F4" s="121">
        <v>139.29</v>
      </c>
      <c r="H4" s="139" t="s">
        <v>820</v>
      </c>
    </row>
    <row r="5" spans="1:8">
      <c r="A5" s="117">
        <v>3</v>
      </c>
      <c r="B5" s="118" t="s">
        <v>423</v>
      </c>
      <c r="C5" s="119">
        <v>2400</v>
      </c>
      <c r="D5" s="120">
        <v>30.46</v>
      </c>
      <c r="E5" s="120">
        <v>48.69</v>
      </c>
      <c r="F5" s="121">
        <v>129.66999999999999</v>
      </c>
      <c r="H5" s="140" t="s">
        <v>738</v>
      </c>
    </row>
    <row r="6" spans="1:8">
      <c r="A6" s="117">
        <v>4</v>
      </c>
      <c r="B6" s="118" t="s">
        <v>0</v>
      </c>
      <c r="C6" s="119">
        <v>2775</v>
      </c>
      <c r="D6" s="120">
        <v>48.92</v>
      </c>
      <c r="E6" s="120">
        <v>55.84</v>
      </c>
      <c r="F6" s="121">
        <v>139.29</v>
      </c>
      <c r="H6" s="141" t="s">
        <v>739</v>
      </c>
    </row>
    <row r="7" spans="1:8">
      <c r="A7" s="117">
        <v>5</v>
      </c>
      <c r="B7" s="118" t="s">
        <v>1</v>
      </c>
      <c r="C7" s="119">
        <v>2775</v>
      </c>
      <c r="D7" s="120">
        <v>48.92</v>
      </c>
      <c r="E7" s="120">
        <v>55.84</v>
      </c>
      <c r="F7" s="121">
        <v>139.29</v>
      </c>
      <c r="H7" s="141" t="s">
        <v>740</v>
      </c>
    </row>
    <row r="8" spans="1:8" ht="12.75" thickBot="1">
      <c r="A8" s="117">
        <v>6</v>
      </c>
      <c r="B8" s="118" t="s">
        <v>2</v>
      </c>
      <c r="C8" s="119">
        <v>2400</v>
      </c>
      <c r="D8" s="120">
        <v>30.46</v>
      </c>
      <c r="E8" s="120">
        <v>48.69</v>
      </c>
      <c r="F8" s="121">
        <v>129.66999999999999</v>
      </c>
      <c r="H8" s="142" t="s">
        <v>741</v>
      </c>
    </row>
    <row r="9" spans="1:8" ht="12.75" thickBot="1">
      <c r="A9" s="117">
        <v>7</v>
      </c>
      <c r="B9" s="118" t="s">
        <v>3</v>
      </c>
      <c r="C9" s="119">
        <v>2400</v>
      </c>
      <c r="D9" s="120">
        <v>30.46</v>
      </c>
      <c r="E9" s="120">
        <v>48.69</v>
      </c>
      <c r="F9" s="121">
        <v>129.66999999999999</v>
      </c>
      <c r="H9" s="143" t="s">
        <v>742</v>
      </c>
    </row>
    <row r="10" spans="1:8">
      <c r="A10" s="117">
        <v>8</v>
      </c>
      <c r="B10" s="118" t="s">
        <v>4</v>
      </c>
      <c r="C10" s="119">
        <v>2775</v>
      </c>
      <c r="D10" s="120">
        <v>48.92</v>
      </c>
      <c r="E10" s="120">
        <v>55.84</v>
      </c>
      <c r="F10" s="121">
        <v>139.29</v>
      </c>
      <c r="H10" s="138"/>
    </row>
    <row r="11" spans="1:8" ht="12.75" thickBot="1">
      <c r="A11" s="117">
        <v>9</v>
      </c>
      <c r="B11" s="118" t="s">
        <v>5</v>
      </c>
      <c r="C11" s="119">
        <v>2775</v>
      </c>
      <c r="D11" s="120">
        <v>48.92</v>
      </c>
      <c r="E11" s="120">
        <v>55.84</v>
      </c>
      <c r="F11" s="121">
        <v>139.29</v>
      </c>
      <c r="H11" s="138"/>
    </row>
    <row r="12" spans="1:8" ht="16.5" customHeight="1" thickBot="1">
      <c r="A12" s="117">
        <v>10</v>
      </c>
      <c r="B12" s="118" t="s">
        <v>6</v>
      </c>
      <c r="C12" s="119">
        <v>2400</v>
      </c>
      <c r="D12" s="120">
        <v>30.46</v>
      </c>
      <c r="E12" s="120">
        <v>48.69</v>
      </c>
      <c r="F12" s="121">
        <v>129.66999999999999</v>
      </c>
      <c r="H12" s="139" t="s">
        <v>819</v>
      </c>
    </row>
    <row r="13" spans="1:8">
      <c r="A13" s="117">
        <v>11</v>
      </c>
      <c r="B13" s="118" t="s">
        <v>7</v>
      </c>
      <c r="C13" s="119">
        <v>2400</v>
      </c>
      <c r="D13" s="120">
        <v>30.46</v>
      </c>
      <c r="E13" s="120">
        <v>48.69</v>
      </c>
      <c r="F13" s="121">
        <v>129.66999999999999</v>
      </c>
      <c r="H13" s="140" t="s">
        <v>743</v>
      </c>
    </row>
    <row r="14" spans="1:8">
      <c r="A14" s="117">
        <v>12</v>
      </c>
      <c r="B14" s="118" t="s">
        <v>8</v>
      </c>
      <c r="C14" s="119">
        <v>2775</v>
      </c>
      <c r="D14" s="120">
        <v>48.92</v>
      </c>
      <c r="E14" s="120">
        <v>55.84</v>
      </c>
      <c r="F14" s="121">
        <v>139.29</v>
      </c>
      <c r="H14" s="141" t="s">
        <v>744</v>
      </c>
    </row>
    <row r="15" spans="1:8">
      <c r="A15" s="117">
        <v>13</v>
      </c>
      <c r="B15" s="118" t="s">
        <v>9</v>
      </c>
      <c r="C15" s="119">
        <v>2775</v>
      </c>
      <c r="D15" s="120">
        <v>48.92</v>
      </c>
      <c r="E15" s="120">
        <v>55.84</v>
      </c>
      <c r="F15" s="121">
        <v>139.29</v>
      </c>
      <c r="H15" s="141" t="s">
        <v>745</v>
      </c>
    </row>
    <row r="16" spans="1:8" ht="12.75" thickBot="1">
      <c r="A16" s="117">
        <v>14</v>
      </c>
      <c r="B16" s="118" t="s">
        <v>10</v>
      </c>
      <c r="C16" s="119">
        <v>2400</v>
      </c>
      <c r="D16" s="120">
        <v>30.46</v>
      </c>
      <c r="E16" s="120">
        <v>48.69</v>
      </c>
      <c r="F16" s="121">
        <v>129.66999999999999</v>
      </c>
      <c r="H16" s="142" t="s">
        <v>746</v>
      </c>
    </row>
    <row r="17" spans="1:8" ht="12.75" thickBot="1">
      <c r="A17" s="117">
        <v>15</v>
      </c>
      <c r="B17" s="118" t="s">
        <v>11</v>
      </c>
      <c r="C17" s="119">
        <v>2400</v>
      </c>
      <c r="D17" s="120">
        <v>30.46</v>
      </c>
      <c r="E17" s="120">
        <v>48.69</v>
      </c>
      <c r="F17" s="121">
        <v>129.66999999999999</v>
      </c>
      <c r="H17" s="143" t="s">
        <v>747</v>
      </c>
    </row>
    <row r="18" spans="1:8" ht="12.75" thickBot="1">
      <c r="A18" s="117">
        <v>16</v>
      </c>
      <c r="B18" s="118" t="s">
        <v>12</v>
      </c>
      <c r="C18" s="119">
        <v>2775</v>
      </c>
      <c r="D18" s="120">
        <v>48.92</v>
      </c>
      <c r="E18" s="120">
        <v>55.84</v>
      </c>
      <c r="F18" s="121">
        <v>139.29</v>
      </c>
      <c r="H18" s="138"/>
    </row>
    <row r="19" spans="1:8" ht="16.5" customHeight="1" thickBot="1">
      <c r="A19" s="117">
        <v>17</v>
      </c>
      <c r="B19" s="118" t="s">
        <v>13</v>
      </c>
      <c r="C19" s="119">
        <v>2775</v>
      </c>
      <c r="D19" s="120">
        <v>48.92</v>
      </c>
      <c r="E19" s="120">
        <v>55.84</v>
      </c>
      <c r="F19" s="121">
        <v>139.29</v>
      </c>
      <c r="H19" s="169" t="s">
        <v>817</v>
      </c>
    </row>
    <row r="20" spans="1:8">
      <c r="A20" s="117">
        <v>18</v>
      </c>
      <c r="B20" s="118" t="s">
        <v>14</v>
      </c>
      <c r="C20" s="119">
        <v>2400</v>
      </c>
      <c r="D20" s="120">
        <v>30.46</v>
      </c>
      <c r="E20" s="120">
        <v>48.69</v>
      </c>
      <c r="F20" s="121">
        <v>129.66999999999999</v>
      </c>
      <c r="H20" s="140" t="s">
        <v>748</v>
      </c>
    </row>
    <row r="21" spans="1:8">
      <c r="A21" s="117">
        <v>19</v>
      </c>
      <c r="B21" s="118" t="s">
        <v>15</v>
      </c>
      <c r="C21" s="119">
        <v>2400</v>
      </c>
      <c r="D21" s="120">
        <v>30.46</v>
      </c>
      <c r="E21" s="120">
        <v>48.69</v>
      </c>
      <c r="F21" s="121">
        <v>129.66999999999999</v>
      </c>
      <c r="H21" s="141" t="s">
        <v>749</v>
      </c>
    </row>
    <row r="22" spans="1:8">
      <c r="A22" s="117">
        <v>20</v>
      </c>
      <c r="B22" s="118" t="s">
        <v>16</v>
      </c>
      <c r="C22" s="119">
        <v>2775</v>
      </c>
      <c r="D22" s="120">
        <v>48.92</v>
      </c>
      <c r="E22" s="120">
        <v>55.84</v>
      </c>
      <c r="F22" s="121">
        <v>139.29</v>
      </c>
      <c r="H22" s="141" t="s">
        <v>750</v>
      </c>
    </row>
    <row r="23" spans="1:8" ht="12.75" thickBot="1">
      <c r="A23" s="117">
        <v>21</v>
      </c>
      <c r="B23" s="118" t="s">
        <v>17</v>
      </c>
      <c r="C23" s="119">
        <v>2775</v>
      </c>
      <c r="D23" s="120">
        <v>48.92</v>
      </c>
      <c r="E23" s="120">
        <v>55.84</v>
      </c>
      <c r="F23" s="121">
        <v>139.29</v>
      </c>
      <c r="H23" s="142" t="s">
        <v>751</v>
      </c>
    </row>
    <row r="24" spans="1:8" ht="12.75" thickBot="1">
      <c r="A24" s="117">
        <v>22</v>
      </c>
      <c r="B24" s="118" t="s">
        <v>18</v>
      </c>
      <c r="C24" s="119">
        <v>2400</v>
      </c>
      <c r="D24" s="120">
        <v>30.46</v>
      </c>
      <c r="E24" s="120">
        <v>48.69</v>
      </c>
      <c r="F24" s="121">
        <v>129.66999999999999</v>
      </c>
      <c r="H24" s="143" t="s">
        <v>747</v>
      </c>
    </row>
    <row r="25" spans="1:8" ht="12.75" thickBot="1">
      <c r="A25" s="117">
        <v>23</v>
      </c>
      <c r="B25" s="118" t="s">
        <v>19</v>
      </c>
      <c r="C25" s="119">
        <v>2400</v>
      </c>
      <c r="D25" s="120">
        <v>30.46</v>
      </c>
      <c r="E25" s="120">
        <v>48.69</v>
      </c>
      <c r="F25" s="121">
        <v>129.66999999999999</v>
      </c>
      <c r="H25" s="144" t="s">
        <v>752</v>
      </c>
    </row>
    <row r="26" spans="1:8" ht="12.75" thickBot="1">
      <c r="A26" s="117">
        <v>24</v>
      </c>
      <c r="B26" s="145" t="s">
        <v>20</v>
      </c>
      <c r="C26" s="146">
        <v>2400</v>
      </c>
      <c r="D26" s="147">
        <v>31</v>
      </c>
      <c r="E26" s="147">
        <v>48.51</v>
      </c>
      <c r="F26" s="148">
        <v>129.79</v>
      </c>
      <c r="H26" s="138"/>
    </row>
    <row r="27" spans="1:8" ht="16.5" customHeight="1" thickBot="1">
      <c r="A27" s="117">
        <v>25</v>
      </c>
      <c r="B27" s="145" t="s">
        <v>21</v>
      </c>
      <c r="C27" s="146">
        <v>2400</v>
      </c>
      <c r="D27" s="147">
        <v>31</v>
      </c>
      <c r="E27" s="147">
        <v>48.51</v>
      </c>
      <c r="F27" s="148">
        <v>129.79</v>
      </c>
      <c r="H27" s="139" t="s">
        <v>818</v>
      </c>
    </row>
    <row r="28" spans="1:8">
      <c r="A28" s="117">
        <v>26</v>
      </c>
      <c r="B28" s="118" t="s">
        <v>22</v>
      </c>
      <c r="C28" s="119">
        <v>2400</v>
      </c>
      <c r="D28" s="120">
        <v>30.46</v>
      </c>
      <c r="E28" s="120">
        <v>48.69</v>
      </c>
      <c r="F28" s="121">
        <v>129.66999999999999</v>
      </c>
      <c r="H28" s="140" t="s">
        <v>743</v>
      </c>
    </row>
    <row r="29" spans="1:8">
      <c r="A29" s="117">
        <v>27</v>
      </c>
      <c r="B29" s="118" t="s">
        <v>23</v>
      </c>
      <c r="C29" s="119">
        <v>2400</v>
      </c>
      <c r="D29" s="120">
        <v>30.46</v>
      </c>
      <c r="E29" s="120">
        <v>48.69</v>
      </c>
      <c r="F29" s="121">
        <v>129.66999999999999</v>
      </c>
      <c r="H29" s="141" t="s">
        <v>753</v>
      </c>
    </row>
    <row r="30" spans="1:8">
      <c r="A30" s="117">
        <v>28</v>
      </c>
      <c r="B30" s="118" t="s">
        <v>24</v>
      </c>
      <c r="C30" s="119">
        <v>2400</v>
      </c>
      <c r="D30" s="120">
        <v>30.46</v>
      </c>
      <c r="E30" s="120">
        <v>48.69</v>
      </c>
      <c r="F30" s="121">
        <v>129.66999999999999</v>
      </c>
      <c r="H30" s="141" t="s">
        <v>754</v>
      </c>
    </row>
    <row r="31" spans="1:8" ht="12.75" thickBot="1">
      <c r="A31" s="117">
        <v>29</v>
      </c>
      <c r="B31" s="118" t="s">
        <v>25</v>
      </c>
      <c r="C31" s="119">
        <v>2400</v>
      </c>
      <c r="D31" s="120">
        <v>30.46</v>
      </c>
      <c r="E31" s="120">
        <v>48.69</v>
      </c>
      <c r="F31" s="121">
        <v>129.66999999999999</v>
      </c>
      <c r="H31" s="142" t="s">
        <v>755</v>
      </c>
    </row>
    <row r="32" spans="1:8" ht="12.75" thickBot="1">
      <c r="A32" s="117">
        <v>30</v>
      </c>
      <c r="B32" s="118" t="s">
        <v>26</v>
      </c>
      <c r="C32" s="119">
        <v>2400</v>
      </c>
      <c r="D32" s="120">
        <v>30.46</v>
      </c>
      <c r="E32" s="120">
        <v>48.69</v>
      </c>
      <c r="F32" s="121">
        <v>129.66999999999999</v>
      </c>
      <c r="H32" s="143" t="s">
        <v>756</v>
      </c>
    </row>
    <row r="33" spans="1:6">
      <c r="A33" s="117">
        <v>31</v>
      </c>
      <c r="B33" s="118" t="s">
        <v>27</v>
      </c>
      <c r="C33" s="119">
        <v>2400</v>
      </c>
      <c r="D33" s="120">
        <v>30.46</v>
      </c>
      <c r="E33" s="120">
        <v>48.69</v>
      </c>
      <c r="F33" s="121">
        <v>129.66999999999999</v>
      </c>
    </row>
    <row r="34" spans="1:6">
      <c r="A34" s="117">
        <v>32</v>
      </c>
      <c r="B34" s="118" t="s">
        <v>28</v>
      </c>
      <c r="C34" s="119">
        <v>2400</v>
      </c>
      <c r="D34" s="120">
        <v>30.46</v>
      </c>
      <c r="E34" s="120">
        <v>48.69</v>
      </c>
      <c r="F34" s="121">
        <v>129.66999999999999</v>
      </c>
    </row>
    <row r="35" spans="1:6">
      <c r="A35" s="117">
        <v>33</v>
      </c>
      <c r="B35" s="118" t="s">
        <v>29</v>
      </c>
      <c r="C35" s="119">
        <v>2400</v>
      </c>
      <c r="D35" s="120">
        <v>30.46</v>
      </c>
      <c r="E35" s="120">
        <v>48.69</v>
      </c>
      <c r="F35" s="121">
        <v>129.66999999999999</v>
      </c>
    </row>
    <row r="36" spans="1:6">
      <c r="A36" s="117">
        <v>34</v>
      </c>
      <c r="B36" s="118" t="s">
        <v>30</v>
      </c>
      <c r="C36" s="119">
        <v>2400</v>
      </c>
      <c r="D36" s="120">
        <v>30.46</v>
      </c>
      <c r="E36" s="120">
        <v>48.69</v>
      </c>
      <c r="F36" s="121">
        <v>129.66999999999999</v>
      </c>
    </row>
    <row r="37" spans="1:6">
      <c r="A37" s="117">
        <v>35</v>
      </c>
      <c r="B37" s="118" t="s">
        <v>31</v>
      </c>
      <c r="C37" s="119">
        <v>2400</v>
      </c>
      <c r="D37" s="120">
        <v>30.46</v>
      </c>
      <c r="E37" s="120">
        <v>48.69</v>
      </c>
      <c r="F37" s="121">
        <v>129.66999999999999</v>
      </c>
    </row>
    <row r="38" spans="1:6">
      <c r="A38" s="117">
        <v>36</v>
      </c>
      <c r="B38" s="118" t="s">
        <v>32</v>
      </c>
      <c r="C38" s="119">
        <v>2400</v>
      </c>
      <c r="D38" s="120">
        <v>30.46</v>
      </c>
      <c r="E38" s="120">
        <v>48.69</v>
      </c>
      <c r="F38" s="121">
        <v>129.66999999999999</v>
      </c>
    </row>
    <row r="39" spans="1:6">
      <c r="A39" s="117">
        <v>37</v>
      </c>
      <c r="B39" s="118" t="s">
        <v>33</v>
      </c>
      <c r="C39" s="119">
        <v>2400</v>
      </c>
      <c r="D39" s="120">
        <v>30.46</v>
      </c>
      <c r="E39" s="120">
        <v>48.69</v>
      </c>
      <c r="F39" s="121">
        <v>129.66999999999999</v>
      </c>
    </row>
    <row r="40" spans="1:6">
      <c r="A40" s="117">
        <v>38</v>
      </c>
      <c r="B40" s="118" t="s">
        <v>34</v>
      </c>
      <c r="C40" s="119">
        <v>2400</v>
      </c>
      <c r="D40" s="120">
        <v>30.46</v>
      </c>
      <c r="E40" s="120">
        <v>48.69</v>
      </c>
      <c r="F40" s="121">
        <v>129.66999999999999</v>
      </c>
    </row>
    <row r="41" spans="1:6">
      <c r="A41" s="117">
        <v>39</v>
      </c>
      <c r="B41" s="118" t="s">
        <v>35</v>
      </c>
      <c r="C41" s="119">
        <v>2400</v>
      </c>
      <c r="D41" s="120">
        <v>30.46</v>
      </c>
      <c r="E41" s="120">
        <v>48.69</v>
      </c>
      <c r="F41" s="121">
        <v>129.66999999999999</v>
      </c>
    </row>
    <row r="42" spans="1:6">
      <c r="A42" s="117">
        <v>40</v>
      </c>
      <c r="B42" s="118" t="s">
        <v>36</v>
      </c>
      <c r="C42" s="119">
        <v>2400</v>
      </c>
      <c r="D42" s="120">
        <v>30.46</v>
      </c>
      <c r="E42" s="120">
        <v>48.69</v>
      </c>
      <c r="F42" s="121">
        <v>129.66999999999999</v>
      </c>
    </row>
    <row r="43" spans="1:6">
      <c r="A43" s="117">
        <v>41</v>
      </c>
      <c r="B43" s="118" t="s">
        <v>37</v>
      </c>
      <c r="C43" s="119">
        <v>2400</v>
      </c>
      <c r="D43" s="120">
        <v>30.46</v>
      </c>
      <c r="E43" s="120">
        <v>48.69</v>
      </c>
      <c r="F43" s="121">
        <v>129.66999999999999</v>
      </c>
    </row>
    <row r="44" spans="1:6">
      <c r="A44" s="117">
        <v>42</v>
      </c>
      <c r="B44" s="118" t="s">
        <v>38</v>
      </c>
      <c r="C44" s="119">
        <v>2400</v>
      </c>
      <c r="D44" s="120">
        <v>30.46</v>
      </c>
      <c r="E44" s="120">
        <v>48.69</v>
      </c>
      <c r="F44" s="121">
        <v>129.66999999999999</v>
      </c>
    </row>
    <row r="45" spans="1:6">
      <c r="A45" s="117">
        <v>43</v>
      </c>
      <c r="B45" s="118" t="s">
        <v>39</v>
      </c>
      <c r="C45" s="119">
        <v>2400</v>
      </c>
      <c r="D45" s="120">
        <v>30.46</v>
      </c>
      <c r="E45" s="120">
        <v>48.69</v>
      </c>
      <c r="F45" s="121">
        <v>129.66999999999999</v>
      </c>
    </row>
    <row r="46" spans="1:6">
      <c r="A46" s="117">
        <v>44</v>
      </c>
      <c r="B46" s="118" t="s">
        <v>40</v>
      </c>
      <c r="C46" s="119">
        <v>2400</v>
      </c>
      <c r="D46" s="120">
        <v>30.46</v>
      </c>
      <c r="E46" s="120">
        <v>48.69</v>
      </c>
      <c r="F46" s="121">
        <v>129.66999999999999</v>
      </c>
    </row>
    <row r="47" spans="1:6">
      <c r="A47" s="117">
        <v>45</v>
      </c>
      <c r="B47" s="118" t="s">
        <v>41</v>
      </c>
      <c r="C47" s="119">
        <v>2400</v>
      </c>
      <c r="D47" s="120">
        <v>30.46</v>
      </c>
      <c r="E47" s="120">
        <v>48.69</v>
      </c>
      <c r="F47" s="121">
        <v>129.66999999999999</v>
      </c>
    </row>
    <row r="48" spans="1:6">
      <c r="A48" s="117">
        <v>46</v>
      </c>
      <c r="B48" s="118" t="s">
        <v>42</v>
      </c>
      <c r="C48" s="119">
        <v>2400</v>
      </c>
      <c r="D48" s="120">
        <v>30.46</v>
      </c>
      <c r="E48" s="120">
        <v>48.69</v>
      </c>
      <c r="F48" s="121">
        <v>129.66999999999999</v>
      </c>
    </row>
    <row r="49" spans="1:6">
      <c r="A49" s="117">
        <v>47</v>
      </c>
      <c r="B49" s="118" t="s">
        <v>43</v>
      </c>
      <c r="C49" s="119">
        <v>2400</v>
      </c>
      <c r="D49" s="120">
        <v>30.46</v>
      </c>
      <c r="E49" s="120">
        <v>48.69</v>
      </c>
      <c r="F49" s="121">
        <v>129.66999999999999</v>
      </c>
    </row>
    <row r="50" spans="1:6">
      <c r="A50" s="117">
        <v>48</v>
      </c>
      <c r="B50" s="118" t="s">
        <v>44</v>
      </c>
      <c r="C50" s="119">
        <v>2400</v>
      </c>
      <c r="D50" s="120">
        <v>30.46</v>
      </c>
      <c r="E50" s="120">
        <v>48.69</v>
      </c>
      <c r="F50" s="121">
        <v>129.66999999999999</v>
      </c>
    </row>
    <row r="51" spans="1:6">
      <c r="A51" s="117">
        <v>49</v>
      </c>
      <c r="B51" s="118" t="s">
        <v>45</v>
      </c>
      <c r="C51" s="119">
        <v>2400</v>
      </c>
      <c r="D51" s="120">
        <v>30.46</v>
      </c>
      <c r="E51" s="120">
        <v>48.69</v>
      </c>
      <c r="F51" s="121">
        <v>129.66999999999999</v>
      </c>
    </row>
    <row r="52" spans="1:6">
      <c r="A52" s="117">
        <v>50</v>
      </c>
      <c r="B52" s="118" t="s">
        <v>46</v>
      </c>
      <c r="C52" s="119">
        <v>2400</v>
      </c>
      <c r="D52" s="120">
        <v>30.46</v>
      </c>
      <c r="E52" s="120">
        <v>48.69</v>
      </c>
      <c r="F52" s="121">
        <v>129.66999999999999</v>
      </c>
    </row>
    <row r="53" spans="1:6">
      <c r="A53" s="117">
        <v>51</v>
      </c>
      <c r="B53" s="118" t="s">
        <v>47</v>
      </c>
      <c r="C53" s="119">
        <v>2400</v>
      </c>
      <c r="D53" s="120">
        <v>30.46</v>
      </c>
      <c r="E53" s="120">
        <v>48.69</v>
      </c>
      <c r="F53" s="121">
        <v>129.66999999999999</v>
      </c>
    </row>
    <row r="54" spans="1:6">
      <c r="A54" s="117">
        <v>52</v>
      </c>
      <c r="B54" s="118" t="s">
        <v>48</v>
      </c>
      <c r="C54" s="119">
        <v>2400</v>
      </c>
      <c r="D54" s="120">
        <v>30.46</v>
      </c>
      <c r="E54" s="120">
        <v>48.69</v>
      </c>
      <c r="F54" s="121">
        <v>129.66999999999999</v>
      </c>
    </row>
    <row r="55" spans="1:6">
      <c r="A55" s="117">
        <v>53</v>
      </c>
      <c r="B55" s="118" t="s">
        <v>49</v>
      </c>
      <c r="C55" s="119">
        <v>2400</v>
      </c>
      <c r="D55" s="120">
        <v>30.46</v>
      </c>
      <c r="E55" s="120">
        <v>48.69</v>
      </c>
      <c r="F55" s="121">
        <v>129.66999999999999</v>
      </c>
    </row>
    <row r="56" spans="1:6">
      <c r="A56" s="117">
        <v>54</v>
      </c>
      <c r="B56" s="118" t="s">
        <v>50</v>
      </c>
      <c r="C56" s="119">
        <v>2400</v>
      </c>
      <c r="D56" s="120">
        <v>30.46</v>
      </c>
      <c r="E56" s="120">
        <v>48.69</v>
      </c>
      <c r="F56" s="121">
        <v>129.66999999999999</v>
      </c>
    </row>
    <row r="57" spans="1:6">
      <c r="A57" s="117">
        <v>55</v>
      </c>
      <c r="B57" s="118" t="s">
        <v>51</v>
      </c>
      <c r="C57" s="119">
        <v>2400</v>
      </c>
      <c r="D57" s="120">
        <v>30.46</v>
      </c>
      <c r="E57" s="120">
        <v>48.69</v>
      </c>
      <c r="F57" s="121">
        <v>129.66999999999999</v>
      </c>
    </row>
    <row r="58" spans="1:6">
      <c r="A58" s="117">
        <v>56</v>
      </c>
      <c r="B58" s="118" t="s">
        <v>52</v>
      </c>
      <c r="C58" s="119">
        <v>2400</v>
      </c>
      <c r="D58" s="120">
        <v>30.46</v>
      </c>
      <c r="E58" s="120">
        <v>48.69</v>
      </c>
      <c r="F58" s="121">
        <v>129.66999999999999</v>
      </c>
    </row>
    <row r="59" spans="1:6">
      <c r="A59" s="117">
        <v>57</v>
      </c>
      <c r="B59" s="118" t="s">
        <v>53</v>
      </c>
      <c r="C59" s="119">
        <v>2400</v>
      </c>
      <c r="D59" s="120">
        <v>30.46</v>
      </c>
      <c r="E59" s="120">
        <v>48.69</v>
      </c>
      <c r="F59" s="121">
        <v>129.66999999999999</v>
      </c>
    </row>
    <row r="60" spans="1:6">
      <c r="A60" s="117">
        <v>58</v>
      </c>
      <c r="B60" s="118" t="s">
        <v>54</v>
      </c>
      <c r="C60" s="119">
        <v>2400</v>
      </c>
      <c r="D60" s="120">
        <v>30.46</v>
      </c>
      <c r="E60" s="120">
        <v>48.69</v>
      </c>
      <c r="F60" s="121">
        <v>129.66999999999999</v>
      </c>
    </row>
    <row r="61" spans="1:6">
      <c r="A61" s="117">
        <v>59</v>
      </c>
      <c r="B61" s="118" t="s">
        <v>55</v>
      </c>
      <c r="C61" s="119">
        <v>2400</v>
      </c>
      <c r="D61" s="120">
        <v>30.46</v>
      </c>
      <c r="E61" s="120">
        <v>48.69</v>
      </c>
      <c r="F61" s="121">
        <v>129.66999999999999</v>
      </c>
    </row>
    <row r="62" spans="1:6">
      <c r="A62" s="117">
        <v>60</v>
      </c>
      <c r="B62" s="118" t="s">
        <v>56</v>
      </c>
      <c r="C62" s="119">
        <v>2400</v>
      </c>
      <c r="D62" s="120">
        <v>30.46</v>
      </c>
      <c r="E62" s="120">
        <v>48.69</v>
      </c>
      <c r="F62" s="121">
        <v>129.66999999999999</v>
      </c>
    </row>
    <row r="63" spans="1:6">
      <c r="A63" s="117">
        <v>61</v>
      </c>
      <c r="B63" s="118" t="s">
        <v>57</v>
      </c>
      <c r="C63" s="119">
        <v>2400</v>
      </c>
      <c r="D63" s="120">
        <v>30.46</v>
      </c>
      <c r="E63" s="120">
        <v>48.69</v>
      </c>
      <c r="F63" s="121">
        <v>129.66999999999999</v>
      </c>
    </row>
    <row r="64" spans="1:6">
      <c r="A64" s="117">
        <v>62</v>
      </c>
      <c r="B64" s="118" t="s">
        <v>58</v>
      </c>
      <c r="C64" s="119">
        <v>2400</v>
      </c>
      <c r="D64" s="120">
        <v>30.46</v>
      </c>
      <c r="E64" s="120">
        <v>48.69</v>
      </c>
      <c r="F64" s="121">
        <v>129.66999999999999</v>
      </c>
    </row>
    <row r="65" spans="1:6">
      <c r="A65" s="117">
        <v>63</v>
      </c>
      <c r="B65" s="118" t="s">
        <v>59</v>
      </c>
      <c r="C65" s="119">
        <v>2400</v>
      </c>
      <c r="D65" s="120">
        <v>30.46</v>
      </c>
      <c r="E65" s="120">
        <v>48.69</v>
      </c>
      <c r="F65" s="121">
        <v>129.66999999999999</v>
      </c>
    </row>
    <row r="66" spans="1:6">
      <c r="A66" s="117">
        <v>64</v>
      </c>
      <c r="B66" s="118" t="s">
        <v>60</v>
      </c>
      <c r="C66" s="119">
        <v>2400</v>
      </c>
      <c r="D66" s="120">
        <v>30.46</v>
      </c>
      <c r="E66" s="120">
        <v>48.69</v>
      </c>
      <c r="F66" s="121">
        <v>129.66999999999999</v>
      </c>
    </row>
    <row r="67" spans="1:6">
      <c r="A67" s="117">
        <v>65</v>
      </c>
      <c r="B67" s="118" t="s">
        <v>61</v>
      </c>
      <c r="C67" s="119">
        <v>2400</v>
      </c>
      <c r="D67" s="120">
        <v>30.46</v>
      </c>
      <c r="E67" s="120">
        <v>48.69</v>
      </c>
      <c r="F67" s="121">
        <v>129.66999999999999</v>
      </c>
    </row>
    <row r="68" spans="1:6">
      <c r="A68" s="117">
        <v>66</v>
      </c>
      <c r="B68" s="118" t="s">
        <v>62</v>
      </c>
      <c r="C68" s="119">
        <v>2400</v>
      </c>
      <c r="D68" s="120">
        <v>30.46</v>
      </c>
      <c r="E68" s="120">
        <v>48.69</v>
      </c>
      <c r="F68" s="121">
        <v>129.66999999999999</v>
      </c>
    </row>
    <row r="69" spans="1:6">
      <c r="A69" s="117">
        <v>67</v>
      </c>
      <c r="B69" s="118" t="s">
        <v>63</v>
      </c>
      <c r="C69" s="119">
        <v>2400</v>
      </c>
      <c r="D69" s="120">
        <v>30.46</v>
      </c>
      <c r="E69" s="120">
        <v>48.69</v>
      </c>
      <c r="F69" s="121">
        <v>129.66999999999999</v>
      </c>
    </row>
    <row r="70" spans="1:6">
      <c r="A70" s="117">
        <v>68</v>
      </c>
      <c r="B70" s="118" t="s">
        <v>64</v>
      </c>
      <c r="C70" s="119">
        <v>2400</v>
      </c>
      <c r="D70" s="120">
        <v>30.46</v>
      </c>
      <c r="E70" s="120">
        <v>48.69</v>
      </c>
      <c r="F70" s="121">
        <v>129.66999999999999</v>
      </c>
    </row>
    <row r="71" spans="1:6">
      <c r="A71" s="117">
        <v>69</v>
      </c>
      <c r="B71" s="118" t="s">
        <v>65</v>
      </c>
      <c r="C71" s="119">
        <v>2400</v>
      </c>
      <c r="D71" s="120">
        <v>30.46</v>
      </c>
      <c r="E71" s="120">
        <v>48.69</v>
      </c>
      <c r="F71" s="121">
        <v>129.66999999999999</v>
      </c>
    </row>
    <row r="72" spans="1:6">
      <c r="A72" s="117">
        <v>70</v>
      </c>
      <c r="B72" s="118" t="s">
        <v>66</v>
      </c>
      <c r="C72" s="119">
        <v>2400</v>
      </c>
      <c r="D72" s="120">
        <v>30.46</v>
      </c>
      <c r="E72" s="120">
        <v>48.69</v>
      </c>
      <c r="F72" s="121">
        <v>129.66999999999999</v>
      </c>
    </row>
    <row r="73" spans="1:6">
      <c r="A73" s="117">
        <v>71</v>
      </c>
      <c r="B73" s="118" t="s">
        <v>67</v>
      </c>
      <c r="C73" s="119">
        <v>2400</v>
      </c>
      <c r="D73" s="120">
        <v>30.46</v>
      </c>
      <c r="E73" s="120">
        <v>48.69</v>
      </c>
      <c r="F73" s="121">
        <v>129.66999999999999</v>
      </c>
    </row>
    <row r="74" spans="1:6">
      <c r="A74" s="117">
        <v>72</v>
      </c>
      <c r="B74" s="118" t="s">
        <v>68</v>
      </c>
      <c r="C74" s="119">
        <v>2400</v>
      </c>
      <c r="D74" s="120">
        <v>30.46</v>
      </c>
      <c r="E74" s="120">
        <v>48.69</v>
      </c>
      <c r="F74" s="121">
        <v>129.66999999999999</v>
      </c>
    </row>
    <row r="75" spans="1:6">
      <c r="A75" s="117">
        <v>73</v>
      </c>
      <c r="B75" s="118" t="s">
        <v>69</v>
      </c>
      <c r="C75" s="119">
        <v>2400</v>
      </c>
      <c r="D75" s="120">
        <v>30.46</v>
      </c>
      <c r="E75" s="120">
        <v>48.69</v>
      </c>
      <c r="F75" s="121">
        <v>129.66999999999999</v>
      </c>
    </row>
    <row r="76" spans="1:6">
      <c r="A76" s="117">
        <v>74</v>
      </c>
      <c r="B76" s="118" t="s">
        <v>70</v>
      </c>
      <c r="C76" s="119">
        <v>2400</v>
      </c>
      <c r="D76" s="120">
        <v>30.46</v>
      </c>
      <c r="E76" s="120">
        <v>48.69</v>
      </c>
      <c r="F76" s="121">
        <v>129.66999999999999</v>
      </c>
    </row>
    <row r="77" spans="1:6">
      <c r="A77" s="117">
        <v>75</v>
      </c>
      <c r="B77" s="118" t="s">
        <v>71</v>
      </c>
      <c r="C77" s="119">
        <v>2400</v>
      </c>
      <c r="D77" s="120">
        <v>30.46</v>
      </c>
      <c r="E77" s="120">
        <v>48.69</v>
      </c>
      <c r="F77" s="121">
        <v>129.66999999999999</v>
      </c>
    </row>
    <row r="78" spans="1:6">
      <c r="A78" s="117">
        <v>76</v>
      </c>
      <c r="B78" s="118" t="s">
        <v>72</v>
      </c>
      <c r="C78" s="119">
        <v>2400</v>
      </c>
      <c r="D78" s="120">
        <v>30.46</v>
      </c>
      <c r="E78" s="120">
        <v>48.69</v>
      </c>
      <c r="F78" s="121">
        <v>129.66999999999999</v>
      </c>
    </row>
    <row r="79" spans="1:6">
      <c r="A79" s="117">
        <v>77</v>
      </c>
      <c r="B79" s="118" t="s">
        <v>73</v>
      </c>
      <c r="C79" s="119">
        <v>2400</v>
      </c>
      <c r="D79" s="120">
        <v>30.46</v>
      </c>
      <c r="E79" s="120">
        <v>48.69</v>
      </c>
      <c r="F79" s="121">
        <v>129.66999999999999</v>
      </c>
    </row>
    <row r="80" spans="1:6">
      <c r="A80" s="117">
        <v>78</v>
      </c>
      <c r="B80" s="118" t="s">
        <v>74</v>
      </c>
      <c r="C80" s="119">
        <v>2400</v>
      </c>
      <c r="D80" s="120">
        <v>30.46</v>
      </c>
      <c r="E80" s="120">
        <v>48.69</v>
      </c>
      <c r="F80" s="121">
        <v>129.66999999999999</v>
      </c>
    </row>
    <row r="81" spans="1:6">
      <c r="A81" s="117">
        <v>79</v>
      </c>
      <c r="B81" s="118" t="s">
        <v>75</v>
      </c>
      <c r="C81" s="119">
        <v>2400</v>
      </c>
      <c r="D81" s="120">
        <v>30.46</v>
      </c>
      <c r="E81" s="120">
        <v>48.69</v>
      </c>
      <c r="F81" s="121">
        <v>129.66999999999999</v>
      </c>
    </row>
    <row r="82" spans="1:6">
      <c r="A82" s="117">
        <v>80</v>
      </c>
      <c r="B82" s="118" t="s">
        <v>76</v>
      </c>
      <c r="C82" s="119">
        <v>2400</v>
      </c>
      <c r="D82" s="120">
        <v>30.46</v>
      </c>
      <c r="E82" s="120">
        <v>48.69</v>
      </c>
      <c r="F82" s="121">
        <v>129.66999999999999</v>
      </c>
    </row>
    <row r="83" spans="1:6">
      <c r="A83" s="117">
        <v>81</v>
      </c>
      <c r="B83" s="118" t="s">
        <v>77</v>
      </c>
      <c r="C83" s="119">
        <v>2400</v>
      </c>
      <c r="D83" s="120">
        <v>30.46</v>
      </c>
      <c r="E83" s="120">
        <v>48.69</v>
      </c>
      <c r="F83" s="121">
        <v>129.66999999999999</v>
      </c>
    </row>
    <row r="84" spans="1:6">
      <c r="A84" s="117">
        <v>82</v>
      </c>
      <c r="B84" s="118" t="s">
        <v>78</v>
      </c>
      <c r="C84" s="119">
        <v>2400</v>
      </c>
      <c r="D84" s="120">
        <v>30.46</v>
      </c>
      <c r="E84" s="120">
        <v>48.69</v>
      </c>
      <c r="F84" s="121">
        <v>129.66999999999999</v>
      </c>
    </row>
    <row r="85" spans="1:6">
      <c r="A85" s="117">
        <v>83</v>
      </c>
      <c r="B85" s="118" t="s">
        <v>79</v>
      </c>
      <c r="C85" s="119">
        <v>2400</v>
      </c>
      <c r="D85" s="120">
        <v>30.46</v>
      </c>
      <c r="E85" s="120">
        <v>48.69</v>
      </c>
      <c r="F85" s="121">
        <v>129.66999999999999</v>
      </c>
    </row>
    <row r="86" spans="1:6">
      <c r="A86" s="117">
        <v>84</v>
      </c>
      <c r="B86" s="118" t="s">
        <v>80</v>
      </c>
      <c r="C86" s="119">
        <v>2400</v>
      </c>
      <c r="D86" s="120">
        <v>30.46</v>
      </c>
      <c r="E86" s="120">
        <v>48.69</v>
      </c>
      <c r="F86" s="121">
        <v>129.66999999999999</v>
      </c>
    </row>
    <row r="87" spans="1:6">
      <c r="A87" s="117">
        <v>85</v>
      </c>
      <c r="B87" s="118" t="s">
        <v>81</v>
      </c>
      <c r="C87" s="119">
        <v>2400</v>
      </c>
      <c r="D87" s="120">
        <v>30.46</v>
      </c>
      <c r="E87" s="120">
        <v>48.69</v>
      </c>
      <c r="F87" s="121">
        <v>129.66999999999999</v>
      </c>
    </row>
    <row r="88" spans="1:6">
      <c r="A88" s="117">
        <v>86</v>
      </c>
      <c r="B88" s="118" t="s">
        <v>82</v>
      </c>
      <c r="C88" s="119">
        <v>2400</v>
      </c>
      <c r="D88" s="120">
        <v>30.46</v>
      </c>
      <c r="E88" s="120">
        <v>48.69</v>
      </c>
      <c r="F88" s="121">
        <v>129.66999999999999</v>
      </c>
    </row>
    <row r="89" spans="1:6">
      <c r="A89" s="117">
        <v>87</v>
      </c>
      <c r="B89" s="118" t="s">
        <v>83</v>
      </c>
      <c r="C89" s="119">
        <v>2400</v>
      </c>
      <c r="D89" s="120">
        <v>30.46</v>
      </c>
      <c r="E89" s="120">
        <v>48.69</v>
      </c>
      <c r="F89" s="121">
        <v>129.66999999999999</v>
      </c>
    </row>
    <row r="90" spans="1:6">
      <c r="A90" s="117">
        <v>88</v>
      </c>
      <c r="B90" s="118" t="s">
        <v>84</v>
      </c>
      <c r="C90" s="119">
        <v>2400</v>
      </c>
      <c r="D90" s="120">
        <v>30.46</v>
      </c>
      <c r="E90" s="120">
        <v>48.69</v>
      </c>
      <c r="F90" s="121">
        <v>129.66999999999999</v>
      </c>
    </row>
    <row r="91" spans="1:6">
      <c r="A91" s="117">
        <v>89</v>
      </c>
      <c r="B91" s="118" t="s">
        <v>85</v>
      </c>
      <c r="C91" s="119">
        <v>2400</v>
      </c>
      <c r="D91" s="120">
        <v>30.46</v>
      </c>
      <c r="E91" s="120">
        <v>48.69</v>
      </c>
      <c r="F91" s="121">
        <v>129.66999999999999</v>
      </c>
    </row>
    <row r="92" spans="1:6">
      <c r="A92" s="117">
        <v>90</v>
      </c>
      <c r="B92" s="118" t="s">
        <v>86</v>
      </c>
      <c r="C92" s="119">
        <v>2400</v>
      </c>
      <c r="D92" s="120">
        <v>30.46</v>
      </c>
      <c r="E92" s="120">
        <v>48.69</v>
      </c>
      <c r="F92" s="121">
        <v>129.66999999999999</v>
      </c>
    </row>
    <row r="93" spans="1:6">
      <c r="A93" s="117">
        <v>91</v>
      </c>
      <c r="B93" s="118" t="s">
        <v>87</v>
      </c>
      <c r="C93" s="119">
        <v>2400</v>
      </c>
      <c r="D93" s="120">
        <v>30.46</v>
      </c>
      <c r="E93" s="120">
        <v>48.69</v>
      </c>
      <c r="F93" s="121">
        <v>129.66999999999999</v>
      </c>
    </row>
    <row r="94" spans="1:6">
      <c r="A94" s="117">
        <v>92</v>
      </c>
      <c r="B94" s="118" t="s">
        <v>88</v>
      </c>
      <c r="C94" s="119">
        <v>2400</v>
      </c>
      <c r="D94" s="120">
        <v>30.46</v>
      </c>
      <c r="E94" s="120">
        <v>48.69</v>
      </c>
      <c r="F94" s="121">
        <v>129.66999999999999</v>
      </c>
    </row>
    <row r="95" spans="1:6">
      <c r="A95" s="117">
        <v>93</v>
      </c>
      <c r="B95" s="118" t="s">
        <v>89</v>
      </c>
      <c r="C95" s="119">
        <v>2400</v>
      </c>
      <c r="D95" s="120">
        <v>30.46</v>
      </c>
      <c r="E95" s="120">
        <v>48.69</v>
      </c>
      <c r="F95" s="121">
        <v>129.66999999999999</v>
      </c>
    </row>
    <row r="96" spans="1:6">
      <c r="A96" s="117">
        <v>94</v>
      </c>
      <c r="B96" s="118" t="s">
        <v>90</v>
      </c>
      <c r="C96" s="119">
        <v>2400</v>
      </c>
      <c r="D96" s="120">
        <v>30.46</v>
      </c>
      <c r="E96" s="120">
        <v>48.69</v>
      </c>
      <c r="F96" s="121">
        <v>129.66999999999999</v>
      </c>
    </row>
    <row r="97" spans="1:6">
      <c r="A97" s="117">
        <v>95</v>
      </c>
      <c r="B97" s="118" t="s">
        <v>91</v>
      </c>
      <c r="C97" s="119">
        <v>2400</v>
      </c>
      <c r="D97" s="120">
        <v>30.46</v>
      </c>
      <c r="E97" s="120">
        <v>48.69</v>
      </c>
      <c r="F97" s="121">
        <v>129.66999999999999</v>
      </c>
    </row>
    <row r="98" spans="1:6">
      <c r="A98" s="117">
        <v>96</v>
      </c>
      <c r="B98" s="118" t="s">
        <v>92</v>
      </c>
      <c r="C98" s="119">
        <v>2400</v>
      </c>
      <c r="D98" s="120">
        <v>30.46</v>
      </c>
      <c r="E98" s="120">
        <v>48.69</v>
      </c>
      <c r="F98" s="121">
        <v>129.66999999999999</v>
      </c>
    </row>
    <row r="99" spans="1:6">
      <c r="A99" s="117">
        <v>97</v>
      </c>
      <c r="B99" s="118" t="s">
        <v>93</v>
      </c>
      <c r="C99" s="119">
        <v>2400</v>
      </c>
      <c r="D99" s="120">
        <v>30.46</v>
      </c>
      <c r="E99" s="120">
        <v>48.69</v>
      </c>
      <c r="F99" s="121">
        <v>129.66999999999999</v>
      </c>
    </row>
    <row r="100" spans="1:6">
      <c r="A100" s="117">
        <v>98</v>
      </c>
      <c r="B100" s="118" t="s">
        <v>94</v>
      </c>
      <c r="C100" s="119">
        <v>2400</v>
      </c>
      <c r="D100" s="120">
        <v>30.46</v>
      </c>
      <c r="E100" s="120">
        <v>48.69</v>
      </c>
      <c r="F100" s="121">
        <v>129.66999999999999</v>
      </c>
    </row>
    <row r="101" spans="1:6">
      <c r="A101" s="117">
        <v>99</v>
      </c>
      <c r="B101" s="118" t="s">
        <v>95</v>
      </c>
      <c r="C101" s="119">
        <v>2400</v>
      </c>
      <c r="D101" s="120">
        <v>30.46</v>
      </c>
      <c r="E101" s="120">
        <v>48.69</v>
      </c>
      <c r="F101" s="121">
        <v>129.66999999999999</v>
      </c>
    </row>
    <row r="102" spans="1:6">
      <c r="A102" s="117">
        <v>100</v>
      </c>
      <c r="B102" s="118" t="s">
        <v>96</v>
      </c>
      <c r="C102" s="119">
        <v>2400</v>
      </c>
      <c r="D102" s="120">
        <v>30.46</v>
      </c>
      <c r="E102" s="120">
        <v>48.69</v>
      </c>
      <c r="F102" s="121">
        <v>129.66999999999999</v>
      </c>
    </row>
    <row r="103" spans="1:6">
      <c r="A103" s="117">
        <v>101</v>
      </c>
      <c r="B103" s="118" t="s">
        <v>97</v>
      </c>
      <c r="C103" s="119">
        <v>2400</v>
      </c>
      <c r="D103" s="120">
        <v>30.46</v>
      </c>
      <c r="E103" s="120">
        <v>48.69</v>
      </c>
      <c r="F103" s="121">
        <v>129.66999999999999</v>
      </c>
    </row>
    <row r="104" spans="1:6">
      <c r="A104" s="117">
        <v>102</v>
      </c>
      <c r="B104" s="118" t="s">
        <v>98</v>
      </c>
      <c r="C104" s="119">
        <v>2400</v>
      </c>
      <c r="D104" s="120">
        <v>30.46</v>
      </c>
      <c r="E104" s="120">
        <v>48.69</v>
      </c>
      <c r="F104" s="121">
        <v>129.66999999999999</v>
      </c>
    </row>
    <row r="105" spans="1:6">
      <c r="A105" s="117">
        <v>103</v>
      </c>
      <c r="B105" s="118" t="s">
        <v>99</v>
      </c>
      <c r="C105" s="119">
        <v>2400</v>
      </c>
      <c r="D105" s="120">
        <v>30.46</v>
      </c>
      <c r="E105" s="120">
        <v>48.69</v>
      </c>
      <c r="F105" s="121">
        <v>129.66999999999999</v>
      </c>
    </row>
    <row r="106" spans="1:6">
      <c r="A106" s="117">
        <v>104</v>
      </c>
      <c r="B106" s="118" t="s">
        <v>100</v>
      </c>
      <c r="C106" s="119">
        <v>2510</v>
      </c>
      <c r="D106" s="120">
        <v>38.78</v>
      </c>
      <c r="E106" s="120">
        <v>51.04</v>
      </c>
      <c r="F106" s="121">
        <v>129.66999999999999</v>
      </c>
    </row>
    <row r="107" spans="1:6">
      <c r="A107" s="117">
        <v>105</v>
      </c>
      <c r="B107" s="118" t="s">
        <v>101</v>
      </c>
      <c r="C107" s="119">
        <v>2510</v>
      </c>
      <c r="D107" s="120">
        <v>38.78</v>
      </c>
      <c r="E107" s="120">
        <v>51.04</v>
      </c>
      <c r="F107" s="121">
        <v>129.66999999999999</v>
      </c>
    </row>
    <row r="108" spans="1:6">
      <c r="A108" s="117">
        <v>106</v>
      </c>
      <c r="B108" s="118" t="s">
        <v>102</v>
      </c>
      <c r="C108" s="119">
        <v>2510</v>
      </c>
      <c r="D108" s="120">
        <v>38.78</v>
      </c>
      <c r="E108" s="120">
        <v>51.04</v>
      </c>
      <c r="F108" s="121">
        <v>129.66999999999999</v>
      </c>
    </row>
    <row r="109" spans="1:6">
      <c r="A109" s="117">
        <v>107</v>
      </c>
      <c r="B109" s="118" t="s">
        <v>103</v>
      </c>
      <c r="C109" s="119">
        <v>2510</v>
      </c>
      <c r="D109" s="120">
        <v>38.78</v>
      </c>
      <c r="E109" s="120">
        <v>51.04</v>
      </c>
      <c r="F109" s="121">
        <v>129.66999999999999</v>
      </c>
    </row>
    <row r="110" spans="1:6">
      <c r="A110" s="117">
        <v>108</v>
      </c>
      <c r="B110" s="118" t="s">
        <v>104</v>
      </c>
      <c r="C110" s="119">
        <v>2510</v>
      </c>
      <c r="D110" s="120">
        <v>38.78</v>
      </c>
      <c r="E110" s="120">
        <v>51.04</v>
      </c>
      <c r="F110" s="121">
        <v>129.66999999999999</v>
      </c>
    </row>
    <row r="111" spans="1:6">
      <c r="A111" s="117">
        <v>109</v>
      </c>
      <c r="B111" s="118" t="s">
        <v>105</v>
      </c>
      <c r="C111" s="119">
        <v>2510</v>
      </c>
      <c r="D111" s="120">
        <v>38.78</v>
      </c>
      <c r="E111" s="120">
        <v>51.04</v>
      </c>
      <c r="F111" s="121">
        <v>129.66999999999999</v>
      </c>
    </row>
    <row r="112" spans="1:6">
      <c r="A112" s="117">
        <v>110</v>
      </c>
      <c r="B112" s="118" t="s">
        <v>106</v>
      </c>
      <c r="C112" s="119">
        <v>2510</v>
      </c>
      <c r="D112" s="120">
        <v>38.78</v>
      </c>
      <c r="E112" s="120">
        <v>51.04</v>
      </c>
      <c r="F112" s="121">
        <v>129.66999999999999</v>
      </c>
    </row>
    <row r="113" spans="1:6">
      <c r="A113" s="117">
        <v>111</v>
      </c>
      <c r="B113" s="118" t="s">
        <v>107</v>
      </c>
      <c r="C113" s="119">
        <v>2510</v>
      </c>
      <c r="D113" s="120">
        <v>38.78</v>
      </c>
      <c r="E113" s="120">
        <v>51.04</v>
      </c>
      <c r="F113" s="121">
        <v>129.66999999999999</v>
      </c>
    </row>
    <row r="114" spans="1:6">
      <c r="A114" s="117">
        <v>112</v>
      </c>
      <c r="B114" s="118" t="s">
        <v>108</v>
      </c>
      <c r="C114" s="119">
        <v>2510</v>
      </c>
      <c r="D114" s="120">
        <v>38.78</v>
      </c>
      <c r="E114" s="120">
        <v>51.04</v>
      </c>
      <c r="F114" s="121">
        <v>129.66999999999999</v>
      </c>
    </row>
    <row r="115" spans="1:6">
      <c r="A115" s="117">
        <v>113</v>
      </c>
      <c r="B115" s="118" t="s">
        <v>109</v>
      </c>
      <c r="C115" s="119">
        <v>2510</v>
      </c>
      <c r="D115" s="120">
        <v>38.78</v>
      </c>
      <c r="E115" s="120">
        <v>51.04</v>
      </c>
      <c r="F115" s="121">
        <v>129.66999999999999</v>
      </c>
    </row>
    <row r="116" spans="1:6">
      <c r="A116" s="117">
        <v>114</v>
      </c>
      <c r="B116" s="118" t="s">
        <v>110</v>
      </c>
      <c r="C116" s="119">
        <v>2510</v>
      </c>
      <c r="D116" s="120">
        <v>38.78</v>
      </c>
      <c r="E116" s="120">
        <v>51.04</v>
      </c>
      <c r="F116" s="121">
        <v>129.66999999999999</v>
      </c>
    </row>
    <row r="117" spans="1:6">
      <c r="A117" s="117">
        <v>115</v>
      </c>
      <c r="B117" s="118" t="s">
        <v>111</v>
      </c>
      <c r="C117" s="119">
        <v>2510</v>
      </c>
      <c r="D117" s="120">
        <v>38.78</v>
      </c>
      <c r="E117" s="120">
        <v>51.04</v>
      </c>
      <c r="F117" s="121">
        <v>129.66999999999999</v>
      </c>
    </row>
    <row r="118" spans="1:6">
      <c r="A118" s="117">
        <v>116</v>
      </c>
      <c r="B118" s="118" t="s">
        <v>112</v>
      </c>
      <c r="C118" s="119">
        <v>2510</v>
      </c>
      <c r="D118" s="120">
        <v>38.78</v>
      </c>
      <c r="E118" s="120">
        <v>51.04</v>
      </c>
      <c r="F118" s="121">
        <v>129.66999999999999</v>
      </c>
    </row>
    <row r="119" spans="1:6">
      <c r="A119" s="117">
        <v>117</v>
      </c>
      <c r="B119" s="118" t="s">
        <v>113</v>
      </c>
      <c r="C119" s="119">
        <v>2510</v>
      </c>
      <c r="D119" s="120">
        <v>38.78</v>
      </c>
      <c r="E119" s="120">
        <v>51.04</v>
      </c>
      <c r="F119" s="121">
        <v>129.66999999999999</v>
      </c>
    </row>
    <row r="120" spans="1:6">
      <c r="A120" s="117">
        <v>118</v>
      </c>
      <c r="B120" s="118" t="s">
        <v>114</v>
      </c>
      <c r="C120" s="119">
        <v>2510</v>
      </c>
      <c r="D120" s="120">
        <v>38.78</v>
      </c>
      <c r="E120" s="120">
        <v>51.04</v>
      </c>
      <c r="F120" s="121">
        <v>129.66999999999999</v>
      </c>
    </row>
    <row r="121" spans="1:6">
      <c r="A121" s="117">
        <v>119</v>
      </c>
      <c r="B121" s="118" t="s">
        <v>115</v>
      </c>
      <c r="C121" s="119">
        <v>2510</v>
      </c>
      <c r="D121" s="120">
        <v>38.78</v>
      </c>
      <c r="E121" s="120">
        <v>51.04</v>
      </c>
      <c r="F121" s="121">
        <v>129.66999999999999</v>
      </c>
    </row>
    <row r="122" spans="1:6">
      <c r="A122" s="117">
        <v>120</v>
      </c>
      <c r="B122" s="118" t="s">
        <v>116</v>
      </c>
      <c r="C122" s="119">
        <v>2510</v>
      </c>
      <c r="D122" s="120">
        <v>38.78</v>
      </c>
      <c r="E122" s="120">
        <v>51.04</v>
      </c>
      <c r="F122" s="121">
        <v>129.66999999999999</v>
      </c>
    </row>
    <row r="123" spans="1:6">
      <c r="A123" s="117">
        <v>121</v>
      </c>
      <c r="B123" s="118" t="s">
        <v>117</v>
      </c>
      <c r="C123" s="119">
        <v>2510</v>
      </c>
      <c r="D123" s="120">
        <v>38.78</v>
      </c>
      <c r="E123" s="120">
        <v>51.04</v>
      </c>
      <c r="F123" s="121">
        <v>129.66999999999999</v>
      </c>
    </row>
    <row r="124" spans="1:6">
      <c r="A124" s="117">
        <v>122</v>
      </c>
      <c r="B124" s="118" t="s">
        <v>118</v>
      </c>
      <c r="C124" s="119">
        <v>2510</v>
      </c>
      <c r="D124" s="120">
        <v>38.78</v>
      </c>
      <c r="E124" s="120">
        <v>51.04</v>
      </c>
      <c r="F124" s="121">
        <v>129.66999999999999</v>
      </c>
    </row>
    <row r="125" spans="1:6">
      <c r="A125" s="117">
        <v>123</v>
      </c>
      <c r="B125" s="118" t="s">
        <v>119</v>
      </c>
      <c r="C125" s="119">
        <v>2510</v>
      </c>
      <c r="D125" s="120">
        <v>38.78</v>
      </c>
      <c r="E125" s="120">
        <v>51.04</v>
      </c>
      <c r="F125" s="121">
        <v>129.66999999999999</v>
      </c>
    </row>
    <row r="126" spans="1:6">
      <c r="A126" s="117">
        <v>124</v>
      </c>
      <c r="B126" s="118" t="s">
        <v>120</v>
      </c>
      <c r="C126" s="119">
        <v>2510</v>
      </c>
      <c r="D126" s="120">
        <v>38.78</v>
      </c>
      <c r="E126" s="120">
        <v>51.04</v>
      </c>
      <c r="F126" s="121">
        <v>129.66999999999999</v>
      </c>
    </row>
    <row r="127" spans="1:6">
      <c r="A127" s="117">
        <v>125</v>
      </c>
      <c r="B127" s="118" t="s">
        <v>121</v>
      </c>
      <c r="C127" s="119">
        <v>2510</v>
      </c>
      <c r="D127" s="120">
        <v>38.78</v>
      </c>
      <c r="E127" s="120">
        <v>51.04</v>
      </c>
      <c r="F127" s="121">
        <v>129.66999999999999</v>
      </c>
    </row>
    <row r="128" spans="1:6">
      <c r="A128" s="117">
        <v>126</v>
      </c>
      <c r="B128" s="118" t="s">
        <v>122</v>
      </c>
      <c r="C128" s="119">
        <v>2510</v>
      </c>
      <c r="D128" s="120">
        <v>38.78</v>
      </c>
      <c r="E128" s="120">
        <v>51.04</v>
      </c>
      <c r="F128" s="121">
        <v>129.66999999999999</v>
      </c>
    </row>
    <row r="129" spans="1:8" ht="12.75" thickBot="1">
      <c r="A129" s="122">
        <v>127</v>
      </c>
      <c r="B129" s="123" t="s">
        <v>123</v>
      </c>
      <c r="C129" s="124">
        <v>2510</v>
      </c>
      <c r="D129" s="120">
        <v>38.78</v>
      </c>
      <c r="E129" s="120">
        <v>51.04</v>
      </c>
      <c r="F129" s="121">
        <v>129.66999999999999</v>
      </c>
    </row>
    <row r="130" spans="1:8" ht="12.75" thickBot="1">
      <c r="A130" s="356" t="s">
        <v>695</v>
      </c>
      <c r="B130" s="357"/>
      <c r="C130" s="125">
        <f>SUM(C3:C129)</f>
        <v>311940</v>
      </c>
      <c r="D130" s="126"/>
      <c r="E130" s="126"/>
      <c r="F130" s="127"/>
    </row>
    <row r="131" spans="1:8" ht="12.75" thickBot="1">
      <c r="A131" s="128"/>
      <c r="B131" s="125" t="s">
        <v>696</v>
      </c>
      <c r="C131" s="125" t="s">
        <v>697</v>
      </c>
      <c r="D131" s="126"/>
      <c r="E131" s="126"/>
      <c r="F131" s="129"/>
    </row>
    <row r="133" spans="1:8" ht="21" thickBot="1">
      <c r="B133" s="291" t="s">
        <v>700</v>
      </c>
    </row>
    <row r="134" spans="1:8" s="150" customFormat="1" ht="36.75" thickBot="1">
      <c r="A134" s="151" t="s">
        <v>698</v>
      </c>
      <c r="B134" s="152" t="s">
        <v>699</v>
      </c>
      <c r="C134" s="152" t="s">
        <v>839</v>
      </c>
      <c r="D134" s="152" t="s">
        <v>836</v>
      </c>
      <c r="E134" s="152" t="s">
        <v>837</v>
      </c>
      <c r="F134" s="152" t="s">
        <v>838</v>
      </c>
      <c r="G134" s="149"/>
      <c r="H134" s="165" t="s">
        <v>809</v>
      </c>
    </row>
    <row r="135" spans="1:8" ht="12.75" thickBot="1">
      <c r="A135" s="153">
        <v>1</v>
      </c>
      <c r="B135" s="154" t="s">
        <v>124</v>
      </c>
      <c r="C135" s="153">
        <v>1960</v>
      </c>
      <c r="D135" s="153">
        <v>32.89</v>
      </c>
      <c r="E135" s="153">
        <v>40.17</v>
      </c>
      <c r="F135" s="155">
        <v>97.97</v>
      </c>
      <c r="H135" s="159"/>
    </row>
    <row r="136" spans="1:8" ht="12.75" thickBot="1">
      <c r="A136" s="153">
        <v>2</v>
      </c>
      <c r="B136" s="154" t="s">
        <v>125</v>
      </c>
      <c r="C136" s="153">
        <v>1960</v>
      </c>
      <c r="D136" s="153">
        <v>32.89</v>
      </c>
      <c r="E136" s="153">
        <v>40.17</v>
      </c>
      <c r="F136" s="155">
        <v>97.97</v>
      </c>
      <c r="H136" s="166" t="s">
        <v>823</v>
      </c>
    </row>
    <row r="137" spans="1:8">
      <c r="A137" s="153">
        <v>3</v>
      </c>
      <c r="B137" s="154" t="s">
        <v>701</v>
      </c>
      <c r="C137" s="153">
        <v>995</v>
      </c>
      <c r="D137" s="153">
        <v>10.46</v>
      </c>
      <c r="E137" s="153">
        <v>3.94</v>
      </c>
      <c r="F137" s="358">
        <v>70.97</v>
      </c>
      <c r="H137" s="160" t="s">
        <v>758</v>
      </c>
    </row>
    <row r="138" spans="1:8">
      <c r="A138" s="153">
        <v>4</v>
      </c>
      <c r="B138" s="154" t="s">
        <v>702</v>
      </c>
      <c r="C138" s="153">
        <v>995</v>
      </c>
      <c r="D138" s="153">
        <v>10.46</v>
      </c>
      <c r="E138" s="153">
        <v>3.94</v>
      </c>
      <c r="F138" s="358"/>
      <c r="H138" s="161" t="s">
        <v>759</v>
      </c>
    </row>
    <row r="139" spans="1:8">
      <c r="A139" s="153">
        <v>5</v>
      </c>
      <c r="B139" s="154" t="s">
        <v>126</v>
      </c>
      <c r="C139" s="153">
        <v>1960</v>
      </c>
      <c r="D139" s="153">
        <v>32.89</v>
      </c>
      <c r="E139" s="153">
        <v>40.17</v>
      </c>
      <c r="F139" s="155">
        <v>97.97</v>
      </c>
      <c r="H139" s="161" t="s">
        <v>760</v>
      </c>
    </row>
    <row r="140" spans="1:8" ht="12.75" thickBot="1">
      <c r="A140" s="153">
        <v>6</v>
      </c>
      <c r="B140" s="154" t="s">
        <v>127</v>
      </c>
      <c r="C140" s="153">
        <v>1960</v>
      </c>
      <c r="D140" s="153">
        <v>32.89</v>
      </c>
      <c r="E140" s="153">
        <v>40.17</v>
      </c>
      <c r="F140" s="155">
        <v>97.97</v>
      </c>
      <c r="H140" s="162" t="s">
        <v>761</v>
      </c>
    </row>
    <row r="141" spans="1:8" ht="12.75" thickBot="1">
      <c r="A141" s="153">
        <v>7</v>
      </c>
      <c r="B141" s="154" t="s">
        <v>128</v>
      </c>
      <c r="C141" s="153">
        <v>1960</v>
      </c>
      <c r="D141" s="153">
        <v>24.9</v>
      </c>
      <c r="E141" s="153">
        <v>39.9</v>
      </c>
      <c r="F141" s="155">
        <v>104.87</v>
      </c>
      <c r="H141" s="163" t="s">
        <v>762</v>
      </c>
    </row>
    <row r="142" spans="1:8">
      <c r="A142" s="153">
        <v>8</v>
      </c>
      <c r="B142" s="154" t="s">
        <v>129</v>
      </c>
      <c r="C142" s="153">
        <v>1960</v>
      </c>
      <c r="D142" s="153">
        <v>24.9</v>
      </c>
      <c r="E142" s="153">
        <v>39.9</v>
      </c>
      <c r="F142" s="155">
        <v>104.87</v>
      </c>
      <c r="H142" s="159"/>
    </row>
    <row r="143" spans="1:8" ht="12.75" thickBot="1">
      <c r="A143" s="153">
        <v>9</v>
      </c>
      <c r="B143" s="154" t="s">
        <v>130</v>
      </c>
      <c r="C143" s="153">
        <v>1960</v>
      </c>
      <c r="D143" s="153">
        <v>32.89</v>
      </c>
      <c r="E143" s="153">
        <v>40.17</v>
      </c>
      <c r="F143" s="155">
        <v>97.97</v>
      </c>
      <c r="H143" s="159"/>
    </row>
    <row r="144" spans="1:8" ht="12.75" thickBot="1">
      <c r="A144" s="153">
        <v>10</v>
      </c>
      <c r="B144" s="154" t="s">
        <v>131</v>
      </c>
      <c r="C144" s="153">
        <v>1960</v>
      </c>
      <c r="D144" s="153">
        <v>32.89</v>
      </c>
      <c r="E144" s="153">
        <v>40.17</v>
      </c>
      <c r="F144" s="155">
        <v>97.97</v>
      </c>
      <c r="H144" s="167" t="s">
        <v>813</v>
      </c>
    </row>
    <row r="145" spans="1:8">
      <c r="A145" s="153">
        <v>11</v>
      </c>
      <c r="B145" s="154" t="s">
        <v>132</v>
      </c>
      <c r="C145" s="153">
        <v>1960</v>
      </c>
      <c r="D145" s="153">
        <v>24.9</v>
      </c>
      <c r="E145" s="153">
        <v>39.9</v>
      </c>
      <c r="F145" s="155">
        <v>104.87</v>
      </c>
      <c r="H145" s="160" t="s">
        <v>763</v>
      </c>
    </row>
    <row r="146" spans="1:8">
      <c r="A146" s="153">
        <v>12</v>
      </c>
      <c r="B146" s="154" t="s">
        <v>133</v>
      </c>
      <c r="C146" s="153">
        <v>1960</v>
      </c>
      <c r="D146" s="153">
        <v>24.9</v>
      </c>
      <c r="E146" s="153">
        <v>39.9</v>
      </c>
      <c r="F146" s="155">
        <v>104.87</v>
      </c>
      <c r="H146" s="161" t="s">
        <v>764</v>
      </c>
    </row>
    <row r="147" spans="1:8">
      <c r="A147" s="153">
        <v>13</v>
      </c>
      <c r="B147" s="154" t="s">
        <v>134</v>
      </c>
      <c r="C147" s="153">
        <v>1960</v>
      </c>
      <c r="D147" s="153">
        <v>32.89</v>
      </c>
      <c r="E147" s="153">
        <v>40.17</v>
      </c>
      <c r="F147" s="155">
        <v>97.97</v>
      </c>
      <c r="H147" s="161" t="s">
        <v>765</v>
      </c>
    </row>
    <row r="148" spans="1:8" ht="12.75" thickBot="1">
      <c r="A148" s="153">
        <v>14</v>
      </c>
      <c r="B148" s="154" t="s">
        <v>135</v>
      </c>
      <c r="C148" s="153">
        <v>1960</v>
      </c>
      <c r="D148" s="153">
        <v>32.89</v>
      </c>
      <c r="E148" s="153">
        <v>40.17</v>
      </c>
      <c r="F148" s="155">
        <v>97.97</v>
      </c>
      <c r="H148" s="162" t="s">
        <v>766</v>
      </c>
    </row>
    <row r="149" spans="1:8" ht="12.75" thickBot="1">
      <c r="A149" s="153">
        <v>15</v>
      </c>
      <c r="B149" s="154" t="s">
        <v>136</v>
      </c>
      <c r="C149" s="153">
        <v>1960</v>
      </c>
      <c r="D149" s="153">
        <v>24.9</v>
      </c>
      <c r="E149" s="153">
        <v>39.9</v>
      </c>
      <c r="F149" s="155">
        <v>104.87</v>
      </c>
      <c r="H149" s="163" t="s">
        <v>767</v>
      </c>
    </row>
    <row r="150" spans="1:8">
      <c r="A150" s="153">
        <v>16</v>
      </c>
      <c r="B150" s="154" t="s">
        <v>137</v>
      </c>
      <c r="C150" s="153">
        <v>1960</v>
      </c>
      <c r="D150" s="153">
        <v>24.9</v>
      </c>
      <c r="E150" s="153">
        <v>39.9</v>
      </c>
      <c r="F150" s="155">
        <v>104.87</v>
      </c>
      <c r="H150" s="159"/>
    </row>
    <row r="151" spans="1:8" ht="12.75" thickBot="1">
      <c r="A151" s="153">
        <v>17</v>
      </c>
      <c r="B151" s="154" t="s">
        <v>138</v>
      </c>
      <c r="C151" s="153">
        <v>1960</v>
      </c>
      <c r="D151" s="153">
        <v>32.89</v>
      </c>
      <c r="E151" s="153">
        <v>40.17</v>
      </c>
      <c r="F151" s="155">
        <v>97.97</v>
      </c>
      <c r="H151" s="159"/>
    </row>
    <row r="152" spans="1:8" ht="12.75" customHeight="1" thickBot="1">
      <c r="A152" s="153">
        <v>18</v>
      </c>
      <c r="B152" s="154" t="s">
        <v>139</v>
      </c>
      <c r="C152" s="153">
        <v>1960</v>
      </c>
      <c r="D152" s="153">
        <v>32.89</v>
      </c>
      <c r="E152" s="153">
        <v>40.17</v>
      </c>
      <c r="F152" s="155">
        <v>97.97</v>
      </c>
      <c r="H152" s="168" t="s">
        <v>814</v>
      </c>
    </row>
    <row r="153" spans="1:8">
      <c r="A153" s="153">
        <v>19</v>
      </c>
      <c r="B153" s="154" t="s">
        <v>140</v>
      </c>
      <c r="C153" s="153">
        <v>1960</v>
      </c>
      <c r="D153" s="153">
        <v>24.9</v>
      </c>
      <c r="E153" s="153">
        <v>39.9</v>
      </c>
      <c r="F153" s="155">
        <v>104.87</v>
      </c>
      <c r="H153" s="160" t="s">
        <v>768</v>
      </c>
    </row>
    <row r="154" spans="1:8">
      <c r="A154" s="153">
        <v>20</v>
      </c>
      <c r="B154" s="154" t="s">
        <v>141</v>
      </c>
      <c r="C154" s="153">
        <v>1960</v>
      </c>
      <c r="D154" s="153">
        <v>24.9</v>
      </c>
      <c r="E154" s="153">
        <v>39.9</v>
      </c>
      <c r="F154" s="155">
        <v>104.87</v>
      </c>
      <c r="H154" s="161" t="s">
        <v>769</v>
      </c>
    </row>
    <row r="155" spans="1:8">
      <c r="A155" s="153">
        <v>21</v>
      </c>
      <c r="B155" s="154" t="s">
        <v>142</v>
      </c>
      <c r="C155" s="153">
        <v>1960</v>
      </c>
      <c r="D155" s="153">
        <v>32.89</v>
      </c>
      <c r="E155" s="153">
        <v>40.17</v>
      </c>
      <c r="F155" s="155">
        <v>97.97</v>
      </c>
      <c r="H155" s="161" t="s">
        <v>770</v>
      </c>
    </row>
    <row r="156" spans="1:8" ht="12.75" thickBot="1">
      <c r="A156" s="153">
        <v>22</v>
      </c>
      <c r="B156" s="154" t="s">
        <v>143</v>
      </c>
      <c r="C156" s="153">
        <v>1960</v>
      </c>
      <c r="D156" s="153">
        <v>32.89</v>
      </c>
      <c r="E156" s="153">
        <v>40.17</v>
      </c>
      <c r="F156" s="155">
        <v>97.97</v>
      </c>
      <c r="H156" s="162" t="s">
        <v>771</v>
      </c>
    </row>
    <row r="157" spans="1:8" ht="12.75" thickBot="1">
      <c r="A157" s="153">
        <v>23</v>
      </c>
      <c r="B157" s="154" t="s">
        <v>144</v>
      </c>
      <c r="C157" s="153">
        <v>1960</v>
      </c>
      <c r="D157" s="153">
        <v>24.9</v>
      </c>
      <c r="E157" s="153">
        <v>39.9</v>
      </c>
      <c r="F157" s="155">
        <v>104.87</v>
      </c>
      <c r="H157" s="163" t="s">
        <v>762</v>
      </c>
    </row>
    <row r="158" spans="1:8" ht="12.75" thickBot="1">
      <c r="A158" s="153">
        <v>24</v>
      </c>
      <c r="B158" s="154" t="s">
        <v>145</v>
      </c>
      <c r="C158" s="153">
        <v>1960</v>
      </c>
      <c r="D158" s="153">
        <v>24.9</v>
      </c>
      <c r="E158" s="153">
        <v>39.9</v>
      </c>
      <c r="F158" s="155">
        <v>104.87</v>
      </c>
      <c r="H158" s="164" t="s">
        <v>772</v>
      </c>
    </row>
    <row r="159" spans="1:8" ht="12.75" thickBot="1">
      <c r="A159" s="153">
        <v>25</v>
      </c>
      <c r="B159" s="154" t="s">
        <v>146</v>
      </c>
      <c r="C159" s="153">
        <v>1960</v>
      </c>
      <c r="D159" s="153">
        <v>32.89</v>
      </c>
      <c r="E159" s="153">
        <v>40.17</v>
      </c>
      <c r="F159" s="155">
        <v>97.97</v>
      </c>
      <c r="H159" s="159"/>
    </row>
    <row r="160" spans="1:8" ht="12.75" customHeight="1" thickBot="1">
      <c r="A160" s="153">
        <v>26</v>
      </c>
      <c r="B160" s="154" t="s">
        <v>147</v>
      </c>
      <c r="C160" s="153">
        <v>1960</v>
      </c>
      <c r="D160" s="153">
        <v>32.89</v>
      </c>
      <c r="E160" s="153">
        <v>40.17</v>
      </c>
      <c r="F160" s="155">
        <v>97.97</v>
      </c>
      <c r="H160" s="168" t="s">
        <v>815</v>
      </c>
    </row>
    <row r="161" spans="1:8">
      <c r="A161" s="153">
        <v>27</v>
      </c>
      <c r="B161" s="154" t="s">
        <v>148</v>
      </c>
      <c r="C161" s="153">
        <v>1960</v>
      </c>
      <c r="D161" s="153">
        <v>24.9</v>
      </c>
      <c r="E161" s="153">
        <v>39.9</v>
      </c>
      <c r="F161" s="155">
        <v>104.87</v>
      </c>
      <c r="H161" s="160" t="s">
        <v>768</v>
      </c>
    </row>
    <row r="162" spans="1:8">
      <c r="A162" s="153">
        <v>28</v>
      </c>
      <c r="B162" s="154" t="s">
        <v>149</v>
      </c>
      <c r="C162" s="153">
        <v>1960</v>
      </c>
      <c r="D162" s="153">
        <v>24.9</v>
      </c>
      <c r="E162" s="153">
        <v>39.9</v>
      </c>
      <c r="F162" s="155">
        <v>104.87</v>
      </c>
      <c r="H162" s="161" t="s">
        <v>769</v>
      </c>
    </row>
    <row r="163" spans="1:8">
      <c r="A163" s="153">
        <v>29</v>
      </c>
      <c r="B163" s="154" t="s">
        <v>150</v>
      </c>
      <c r="C163" s="153">
        <v>1680</v>
      </c>
      <c r="D163" s="153"/>
      <c r="E163" s="153" t="s">
        <v>700</v>
      </c>
      <c r="F163" s="155"/>
      <c r="H163" s="161" t="s">
        <v>770</v>
      </c>
    </row>
    <row r="164" spans="1:8" ht="12.75" thickBot="1">
      <c r="A164" s="153">
        <v>30</v>
      </c>
      <c r="B164" s="154" t="s">
        <v>151</v>
      </c>
      <c r="C164" s="153">
        <v>1680</v>
      </c>
      <c r="D164" s="153"/>
      <c r="E164" s="153" t="s">
        <v>700</v>
      </c>
      <c r="F164" s="155"/>
      <c r="H164" s="162" t="s">
        <v>771</v>
      </c>
    </row>
    <row r="165" spans="1:8" ht="12.75" thickBot="1">
      <c r="A165" s="153">
        <v>31</v>
      </c>
      <c r="B165" s="154" t="s">
        <v>152</v>
      </c>
      <c r="C165" s="153">
        <v>1960</v>
      </c>
      <c r="D165" s="153">
        <v>24.9</v>
      </c>
      <c r="E165" s="153">
        <v>39.9</v>
      </c>
      <c r="F165" s="155">
        <v>104.87</v>
      </c>
      <c r="H165" s="163" t="s">
        <v>762</v>
      </c>
    </row>
    <row r="166" spans="1:8" ht="12.75" thickBot="1">
      <c r="A166" s="153">
        <v>32</v>
      </c>
      <c r="B166" s="154" t="s">
        <v>153</v>
      </c>
      <c r="C166" s="153">
        <v>1960</v>
      </c>
      <c r="D166" s="153">
        <v>24.9</v>
      </c>
      <c r="E166" s="153">
        <v>39.9</v>
      </c>
      <c r="F166" s="155">
        <v>104.87</v>
      </c>
      <c r="H166" s="164" t="s">
        <v>773</v>
      </c>
    </row>
    <row r="167" spans="1:8">
      <c r="A167" s="153">
        <v>33</v>
      </c>
      <c r="B167" s="154" t="s">
        <v>154</v>
      </c>
      <c r="C167" s="153">
        <v>1680</v>
      </c>
      <c r="D167" s="153">
        <v>21.63</v>
      </c>
      <c r="E167" s="153">
        <v>35.11</v>
      </c>
      <c r="F167" s="155">
        <v>88</v>
      </c>
      <c r="H167" s="159"/>
    </row>
    <row r="168" spans="1:8" ht="12.75" thickBot="1">
      <c r="A168" s="153">
        <v>34</v>
      </c>
      <c r="B168" s="154" t="s">
        <v>155</v>
      </c>
      <c r="C168" s="153">
        <v>1680</v>
      </c>
      <c r="D168" s="153">
        <v>21.63</v>
      </c>
      <c r="E168" s="153">
        <v>35.11</v>
      </c>
      <c r="F168" s="155">
        <v>88</v>
      </c>
      <c r="H168" s="159"/>
    </row>
    <row r="169" spans="1:8" ht="12.75" customHeight="1" thickBot="1">
      <c r="A169" s="153">
        <v>35</v>
      </c>
      <c r="B169" s="154" t="s">
        <v>156</v>
      </c>
      <c r="C169" s="153">
        <v>1960</v>
      </c>
      <c r="D169" s="153">
        <v>24.9</v>
      </c>
      <c r="E169" s="153">
        <v>39.9</v>
      </c>
      <c r="F169" s="155">
        <v>104.87</v>
      </c>
      <c r="H169" s="168" t="s">
        <v>816</v>
      </c>
    </row>
    <row r="170" spans="1:8">
      <c r="A170" s="153">
        <v>36</v>
      </c>
      <c r="B170" s="154" t="s">
        <v>157</v>
      </c>
      <c r="C170" s="153">
        <v>1960</v>
      </c>
      <c r="D170" s="153">
        <v>24.9</v>
      </c>
      <c r="E170" s="153">
        <v>39.9</v>
      </c>
      <c r="F170" s="155">
        <v>104.87</v>
      </c>
      <c r="H170" s="160" t="s">
        <v>768</v>
      </c>
    </row>
    <row r="171" spans="1:8">
      <c r="A171" s="153">
        <v>37</v>
      </c>
      <c r="B171" s="154" t="s">
        <v>158</v>
      </c>
      <c r="C171" s="153">
        <v>1680</v>
      </c>
      <c r="D171" s="153">
        <v>21.63</v>
      </c>
      <c r="E171" s="153">
        <v>35.11</v>
      </c>
      <c r="F171" s="155">
        <v>88</v>
      </c>
      <c r="H171" s="161" t="s">
        <v>769</v>
      </c>
    </row>
    <row r="172" spans="1:8">
      <c r="A172" s="153">
        <v>38</v>
      </c>
      <c r="B172" s="154" t="s">
        <v>159</v>
      </c>
      <c r="C172" s="153">
        <v>1680</v>
      </c>
      <c r="D172" s="153">
        <v>21.63</v>
      </c>
      <c r="E172" s="153">
        <v>35.11</v>
      </c>
      <c r="F172" s="155">
        <v>88</v>
      </c>
      <c r="H172" s="161" t="s">
        <v>770</v>
      </c>
    </row>
    <row r="173" spans="1:8" ht="12.75" thickBot="1">
      <c r="A173" s="153">
        <v>39</v>
      </c>
      <c r="B173" s="154" t="s">
        <v>160</v>
      </c>
      <c r="C173" s="153">
        <v>1960</v>
      </c>
      <c r="D173" s="153">
        <v>24.9</v>
      </c>
      <c r="E173" s="153">
        <v>39.9</v>
      </c>
      <c r="F173" s="155">
        <v>104.87</v>
      </c>
      <c r="H173" s="162" t="s">
        <v>771</v>
      </c>
    </row>
    <row r="174" spans="1:8" ht="12.75" thickBot="1">
      <c r="A174" s="153">
        <v>40</v>
      </c>
      <c r="B174" s="154" t="s">
        <v>161</v>
      </c>
      <c r="C174" s="153">
        <v>1960</v>
      </c>
      <c r="D174" s="153">
        <v>24.9</v>
      </c>
      <c r="E174" s="153">
        <v>39.9</v>
      </c>
      <c r="F174" s="155">
        <v>104.87</v>
      </c>
      <c r="H174" s="163" t="s">
        <v>762</v>
      </c>
    </row>
    <row r="175" spans="1:8">
      <c r="A175" s="153">
        <v>41</v>
      </c>
      <c r="B175" s="154" t="s">
        <v>162</v>
      </c>
      <c r="C175" s="153">
        <v>1680</v>
      </c>
      <c r="D175" s="153">
        <v>21.63</v>
      </c>
      <c r="E175" s="153">
        <v>35.11</v>
      </c>
      <c r="F175" s="155">
        <v>88</v>
      </c>
      <c r="H175" s="159"/>
    </row>
    <row r="176" spans="1:8" ht="12.75" thickBot="1">
      <c r="A176" s="153">
        <v>42</v>
      </c>
      <c r="B176" s="154" t="s">
        <v>163</v>
      </c>
      <c r="C176" s="153">
        <v>1680</v>
      </c>
      <c r="D176" s="153">
        <v>21.63</v>
      </c>
      <c r="E176" s="153">
        <v>35.11</v>
      </c>
      <c r="F176" s="155">
        <v>88</v>
      </c>
      <c r="H176" s="159"/>
    </row>
    <row r="177" spans="1:8" ht="12.75" thickBot="1">
      <c r="A177" s="153">
        <v>43</v>
      </c>
      <c r="B177" s="154" t="s">
        <v>164</v>
      </c>
      <c r="C177" s="153">
        <v>1960</v>
      </c>
      <c r="D177" s="153">
        <v>24.9</v>
      </c>
      <c r="E177" s="153">
        <v>39.9</v>
      </c>
      <c r="F177" s="155">
        <v>104.87</v>
      </c>
      <c r="H177" s="168" t="s">
        <v>824</v>
      </c>
    </row>
    <row r="178" spans="1:8">
      <c r="A178" s="153">
        <v>44</v>
      </c>
      <c r="B178" s="154" t="s">
        <v>165</v>
      </c>
      <c r="C178" s="153">
        <v>1960</v>
      </c>
      <c r="D178" s="153">
        <v>24.9</v>
      </c>
      <c r="E178" s="153">
        <v>39.9</v>
      </c>
      <c r="F178" s="155">
        <v>104.87</v>
      </c>
      <c r="H178" s="160" t="s">
        <v>774</v>
      </c>
    </row>
    <row r="179" spans="1:8">
      <c r="A179" s="153">
        <v>45</v>
      </c>
      <c r="B179" s="154" t="s">
        <v>166</v>
      </c>
      <c r="C179" s="153">
        <v>1680</v>
      </c>
      <c r="D179" s="153">
        <v>21.63</v>
      </c>
      <c r="E179" s="153">
        <v>35.11</v>
      </c>
      <c r="F179" s="155">
        <v>88</v>
      </c>
      <c r="H179" s="161" t="s">
        <v>775</v>
      </c>
    </row>
    <row r="180" spans="1:8">
      <c r="A180" s="153">
        <v>46</v>
      </c>
      <c r="B180" s="154" t="s">
        <v>167</v>
      </c>
      <c r="C180" s="153">
        <v>1680</v>
      </c>
      <c r="D180" s="153">
        <v>21.63</v>
      </c>
      <c r="E180" s="153">
        <v>35.11</v>
      </c>
      <c r="F180" s="155">
        <v>88</v>
      </c>
      <c r="H180" s="161" t="s">
        <v>776</v>
      </c>
    </row>
    <row r="181" spans="1:8" ht="12.75" thickBot="1">
      <c r="A181" s="153">
        <v>47</v>
      </c>
      <c r="B181" s="154" t="s">
        <v>168</v>
      </c>
      <c r="C181" s="153">
        <v>1960</v>
      </c>
      <c r="D181" s="153">
        <v>24.9</v>
      </c>
      <c r="E181" s="153">
        <v>39.9</v>
      </c>
      <c r="F181" s="155">
        <v>104.87</v>
      </c>
      <c r="H181" s="162" t="s">
        <v>777</v>
      </c>
    </row>
    <row r="182" spans="1:8" ht="12.75" thickBot="1">
      <c r="A182" s="153">
        <v>48</v>
      </c>
      <c r="B182" s="154" t="s">
        <v>169</v>
      </c>
      <c r="C182" s="153">
        <v>1960</v>
      </c>
      <c r="D182" s="153">
        <v>24.9</v>
      </c>
      <c r="E182" s="153">
        <v>39.9</v>
      </c>
      <c r="F182" s="155">
        <v>104.87</v>
      </c>
      <c r="H182" s="163" t="s">
        <v>778</v>
      </c>
    </row>
    <row r="183" spans="1:8" ht="12.75" thickBot="1">
      <c r="A183" s="153">
        <v>49</v>
      </c>
      <c r="B183" s="154" t="s">
        <v>170</v>
      </c>
      <c r="C183" s="153">
        <v>1680</v>
      </c>
      <c r="D183" s="153">
        <v>21.63</v>
      </c>
      <c r="E183" s="153">
        <v>35.11</v>
      </c>
      <c r="F183" s="155">
        <v>88</v>
      </c>
      <c r="H183" s="159"/>
    </row>
    <row r="184" spans="1:8" ht="12.75" thickBot="1">
      <c r="A184" s="153">
        <v>50</v>
      </c>
      <c r="B184" s="154" t="s">
        <v>171</v>
      </c>
      <c r="C184" s="153">
        <v>1680</v>
      </c>
      <c r="D184" s="153">
        <v>21.63</v>
      </c>
      <c r="E184" s="153">
        <v>35.11</v>
      </c>
      <c r="F184" s="155">
        <v>88</v>
      </c>
      <c r="H184" s="168" t="s">
        <v>825</v>
      </c>
    </row>
    <row r="185" spans="1:8">
      <c r="A185" s="153">
        <v>51</v>
      </c>
      <c r="B185" s="154" t="s">
        <v>172</v>
      </c>
      <c r="C185" s="153">
        <v>1960</v>
      </c>
      <c r="D185" s="153">
        <v>24.9</v>
      </c>
      <c r="E185" s="153">
        <v>39.9</v>
      </c>
      <c r="F185" s="155">
        <v>104.87</v>
      </c>
      <c r="H185" s="160" t="s">
        <v>774</v>
      </c>
    </row>
    <row r="186" spans="1:8">
      <c r="A186" s="153">
        <v>52</v>
      </c>
      <c r="B186" s="154" t="s">
        <v>173</v>
      </c>
      <c r="C186" s="153">
        <v>1960</v>
      </c>
      <c r="D186" s="153">
        <v>24.9</v>
      </c>
      <c r="E186" s="153">
        <v>39.9</v>
      </c>
      <c r="F186" s="155">
        <v>104.87</v>
      </c>
      <c r="H186" s="161" t="s">
        <v>779</v>
      </c>
    </row>
    <row r="187" spans="1:8">
      <c r="A187" s="153">
        <v>53</v>
      </c>
      <c r="B187" s="154" t="s">
        <v>174</v>
      </c>
      <c r="C187" s="153">
        <v>1680</v>
      </c>
      <c r="D187" s="153">
        <v>21.63</v>
      </c>
      <c r="E187" s="153">
        <v>35.11</v>
      </c>
      <c r="F187" s="155">
        <v>88</v>
      </c>
      <c r="H187" s="161" t="s">
        <v>780</v>
      </c>
    </row>
    <row r="188" spans="1:8" ht="12.75" thickBot="1">
      <c r="A188" s="153">
        <v>54</v>
      </c>
      <c r="B188" s="154" t="s">
        <v>175</v>
      </c>
      <c r="C188" s="153">
        <v>1680</v>
      </c>
      <c r="D188" s="153">
        <v>21.63</v>
      </c>
      <c r="E188" s="153">
        <v>35.11</v>
      </c>
      <c r="F188" s="155">
        <v>88</v>
      </c>
      <c r="H188" s="162" t="s">
        <v>781</v>
      </c>
    </row>
    <row r="189" spans="1:8" ht="12.75" thickBot="1">
      <c r="A189" s="153">
        <v>55</v>
      </c>
      <c r="B189" s="154" t="s">
        <v>176</v>
      </c>
      <c r="C189" s="153">
        <v>1960</v>
      </c>
      <c r="D189" s="153">
        <v>24.9</v>
      </c>
      <c r="E189" s="153">
        <v>39.9</v>
      </c>
      <c r="F189" s="155">
        <v>104.87</v>
      </c>
      <c r="H189" s="163" t="s">
        <v>782</v>
      </c>
    </row>
    <row r="190" spans="1:8" ht="12.75" thickBot="1">
      <c r="A190" s="153">
        <v>56</v>
      </c>
      <c r="B190" s="154" t="s">
        <v>177</v>
      </c>
      <c r="C190" s="153">
        <v>1960</v>
      </c>
      <c r="D190" s="153">
        <v>24.9</v>
      </c>
      <c r="E190" s="153">
        <v>39.9</v>
      </c>
      <c r="F190" s="155">
        <v>104.87</v>
      </c>
      <c r="H190" s="159"/>
    </row>
    <row r="191" spans="1:8" ht="12.75" thickBot="1">
      <c r="A191" s="153">
        <v>57</v>
      </c>
      <c r="B191" s="154" t="s">
        <v>178</v>
      </c>
      <c r="C191" s="153">
        <v>1680</v>
      </c>
      <c r="D191" s="153">
        <v>21.63</v>
      </c>
      <c r="E191" s="153">
        <v>35.11</v>
      </c>
      <c r="F191" s="155">
        <v>88</v>
      </c>
      <c r="H191" s="166" t="s">
        <v>826</v>
      </c>
    </row>
    <row r="192" spans="1:8">
      <c r="A192" s="153">
        <v>58</v>
      </c>
      <c r="B192" s="154" t="s">
        <v>179</v>
      </c>
      <c r="C192" s="153">
        <v>1680</v>
      </c>
      <c r="D192" s="153">
        <v>21.63</v>
      </c>
      <c r="E192" s="153">
        <v>35.11</v>
      </c>
      <c r="F192" s="155">
        <v>88</v>
      </c>
      <c r="H192" s="160" t="s">
        <v>783</v>
      </c>
    </row>
    <row r="193" spans="1:8">
      <c r="A193" s="153">
        <v>59</v>
      </c>
      <c r="B193" s="154" t="s">
        <v>180</v>
      </c>
      <c r="C193" s="153">
        <v>1960</v>
      </c>
      <c r="D193" s="153">
        <v>24.9</v>
      </c>
      <c r="E193" s="153">
        <v>39.9</v>
      </c>
      <c r="F193" s="155">
        <v>104.87</v>
      </c>
      <c r="H193" s="161" t="s">
        <v>784</v>
      </c>
    </row>
    <row r="194" spans="1:8">
      <c r="A194" s="153">
        <v>60</v>
      </c>
      <c r="B194" s="154" t="s">
        <v>181</v>
      </c>
      <c r="C194" s="153">
        <v>1960</v>
      </c>
      <c r="D194" s="153">
        <v>24.9</v>
      </c>
      <c r="E194" s="153">
        <v>39.9</v>
      </c>
      <c r="F194" s="155">
        <v>104.87</v>
      </c>
      <c r="H194" s="161" t="s">
        <v>785</v>
      </c>
    </row>
    <row r="195" spans="1:8" ht="12.75" thickBot="1">
      <c r="A195" s="153">
        <v>61</v>
      </c>
      <c r="B195" s="154" t="s">
        <v>182</v>
      </c>
      <c r="C195" s="153">
        <v>1680</v>
      </c>
      <c r="D195" s="153">
        <v>21.63</v>
      </c>
      <c r="E195" s="153">
        <v>35.11</v>
      </c>
      <c r="F195" s="155">
        <v>88</v>
      </c>
      <c r="H195" s="162" t="s">
        <v>786</v>
      </c>
    </row>
    <row r="196" spans="1:8" ht="12.75" thickBot="1">
      <c r="A196" s="153">
        <v>62</v>
      </c>
      <c r="B196" s="154" t="s">
        <v>183</v>
      </c>
      <c r="C196" s="153">
        <v>1680</v>
      </c>
      <c r="D196" s="153">
        <v>21.63</v>
      </c>
      <c r="E196" s="153">
        <v>35.11</v>
      </c>
      <c r="F196" s="155">
        <v>88</v>
      </c>
      <c r="H196" s="163" t="s">
        <v>787</v>
      </c>
    </row>
    <row r="197" spans="1:8" ht="12.75" thickBot="1">
      <c r="A197" s="153">
        <v>63</v>
      </c>
      <c r="B197" s="154" t="s">
        <v>184</v>
      </c>
      <c r="C197" s="153">
        <v>1960</v>
      </c>
      <c r="D197" s="153">
        <v>24.9</v>
      </c>
      <c r="E197" s="153">
        <v>39.9</v>
      </c>
      <c r="F197" s="155">
        <v>104.87</v>
      </c>
      <c r="H197" s="163" t="s">
        <v>782</v>
      </c>
    </row>
    <row r="198" spans="1:8">
      <c r="A198" s="153">
        <v>64</v>
      </c>
      <c r="B198" s="154" t="s">
        <v>185</v>
      </c>
      <c r="C198" s="153">
        <v>1960</v>
      </c>
      <c r="D198" s="153">
        <v>24.9</v>
      </c>
      <c r="E198" s="153">
        <v>39.9</v>
      </c>
      <c r="F198" s="155">
        <v>104.87</v>
      </c>
    </row>
    <row r="199" spans="1:8">
      <c r="A199" s="153">
        <v>65</v>
      </c>
      <c r="B199" s="154" t="s">
        <v>186</v>
      </c>
      <c r="C199" s="153">
        <v>1680</v>
      </c>
      <c r="D199" s="153">
        <v>21.63</v>
      </c>
      <c r="E199" s="153">
        <v>35.11</v>
      </c>
      <c r="F199" s="155">
        <v>88</v>
      </c>
    </row>
    <row r="200" spans="1:8">
      <c r="A200" s="153">
        <v>66</v>
      </c>
      <c r="B200" s="154" t="s">
        <v>187</v>
      </c>
      <c r="C200" s="153">
        <v>1680</v>
      </c>
      <c r="D200" s="153">
        <v>21.63</v>
      </c>
      <c r="E200" s="153">
        <v>35.11</v>
      </c>
      <c r="F200" s="155">
        <v>88</v>
      </c>
    </row>
    <row r="201" spans="1:8">
      <c r="A201" s="153">
        <v>67</v>
      </c>
      <c r="B201" s="154" t="s">
        <v>188</v>
      </c>
      <c r="C201" s="153">
        <v>1960</v>
      </c>
      <c r="D201" s="153">
        <v>24.9</v>
      </c>
      <c r="E201" s="153">
        <v>39.9</v>
      </c>
      <c r="F201" s="155">
        <v>104.87</v>
      </c>
    </row>
    <row r="202" spans="1:8">
      <c r="A202" s="153">
        <v>68</v>
      </c>
      <c r="B202" s="154" t="s">
        <v>189</v>
      </c>
      <c r="C202" s="153">
        <v>1960</v>
      </c>
      <c r="D202" s="153">
        <v>24.9</v>
      </c>
      <c r="E202" s="153">
        <v>39.9</v>
      </c>
      <c r="F202" s="155">
        <v>104.87</v>
      </c>
    </row>
    <row r="203" spans="1:8">
      <c r="A203" s="153">
        <v>69</v>
      </c>
      <c r="B203" s="154" t="s">
        <v>190</v>
      </c>
      <c r="C203" s="153">
        <v>1680</v>
      </c>
      <c r="D203" s="153">
        <v>21.63</v>
      </c>
      <c r="E203" s="153">
        <v>35.11</v>
      </c>
      <c r="F203" s="155">
        <v>88</v>
      </c>
    </row>
    <row r="204" spans="1:8">
      <c r="A204" s="153">
        <v>70</v>
      </c>
      <c r="B204" s="154" t="s">
        <v>191</v>
      </c>
      <c r="C204" s="153">
        <v>1680</v>
      </c>
      <c r="D204" s="153">
        <v>21.63</v>
      </c>
      <c r="E204" s="153">
        <v>35.11</v>
      </c>
      <c r="F204" s="155">
        <v>88</v>
      </c>
    </row>
    <row r="205" spans="1:8">
      <c r="A205" s="153">
        <v>71</v>
      </c>
      <c r="B205" s="154" t="s">
        <v>192</v>
      </c>
      <c r="C205" s="153">
        <v>1960</v>
      </c>
      <c r="D205" s="153">
        <v>24.9</v>
      </c>
      <c r="E205" s="153">
        <v>39.9</v>
      </c>
      <c r="F205" s="155">
        <v>104.87</v>
      </c>
    </row>
    <row r="206" spans="1:8">
      <c r="A206" s="153">
        <v>72</v>
      </c>
      <c r="B206" s="154" t="s">
        <v>193</v>
      </c>
      <c r="C206" s="153">
        <v>1960</v>
      </c>
      <c r="D206" s="153">
        <v>24.9</v>
      </c>
      <c r="E206" s="153">
        <v>39.9</v>
      </c>
      <c r="F206" s="155">
        <v>104.87</v>
      </c>
    </row>
    <row r="207" spans="1:8">
      <c r="A207" s="153">
        <v>73</v>
      </c>
      <c r="B207" s="154" t="s">
        <v>194</v>
      </c>
      <c r="C207" s="153">
        <v>1680</v>
      </c>
      <c r="D207" s="153">
        <v>21.63</v>
      </c>
      <c r="E207" s="153">
        <v>35.11</v>
      </c>
      <c r="F207" s="155">
        <v>88</v>
      </c>
    </row>
    <row r="208" spans="1:8">
      <c r="A208" s="153">
        <v>74</v>
      </c>
      <c r="B208" s="154" t="s">
        <v>195</v>
      </c>
      <c r="C208" s="153">
        <v>1680</v>
      </c>
      <c r="D208" s="153">
        <v>21.63</v>
      </c>
      <c r="E208" s="153">
        <v>35.11</v>
      </c>
      <c r="F208" s="155">
        <v>88</v>
      </c>
    </row>
    <row r="209" spans="1:6">
      <c r="A209" s="153">
        <v>75</v>
      </c>
      <c r="B209" s="154" t="s">
        <v>196</v>
      </c>
      <c r="C209" s="153">
        <v>1960</v>
      </c>
      <c r="D209" s="153">
        <v>24.9</v>
      </c>
      <c r="E209" s="153">
        <v>39.9</v>
      </c>
      <c r="F209" s="155">
        <v>104.87</v>
      </c>
    </row>
    <row r="210" spans="1:6">
      <c r="A210" s="153">
        <v>76</v>
      </c>
      <c r="B210" s="154" t="s">
        <v>197</v>
      </c>
      <c r="C210" s="153">
        <v>1960</v>
      </c>
      <c r="D210" s="153">
        <v>24.9</v>
      </c>
      <c r="E210" s="153">
        <v>39.9</v>
      </c>
      <c r="F210" s="155">
        <v>104.87</v>
      </c>
    </row>
    <row r="211" spans="1:6">
      <c r="A211" s="153">
        <v>77</v>
      </c>
      <c r="B211" s="154" t="s">
        <v>198</v>
      </c>
      <c r="C211" s="153">
        <v>1680</v>
      </c>
      <c r="D211" s="153">
        <v>21.63</v>
      </c>
      <c r="E211" s="153">
        <v>35.11</v>
      </c>
      <c r="F211" s="155">
        <v>88</v>
      </c>
    </row>
    <row r="212" spans="1:6">
      <c r="A212" s="153">
        <v>78</v>
      </c>
      <c r="B212" s="154" t="s">
        <v>199</v>
      </c>
      <c r="C212" s="153">
        <v>1680</v>
      </c>
      <c r="D212" s="153">
        <v>21.63</v>
      </c>
      <c r="E212" s="153">
        <v>35.11</v>
      </c>
      <c r="F212" s="155">
        <v>88</v>
      </c>
    </row>
    <row r="213" spans="1:6">
      <c r="A213" s="153">
        <v>79</v>
      </c>
      <c r="B213" s="154" t="s">
        <v>200</v>
      </c>
      <c r="C213" s="153">
        <v>1960</v>
      </c>
      <c r="D213" s="153">
        <v>24.9</v>
      </c>
      <c r="E213" s="153">
        <v>39.9</v>
      </c>
      <c r="F213" s="155">
        <v>104.87</v>
      </c>
    </row>
    <row r="214" spans="1:6">
      <c r="A214" s="153">
        <v>80</v>
      </c>
      <c r="B214" s="154" t="s">
        <v>201</v>
      </c>
      <c r="C214" s="153">
        <v>1960</v>
      </c>
      <c r="D214" s="153">
        <v>24.9</v>
      </c>
      <c r="E214" s="153">
        <v>39.9</v>
      </c>
      <c r="F214" s="155">
        <v>104.87</v>
      </c>
    </row>
    <row r="215" spans="1:6">
      <c r="A215" s="153">
        <v>81</v>
      </c>
      <c r="B215" s="154" t="s">
        <v>202</v>
      </c>
      <c r="C215" s="153">
        <v>1680</v>
      </c>
      <c r="D215" s="153">
        <v>21.63</v>
      </c>
      <c r="E215" s="153">
        <v>35.11</v>
      </c>
      <c r="F215" s="155">
        <v>88</v>
      </c>
    </row>
    <row r="216" spans="1:6">
      <c r="A216" s="153">
        <v>82</v>
      </c>
      <c r="B216" s="154" t="s">
        <v>203</v>
      </c>
      <c r="C216" s="153">
        <v>1680</v>
      </c>
      <c r="D216" s="153">
        <v>21.63</v>
      </c>
      <c r="E216" s="153">
        <v>35.11</v>
      </c>
      <c r="F216" s="155">
        <v>88</v>
      </c>
    </row>
    <row r="217" spans="1:6">
      <c r="A217" s="153">
        <v>83</v>
      </c>
      <c r="B217" s="154" t="s">
        <v>204</v>
      </c>
      <c r="C217" s="153">
        <v>1960</v>
      </c>
      <c r="D217" s="153">
        <v>24.9</v>
      </c>
      <c r="E217" s="153">
        <v>39.9</v>
      </c>
      <c r="F217" s="155">
        <v>104.87</v>
      </c>
    </row>
    <row r="218" spans="1:6">
      <c r="A218" s="153">
        <v>84</v>
      </c>
      <c r="B218" s="154" t="s">
        <v>205</v>
      </c>
      <c r="C218" s="153">
        <v>1960</v>
      </c>
      <c r="D218" s="153">
        <v>24.9</v>
      </c>
      <c r="E218" s="153">
        <v>39.9</v>
      </c>
      <c r="F218" s="155">
        <v>104.87</v>
      </c>
    </row>
    <row r="219" spans="1:6">
      <c r="A219" s="153">
        <v>85</v>
      </c>
      <c r="B219" s="154" t="s">
        <v>206</v>
      </c>
      <c r="C219" s="153">
        <v>1680</v>
      </c>
      <c r="D219" s="153">
        <v>21.63</v>
      </c>
      <c r="E219" s="153">
        <v>35.11</v>
      </c>
      <c r="F219" s="155">
        <v>88</v>
      </c>
    </row>
    <row r="220" spans="1:6">
      <c r="A220" s="153">
        <v>86</v>
      </c>
      <c r="B220" s="154" t="s">
        <v>207</v>
      </c>
      <c r="C220" s="153">
        <v>1680</v>
      </c>
      <c r="D220" s="153">
        <v>21.63</v>
      </c>
      <c r="E220" s="153">
        <v>35.11</v>
      </c>
      <c r="F220" s="155">
        <v>88</v>
      </c>
    </row>
    <row r="221" spans="1:6">
      <c r="A221" s="153">
        <v>87</v>
      </c>
      <c r="B221" s="154" t="s">
        <v>208</v>
      </c>
      <c r="C221" s="153">
        <v>1960</v>
      </c>
      <c r="D221" s="153">
        <v>24.9</v>
      </c>
      <c r="E221" s="153">
        <v>39.9</v>
      </c>
      <c r="F221" s="155">
        <v>104.87</v>
      </c>
    </row>
    <row r="222" spans="1:6">
      <c r="A222" s="153">
        <v>88</v>
      </c>
      <c r="B222" s="154" t="s">
        <v>209</v>
      </c>
      <c r="C222" s="153">
        <v>1960</v>
      </c>
      <c r="D222" s="153">
        <v>24.9</v>
      </c>
      <c r="E222" s="153">
        <v>39.9</v>
      </c>
      <c r="F222" s="155">
        <v>104.87</v>
      </c>
    </row>
    <row r="223" spans="1:6">
      <c r="A223" s="153">
        <v>89</v>
      </c>
      <c r="B223" s="154" t="s">
        <v>210</v>
      </c>
      <c r="C223" s="153">
        <v>1680</v>
      </c>
      <c r="D223" s="153">
        <v>21.63</v>
      </c>
      <c r="E223" s="153">
        <v>35.11</v>
      </c>
      <c r="F223" s="155">
        <v>88</v>
      </c>
    </row>
    <row r="224" spans="1:6">
      <c r="A224" s="153">
        <v>90</v>
      </c>
      <c r="B224" s="154" t="s">
        <v>211</v>
      </c>
      <c r="C224" s="153">
        <v>1680</v>
      </c>
      <c r="D224" s="153">
        <v>21.63</v>
      </c>
      <c r="E224" s="153">
        <v>35.11</v>
      </c>
      <c r="F224" s="155">
        <v>88</v>
      </c>
    </row>
    <row r="225" spans="1:6">
      <c r="A225" s="153">
        <v>91</v>
      </c>
      <c r="B225" s="154" t="s">
        <v>212</v>
      </c>
      <c r="C225" s="153">
        <v>1960</v>
      </c>
      <c r="D225" s="153">
        <v>24.9</v>
      </c>
      <c r="E225" s="153">
        <v>39.9</v>
      </c>
      <c r="F225" s="155">
        <v>104.87</v>
      </c>
    </row>
    <row r="226" spans="1:6">
      <c r="A226" s="153">
        <v>92</v>
      </c>
      <c r="B226" s="154" t="s">
        <v>213</v>
      </c>
      <c r="C226" s="153">
        <v>1960</v>
      </c>
      <c r="D226" s="153">
        <v>24.9</v>
      </c>
      <c r="E226" s="153">
        <v>39.9</v>
      </c>
      <c r="F226" s="155">
        <v>104.87</v>
      </c>
    </row>
    <row r="227" spans="1:6">
      <c r="A227" s="153">
        <v>93</v>
      </c>
      <c r="B227" s="154" t="s">
        <v>214</v>
      </c>
      <c r="C227" s="153">
        <v>1680</v>
      </c>
      <c r="D227" s="153">
        <v>21.63</v>
      </c>
      <c r="E227" s="153">
        <v>35.11</v>
      </c>
      <c r="F227" s="155">
        <v>88</v>
      </c>
    </row>
    <row r="228" spans="1:6">
      <c r="A228" s="153">
        <v>94</v>
      </c>
      <c r="B228" s="154" t="s">
        <v>215</v>
      </c>
      <c r="C228" s="153">
        <v>1680</v>
      </c>
      <c r="D228" s="153">
        <v>21.63</v>
      </c>
      <c r="E228" s="153">
        <v>35.11</v>
      </c>
      <c r="F228" s="155">
        <v>88</v>
      </c>
    </row>
    <row r="229" spans="1:6">
      <c r="A229" s="153">
        <v>95</v>
      </c>
      <c r="B229" s="154" t="s">
        <v>216</v>
      </c>
      <c r="C229" s="153">
        <v>1960</v>
      </c>
      <c r="D229" s="153">
        <v>24.9</v>
      </c>
      <c r="E229" s="153">
        <v>39.9</v>
      </c>
      <c r="F229" s="155">
        <v>104.87</v>
      </c>
    </row>
    <row r="230" spans="1:6">
      <c r="A230" s="153">
        <v>96</v>
      </c>
      <c r="B230" s="154" t="s">
        <v>217</v>
      </c>
      <c r="C230" s="153">
        <v>1960</v>
      </c>
      <c r="D230" s="153">
        <v>24.9</v>
      </c>
      <c r="E230" s="153">
        <v>39.9</v>
      </c>
      <c r="F230" s="155">
        <v>104.87</v>
      </c>
    </row>
    <row r="231" spans="1:6">
      <c r="A231" s="153">
        <v>97</v>
      </c>
      <c r="B231" s="154" t="s">
        <v>218</v>
      </c>
      <c r="C231" s="153">
        <v>1680</v>
      </c>
      <c r="D231" s="153">
        <v>21.63</v>
      </c>
      <c r="E231" s="153">
        <v>35.11</v>
      </c>
      <c r="F231" s="155">
        <v>88</v>
      </c>
    </row>
    <row r="232" spans="1:6">
      <c r="A232" s="153">
        <v>98</v>
      </c>
      <c r="B232" s="154" t="s">
        <v>219</v>
      </c>
      <c r="C232" s="153">
        <v>1680</v>
      </c>
      <c r="D232" s="153">
        <v>21.63</v>
      </c>
      <c r="E232" s="153">
        <v>35.11</v>
      </c>
      <c r="F232" s="155">
        <v>88</v>
      </c>
    </row>
    <row r="233" spans="1:6">
      <c r="A233" s="153">
        <v>99</v>
      </c>
      <c r="B233" s="154" t="s">
        <v>220</v>
      </c>
      <c r="C233" s="153">
        <v>1960</v>
      </c>
      <c r="D233" s="153">
        <v>24.9</v>
      </c>
      <c r="E233" s="153">
        <v>39.9</v>
      </c>
      <c r="F233" s="155">
        <v>104.87</v>
      </c>
    </row>
    <row r="234" spans="1:6">
      <c r="A234" s="153">
        <v>100</v>
      </c>
      <c r="B234" s="154" t="s">
        <v>221</v>
      </c>
      <c r="C234" s="153">
        <v>1960</v>
      </c>
      <c r="D234" s="153">
        <v>24.9</v>
      </c>
      <c r="E234" s="153">
        <v>39.9</v>
      </c>
      <c r="F234" s="155">
        <v>104.87</v>
      </c>
    </row>
    <row r="235" spans="1:6">
      <c r="A235" s="153">
        <v>101</v>
      </c>
      <c r="B235" s="154" t="s">
        <v>222</v>
      </c>
      <c r="C235" s="153">
        <v>1680</v>
      </c>
      <c r="D235" s="153">
        <v>21.63</v>
      </c>
      <c r="E235" s="153">
        <v>35.11</v>
      </c>
      <c r="F235" s="155">
        <v>88</v>
      </c>
    </row>
    <row r="236" spans="1:6">
      <c r="A236" s="153">
        <v>102</v>
      </c>
      <c r="B236" s="154" t="s">
        <v>223</v>
      </c>
      <c r="C236" s="153">
        <v>1680</v>
      </c>
      <c r="D236" s="153">
        <v>21.63</v>
      </c>
      <c r="E236" s="153">
        <v>35.11</v>
      </c>
      <c r="F236" s="155">
        <v>88</v>
      </c>
    </row>
    <row r="237" spans="1:6">
      <c r="A237" s="153">
        <v>103</v>
      </c>
      <c r="B237" s="154" t="s">
        <v>224</v>
      </c>
      <c r="C237" s="153">
        <v>1960</v>
      </c>
      <c r="D237" s="153">
        <v>24.9</v>
      </c>
      <c r="E237" s="153">
        <v>39.9</v>
      </c>
      <c r="F237" s="155">
        <v>104.87</v>
      </c>
    </row>
    <row r="238" spans="1:6">
      <c r="A238" s="153">
        <v>104</v>
      </c>
      <c r="B238" s="154" t="s">
        <v>225</v>
      </c>
      <c r="C238" s="153">
        <v>1960</v>
      </c>
      <c r="D238" s="153">
        <v>24.9</v>
      </c>
      <c r="E238" s="153">
        <v>39.9</v>
      </c>
      <c r="F238" s="155">
        <v>104.87</v>
      </c>
    </row>
    <row r="239" spans="1:6">
      <c r="A239" s="153">
        <v>105</v>
      </c>
      <c r="B239" s="154" t="s">
        <v>226</v>
      </c>
      <c r="C239" s="153">
        <v>1770</v>
      </c>
      <c r="D239" s="153">
        <v>29.54</v>
      </c>
      <c r="E239" s="153">
        <v>35.83</v>
      </c>
      <c r="F239" s="155">
        <v>88</v>
      </c>
    </row>
    <row r="240" spans="1:6">
      <c r="A240" s="153">
        <v>106</v>
      </c>
      <c r="B240" s="154" t="s">
        <v>227</v>
      </c>
      <c r="C240" s="153">
        <v>1770</v>
      </c>
      <c r="D240" s="153">
        <v>29.54</v>
      </c>
      <c r="E240" s="153">
        <v>35.83</v>
      </c>
      <c r="F240" s="155">
        <v>88</v>
      </c>
    </row>
    <row r="241" spans="1:6">
      <c r="A241" s="153">
        <v>107</v>
      </c>
      <c r="B241" s="154" t="s">
        <v>228</v>
      </c>
      <c r="C241" s="153">
        <v>2080</v>
      </c>
      <c r="D241" s="153">
        <v>33.630000000000003</v>
      </c>
      <c r="E241" s="153">
        <v>42.35</v>
      </c>
      <c r="F241" s="155">
        <v>104.58</v>
      </c>
    </row>
    <row r="242" spans="1:6">
      <c r="A242" s="153">
        <v>108</v>
      </c>
      <c r="B242" s="154" t="s">
        <v>229</v>
      </c>
      <c r="C242" s="153">
        <v>2080</v>
      </c>
      <c r="D242" s="153">
        <v>33.630000000000003</v>
      </c>
      <c r="E242" s="153">
        <v>42.35</v>
      </c>
      <c r="F242" s="155">
        <v>104.58</v>
      </c>
    </row>
    <row r="243" spans="1:6">
      <c r="A243" s="153">
        <v>109</v>
      </c>
      <c r="B243" s="154" t="s">
        <v>230</v>
      </c>
      <c r="C243" s="153">
        <v>1770</v>
      </c>
      <c r="D243" s="153">
        <v>29.54</v>
      </c>
      <c r="E243" s="153">
        <v>35.83</v>
      </c>
      <c r="F243" s="155">
        <v>88</v>
      </c>
    </row>
    <row r="244" spans="1:6">
      <c r="A244" s="153">
        <v>110</v>
      </c>
      <c r="B244" s="154" t="s">
        <v>231</v>
      </c>
      <c r="C244" s="153">
        <v>1770</v>
      </c>
      <c r="D244" s="153">
        <v>29.54</v>
      </c>
      <c r="E244" s="153">
        <v>35.83</v>
      </c>
      <c r="F244" s="155">
        <v>88</v>
      </c>
    </row>
    <row r="245" spans="1:6">
      <c r="A245" s="153">
        <v>111</v>
      </c>
      <c r="B245" s="154" t="s">
        <v>232</v>
      </c>
      <c r="C245" s="153">
        <v>2080</v>
      </c>
      <c r="D245" s="153">
        <v>33.630000000000003</v>
      </c>
      <c r="E245" s="153">
        <v>42.35</v>
      </c>
      <c r="F245" s="155">
        <v>104.58</v>
      </c>
    </row>
    <row r="246" spans="1:6">
      <c r="A246" s="153">
        <v>112</v>
      </c>
      <c r="B246" s="154" t="s">
        <v>233</v>
      </c>
      <c r="C246" s="153">
        <v>2080</v>
      </c>
      <c r="D246" s="153">
        <v>33.630000000000003</v>
      </c>
      <c r="E246" s="153">
        <v>42.35</v>
      </c>
      <c r="F246" s="155">
        <v>104.58</v>
      </c>
    </row>
    <row r="247" spans="1:6">
      <c r="A247" s="153">
        <v>113</v>
      </c>
      <c r="B247" s="154" t="s">
        <v>234</v>
      </c>
      <c r="C247" s="153">
        <v>1770</v>
      </c>
      <c r="D247" s="153">
        <v>29.54</v>
      </c>
      <c r="E247" s="153">
        <v>35.83</v>
      </c>
      <c r="F247" s="155">
        <v>88</v>
      </c>
    </row>
    <row r="248" spans="1:6">
      <c r="A248" s="153">
        <v>114</v>
      </c>
      <c r="B248" s="154" t="s">
        <v>235</v>
      </c>
      <c r="C248" s="153">
        <v>1770</v>
      </c>
      <c r="D248" s="153">
        <v>29.54</v>
      </c>
      <c r="E248" s="153">
        <v>35.83</v>
      </c>
      <c r="F248" s="155">
        <v>88</v>
      </c>
    </row>
    <row r="249" spans="1:6">
      <c r="A249" s="153">
        <v>115</v>
      </c>
      <c r="B249" s="154" t="s">
        <v>236</v>
      </c>
      <c r="C249" s="153">
        <v>2080</v>
      </c>
      <c r="D249" s="153">
        <v>33.630000000000003</v>
      </c>
      <c r="E249" s="153">
        <v>42.35</v>
      </c>
      <c r="F249" s="155">
        <v>104.58</v>
      </c>
    </row>
    <row r="250" spans="1:6">
      <c r="A250" s="153">
        <v>116</v>
      </c>
      <c r="B250" s="154" t="s">
        <v>237</v>
      </c>
      <c r="C250" s="153">
        <v>2080</v>
      </c>
      <c r="D250" s="153">
        <v>33.630000000000003</v>
      </c>
      <c r="E250" s="153">
        <v>42.35</v>
      </c>
      <c r="F250" s="155">
        <v>104.58</v>
      </c>
    </row>
    <row r="251" spans="1:6">
      <c r="A251" s="153">
        <v>117</v>
      </c>
      <c r="B251" s="154" t="s">
        <v>238</v>
      </c>
      <c r="C251" s="153">
        <v>1770</v>
      </c>
      <c r="D251" s="153">
        <v>29.54</v>
      </c>
      <c r="E251" s="153">
        <v>35.83</v>
      </c>
      <c r="F251" s="155">
        <v>88</v>
      </c>
    </row>
    <row r="252" spans="1:6">
      <c r="A252" s="153">
        <v>118</v>
      </c>
      <c r="B252" s="154" t="s">
        <v>239</v>
      </c>
      <c r="C252" s="153">
        <v>1770</v>
      </c>
      <c r="D252" s="153">
        <v>29.54</v>
      </c>
      <c r="E252" s="153">
        <v>35.83</v>
      </c>
      <c r="F252" s="155">
        <v>88</v>
      </c>
    </row>
    <row r="253" spans="1:6">
      <c r="A253" s="153">
        <v>119</v>
      </c>
      <c r="B253" s="154" t="s">
        <v>240</v>
      </c>
      <c r="C253" s="153">
        <v>2080</v>
      </c>
      <c r="D253" s="153">
        <v>33.630000000000003</v>
      </c>
      <c r="E253" s="153">
        <v>42.35</v>
      </c>
      <c r="F253" s="155">
        <v>104.58</v>
      </c>
    </row>
    <row r="254" spans="1:6">
      <c r="A254" s="153">
        <v>120</v>
      </c>
      <c r="B254" s="154" t="s">
        <v>241</v>
      </c>
      <c r="C254" s="153">
        <v>2080</v>
      </c>
      <c r="D254" s="153">
        <v>33.630000000000003</v>
      </c>
      <c r="E254" s="153">
        <v>42.35</v>
      </c>
      <c r="F254" s="155">
        <v>104.58</v>
      </c>
    </row>
    <row r="255" spans="1:6">
      <c r="A255" s="153">
        <v>121</v>
      </c>
      <c r="B255" s="154" t="s">
        <v>242</v>
      </c>
      <c r="C255" s="153">
        <v>1770</v>
      </c>
      <c r="D255" s="153">
        <v>29.54</v>
      </c>
      <c r="E255" s="153">
        <v>35.83</v>
      </c>
      <c r="F255" s="155">
        <v>88</v>
      </c>
    </row>
    <row r="256" spans="1:6">
      <c r="A256" s="153">
        <v>122</v>
      </c>
      <c r="B256" s="154" t="s">
        <v>243</v>
      </c>
      <c r="C256" s="153">
        <v>1770</v>
      </c>
      <c r="D256" s="153">
        <v>29.54</v>
      </c>
      <c r="E256" s="153">
        <v>35.83</v>
      </c>
      <c r="F256" s="155">
        <v>88</v>
      </c>
    </row>
    <row r="257" spans="1:8">
      <c r="A257" s="153">
        <v>123</v>
      </c>
      <c r="B257" s="154" t="s">
        <v>244</v>
      </c>
      <c r="C257" s="153">
        <v>2080</v>
      </c>
      <c r="D257" s="153">
        <v>33.630000000000003</v>
      </c>
      <c r="E257" s="153">
        <v>42.35</v>
      </c>
      <c r="F257" s="155">
        <v>104.58</v>
      </c>
    </row>
    <row r="258" spans="1:8">
      <c r="A258" s="153">
        <v>124</v>
      </c>
      <c r="B258" s="154" t="s">
        <v>245</v>
      </c>
      <c r="C258" s="153">
        <v>2080</v>
      </c>
      <c r="D258" s="153">
        <v>33.630000000000003</v>
      </c>
      <c r="E258" s="153">
        <v>42.35</v>
      </c>
      <c r="F258" s="155">
        <v>104.58</v>
      </c>
    </row>
    <row r="259" spans="1:8">
      <c r="A259" s="153">
        <v>125</v>
      </c>
      <c r="B259" s="154" t="s">
        <v>246</v>
      </c>
      <c r="C259" s="153">
        <v>1770</v>
      </c>
      <c r="D259" s="153">
        <v>29.54</v>
      </c>
      <c r="E259" s="153">
        <v>35.83</v>
      </c>
      <c r="F259" s="155">
        <v>88</v>
      </c>
    </row>
    <row r="260" spans="1:8">
      <c r="A260" s="153">
        <v>126</v>
      </c>
      <c r="B260" s="154" t="s">
        <v>247</v>
      </c>
      <c r="C260" s="153">
        <v>1770</v>
      </c>
      <c r="D260" s="153">
        <v>29.54</v>
      </c>
      <c r="E260" s="153">
        <v>35.83</v>
      </c>
      <c r="F260" s="155">
        <v>88</v>
      </c>
    </row>
    <row r="261" spans="1:8">
      <c r="A261" s="153">
        <v>127</v>
      </c>
      <c r="B261" s="154" t="s">
        <v>248</v>
      </c>
      <c r="C261" s="153">
        <v>2080</v>
      </c>
      <c r="D261" s="153">
        <v>33.630000000000003</v>
      </c>
      <c r="E261" s="153">
        <v>42.35</v>
      </c>
      <c r="F261" s="155">
        <v>104.58</v>
      </c>
    </row>
    <row r="262" spans="1:8">
      <c r="A262" s="153">
        <v>128</v>
      </c>
      <c r="B262" s="154" t="s">
        <v>249</v>
      </c>
      <c r="C262" s="153">
        <v>2080</v>
      </c>
      <c r="D262" s="153">
        <v>33.630000000000003</v>
      </c>
      <c r="E262" s="153">
        <v>42.35</v>
      </c>
      <c r="F262" s="155">
        <v>104.58</v>
      </c>
    </row>
    <row r="263" spans="1:8">
      <c r="A263" s="156"/>
      <c r="B263" s="157" t="s">
        <v>721</v>
      </c>
      <c r="C263" s="156">
        <f>SUM(C135:C262)</f>
        <v>237470</v>
      </c>
      <c r="D263" s="156"/>
      <c r="E263" s="156"/>
      <c r="F263" s="155"/>
    </row>
    <row r="264" spans="1:8">
      <c r="A264" s="158"/>
      <c r="B264" s="156" t="s">
        <v>696</v>
      </c>
      <c r="C264" s="156">
        <v>128</v>
      </c>
      <c r="D264" s="156"/>
      <c r="E264" s="153"/>
      <c r="F264" s="155"/>
    </row>
    <row r="268" spans="1:8" ht="20.25">
      <c r="B268" s="291" t="s">
        <v>850</v>
      </c>
    </row>
    <row r="269" spans="1:8" ht="12.75" thickBot="1"/>
    <row r="270" spans="1:8" ht="36.75" thickBot="1">
      <c r="A270" s="211" t="s">
        <v>698</v>
      </c>
      <c r="B270" s="212" t="s">
        <v>699</v>
      </c>
      <c r="C270" s="212" t="s">
        <v>720</v>
      </c>
      <c r="D270" s="213" t="s">
        <v>840</v>
      </c>
      <c r="E270" s="214" t="s">
        <v>841</v>
      </c>
      <c r="F270" s="215" t="s">
        <v>842</v>
      </c>
      <c r="H270" s="218" t="s">
        <v>810</v>
      </c>
    </row>
    <row r="271" spans="1:8" ht="12.75" thickBot="1">
      <c r="A271" s="170">
        <v>1</v>
      </c>
      <c r="B271" s="171" t="s">
        <v>250</v>
      </c>
      <c r="C271" s="172">
        <v>1960</v>
      </c>
      <c r="D271" s="173">
        <v>32.89</v>
      </c>
      <c r="E271" s="174">
        <v>40.17</v>
      </c>
      <c r="F271" s="206">
        <v>97.97</v>
      </c>
      <c r="H271" s="106"/>
    </row>
    <row r="272" spans="1:8" ht="12.75" thickBot="1">
      <c r="A272" s="176">
        <v>2</v>
      </c>
      <c r="B272" s="177" t="s">
        <v>251</v>
      </c>
      <c r="C272" s="178">
        <v>1960</v>
      </c>
      <c r="D272" s="173">
        <v>32.89</v>
      </c>
      <c r="E272" s="174">
        <v>40.17</v>
      </c>
      <c r="F272" s="206">
        <v>97.97</v>
      </c>
      <c r="H272" s="219" t="s">
        <v>823</v>
      </c>
    </row>
    <row r="273" spans="1:8">
      <c r="A273" s="176">
        <v>3</v>
      </c>
      <c r="B273" s="177" t="s">
        <v>704</v>
      </c>
      <c r="C273" s="178">
        <v>995</v>
      </c>
      <c r="D273" s="179">
        <v>10.46</v>
      </c>
      <c r="E273" s="180">
        <v>3.94</v>
      </c>
      <c r="F273" s="331">
        <v>70.97</v>
      </c>
      <c r="H273" s="181" t="s">
        <v>758</v>
      </c>
    </row>
    <row r="274" spans="1:8">
      <c r="A274" s="176">
        <v>4</v>
      </c>
      <c r="B274" s="177" t="s">
        <v>705</v>
      </c>
      <c r="C274" s="178">
        <v>995</v>
      </c>
      <c r="D274" s="179">
        <v>10.46</v>
      </c>
      <c r="E274" s="180">
        <v>3.94</v>
      </c>
      <c r="F274" s="331"/>
      <c r="H274" s="183" t="s">
        <v>759</v>
      </c>
    </row>
    <row r="275" spans="1:8">
      <c r="A275" s="176">
        <v>5</v>
      </c>
      <c r="B275" s="177" t="s">
        <v>252</v>
      </c>
      <c r="C275" s="178">
        <v>1960</v>
      </c>
      <c r="D275" s="173">
        <v>32.89</v>
      </c>
      <c r="E275" s="174">
        <v>40.17</v>
      </c>
      <c r="F275" s="206">
        <v>97.97</v>
      </c>
      <c r="H275" s="183" t="s">
        <v>760</v>
      </c>
    </row>
    <row r="276" spans="1:8" ht="12.75" thickBot="1">
      <c r="A276" s="176">
        <v>6</v>
      </c>
      <c r="B276" s="177" t="s">
        <v>253</v>
      </c>
      <c r="C276" s="178">
        <v>1960</v>
      </c>
      <c r="D276" s="173">
        <v>32.89</v>
      </c>
      <c r="E276" s="174">
        <v>40.17</v>
      </c>
      <c r="F276" s="206">
        <v>97.97</v>
      </c>
      <c r="H276" s="186" t="s">
        <v>761</v>
      </c>
    </row>
    <row r="277" spans="1:8" ht="12.75" thickBot="1">
      <c r="A277" s="176">
        <v>7</v>
      </c>
      <c r="B277" s="177" t="s">
        <v>254</v>
      </c>
      <c r="C277" s="178">
        <v>1960</v>
      </c>
      <c r="D277" s="179">
        <v>24.9</v>
      </c>
      <c r="E277" s="180">
        <v>39.9</v>
      </c>
      <c r="F277" s="207">
        <v>104.87</v>
      </c>
      <c r="H277" s="189" t="s">
        <v>762</v>
      </c>
    </row>
    <row r="278" spans="1:8">
      <c r="A278" s="176">
        <v>8</v>
      </c>
      <c r="B278" s="177" t="s">
        <v>255</v>
      </c>
      <c r="C278" s="178">
        <v>1960</v>
      </c>
      <c r="D278" s="179">
        <v>24.9</v>
      </c>
      <c r="E278" s="180">
        <v>39.9</v>
      </c>
      <c r="F278" s="207">
        <v>104.87</v>
      </c>
      <c r="H278" s="106"/>
    </row>
    <row r="279" spans="1:8" ht="12.75" thickBot="1">
      <c r="A279" s="176">
        <v>9</v>
      </c>
      <c r="B279" s="177" t="s">
        <v>256</v>
      </c>
      <c r="C279" s="178">
        <v>1960</v>
      </c>
      <c r="D279" s="173">
        <v>32.89</v>
      </c>
      <c r="E279" s="174">
        <v>40.17</v>
      </c>
      <c r="F279" s="206">
        <v>97.97</v>
      </c>
      <c r="H279" s="106"/>
    </row>
    <row r="280" spans="1:8" ht="12.75" thickBot="1">
      <c r="A280" s="176">
        <v>10</v>
      </c>
      <c r="B280" s="177" t="s">
        <v>257</v>
      </c>
      <c r="C280" s="178">
        <v>1960</v>
      </c>
      <c r="D280" s="173">
        <v>32.89</v>
      </c>
      <c r="E280" s="174">
        <v>40.17</v>
      </c>
      <c r="F280" s="206">
        <v>97.97</v>
      </c>
      <c r="H280" s="218" t="s">
        <v>813</v>
      </c>
    </row>
    <row r="281" spans="1:8">
      <c r="A281" s="176">
        <v>11</v>
      </c>
      <c r="B281" s="177" t="s">
        <v>258</v>
      </c>
      <c r="C281" s="178">
        <v>1960</v>
      </c>
      <c r="D281" s="179">
        <v>24.9</v>
      </c>
      <c r="E281" s="180">
        <v>39.9</v>
      </c>
      <c r="F281" s="207">
        <v>104.87</v>
      </c>
      <c r="H281" s="181" t="s">
        <v>763</v>
      </c>
    </row>
    <row r="282" spans="1:8">
      <c r="A282" s="176">
        <v>12</v>
      </c>
      <c r="B282" s="177" t="s">
        <v>259</v>
      </c>
      <c r="C282" s="178">
        <v>1960</v>
      </c>
      <c r="D282" s="179">
        <v>24.9</v>
      </c>
      <c r="E282" s="180">
        <v>39.9</v>
      </c>
      <c r="F282" s="207">
        <v>104.87</v>
      </c>
      <c r="H282" s="183" t="s">
        <v>764</v>
      </c>
    </row>
    <row r="283" spans="1:8">
      <c r="A283" s="176">
        <v>13</v>
      </c>
      <c r="B283" s="177" t="s">
        <v>260</v>
      </c>
      <c r="C283" s="178">
        <v>1960</v>
      </c>
      <c r="D283" s="173">
        <v>32.89</v>
      </c>
      <c r="E283" s="174">
        <v>40.17</v>
      </c>
      <c r="F283" s="206">
        <v>97.97</v>
      </c>
      <c r="H283" s="183" t="s">
        <v>765</v>
      </c>
    </row>
    <row r="284" spans="1:8" ht="12.75" thickBot="1">
      <c r="A284" s="176">
        <v>14</v>
      </c>
      <c r="B284" s="177" t="s">
        <v>261</v>
      </c>
      <c r="C284" s="178">
        <v>1960</v>
      </c>
      <c r="D284" s="173">
        <v>32.89</v>
      </c>
      <c r="E284" s="174">
        <v>40.17</v>
      </c>
      <c r="F284" s="206">
        <v>97.97</v>
      </c>
      <c r="H284" s="186" t="s">
        <v>766</v>
      </c>
    </row>
    <row r="285" spans="1:8" ht="12.75" thickBot="1">
      <c r="A285" s="176">
        <v>15</v>
      </c>
      <c r="B285" s="177" t="s">
        <v>262</v>
      </c>
      <c r="C285" s="178">
        <v>1960</v>
      </c>
      <c r="D285" s="179">
        <v>24.9</v>
      </c>
      <c r="E285" s="180">
        <v>39.9</v>
      </c>
      <c r="F285" s="207">
        <v>104.87</v>
      </c>
      <c r="H285" s="189" t="s">
        <v>767</v>
      </c>
    </row>
    <row r="286" spans="1:8">
      <c r="A286" s="176">
        <v>16</v>
      </c>
      <c r="B286" s="177" t="s">
        <v>263</v>
      </c>
      <c r="C286" s="178">
        <v>1960</v>
      </c>
      <c r="D286" s="179">
        <v>24.9</v>
      </c>
      <c r="E286" s="180">
        <v>39.9</v>
      </c>
      <c r="F286" s="207">
        <v>104.87</v>
      </c>
      <c r="H286" s="106"/>
    </row>
    <row r="287" spans="1:8" ht="12.75" thickBot="1">
      <c r="A287" s="176">
        <v>17</v>
      </c>
      <c r="B287" s="177" t="s">
        <v>264</v>
      </c>
      <c r="C287" s="178">
        <v>1960</v>
      </c>
      <c r="D287" s="173">
        <v>32.89</v>
      </c>
      <c r="E287" s="174">
        <v>40.17</v>
      </c>
      <c r="F287" s="206">
        <v>97.97</v>
      </c>
      <c r="H287" s="106"/>
    </row>
    <row r="288" spans="1:8" ht="24.75" thickBot="1">
      <c r="A288" s="176">
        <v>18</v>
      </c>
      <c r="B288" s="177" t="s">
        <v>265</v>
      </c>
      <c r="C288" s="178">
        <v>1960</v>
      </c>
      <c r="D288" s="173">
        <v>32.89</v>
      </c>
      <c r="E288" s="174">
        <v>40.17</v>
      </c>
      <c r="F288" s="206">
        <v>97.97</v>
      </c>
      <c r="H288" s="220" t="s">
        <v>814</v>
      </c>
    </row>
    <row r="289" spans="1:8">
      <c r="A289" s="176">
        <v>19</v>
      </c>
      <c r="B289" s="177" t="s">
        <v>266</v>
      </c>
      <c r="C289" s="178">
        <v>1960</v>
      </c>
      <c r="D289" s="179">
        <v>24.9</v>
      </c>
      <c r="E289" s="180">
        <v>39.9</v>
      </c>
      <c r="F289" s="207">
        <v>104.87</v>
      </c>
      <c r="H289" s="181" t="s">
        <v>768</v>
      </c>
    </row>
    <row r="290" spans="1:8">
      <c r="A290" s="176">
        <v>20</v>
      </c>
      <c r="B290" s="177" t="s">
        <v>267</v>
      </c>
      <c r="C290" s="178">
        <v>1960</v>
      </c>
      <c r="D290" s="179">
        <v>24.9</v>
      </c>
      <c r="E290" s="180">
        <v>39.9</v>
      </c>
      <c r="F290" s="207">
        <v>104.87</v>
      </c>
      <c r="H290" s="183" t="s">
        <v>769</v>
      </c>
    </row>
    <row r="291" spans="1:8">
      <c r="A291" s="176">
        <v>21</v>
      </c>
      <c r="B291" s="177" t="s">
        <v>268</v>
      </c>
      <c r="C291" s="178">
        <v>1960</v>
      </c>
      <c r="D291" s="173">
        <v>32.89</v>
      </c>
      <c r="E291" s="174">
        <v>40.17</v>
      </c>
      <c r="F291" s="206">
        <v>97.97</v>
      </c>
      <c r="H291" s="183" t="s">
        <v>770</v>
      </c>
    </row>
    <row r="292" spans="1:8" ht="12.75" thickBot="1">
      <c r="A292" s="176">
        <v>22</v>
      </c>
      <c r="B292" s="177" t="s">
        <v>269</v>
      </c>
      <c r="C292" s="178">
        <v>1960</v>
      </c>
      <c r="D292" s="173">
        <v>32.89</v>
      </c>
      <c r="E292" s="174">
        <v>40.17</v>
      </c>
      <c r="F292" s="206">
        <v>97.97</v>
      </c>
      <c r="H292" s="186" t="s">
        <v>771</v>
      </c>
    </row>
    <row r="293" spans="1:8" ht="12.75" thickBot="1">
      <c r="A293" s="176">
        <v>23</v>
      </c>
      <c r="B293" s="177" t="s">
        <v>270</v>
      </c>
      <c r="C293" s="178">
        <v>1960</v>
      </c>
      <c r="D293" s="179">
        <v>24.9</v>
      </c>
      <c r="E293" s="180">
        <v>39.9</v>
      </c>
      <c r="F293" s="207">
        <v>104.87</v>
      </c>
      <c r="H293" s="189" t="s">
        <v>762</v>
      </c>
    </row>
    <row r="294" spans="1:8" ht="12.75" thickBot="1">
      <c r="A294" s="176">
        <v>24</v>
      </c>
      <c r="B294" s="177" t="s">
        <v>271</v>
      </c>
      <c r="C294" s="178">
        <v>1960</v>
      </c>
      <c r="D294" s="179">
        <v>24.9</v>
      </c>
      <c r="E294" s="180">
        <v>39.9</v>
      </c>
      <c r="F294" s="207">
        <v>104.87</v>
      </c>
      <c r="H294" s="192" t="s">
        <v>772</v>
      </c>
    </row>
    <row r="295" spans="1:8" ht="12.75" thickBot="1">
      <c r="A295" s="176">
        <v>25</v>
      </c>
      <c r="B295" s="177" t="s">
        <v>272</v>
      </c>
      <c r="C295" s="178">
        <v>1960</v>
      </c>
      <c r="D295" s="173">
        <v>32.89</v>
      </c>
      <c r="E295" s="174">
        <v>40.17</v>
      </c>
      <c r="F295" s="206">
        <v>97.97</v>
      </c>
      <c r="H295" s="106"/>
    </row>
    <row r="296" spans="1:8" ht="24.75" thickBot="1">
      <c r="A296" s="176">
        <v>26</v>
      </c>
      <c r="B296" s="177" t="s">
        <v>273</v>
      </c>
      <c r="C296" s="178">
        <v>1960</v>
      </c>
      <c r="D296" s="173">
        <v>32.89</v>
      </c>
      <c r="E296" s="174">
        <v>40.17</v>
      </c>
      <c r="F296" s="206">
        <v>97.97</v>
      </c>
      <c r="H296" s="220" t="s">
        <v>815</v>
      </c>
    </row>
    <row r="297" spans="1:8">
      <c r="A297" s="176">
        <v>27</v>
      </c>
      <c r="B297" s="177" t="s">
        <v>274</v>
      </c>
      <c r="C297" s="178">
        <v>1960</v>
      </c>
      <c r="D297" s="179">
        <v>24.9</v>
      </c>
      <c r="E297" s="180">
        <v>39.9</v>
      </c>
      <c r="F297" s="207">
        <v>104.87</v>
      </c>
      <c r="H297" s="181" t="s">
        <v>768</v>
      </c>
    </row>
    <row r="298" spans="1:8">
      <c r="A298" s="176">
        <v>28</v>
      </c>
      <c r="B298" s="177" t="s">
        <v>275</v>
      </c>
      <c r="C298" s="178">
        <v>1960</v>
      </c>
      <c r="D298" s="179">
        <v>24.9</v>
      </c>
      <c r="E298" s="180">
        <v>39.9</v>
      </c>
      <c r="F298" s="207">
        <v>104.87</v>
      </c>
      <c r="H298" s="183" t="s">
        <v>769</v>
      </c>
    </row>
    <row r="299" spans="1:8">
      <c r="A299" s="176">
        <v>29</v>
      </c>
      <c r="B299" s="177" t="s">
        <v>276</v>
      </c>
      <c r="C299" s="178">
        <v>1680</v>
      </c>
      <c r="D299" s="179">
        <v>21.63</v>
      </c>
      <c r="E299" s="180">
        <v>35.11</v>
      </c>
      <c r="F299" s="207">
        <v>88</v>
      </c>
      <c r="H299" s="183" t="s">
        <v>770</v>
      </c>
    </row>
    <row r="300" spans="1:8" ht="12.75" thickBot="1">
      <c r="A300" s="176">
        <v>30</v>
      </c>
      <c r="B300" s="177" t="s">
        <v>277</v>
      </c>
      <c r="C300" s="178">
        <v>1680</v>
      </c>
      <c r="D300" s="179">
        <v>21.63</v>
      </c>
      <c r="E300" s="180">
        <v>35.11</v>
      </c>
      <c r="F300" s="207">
        <v>88</v>
      </c>
      <c r="H300" s="186" t="s">
        <v>771</v>
      </c>
    </row>
    <row r="301" spans="1:8" ht="12.75" thickBot="1">
      <c r="A301" s="176">
        <v>31</v>
      </c>
      <c r="B301" s="177" t="s">
        <v>278</v>
      </c>
      <c r="C301" s="178">
        <v>1960</v>
      </c>
      <c r="D301" s="179">
        <v>24.9</v>
      </c>
      <c r="E301" s="180">
        <v>39.9</v>
      </c>
      <c r="F301" s="207">
        <v>104.87</v>
      </c>
      <c r="H301" s="189" t="s">
        <v>762</v>
      </c>
    </row>
    <row r="302" spans="1:8" ht="12.75" thickBot="1">
      <c r="A302" s="176">
        <v>32</v>
      </c>
      <c r="B302" s="177" t="s">
        <v>279</v>
      </c>
      <c r="C302" s="178">
        <v>1960</v>
      </c>
      <c r="D302" s="179">
        <v>24.9</v>
      </c>
      <c r="E302" s="180">
        <v>39.9</v>
      </c>
      <c r="F302" s="207">
        <v>104.87</v>
      </c>
      <c r="H302" s="192" t="s">
        <v>773</v>
      </c>
    </row>
    <row r="303" spans="1:8">
      <c r="A303" s="176">
        <v>33</v>
      </c>
      <c r="B303" s="177" t="s">
        <v>280</v>
      </c>
      <c r="C303" s="178">
        <v>1680</v>
      </c>
      <c r="D303" s="179">
        <v>21.63</v>
      </c>
      <c r="E303" s="180">
        <v>35.11</v>
      </c>
      <c r="F303" s="207">
        <v>88</v>
      </c>
      <c r="H303" s="106"/>
    </row>
    <row r="304" spans="1:8" ht="12.75" thickBot="1">
      <c r="A304" s="176">
        <v>34</v>
      </c>
      <c r="B304" s="177" t="s">
        <v>281</v>
      </c>
      <c r="C304" s="178">
        <v>1680</v>
      </c>
      <c r="D304" s="179">
        <v>21.63</v>
      </c>
      <c r="E304" s="180">
        <v>35.11</v>
      </c>
      <c r="F304" s="207">
        <v>88</v>
      </c>
      <c r="H304" s="106"/>
    </row>
    <row r="305" spans="1:8" ht="24.75" thickBot="1">
      <c r="A305" s="176">
        <v>35</v>
      </c>
      <c r="B305" s="177" t="s">
        <v>282</v>
      </c>
      <c r="C305" s="178">
        <v>1960</v>
      </c>
      <c r="D305" s="179">
        <v>24.9</v>
      </c>
      <c r="E305" s="180">
        <v>39.9</v>
      </c>
      <c r="F305" s="207">
        <v>104.87</v>
      </c>
      <c r="H305" s="220" t="s">
        <v>816</v>
      </c>
    </row>
    <row r="306" spans="1:8">
      <c r="A306" s="176">
        <v>36</v>
      </c>
      <c r="B306" s="177" t="s">
        <v>283</v>
      </c>
      <c r="C306" s="178">
        <v>1960</v>
      </c>
      <c r="D306" s="179">
        <v>24.9</v>
      </c>
      <c r="E306" s="180">
        <v>39.9</v>
      </c>
      <c r="F306" s="207">
        <v>104.87</v>
      </c>
      <c r="H306" s="181" t="s">
        <v>768</v>
      </c>
    </row>
    <row r="307" spans="1:8">
      <c r="A307" s="176">
        <v>37</v>
      </c>
      <c r="B307" s="177" t="s">
        <v>284</v>
      </c>
      <c r="C307" s="178">
        <v>1680</v>
      </c>
      <c r="D307" s="179">
        <v>21.63</v>
      </c>
      <c r="E307" s="180">
        <v>35.11</v>
      </c>
      <c r="F307" s="207">
        <v>88</v>
      </c>
      <c r="H307" s="183" t="s">
        <v>769</v>
      </c>
    </row>
    <row r="308" spans="1:8">
      <c r="A308" s="176">
        <v>38</v>
      </c>
      <c r="B308" s="177" t="s">
        <v>285</v>
      </c>
      <c r="C308" s="178">
        <v>1680</v>
      </c>
      <c r="D308" s="179">
        <v>21.63</v>
      </c>
      <c r="E308" s="180">
        <v>35.11</v>
      </c>
      <c r="F308" s="207">
        <v>88</v>
      </c>
      <c r="H308" s="183" t="s">
        <v>770</v>
      </c>
    </row>
    <row r="309" spans="1:8" ht="12.75" thickBot="1">
      <c r="A309" s="176">
        <v>39</v>
      </c>
      <c r="B309" s="177" t="s">
        <v>286</v>
      </c>
      <c r="C309" s="178">
        <v>1960</v>
      </c>
      <c r="D309" s="179">
        <v>24.9</v>
      </c>
      <c r="E309" s="180">
        <v>39.9</v>
      </c>
      <c r="F309" s="207">
        <v>104.87</v>
      </c>
      <c r="H309" s="186" t="s">
        <v>771</v>
      </c>
    </row>
    <row r="310" spans="1:8" ht="12.75" thickBot="1">
      <c r="A310" s="176">
        <v>40</v>
      </c>
      <c r="B310" s="177" t="s">
        <v>287</v>
      </c>
      <c r="C310" s="178">
        <v>1960</v>
      </c>
      <c r="D310" s="179">
        <v>24.9</v>
      </c>
      <c r="E310" s="180">
        <v>39.9</v>
      </c>
      <c r="F310" s="207">
        <v>104.87</v>
      </c>
      <c r="H310" s="189" t="s">
        <v>762</v>
      </c>
    </row>
    <row r="311" spans="1:8">
      <c r="A311" s="176">
        <v>41</v>
      </c>
      <c r="B311" s="177" t="s">
        <v>288</v>
      </c>
      <c r="C311" s="178">
        <v>1680</v>
      </c>
      <c r="D311" s="179">
        <v>21.63</v>
      </c>
      <c r="E311" s="180">
        <v>35.11</v>
      </c>
      <c r="F311" s="207">
        <v>88</v>
      </c>
      <c r="H311" s="106"/>
    </row>
    <row r="312" spans="1:8" ht="12.75" thickBot="1">
      <c r="A312" s="176">
        <v>42</v>
      </c>
      <c r="B312" s="177" t="s">
        <v>289</v>
      </c>
      <c r="C312" s="178">
        <v>1680</v>
      </c>
      <c r="D312" s="179">
        <v>21.63</v>
      </c>
      <c r="E312" s="180">
        <v>35.11</v>
      </c>
      <c r="F312" s="207">
        <v>88</v>
      </c>
      <c r="H312" s="106"/>
    </row>
    <row r="313" spans="1:8" ht="12.75" thickBot="1">
      <c r="A313" s="176">
        <v>43</v>
      </c>
      <c r="B313" s="177" t="s">
        <v>290</v>
      </c>
      <c r="C313" s="178">
        <v>1960</v>
      </c>
      <c r="D313" s="179">
        <v>24.9</v>
      </c>
      <c r="E313" s="180">
        <v>39.9</v>
      </c>
      <c r="F313" s="207">
        <v>104.87</v>
      </c>
      <c r="H313" s="220" t="s">
        <v>824</v>
      </c>
    </row>
    <row r="314" spans="1:8">
      <c r="A314" s="176">
        <v>44</v>
      </c>
      <c r="B314" s="177" t="s">
        <v>291</v>
      </c>
      <c r="C314" s="178">
        <v>1960</v>
      </c>
      <c r="D314" s="179">
        <v>24.9</v>
      </c>
      <c r="E314" s="180">
        <v>39.9</v>
      </c>
      <c r="F314" s="207">
        <v>104.87</v>
      </c>
      <c r="H314" s="181" t="s">
        <v>774</v>
      </c>
    </row>
    <row r="315" spans="1:8">
      <c r="A315" s="176">
        <v>45</v>
      </c>
      <c r="B315" s="177" t="s">
        <v>292</v>
      </c>
      <c r="C315" s="178">
        <v>1680</v>
      </c>
      <c r="D315" s="179">
        <v>21.63</v>
      </c>
      <c r="E315" s="180">
        <v>35.11</v>
      </c>
      <c r="F315" s="207">
        <v>88</v>
      </c>
      <c r="H315" s="183" t="s">
        <v>775</v>
      </c>
    </row>
    <row r="316" spans="1:8">
      <c r="A316" s="176">
        <v>46</v>
      </c>
      <c r="B316" s="177" t="s">
        <v>293</v>
      </c>
      <c r="C316" s="178">
        <v>1680</v>
      </c>
      <c r="D316" s="179">
        <v>21.63</v>
      </c>
      <c r="E316" s="180">
        <v>35.11</v>
      </c>
      <c r="F316" s="207">
        <v>88</v>
      </c>
      <c r="H316" s="183" t="s">
        <v>776</v>
      </c>
    </row>
    <row r="317" spans="1:8" ht="12.75" thickBot="1">
      <c r="A317" s="176">
        <v>47</v>
      </c>
      <c r="B317" s="177" t="s">
        <v>294</v>
      </c>
      <c r="C317" s="178">
        <v>1960</v>
      </c>
      <c r="D317" s="179">
        <v>24.9</v>
      </c>
      <c r="E317" s="180">
        <v>39.9</v>
      </c>
      <c r="F317" s="207">
        <v>104.87</v>
      </c>
      <c r="H317" s="186" t="s">
        <v>777</v>
      </c>
    </row>
    <row r="318" spans="1:8" ht="12.75" thickBot="1">
      <c r="A318" s="176">
        <v>48</v>
      </c>
      <c r="B318" s="177" t="s">
        <v>295</v>
      </c>
      <c r="C318" s="178">
        <v>1960</v>
      </c>
      <c r="D318" s="179">
        <v>24.9</v>
      </c>
      <c r="E318" s="180">
        <v>39.9</v>
      </c>
      <c r="F318" s="207">
        <v>104.87</v>
      </c>
      <c r="H318" s="189" t="s">
        <v>778</v>
      </c>
    </row>
    <row r="319" spans="1:8" ht="12.75" thickBot="1">
      <c r="A319" s="176">
        <v>49</v>
      </c>
      <c r="B319" s="177" t="s">
        <v>296</v>
      </c>
      <c r="C319" s="178">
        <v>1680</v>
      </c>
      <c r="D319" s="179">
        <v>21.63</v>
      </c>
      <c r="E319" s="180">
        <v>35.11</v>
      </c>
      <c r="F319" s="207">
        <v>88</v>
      </c>
      <c r="H319" s="106"/>
    </row>
    <row r="320" spans="1:8" ht="12.75" thickBot="1">
      <c r="A320" s="176">
        <v>50</v>
      </c>
      <c r="B320" s="177" t="s">
        <v>297</v>
      </c>
      <c r="C320" s="178">
        <v>1680</v>
      </c>
      <c r="D320" s="179">
        <v>21.63</v>
      </c>
      <c r="E320" s="180">
        <v>35.11</v>
      </c>
      <c r="F320" s="207">
        <v>88</v>
      </c>
      <c r="H320" s="220" t="s">
        <v>825</v>
      </c>
    </row>
    <row r="321" spans="1:8">
      <c r="A321" s="176">
        <v>51</v>
      </c>
      <c r="B321" s="177" t="s">
        <v>298</v>
      </c>
      <c r="C321" s="178">
        <v>1960</v>
      </c>
      <c r="D321" s="179">
        <v>24.9</v>
      </c>
      <c r="E321" s="180">
        <v>39.9</v>
      </c>
      <c r="F321" s="207">
        <v>104.87</v>
      </c>
      <c r="H321" s="181" t="s">
        <v>774</v>
      </c>
    </row>
    <row r="322" spans="1:8">
      <c r="A322" s="176">
        <v>52</v>
      </c>
      <c r="B322" s="177" t="s">
        <v>299</v>
      </c>
      <c r="C322" s="178">
        <v>1960</v>
      </c>
      <c r="D322" s="179">
        <v>24.9</v>
      </c>
      <c r="E322" s="180">
        <v>39.9</v>
      </c>
      <c r="F322" s="207">
        <v>104.87</v>
      </c>
      <c r="H322" s="183" t="s">
        <v>779</v>
      </c>
    </row>
    <row r="323" spans="1:8">
      <c r="A323" s="176">
        <v>53</v>
      </c>
      <c r="B323" s="177" t="s">
        <v>300</v>
      </c>
      <c r="C323" s="178">
        <v>1680</v>
      </c>
      <c r="D323" s="179">
        <v>21.63</v>
      </c>
      <c r="E323" s="180">
        <v>35.11</v>
      </c>
      <c r="F323" s="207">
        <v>88</v>
      </c>
      <c r="H323" s="183" t="s">
        <v>780</v>
      </c>
    </row>
    <row r="324" spans="1:8" ht="12.75" thickBot="1">
      <c r="A324" s="176">
        <v>54</v>
      </c>
      <c r="B324" s="177" t="s">
        <v>301</v>
      </c>
      <c r="C324" s="178">
        <v>1680</v>
      </c>
      <c r="D324" s="179">
        <v>21.63</v>
      </c>
      <c r="E324" s="180">
        <v>35.11</v>
      </c>
      <c r="F324" s="207">
        <v>88</v>
      </c>
      <c r="H324" s="186" t="s">
        <v>781</v>
      </c>
    </row>
    <row r="325" spans="1:8" ht="12.75" thickBot="1">
      <c r="A325" s="176">
        <v>55</v>
      </c>
      <c r="B325" s="177" t="s">
        <v>302</v>
      </c>
      <c r="C325" s="178">
        <v>1960</v>
      </c>
      <c r="D325" s="179">
        <v>24.9</v>
      </c>
      <c r="E325" s="180">
        <v>39.9</v>
      </c>
      <c r="F325" s="207">
        <v>104.87</v>
      </c>
      <c r="H325" s="189" t="s">
        <v>782</v>
      </c>
    </row>
    <row r="326" spans="1:8" ht="12.75" thickBot="1">
      <c r="A326" s="176">
        <v>56</v>
      </c>
      <c r="B326" s="177" t="s">
        <v>303</v>
      </c>
      <c r="C326" s="178">
        <v>1960</v>
      </c>
      <c r="D326" s="179">
        <v>24.9</v>
      </c>
      <c r="E326" s="180">
        <v>39.9</v>
      </c>
      <c r="F326" s="207">
        <v>104.87</v>
      </c>
      <c r="H326" s="106"/>
    </row>
    <row r="327" spans="1:8" ht="12.75" thickBot="1">
      <c r="A327" s="176">
        <v>57</v>
      </c>
      <c r="B327" s="177" t="s">
        <v>304</v>
      </c>
      <c r="C327" s="178">
        <v>1680</v>
      </c>
      <c r="D327" s="179">
        <v>21.63</v>
      </c>
      <c r="E327" s="180">
        <v>35.11</v>
      </c>
      <c r="F327" s="207">
        <v>88</v>
      </c>
      <c r="H327" s="219" t="s">
        <v>826</v>
      </c>
    </row>
    <row r="328" spans="1:8">
      <c r="A328" s="176">
        <v>58</v>
      </c>
      <c r="B328" s="177" t="s">
        <v>305</v>
      </c>
      <c r="C328" s="178">
        <v>1680</v>
      </c>
      <c r="D328" s="179">
        <v>21.63</v>
      </c>
      <c r="E328" s="180">
        <v>35.11</v>
      </c>
      <c r="F328" s="207">
        <v>88</v>
      </c>
      <c r="H328" s="181" t="s">
        <v>783</v>
      </c>
    </row>
    <row r="329" spans="1:8">
      <c r="A329" s="176">
        <v>59</v>
      </c>
      <c r="B329" s="177" t="s">
        <v>306</v>
      </c>
      <c r="C329" s="178">
        <v>1960</v>
      </c>
      <c r="D329" s="179">
        <v>24.9</v>
      </c>
      <c r="E329" s="180">
        <v>39.9</v>
      </c>
      <c r="F329" s="207">
        <v>104.87</v>
      </c>
      <c r="H329" s="183" t="s">
        <v>784</v>
      </c>
    </row>
    <row r="330" spans="1:8">
      <c r="A330" s="176">
        <v>60</v>
      </c>
      <c r="B330" s="177" t="s">
        <v>307</v>
      </c>
      <c r="C330" s="178">
        <v>1960</v>
      </c>
      <c r="D330" s="179">
        <v>24.9</v>
      </c>
      <c r="E330" s="180">
        <v>39.9</v>
      </c>
      <c r="F330" s="207">
        <v>104.87</v>
      </c>
      <c r="H330" s="183" t="s">
        <v>785</v>
      </c>
    </row>
    <row r="331" spans="1:8" ht="12.75" thickBot="1">
      <c r="A331" s="176">
        <v>61</v>
      </c>
      <c r="B331" s="177" t="s">
        <v>308</v>
      </c>
      <c r="C331" s="178">
        <v>1680</v>
      </c>
      <c r="D331" s="179">
        <v>21.63</v>
      </c>
      <c r="E331" s="180">
        <v>35.11</v>
      </c>
      <c r="F331" s="207">
        <v>88</v>
      </c>
      <c r="H331" s="186" t="s">
        <v>786</v>
      </c>
    </row>
    <row r="332" spans="1:8" ht="12.75" thickBot="1">
      <c r="A332" s="176">
        <v>62</v>
      </c>
      <c r="B332" s="177" t="s">
        <v>309</v>
      </c>
      <c r="C332" s="178">
        <v>1680</v>
      </c>
      <c r="D332" s="179">
        <v>21.63</v>
      </c>
      <c r="E332" s="180">
        <v>35.11</v>
      </c>
      <c r="F332" s="207">
        <v>88</v>
      </c>
      <c r="H332" s="189" t="s">
        <v>787</v>
      </c>
    </row>
    <row r="333" spans="1:8" ht="12.75" thickBot="1">
      <c r="A333" s="176">
        <v>63</v>
      </c>
      <c r="B333" s="177" t="s">
        <v>310</v>
      </c>
      <c r="C333" s="178">
        <v>1960</v>
      </c>
      <c r="D333" s="179">
        <v>24.9</v>
      </c>
      <c r="E333" s="180">
        <v>39.9</v>
      </c>
      <c r="F333" s="207">
        <v>104.87</v>
      </c>
      <c r="H333" s="189" t="s">
        <v>782</v>
      </c>
    </row>
    <row r="334" spans="1:8">
      <c r="A334" s="176">
        <v>64</v>
      </c>
      <c r="B334" s="177" t="s">
        <v>311</v>
      </c>
      <c r="C334" s="178">
        <v>1960</v>
      </c>
      <c r="D334" s="179">
        <v>24.9</v>
      </c>
      <c r="E334" s="180">
        <v>39.9</v>
      </c>
      <c r="F334" s="207">
        <v>104.87</v>
      </c>
    </row>
    <row r="335" spans="1:8">
      <c r="A335" s="176">
        <v>65</v>
      </c>
      <c r="B335" s="177" t="s">
        <v>312</v>
      </c>
      <c r="C335" s="178">
        <v>1680</v>
      </c>
      <c r="D335" s="179">
        <v>21.63</v>
      </c>
      <c r="E335" s="180">
        <v>35.11</v>
      </c>
      <c r="F335" s="207">
        <v>88</v>
      </c>
    </row>
    <row r="336" spans="1:8">
      <c r="A336" s="176">
        <v>66</v>
      </c>
      <c r="B336" s="177" t="s">
        <v>313</v>
      </c>
      <c r="C336" s="178">
        <v>1680</v>
      </c>
      <c r="D336" s="179">
        <v>21.63</v>
      </c>
      <c r="E336" s="180">
        <v>35.11</v>
      </c>
      <c r="F336" s="207">
        <v>88</v>
      </c>
    </row>
    <row r="337" spans="1:6">
      <c r="A337" s="176">
        <v>67</v>
      </c>
      <c r="B337" s="177" t="s">
        <v>314</v>
      </c>
      <c r="C337" s="178">
        <v>1960</v>
      </c>
      <c r="D337" s="179">
        <v>24.9</v>
      </c>
      <c r="E337" s="180">
        <v>39.9</v>
      </c>
      <c r="F337" s="207">
        <v>104.87</v>
      </c>
    </row>
    <row r="338" spans="1:6">
      <c r="A338" s="176">
        <v>68</v>
      </c>
      <c r="B338" s="177" t="s">
        <v>315</v>
      </c>
      <c r="C338" s="178">
        <v>1960</v>
      </c>
      <c r="D338" s="179">
        <v>24.9</v>
      </c>
      <c r="E338" s="180">
        <v>39.9</v>
      </c>
      <c r="F338" s="207">
        <v>104.87</v>
      </c>
    </row>
    <row r="339" spans="1:6">
      <c r="A339" s="176">
        <v>69</v>
      </c>
      <c r="B339" s="177" t="s">
        <v>316</v>
      </c>
      <c r="C339" s="178">
        <v>1680</v>
      </c>
      <c r="D339" s="179">
        <v>21.63</v>
      </c>
      <c r="E339" s="180">
        <v>35.11</v>
      </c>
      <c r="F339" s="207">
        <v>88</v>
      </c>
    </row>
    <row r="340" spans="1:6">
      <c r="A340" s="176">
        <v>70</v>
      </c>
      <c r="B340" s="177" t="s">
        <v>317</v>
      </c>
      <c r="C340" s="178">
        <v>1680</v>
      </c>
      <c r="D340" s="179">
        <v>21.63</v>
      </c>
      <c r="E340" s="180">
        <v>35.11</v>
      </c>
      <c r="F340" s="207">
        <v>88</v>
      </c>
    </row>
    <row r="341" spans="1:6">
      <c r="A341" s="176">
        <v>71</v>
      </c>
      <c r="B341" s="177" t="s">
        <v>318</v>
      </c>
      <c r="C341" s="178">
        <v>1960</v>
      </c>
      <c r="D341" s="179">
        <v>24.9</v>
      </c>
      <c r="E341" s="180">
        <v>39.9</v>
      </c>
      <c r="F341" s="207">
        <v>104.87</v>
      </c>
    </row>
    <row r="342" spans="1:6">
      <c r="A342" s="176">
        <v>72</v>
      </c>
      <c r="B342" s="177" t="s">
        <v>319</v>
      </c>
      <c r="C342" s="178">
        <v>1960</v>
      </c>
      <c r="D342" s="179">
        <v>24.9</v>
      </c>
      <c r="E342" s="180">
        <v>39.9</v>
      </c>
      <c r="F342" s="207">
        <v>104.87</v>
      </c>
    </row>
    <row r="343" spans="1:6">
      <c r="A343" s="176">
        <v>73</v>
      </c>
      <c r="B343" s="177" t="s">
        <v>320</v>
      </c>
      <c r="C343" s="178">
        <v>1680</v>
      </c>
      <c r="D343" s="179">
        <v>21.63</v>
      </c>
      <c r="E343" s="180">
        <v>35.11</v>
      </c>
      <c r="F343" s="207">
        <v>88</v>
      </c>
    </row>
    <row r="344" spans="1:6">
      <c r="A344" s="176">
        <v>74</v>
      </c>
      <c r="B344" s="177" t="s">
        <v>321</v>
      </c>
      <c r="C344" s="178">
        <v>1680</v>
      </c>
      <c r="D344" s="179">
        <v>21.63</v>
      </c>
      <c r="E344" s="180">
        <v>35.11</v>
      </c>
      <c r="F344" s="207">
        <v>88</v>
      </c>
    </row>
    <row r="345" spans="1:6">
      <c r="A345" s="176">
        <v>75</v>
      </c>
      <c r="B345" s="177" t="s">
        <v>322</v>
      </c>
      <c r="C345" s="178">
        <v>1960</v>
      </c>
      <c r="D345" s="179">
        <v>24.9</v>
      </c>
      <c r="E345" s="180">
        <v>39.9</v>
      </c>
      <c r="F345" s="207">
        <v>104.87</v>
      </c>
    </row>
    <row r="346" spans="1:6">
      <c r="A346" s="176">
        <v>76</v>
      </c>
      <c r="B346" s="177" t="s">
        <v>323</v>
      </c>
      <c r="C346" s="178">
        <v>1960</v>
      </c>
      <c r="D346" s="179">
        <v>24.9</v>
      </c>
      <c r="E346" s="180">
        <v>39.9</v>
      </c>
      <c r="F346" s="207">
        <v>104.87</v>
      </c>
    </row>
    <row r="347" spans="1:6">
      <c r="A347" s="176">
        <v>77</v>
      </c>
      <c r="B347" s="177" t="s">
        <v>324</v>
      </c>
      <c r="C347" s="178">
        <v>1680</v>
      </c>
      <c r="D347" s="179">
        <v>21.63</v>
      </c>
      <c r="E347" s="180">
        <v>35.11</v>
      </c>
      <c r="F347" s="207">
        <v>88</v>
      </c>
    </row>
    <row r="348" spans="1:6">
      <c r="A348" s="176">
        <v>78</v>
      </c>
      <c r="B348" s="177" t="s">
        <v>325</v>
      </c>
      <c r="C348" s="178">
        <v>1680</v>
      </c>
      <c r="D348" s="179">
        <v>21.63</v>
      </c>
      <c r="E348" s="180">
        <v>35.11</v>
      </c>
      <c r="F348" s="207">
        <v>88</v>
      </c>
    </row>
    <row r="349" spans="1:6">
      <c r="A349" s="176">
        <v>79</v>
      </c>
      <c r="B349" s="177" t="s">
        <v>326</v>
      </c>
      <c r="C349" s="178">
        <v>1960</v>
      </c>
      <c r="D349" s="179">
        <v>24.9</v>
      </c>
      <c r="E349" s="180">
        <v>39.9</v>
      </c>
      <c r="F349" s="207">
        <v>104.87</v>
      </c>
    </row>
    <row r="350" spans="1:6">
      <c r="A350" s="176">
        <v>80</v>
      </c>
      <c r="B350" s="177" t="s">
        <v>327</v>
      </c>
      <c r="C350" s="178">
        <v>1960</v>
      </c>
      <c r="D350" s="179">
        <v>24.9</v>
      </c>
      <c r="E350" s="180">
        <v>39.9</v>
      </c>
      <c r="F350" s="207">
        <v>104.87</v>
      </c>
    </row>
    <row r="351" spans="1:6">
      <c r="A351" s="176">
        <v>81</v>
      </c>
      <c r="B351" s="177" t="s">
        <v>328</v>
      </c>
      <c r="C351" s="178">
        <v>1680</v>
      </c>
      <c r="D351" s="179">
        <v>21.63</v>
      </c>
      <c r="E351" s="180">
        <v>35.11</v>
      </c>
      <c r="F351" s="207">
        <v>88</v>
      </c>
    </row>
    <row r="352" spans="1:6">
      <c r="A352" s="176">
        <v>82</v>
      </c>
      <c r="B352" s="177" t="s">
        <v>329</v>
      </c>
      <c r="C352" s="178">
        <v>1680</v>
      </c>
      <c r="D352" s="179">
        <v>21.63</v>
      </c>
      <c r="E352" s="180">
        <v>35.11</v>
      </c>
      <c r="F352" s="207">
        <v>88</v>
      </c>
    </row>
    <row r="353" spans="1:6">
      <c r="A353" s="176">
        <v>83</v>
      </c>
      <c r="B353" s="177" t="s">
        <v>330</v>
      </c>
      <c r="C353" s="178">
        <v>1960</v>
      </c>
      <c r="D353" s="179">
        <v>24.9</v>
      </c>
      <c r="E353" s="180">
        <v>39.9</v>
      </c>
      <c r="F353" s="207">
        <v>104.87</v>
      </c>
    </row>
    <row r="354" spans="1:6">
      <c r="A354" s="176">
        <v>84</v>
      </c>
      <c r="B354" s="177" t="s">
        <v>331</v>
      </c>
      <c r="C354" s="178">
        <v>1960</v>
      </c>
      <c r="D354" s="179">
        <v>24.9</v>
      </c>
      <c r="E354" s="180">
        <v>39.9</v>
      </c>
      <c r="F354" s="207">
        <v>104.87</v>
      </c>
    </row>
    <row r="355" spans="1:6">
      <c r="A355" s="176">
        <v>85</v>
      </c>
      <c r="B355" s="177" t="s">
        <v>332</v>
      </c>
      <c r="C355" s="178">
        <v>1680</v>
      </c>
      <c r="D355" s="179">
        <v>21.63</v>
      </c>
      <c r="E355" s="180">
        <v>35.11</v>
      </c>
      <c r="F355" s="207">
        <v>88</v>
      </c>
    </row>
    <row r="356" spans="1:6">
      <c r="A356" s="176">
        <v>86</v>
      </c>
      <c r="B356" s="177" t="s">
        <v>333</v>
      </c>
      <c r="C356" s="178">
        <v>1680</v>
      </c>
      <c r="D356" s="179">
        <v>21.63</v>
      </c>
      <c r="E356" s="180">
        <v>35.11</v>
      </c>
      <c r="F356" s="207">
        <v>88</v>
      </c>
    </row>
    <row r="357" spans="1:6">
      <c r="A357" s="176">
        <v>87</v>
      </c>
      <c r="B357" s="177" t="s">
        <v>334</v>
      </c>
      <c r="C357" s="178">
        <v>1960</v>
      </c>
      <c r="D357" s="179">
        <v>24.9</v>
      </c>
      <c r="E357" s="180">
        <v>39.9</v>
      </c>
      <c r="F357" s="207">
        <v>104.87</v>
      </c>
    </row>
    <row r="358" spans="1:6">
      <c r="A358" s="176">
        <v>88</v>
      </c>
      <c r="B358" s="177" t="s">
        <v>335</v>
      </c>
      <c r="C358" s="178">
        <v>1960</v>
      </c>
      <c r="D358" s="179">
        <v>24.9</v>
      </c>
      <c r="E358" s="180">
        <v>39.9</v>
      </c>
      <c r="F358" s="207">
        <v>104.87</v>
      </c>
    </row>
    <row r="359" spans="1:6">
      <c r="A359" s="176">
        <v>89</v>
      </c>
      <c r="B359" s="177" t="s">
        <v>336</v>
      </c>
      <c r="C359" s="178">
        <v>1680</v>
      </c>
      <c r="D359" s="179">
        <v>21.63</v>
      </c>
      <c r="E359" s="180">
        <v>35.11</v>
      </c>
      <c r="F359" s="207">
        <v>88</v>
      </c>
    </row>
    <row r="360" spans="1:6">
      <c r="A360" s="176">
        <v>90</v>
      </c>
      <c r="B360" s="177" t="s">
        <v>337</v>
      </c>
      <c r="C360" s="178">
        <v>1680</v>
      </c>
      <c r="D360" s="179">
        <v>21.63</v>
      </c>
      <c r="E360" s="180">
        <v>35.11</v>
      </c>
      <c r="F360" s="207">
        <v>88</v>
      </c>
    </row>
    <row r="361" spans="1:6">
      <c r="A361" s="176">
        <v>91</v>
      </c>
      <c r="B361" s="177" t="s">
        <v>338</v>
      </c>
      <c r="C361" s="178">
        <v>1960</v>
      </c>
      <c r="D361" s="179">
        <v>24.9</v>
      </c>
      <c r="E361" s="180">
        <v>39.9</v>
      </c>
      <c r="F361" s="207">
        <v>104.87</v>
      </c>
    </row>
    <row r="362" spans="1:6">
      <c r="A362" s="176">
        <v>92</v>
      </c>
      <c r="B362" s="177" t="s">
        <v>339</v>
      </c>
      <c r="C362" s="178">
        <v>1960</v>
      </c>
      <c r="D362" s="179">
        <v>24.9</v>
      </c>
      <c r="E362" s="180">
        <v>39.9</v>
      </c>
      <c r="F362" s="207">
        <v>104.87</v>
      </c>
    </row>
    <row r="363" spans="1:6">
      <c r="A363" s="176">
        <v>93</v>
      </c>
      <c r="B363" s="177" t="s">
        <v>340</v>
      </c>
      <c r="C363" s="178">
        <v>1680</v>
      </c>
      <c r="D363" s="179">
        <v>21.63</v>
      </c>
      <c r="E363" s="180">
        <v>35.11</v>
      </c>
      <c r="F363" s="207">
        <v>88</v>
      </c>
    </row>
    <row r="364" spans="1:6">
      <c r="A364" s="176">
        <v>94</v>
      </c>
      <c r="B364" s="177" t="s">
        <v>341</v>
      </c>
      <c r="C364" s="178">
        <v>1680</v>
      </c>
      <c r="D364" s="179">
        <v>21.63</v>
      </c>
      <c r="E364" s="180">
        <v>35.11</v>
      </c>
      <c r="F364" s="207">
        <v>88</v>
      </c>
    </row>
    <row r="365" spans="1:6">
      <c r="A365" s="176">
        <v>95</v>
      </c>
      <c r="B365" s="177" t="s">
        <v>342</v>
      </c>
      <c r="C365" s="178">
        <v>1960</v>
      </c>
      <c r="D365" s="179">
        <v>24.9</v>
      </c>
      <c r="E365" s="180">
        <v>39.9</v>
      </c>
      <c r="F365" s="207">
        <v>104.87</v>
      </c>
    </row>
    <row r="366" spans="1:6">
      <c r="A366" s="176">
        <v>96</v>
      </c>
      <c r="B366" s="177" t="s">
        <v>343</v>
      </c>
      <c r="C366" s="178">
        <v>1960</v>
      </c>
      <c r="D366" s="179">
        <v>24.9</v>
      </c>
      <c r="E366" s="180">
        <v>39.9</v>
      </c>
      <c r="F366" s="207">
        <v>104.87</v>
      </c>
    </row>
    <row r="367" spans="1:6">
      <c r="A367" s="176">
        <v>97</v>
      </c>
      <c r="B367" s="177" t="s">
        <v>344</v>
      </c>
      <c r="C367" s="178">
        <v>1680</v>
      </c>
      <c r="D367" s="179">
        <v>21.63</v>
      </c>
      <c r="E367" s="180">
        <v>35.11</v>
      </c>
      <c r="F367" s="207">
        <v>88</v>
      </c>
    </row>
    <row r="368" spans="1:6">
      <c r="A368" s="176">
        <v>98</v>
      </c>
      <c r="B368" s="177" t="s">
        <v>345</v>
      </c>
      <c r="C368" s="178">
        <v>1680</v>
      </c>
      <c r="D368" s="179">
        <v>21.63</v>
      </c>
      <c r="E368" s="180">
        <v>35.11</v>
      </c>
      <c r="F368" s="207">
        <v>88</v>
      </c>
    </row>
    <row r="369" spans="1:6">
      <c r="A369" s="176">
        <v>99</v>
      </c>
      <c r="B369" s="177" t="s">
        <v>346</v>
      </c>
      <c r="C369" s="178">
        <v>1960</v>
      </c>
      <c r="D369" s="179">
        <v>24.9</v>
      </c>
      <c r="E369" s="180">
        <v>39.9</v>
      </c>
      <c r="F369" s="207">
        <v>104.87</v>
      </c>
    </row>
    <row r="370" spans="1:6">
      <c r="A370" s="176">
        <v>100</v>
      </c>
      <c r="B370" s="177" t="s">
        <v>347</v>
      </c>
      <c r="C370" s="178">
        <v>1960</v>
      </c>
      <c r="D370" s="179">
        <v>24.9</v>
      </c>
      <c r="E370" s="180">
        <v>39.9</v>
      </c>
      <c r="F370" s="207">
        <v>104.87</v>
      </c>
    </row>
    <row r="371" spans="1:6">
      <c r="A371" s="176">
        <v>101</v>
      </c>
      <c r="B371" s="177" t="s">
        <v>348</v>
      </c>
      <c r="C371" s="178">
        <v>1680</v>
      </c>
      <c r="D371" s="179">
        <v>21.63</v>
      </c>
      <c r="E371" s="180">
        <v>35.11</v>
      </c>
      <c r="F371" s="207">
        <v>88</v>
      </c>
    </row>
    <row r="372" spans="1:6">
      <c r="A372" s="176">
        <v>102</v>
      </c>
      <c r="B372" s="177" t="s">
        <v>349</v>
      </c>
      <c r="C372" s="178">
        <v>1680</v>
      </c>
      <c r="D372" s="179">
        <v>21.63</v>
      </c>
      <c r="E372" s="180">
        <v>35.11</v>
      </c>
      <c r="F372" s="207">
        <v>88</v>
      </c>
    </row>
    <row r="373" spans="1:6">
      <c r="A373" s="176">
        <v>103</v>
      </c>
      <c r="B373" s="177" t="s">
        <v>350</v>
      </c>
      <c r="C373" s="178">
        <v>1960</v>
      </c>
      <c r="D373" s="179">
        <v>24.9</v>
      </c>
      <c r="E373" s="180">
        <v>39.9</v>
      </c>
      <c r="F373" s="207">
        <v>104.87</v>
      </c>
    </row>
    <row r="374" spans="1:6">
      <c r="A374" s="176">
        <v>104</v>
      </c>
      <c r="B374" s="177" t="s">
        <v>351</v>
      </c>
      <c r="C374" s="178">
        <v>1960</v>
      </c>
      <c r="D374" s="179">
        <v>24.9</v>
      </c>
      <c r="E374" s="180">
        <v>39.9</v>
      </c>
      <c r="F374" s="207">
        <v>104.87</v>
      </c>
    </row>
    <row r="375" spans="1:6">
      <c r="A375" s="176">
        <v>105</v>
      </c>
      <c r="B375" s="177" t="s">
        <v>352</v>
      </c>
      <c r="C375" s="178">
        <v>1770</v>
      </c>
      <c r="D375" s="179">
        <v>29.54</v>
      </c>
      <c r="E375" s="180">
        <v>35.83</v>
      </c>
      <c r="F375" s="207">
        <v>88</v>
      </c>
    </row>
    <row r="376" spans="1:6">
      <c r="A376" s="176">
        <v>106</v>
      </c>
      <c r="B376" s="177" t="s">
        <v>353</v>
      </c>
      <c r="C376" s="178">
        <v>1770</v>
      </c>
      <c r="D376" s="179">
        <v>29.54</v>
      </c>
      <c r="E376" s="180">
        <v>35.83</v>
      </c>
      <c r="F376" s="207">
        <v>88</v>
      </c>
    </row>
    <row r="377" spans="1:6">
      <c r="A377" s="176">
        <v>107</v>
      </c>
      <c r="B377" s="177" t="s">
        <v>354</v>
      </c>
      <c r="C377" s="178">
        <v>2080</v>
      </c>
      <c r="D377" s="179">
        <v>33.630000000000003</v>
      </c>
      <c r="E377" s="180">
        <v>42.35</v>
      </c>
      <c r="F377" s="207">
        <v>104.58</v>
      </c>
    </row>
    <row r="378" spans="1:6">
      <c r="A378" s="176">
        <v>108</v>
      </c>
      <c r="B378" s="177" t="s">
        <v>355</v>
      </c>
      <c r="C378" s="178">
        <v>2080</v>
      </c>
      <c r="D378" s="179">
        <v>33.630000000000003</v>
      </c>
      <c r="E378" s="180">
        <v>42.35</v>
      </c>
      <c r="F378" s="207">
        <v>104.58</v>
      </c>
    </row>
    <row r="379" spans="1:6">
      <c r="A379" s="176">
        <v>109</v>
      </c>
      <c r="B379" s="177" t="s">
        <v>356</v>
      </c>
      <c r="C379" s="178">
        <v>1770</v>
      </c>
      <c r="D379" s="179">
        <v>29.54</v>
      </c>
      <c r="E379" s="180">
        <v>35.83</v>
      </c>
      <c r="F379" s="207">
        <v>88</v>
      </c>
    </row>
    <row r="380" spans="1:6">
      <c r="A380" s="176">
        <v>110</v>
      </c>
      <c r="B380" s="177" t="s">
        <v>357</v>
      </c>
      <c r="C380" s="178">
        <v>1770</v>
      </c>
      <c r="D380" s="179">
        <v>29.54</v>
      </c>
      <c r="E380" s="180">
        <v>35.83</v>
      </c>
      <c r="F380" s="207">
        <v>88</v>
      </c>
    </row>
    <row r="381" spans="1:6">
      <c r="A381" s="176">
        <v>111</v>
      </c>
      <c r="B381" s="177" t="s">
        <v>358</v>
      </c>
      <c r="C381" s="178">
        <v>2080</v>
      </c>
      <c r="D381" s="179">
        <v>33.630000000000003</v>
      </c>
      <c r="E381" s="180">
        <v>42.35</v>
      </c>
      <c r="F381" s="207">
        <v>104.58</v>
      </c>
    </row>
    <row r="382" spans="1:6">
      <c r="A382" s="176">
        <v>112</v>
      </c>
      <c r="B382" s="177" t="s">
        <v>359</v>
      </c>
      <c r="C382" s="178">
        <v>2080</v>
      </c>
      <c r="D382" s="179">
        <v>33.630000000000003</v>
      </c>
      <c r="E382" s="180">
        <v>42.35</v>
      </c>
      <c r="F382" s="207">
        <v>104.58</v>
      </c>
    </row>
    <row r="383" spans="1:6">
      <c r="A383" s="176">
        <v>113</v>
      </c>
      <c r="B383" s="177" t="s">
        <v>360</v>
      </c>
      <c r="C383" s="178">
        <v>1770</v>
      </c>
      <c r="D383" s="179">
        <v>29.54</v>
      </c>
      <c r="E383" s="180">
        <v>35.83</v>
      </c>
      <c r="F383" s="207">
        <v>88</v>
      </c>
    </row>
    <row r="384" spans="1:6">
      <c r="A384" s="176">
        <v>114</v>
      </c>
      <c r="B384" s="177" t="s">
        <v>361</v>
      </c>
      <c r="C384" s="178">
        <v>1770</v>
      </c>
      <c r="D384" s="179">
        <v>29.54</v>
      </c>
      <c r="E384" s="180">
        <v>35.83</v>
      </c>
      <c r="F384" s="207">
        <v>88</v>
      </c>
    </row>
    <row r="385" spans="1:6">
      <c r="A385" s="176">
        <v>115</v>
      </c>
      <c r="B385" s="177" t="s">
        <v>362</v>
      </c>
      <c r="C385" s="178">
        <v>2080</v>
      </c>
      <c r="D385" s="179">
        <v>33.630000000000003</v>
      </c>
      <c r="E385" s="180">
        <v>42.35</v>
      </c>
      <c r="F385" s="207">
        <v>104.58</v>
      </c>
    </row>
    <row r="386" spans="1:6">
      <c r="A386" s="176">
        <v>116</v>
      </c>
      <c r="B386" s="177" t="s">
        <v>363</v>
      </c>
      <c r="C386" s="178">
        <v>2080</v>
      </c>
      <c r="D386" s="179">
        <v>33.630000000000003</v>
      </c>
      <c r="E386" s="180">
        <v>42.35</v>
      </c>
      <c r="F386" s="207">
        <v>104.58</v>
      </c>
    </row>
    <row r="387" spans="1:6">
      <c r="A387" s="176">
        <v>117</v>
      </c>
      <c r="B387" s="177" t="s">
        <v>364</v>
      </c>
      <c r="C387" s="178">
        <v>1770</v>
      </c>
      <c r="D387" s="179">
        <v>29.54</v>
      </c>
      <c r="E387" s="180">
        <v>35.83</v>
      </c>
      <c r="F387" s="207">
        <v>88</v>
      </c>
    </row>
    <row r="388" spans="1:6">
      <c r="A388" s="176">
        <v>118</v>
      </c>
      <c r="B388" s="177" t="s">
        <v>365</v>
      </c>
      <c r="C388" s="178">
        <v>1770</v>
      </c>
      <c r="D388" s="179">
        <v>29.54</v>
      </c>
      <c r="E388" s="180">
        <v>35.83</v>
      </c>
      <c r="F388" s="207">
        <v>88</v>
      </c>
    </row>
    <row r="389" spans="1:6">
      <c r="A389" s="176">
        <v>119</v>
      </c>
      <c r="B389" s="177" t="s">
        <v>366</v>
      </c>
      <c r="C389" s="178">
        <v>2080</v>
      </c>
      <c r="D389" s="179">
        <v>33.630000000000003</v>
      </c>
      <c r="E389" s="180">
        <v>42.35</v>
      </c>
      <c r="F389" s="207">
        <v>104.58</v>
      </c>
    </row>
    <row r="390" spans="1:6">
      <c r="A390" s="176">
        <v>120</v>
      </c>
      <c r="B390" s="177" t="s">
        <v>367</v>
      </c>
      <c r="C390" s="178">
        <v>2080</v>
      </c>
      <c r="D390" s="179">
        <v>33.630000000000003</v>
      </c>
      <c r="E390" s="180">
        <v>42.35</v>
      </c>
      <c r="F390" s="207">
        <v>104.58</v>
      </c>
    </row>
    <row r="391" spans="1:6">
      <c r="A391" s="176">
        <v>121</v>
      </c>
      <c r="B391" s="177" t="s">
        <v>368</v>
      </c>
      <c r="C391" s="178">
        <v>1770</v>
      </c>
      <c r="D391" s="179">
        <v>29.54</v>
      </c>
      <c r="E391" s="180">
        <v>35.83</v>
      </c>
      <c r="F391" s="207">
        <v>88</v>
      </c>
    </row>
    <row r="392" spans="1:6">
      <c r="A392" s="176">
        <v>122</v>
      </c>
      <c r="B392" s="177" t="s">
        <v>369</v>
      </c>
      <c r="C392" s="178">
        <v>1770</v>
      </c>
      <c r="D392" s="179">
        <v>29.54</v>
      </c>
      <c r="E392" s="180">
        <v>35.83</v>
      </c>
      <c r="F392" s="207">
        <v>88</v>
      </c>
    </row>
    <row r="393" spans="1:6">
      <c r="A393" s="176">
        <v>123</v>
      </c>
      <c r="B393" s="177" t="s">
        <v>370</v>
      </c>
      <c r="C393" s="178">
        <v>2080</v>
      </c>
      <c r="D393" s="179">
        <v>33.630000000000003</v>
      </c>
      <c r="E393" s="180">
        <v>42.35</v>
      </c>
      <c r="F393" s="207">
        <v>104.58</v>
      </c>
    </row>
    <row r="394" spans="1:6">
      <c r="A394" s="176">
        <v>124</v>
      </c>
      <c r="B394" s="177" t="s">
        <v>371</v>
      </c>
      <c r="C394" s="178">
        <v>2080</v>
      </c>
      <c r="D394" s="179">
        <v>33.630000000000003</v>
      </c>
      <c r="E394" s="180">
        <v>42.35</v>
      </c>
      <c r="F394" s="207">
        <v>104.58</v>
      </c>
    </row>
    <row r="395" spans="1:6">
      <c r="A395" s="176">
        <v>125</v>
      </c>
      <c r="B395" s="177" t="s">
        <v>372</v>
      </c>
      <c r="C395" s="178">
        <v>1770</v>
      </c>
      <c r="D395" s="179">
        <v>29.54</v>
      </c>
      <c r="E395" s="180">
        <v>35.83</v>
      </c>
      <c r="F395" s="207">
        <v>88</v>
      </c>
    </row>
    <row r="396" spans="1:6">
      <c r="A396" s="176">
        <v>126</v>
      </c>
      <c r="B396" s="177" t="s">
        <v>373</v>
      </c>
      <c r="C396" s="178">
        <v>1770</v>
      </c>
      <c r="D396" s="179">
        <v>29.54</v>
      </c>
      <c r="E396" s="180">
        <v>35.83</v>
      </c>
      <c r="F396" s="207">
        <v>88</v>
      </c>
    </row>
    <row r="397" spans="1:6">
      <c r="A397" s="176">
        <v>127</v>
      </c>
      <c r="B397" s="177" t="s">
        <v>374</v>
      </c>
      <c r="C397" s="178">
        <v>2080</v>
      </c>
      <c r="D397" s="179">
        <v>33.630000000000003</v>
      </c>
      <c r="E397" s="180">
        <v>42.35</v>
      </c>
      <c r="F397" s="207">
        <v>104.58</v>
      </c>
    </row>
    <row r="398" spans="1:6" ht="12.75" thickBot="1">
      <c r="A398" s="197">
        <v>128</v>
      </c>
      <c r="B398" s="198" t="s">
        <v>375</v>
      </c>
      <c r="C398" s="199">
        <v>2080</v>
      </c>
      <c r="D398" s="179">
        <v>33.630000000000003</v>
      </c>
      <c r="E398" s="180">
        <v>42.35</v>
      </c>
      <c r="F398" s="207">
        <v>104.58</v>
      </c>
    </row>
    <row r="399" spans="1:6" ht="12.75" thickBot="1">
      <c r="A399" s="112"/>
      <c r="B399" s="200" t="s">
        <v>721</v>
      </c>
      <c r="C399" s="114">
        <f>SUM(C271:C398)</f>
        <v>237470</v>
      </c>
      <c r="D399" s="113"/>
      <c r="E399" s="201"/>
      <c r="F399" s="208"/>
    </row>
    <row r="400" spans="1:6" ht="12.75" thickBot="1">
      <c r="A400" s="202"/>
      <c r="B400" s="203" t="s">
        <v>696</v>
      </c>
      <c r="C400" s="203">
        <v>128</v>
      </c>
      <c r="D400" s="204"/>
      <c r="E400" s="205"/>
      <c r="F400" s="209"/>
    </row>
    <row r="402" spans="1:8" ht="21" thickBot="1">
      <c r="B402" s="291" t="s">
        <v>851</v>
      </c>
    </row>
    <row r="403" spans="1:8" ht="36.75" thickBot="1">
      <c r="A403" s="107" t="s">
        <v>692</v>
      </c>
      <c r="B403" s="221" t="s">
        <v>693</v>
      </c>
      <c r="C403" s="108" t="s">
        <v>694</v>
      </c>
      <c r="D403" s="222" t="s">
        <v>840</v>
      </c>
      <c r="E403" s="223" t="s">
        <v>841</v>
      </c>
      <c r="F403" s="224" t="s">
        <v>842</v>
      </c>
      <c r="H403" s="106"/>
    </row>
    <row r="404" spans="1:8" ht="13.5" thickBot="1">
      <c r="A404" s="226">
        <v>1</v>
      </c>
      <c r="B404" s="227" t="s">
        <v>424</v>
      </c>
      <c r="C404" s="228">
        <v>950</v>
      </c>
      <c r="D404" s="229">
        <v>9.11</v>
      </c>
      <c r="E404" s="222">
        <v>19.18</v>
      </c>
      <c r="F404" s="230">
        <v>51.6</v>
      </c>
      <c r="H404" s="249" t="s">
        <v>811</v>
      </c>
    </row>
    <row r="405" spans="1:8" ht="13.5" thickBot="1">
      <c r="A405" s="231">
        <v>2</v>
      </c>
      <c r="B405" s="232" t="s">
        <v>425</v>
      </c>
      <c r="C405" s="229">
        <v>950</v>
      </c>
      <c r="D405" s="229">
        <v>9.11</v>
      </c>
      <c r="E405" s="222">
        <v>19.18</v>
      </c>
      <c r="F405" s="230">
        <v>51.6</v>
      </c>
      <c r="H405" s="106"/>
    </row>
    <row r="406" spans="1:8" ht="13.5" thickBot="1">
      <c r="A406" s="231">
        <v>3</v>
      </c>
      <c r="B406" s="232" t="s">
        <v>426</v>
      </c>
      <c r="C406" s="229">
        <v>950</v>
      </c>
      <c r="D406" s="229">
        <v>9.11</v>
      </c>
      <c r="E406" s="222">
        <v>19.18</v>
      </c>
      <c r="F406" s="230">
        <v>51.6</v>
      </c>
      <c r="H406" s="112" t="s">
        <v>732</v>
      </c>
    </row>
    <row r="407" spans="1:8" ht="12.75">
      <c r="A407" s="231">
        <v>4</v>
      </c>
      <c r="B407" s="232" t="s">
        <v>427</v>
      </c>
      <c r="C407" s="229">
        <v>950</v>
      </c>
      <c r="D407" s="229">
        <v>9.11</v>
      </c>
      <c r="E407" s="222">
        <v>19.18</v>
      </c>
      <c r="F407" s="230">
        <v>51.6</v>
      </c>
      <c r="H407" s="181" t="s">
        <v>727</v>
      </c>
    </row>
    <row r="408" spans="1:8" ht="12.75">
      <c r="A408" s="231">
        <v>5</v>
      </c>
      <c r="B408" s="232" t="s">
        <v>428</v>
      </c>
      <c r="C408" s="229">
        <v>950</v>
      </c>
      <c r="D408" s="229">
        <v>9.11</v>
      </c>
      <c r="E408" s="222">
        <v>19.18</v>
      </c>
      <c r="F408" s="230">
        <v>51.6</v>
      </c>
      <c r="H408" s="183" t="s">
        <v>728</v>
      </c>
    </row>
    <row r="409" spans="1:8" ht="12.75">
      <c r="A409" s="231">
        <v>6</v>
      </c>
      <c r="B409" s="232" t="s">
        <v>429</v>
      </c>
      <c r="C409" s="229">
        <v>950</v>
      </c>
      <c r="D409" s="229">
        <v>9.11</v>
      </c>
      <c r="E409" s="222">
        <v>19.18</v>
      </c>
      <c r="F409" s="230">
        <v>51.6</v>
      </c>
      <c r="H409" s="183" t="s">
        <v>730</v>
      </c>
    </row>
    <row r="410" spans="1:8" ht="13.5" thickBot="1">
      <c r="A410" s="231">
        <v>7</v>
      </c>
      <c r="B410" s="232" t="s">
        <v>430</v>
      </c>
      <c r="C410" s="229">
        <v>950</v>
      </c>
      <c r="D410" s="229">
        <v>9.11</v>
      </c>
      <c r="E410" s="222">
        <v>19.18</v>
      </c>
      <c r="F410" s="230">
        <v>51.6</v>
      </c>
      <c r="H410" s="186" t="s">
        <v>729</v>
      </c>
    </row>
    <row r="411" spans="1:8" ht="13.5" thickBot="1">
      <c r="A411" s="231">
        <v>8</v>
      </c>
      <c r="B411" s="232" t="s">
        <v>431</v>
      </c>
      <c r="C411" s="229">
        <v>1356</v>
      </c>
      <c r="D411" s="229">
        <v>13.97</v>
      </c>
      <c r="E411" s="229">
        <v>27.73</v>
      </c>
      <c r="F411" s="233">
        <v>74.44</v>
      </c>
      <c r="H411" s="189" t="s">
        <v>731</v>
      </c>
    </row>
    <row r="412" spans="1:8" ht="12.75">
      <c r="A412" s="231">
        <v>9</v>
      </c>
      <c r="B412" s="232" t="s">
        <v>432</v>
      </c>
      <c r="C412" s="229">
        <v>950</v>
      </c>
      <c r="D412" s="229">
        <v>9.11</v>
      </c>
      <c r="E412" s="222">
        <v>19.18</v>
      </c>
      <c r="F412" s="230">
        <v>51.6</v>
      </c>
      <c r="H412" s="106"/>
    </row>
    <row r="413" spans="1:8" ht="13.5" thickBot="1">
      <c r="A413" s="231">
        <v>10</v>
      </c>
      <c r="B413" s="232" t="s">
        <v>433</v>
      </c>
      <c r="C413" s="229">
        <v>950</v>
      </c>
      <c r="D413" s="229">
        <v>9.11</v>
      </c>
      <c r="E413" s="222">
        <v>19.18</v>
      </c>
      <c r="F413" s="230">
        <v>51.6</v>
      </c>
      <c r="H413" s="106"/>
    </row>
    <row r="414" spans="1:8" ht="13.5" thickBot="1">
      <c r="A414" s="231">
        <v>11</v>
      </c>
      <c r="B414" s="232" t="s">
        <v>435</v>
      </c>
      <c r="C414" s="229">
        <v>950</v>
      </c>
      <c r="D414" s="229">
        <v>9.11</v>
      </c>
      <c r="E414" s="222">
        <v>19.18</v>
      </c>
      <c r="F414" s="230">
        <v>51.6</v>
      </c>
      <c r="H414" s="250" t="s">
        <v>821</v>
      </c>
    </row>
    <row r="415" spans="1:8" ht="12.75">
      <c r="A415" s="231">
        <v>12</v>
      </c>
      <c r="B415" s="232" t="s">
        <v>434</v>
      </c>
      <c r="C415" s="229">
        <v>950</v>
      </c>
      <c r="D415" s="229">
        <v>9.11</v>
      </c>
      <c r="E415" s="222">
        <v>19.18</v>
      </c>
      <c r="F415" s="230">
        <v>51.6</v>
      </c>
      <c r="H415" s="181" t="s">
        <v>733</v>
      </c>
    </row>
    <row r="416" spans="1:8" ht="12.75">
      <c r="A416" s="231">
        <v>13</v>
      </c>
      <c r="B416" s="232" t="s">
        <v>436</v>
      </c>
      <c r="C416" s="229">
        <v>950</v>
      </c>
      <c r="D416" s="229">
        <v>9.11</v>
      </c>
      <c r="E416" s="222">
        <v>19.18</v>
      </c>
      <c r="F416" s="230">
        <v>51.6</v>
      </c>
      <c r="H416" s="183" t="s">
        <v>734</v>
      </c>
    </row>
    <row r="417" spans="1:8" ht="12.75">
      <c r="A417" s="231">
        <v>14</v>
      </c>
      <c r="B417" s="232" t="s">
        <v>437</v>
      </c>
      <c r="C417" s="229">
        <v>1356</v>
      </c>
      <c r="D417" s="229">
        <v>13.97</v>
      </c>
      <c r="E417" s="229">
        <v>27.73</v>
      </c>
      <c r="F417" s="233">
        <v>74.44</v>
      </c>
      <c r="H417" s="183" t="s">
        <v>735</v>
      </c>
    </row>
    <row r="418" spans="1:8" ht="13.5" thickBot="1">
      <c r="A418" s="231">
        <v>15</v>
      </c>
      <c r="B418" s="232" t="s">
        <v>438</v>
      </c>
      <c r="C418" s="229">
        <v>950</v>
      </c>
      <c r="D418" s="229">
        <v>9.11</v>
      </c>
      <c r="E418" s="222">
        <v>19.18</v>
      </c>
      <c r="F418" s="230">
        <v>51.6</v>
      </c>
      <c r="H418" s="186" t="s">
        <v>736</v>
      </c>
    </row>
    <row r="419" spans="1:8" ht="13.5" thickBot="1">
      <c r="A419" s="231">
        <v>16</v>
      </c>
      <c r="B419" s="232" t="s">
        <v>439</v>
      </c>
      <c r="C419" s="229">
        <v>950</v>
      </c>
      <c r="D419" s="229">
        <v>9.11</v>
      </c>
      <c r="E419" s="222">
        <v>19.18</v>
      </c>
      <c r="F419" s="230">
        <v>51.6</v>
      </c>
      <c r="H419" s="189" t="s">
        <v>737</v>
      </c>
    </row>
    <row r="420" spans="1:8" ht="12.75">
      <c r="A420" s="231">
        <v>17</v>
      </c>
      <c r="B420" s="232" t="s">
        <v>440</v>
      </c>
      <c r="C420" s="229">
        <v>950</v>
      </c>
      <c r="D420" s="229">
        <v>9.11</v>
      </c>
      <c r="E420" s="222">
        <v>19.18</v>
      </c>
      <c r="F420" s="230">
        <v>51.6</v>
      </c>
    </row>
    <row r="421" spans="1:8" ht="12.75">
      <c r="A421" s="231">
        <v>18</v>
      </c>
      <c r="B421" s="232" t="s">
        <v>441</v>
      </c>
      <c r="C421" s="229">
        <v>950</v>
      </c>
      <c r="D421" s="229">
        <v>9.11</v>
      </c>
      <c r="E421" s="222">
        <v>19.18</v>
      </c>
      <c r="F421" s="230">
        <v>51.6</v>
      </c>
    </row>
    <row r="422" spans="1:8" ht="12.75">
      <c r="A422" s="231">
        <v>19</v>
      </c>
      <c r="B422" s="232" t="s">
        <v>442</v>
      </c>
      <c r="C422" s="229">
        <v>950</v>
      </c>
      <c r="D422" s="229">
        <v>9.11</v>
      </c>
      <c r="E422" s="222">
        <v>19.18</v>
      </c>
      <c r="F422" s="230">
        <v>51.6</v>
      </c>
    </row>
    <row r="423" spans="1:8" ht="12.75">
      <c r="A423" s="231">
        <v>20</v>
      </c>
      <c r="B423" s="232" t="s">
        <v>443</v>
      </c>
      <c r="C423" s="229">
        <v>1356</v>
      </c>
      <c r="D423" s="229">
        <v>13.97</v>
      </c>
      <c r="E423" s="229">
        <v>27.73</v>
      </c>
      <c r="F423" s="233">
        <v>74.44</v>
      </c>
    </row>
    <row r="424" spans="1:8" ht="12.75">
      <c r="A424" s="231">
        <v>21</v>
      </c>
      <c r="B424" s="232" t="s">
        <v>444</v>
      </c>
      <c r="C424" s="229">
        <v>950</v>
      </c>
      <c r="D424" s="229">
        <v>9.11</v>
      </c>
      <c r="E424" s="222">
        <v>19.18</v>
      </c>
      <c r="F424" s="230">
        <v>51.6</v>
      </c>
    </row>
    <row r="425" spans="1:8" ht="12.75">
      <c r="A425" s="231">
        <v>22</v>
      </c>
      <c r="B425" s="232" t="s">
        <v>445</v>
      </c>
      <c r="C425" s="229">
        <v>950</v>
      </c>
      <c r="D425" s="229">
        <v>9.11</v>
      </c>
      <c r="E425" s="222">
        <v>19.18</v>
      </c>
      <c r="F425" s="230">
        <v>51.6</v>
      </c>
    </row>
    <row r="426" spans="1:8" ht="12.75">
      <c r="A426" s="231">
        <v>23</v>
      </c>
      <c r="B426" s="232" t="s">
        <v>446</v>
      </c>
      <c r="C426" s="229">
        <v>950</v>
      </c>
      <c r="D426" s="229">
        <v>9.11</v>
      </c>
      <c r="E426" s="222">
        <v>19.18</v>
      </c>
      <c r="F426" s="230">
        <v>51.6</v>
      </c>
    </row>
    <row r="427" spans="1:8" ht="12.75">
      <c r="A427" s="231">
        <v>24</v>
      </c>
      <c r="B427" s="232" t="s">
        <v>447</v>
      </c>
      <c r="C427" s="229">
        <v>950</v>
      </c>
      <c r="D427" s="229">
        <v>9.11</v>
      </c>
      <c r="E427" s="222">
        <v>19.18</v>
      </c>
      <c r="F427" s="230">
        <v>51.6</v>
      </c>
    </row>
    <row r="428" spans="1:8" ht="12.75">
      <c r="A428" s="231">
        <v>25</v>
      </c>
      <c r="B428" s="232" t="s">
        <v>448</v>
      </c>
      <c r="C428" s="229">
        <v>950</v>
      </c>
      <c r="D428" s="229">
        <v>9.11</v>
      </c>
      <c r="E428" s="222">
        <v>19.18</v>
      </c>
      <c r="F428" s="230">
        <v>51.6</v>
      </c>
    </row>
    <row r="429" spans="1:8" ht="12.75">
      <c r="A429" s="231">
        <v>26</v>
      </c>
      <c r="B429" s="232" t="s">
        <v>449</v>
      </c>
      <c r="C429" s="229">
        <v>1356</v>
      </c>
      <c r="D429" s="229">
        <v>13.97</v>
      </c>
      <c r="E429" s="229">
        <v>27.73</v>
      </c>
      <c r="F429" s="233">
        <v>74.44</v>
      </c>
    </row>
    <row r="430" spans="1:8" ht="12.75">
      <c r="A430" s="231">
        <v>27</v>
      </c>
      <c r="B430" s="232" t="s">
        <v>450</v>
      </c>
      <c r="C430" s="229">
        <v>950</v>
      </c>
      <c r="D430" s="229">
        <v>9.11</v>
      </c>
      <c r="E430" s="222">
        <v>19.18</v>
      </c>
      <c r="F430" s="230">
        <v>51.6</v>
      </c>
    </row>
    <row r="431" spans="1:8" ht="12.75">
      <c r="A431" s="231">
        <v>28</v>
      </c>
      <c r="B431" s="232" t="s">
        <v>451</v>
      </c>
      <c r="C431" s="229">
        <v>950</v>
      </c>
      <c r="D431" s="229">
        <v>9.11</v>
      </c>
      <c r="E431" s="222">
        <v>19.18</v>
      </c>
      <c r="F431" s="230">
        <v>51.6</v>
      </c>
    </row>
    <row r="432" spans="1:8" ht="12.75">
      <c r="A432" s="231">
        <v>29</v>
      </c>
      <c r="B432" s="232" t="s">
        <v>452</v>
      </c>
      <c r="C432" s="229">
        <v>950</v>
      </c>
      <c r="D432" s="229">
        <v>9.11</v>
      </c>
      <c r="E432" s="222">
        <v>19.18</v>
      </c>
      <c r="F432" s="230">
        <v>51.6</v>
      </c>
    </row>
    <row r="433" spans="1:6" ht="12.75">
      <c r="A433" s="231">
        <v>30</v>
      </c>
      <c r="B433" s="232" t="s">
        <v>453</v>
      </c>
      <c r="C433" s="229">
        <v>950</v>
      </c>
      <c r="D433" s="229">
        <v>9.11</v>
      </c>
      <c r="E433" s="222">
        <v>19.18</v>
      </c>
      <c r="F433" s="230">
        <v>51.6</v>
      </c>
    </row>
    <row r="434" spans="1:6" ht="12.75">
      <c r="A434" s="231">
        <v>31</v>
      </c>
      <c r="B434" s="232" t="s">
        <v>454</v>
      </c>
      <c r="C434" s="229">
        <v>950</v>
      </c>
      <c r="D434" s="229">
        <v>9.11</v>
      </c>
      <c r="E434" s="222">
        <v>19.18</v>
      </c>
      <c r="F434" s="230">
        <v>51.6</v>
      </c>
    </row>
    <row r="435" spans="1:6" ht="12.75">
      <c r="A435" s="231">
        <v>32</v>
      </c>
      <c r="B435" s="232" t="s">
        <v>455</v>
      </c>
      <c r="C435" s="229">
        <v>1356</v>
      </c>
      <c r="D435" s="229">
        <v>13.97</v>
      </c>
      <c r="E435" s="229">
        <v>27.73</v>
      </c>
      <c r="F435" s="233">
        <v>74.44</v>
      </c>
    </row>
    <row r="436" spans="1:6" ht="12.75">
      <c r="A436" s="231">
        <v>33</v>
      </c>
      <c r="B436" s="232" t="s">
        <v>456</v>
      </c>
      <c r="C436" s="229">
        <v>950</v>
      </c>
      <c r="D436" s="229">
        <v>9.11</v>
      </c>
      <c r="E436" s="222">
        <v>19.18</v>
      </c>
      <c r="F436" s="230">
        <v>51.6</v>
      </c>
    </row>
    <row r="437" spans="1:6" ht="12.75">
      <c r="A437" s="231">
        <v>34</v>
      </c>
      <c r="B437" s="232" t="s">
        <v>457</v>
      </c>
      <c r="C437" s="229">
        <v>950</v>
      </c>
      <c r="D437" s="229">
        <v>9.11</v>
      </c>
      <c r="E437" s="222">
        <v>19.18</v>
      </c>
      <c r="F437" s="230">
        <v>51.6</v>
      </c>
    </row>
    <row r="438" spans="1:6" ht="12.75">
      <c r="A438" s="231">
        <v>35</v>
      </c>
      <c r="B438" s="232" t="s">
        <v>458</v>
      </c>
      <c r="C438" s="229">
        <v>950</v>
      </c>
      <c r="D438" s="229">
        <v>9.11</v>
      </c>
      <c r="E438" s="222">
        <v>19.18</v>
      </c>
      <c r="F438" s="230">
        <v>51.6</v>
      </c>
    </row>
    <row r="439" spans="1:6" ht="12.75">
      <c r="A439" s="231">
        <v>36</v>
      </c>
      <c r="B439" s="232" t="s">
        <v>459</v>
      </c>
      <c r="C439" s="229">
        <v>950</v>
      </c>
      <c r="D439" s="229">
        <v>9.11</v>
      </c>
      <c r="E439" s="222">
        <v>19.18</v>
      </c>
      <c r="F439" s="230">
        <v>51.6</v>
      </c>
    </row>
    <row r="440" spans="1:6" ht="12.75">
      <c r="A440" s="231">
        <v>37</v>
      </c>
      <c r="B440" s="232" t="s">
        <v>460</v>
      </c>
      <c r="C440" s="229">
        <v>950</v>
      </c>
      <c r="D440" s="229">
        <v>9.11</v>
      </c>
      <c r="E440" s="222">
        <v>19.18</v>
      </c>
      <c r="F440" s="230">
        <v>51.6</v>
      </c>
    </row>
    <row r="441" spans="1:6" ht="12.75">
      <c r="A441" s="231">
        <v>38</v>
      </c>
      <c r="B441" s="232" t="s">
        <v>461</v>
      </c>
      <c r="C441" s="229">
        <v>1356</v>
      </c>
      <c r="D441" s="229">
        <v>13.97</v>
      </c>
      <c r="E441" s="229">
        <v>27.73</v>
      </c>
      <c r="F441" s="233">
        <v>74.44</v>
      </c>
    </row>
    <row r="442" spans="1:6" ht="12.75">
      <c r="A442" s="231">
        <v>39</v>
      </c>
      <c r="B442" s="232" t="s">
        <v>462</v>
      </c>
      <c r="C442" s="229">
        <v>950</v>
      </c>
      <c r="D442" s="229">
        <v>9.11</v>
      </c>
      <c r="E442" s="222">
        <v>19.18</v>
      </c>
      <c r="F442" s="230">
        <v>51.6</v>
      </c>
    </row>
    <row r="443" spans="1:6" ht="12.75">
      <c r="A443" s="231">
        <v>40</v>
      </c>
      <c r="B443" s="232" t="s">
        <v>463</v>
      </c>
      <c r="C443" s="229">
        <v>950</v>
      </c>
      <c r="D443" s="229">
        <v>9.11</v>
      </c>
      <c r="E443" s="222">
        <v>19.18</v>
      </c>
      <c r="F443" s="230">
        <v>51.6</v>
      </c>
    </row>
    <row r="444" spans="1:6" ht="12.75">
      <c r="A444" s="231">
        <v>41</v>
      </c>
      <c r="B444" s="232" t="s">
        <v>464</v>
      </c>
      <c r="C444" s="229">
        <v>950</v>
      </c>
      <c r="D444" s="229">
        <v>9.11</v>
      </c>
      <c r="E444" s="222">
        <v>19.18</v>
      </c>
      <c r="F444" s="230">
        <v>51.6</v>
      </c>
    </row>
    <row r="445" spans="1:6" ht="12.75">
      <c r="A445" s="231">
        <v>42</v>
      </c>
      <c r="B445" s="232" t="s">
        <v>465</v>
      </c>
      <c r="C445" s="229">
        <v>950</v>
      </c>
      <c r="D445" s="229">
        <v>9.11</v>
      </c>
      <c r="E445" s="222">
        <v>19.18</v>
      </c>
      <c r="F445" s="230">
        <v>51.6</v>
      </c>
    </row>
    <row r="446" spans="1:6" ht="12.75">
      <c r="A446" s="231">
        <v>43</v>
      </c>
      <c r="B446" s="232" t="s">
        <v>466</v>
      </c>
      <c r="C446" s="229">
        <v>950</v>
      </c>
      <c r="D446" s="229">
        <v>9.11</v>
      </c>
      <c r="E446" s="222">
        <v>19.18</v>
      </c>
      <c r="F446" s="230">
        <v>51.6</v>
      </c>
    </row>
    <row r="447" spans="1:6" ht="12.75">
      <c r="A447" s="231">
        <v>44</v>
      </c>
      <c r="B447" s="232" t="s">
        <v>467</v>
      </c>
      <c r="C447" s="229">
        <v>1356</v>
      </c>
      <c r="D447" s="229">
        <v>13.97</v>
      </c>
      <c r="E447" s="229">
        <v>27.73</v>
      </c>
      <c r="F447" s="233">
        <v>74.44</v>
      </c>
    </row>
    <row r="448" spans="1:6" ht="12.75">
      <c r="A448" s="231">
        <v>45</v>
      </c>
      <c r="B448" s="232" t="s">
        <v>468</v>
      </c>
      <c r="C448" s="229">
        <v>950</v>
      </c>
      <c r="D448" s="229">
        <v>9.11</v>
      </c>
      <c r="E448" s="222">
        <v>19.18</v>
      </c>
      <c r="F448" s="230">
        <v>51.6</v>
      </c>
    </row>
    <row r="449" spans="1:6" ht="12.75">
      <c r="A449" s="231">
        <v>46</v>
      </c>
      <c r="B449" s="232" t="s">
        <v>469</v>
      </c>
      <c r="C449" s="229">
        <v>950</v>
      </c>
      <c r="D449" s="229">
        <v>9.11</v>
      </c>
      <c r="E449" s="222">
        <v>19.18</v>
      </c>
      <c r="F449" s="230">
        <v>51.6</v>
      </c>
    </row>
    <row r="450" spans="1:6" ht="12.75">
      <c r="A450" s="231">
        <v>47</v>
      </c>
      <c r="B450" s="232" t="s">
        <v>470</v>
      </c>
      <c r="C450" s="229">
        <v>950</v>
      </c>
      <c r="D450" s="229">
        <v>9.11</v>
      </c>
      <c r="E450" s="222">
        <v>19.18</v>
      </c>
      <c r="F450" s="230">
        <v>51.6</v>
      </c>
    </row>
    <row r="451" spans="1:6" ht="12.75">
      <c r="A451" s="231">
        <v>48</v>
      </c>
      <c r="B451" s="232" t="s">
        <v>471</v>
      </c>
      <c r="C451" s="229">
        <v>950</v>
      </c>
      <c r="D451" s="229">
        <v>9.11</v>
      </c>
      <c r="E451" s="222">
        <v>19.18</v>
      </c>
      <c r="F451" s="230">
        <v>51.6</v>
      </c>
    </row>
    <row r="452" spans="1:6" ht="12.75">
      <c r="A452" s="231">
        <v>49</v>
      </c>
      <c r="B452" s="232" t="s">
        <v>472</v>
      </c>
      <c r="C452" s="229">
        <v>950</v>
      </c>
      <c r="D452" s="229">
        <v>9.11</v>
      </c>
      <c r="E452" s="222">
        <v>19.18</v>
      </c>
      <c r="F452" s="230">
        <v>51.6</v>
      </c>
    </row>
    <row r="453" spans="1:6" ht="12.75">
      <c r="A453" s="231">
        <v>50</v>
      </c>
      <c r="B453" s="232" t="s">
        <v>473</v>
      </c>
      <c r="C453" s="229">
        <v>1356</v>
      </c>
      <c r="D453" s="229">
        <v>13.97</v>
      </c>
      <c r="E453" s="229">
        <v>27.73</v>
      </c>
      <c r="F453" s="233">
        <v>74.44</v>
      </c>
    </row>
    <row r="454" spans="1:6" ht="12.75">
      <c r="A454" s="231">
        <v>51</v>
      </c>
      <c r="B454" s="232" t="s">
        <v>474</v>
      </c>
      <c r="C454" s="229">
        <v>950</v>
      </c>
      <c r="D454" s="229">
        <v>9.11</v>
      </c>
      <c r="E454" s="222">
        <v>19.18</v>
      </c>
      <c r="F454" s="230">
        <v>51.6</v>
      </c>
    </row>
    <row r="455" spans="1:6" ht="12.75">
      <c r="A455" s="231">
        <v>52</v>
      </c>
      <c r="B455" s="232" t="s">
        <v>475</v>
      </c>
      <c r="C455" s="229">
        <v>950</v>
      </c>
      <c r="D455" s="229">
        <v>9.11</v>
      </c>
      <c r="E455" s="222">
        <v>19.18</v>
      </c>
      <c r="F455" s="230">
        <v>51.6</v>
      </c>
    </row>
    <row r="456" spans="1:6" ht="12.75">
      <c r="A456" s="231">
        <v>53</v>
      </c>
      <c r="B456" s="232" t="s">
        <v>476</v>
      </c>
      <c r="C456" s="229">
        <v>950</v>
      </c>
      <c r="D456" s="229">
        <v>9.11</v>
      </c>
      <c r="E456" s="222">
        <v>19.18</v>
      </c>
      <c r="F456" s="230">
        <v>51.6</v>
      </c>
    </row>
    <row r="457" spans="1:6" ht="12.75">
      <c r="A457" s="231">
        <v>54</v>
      </c>
      <c r="B457" s="232" t="s">
        <v>477</v>
      </c>
      <c r="C457" s="229">
        <v>950</v>
      </c>
      <c r="D457" s="229">
        <v>9.11</v>
      </c>
      <c r="E457" s="222">
        <v>19.18</v>
      </c>
      <c r="F457" s="230">
        <v>51.6</v>
      </c>
    </row>
    <row r="458" spans="1:6" ht="12.75">
      <c r="A458" s="231">
        <v>55</v>
      </c>
      <c r="B458" s="232" t="s">
        <v>478</v>
      </c>
      <c r="C458" s="229">
        <v>950</v>
      </c>
      <c r="D458" s="229">
        <v>9.11</v>
      </c>
      <c r="E458" s="222">
        <v>19.18</v>
      </c>
      <c r="F458" s="230">
        <v>51.6</v>
      </c>
    </row>
    <row r="459" spans="1:6" ht="12.75">
      <c r="A459" s="231">
        <v>56</v>
      </c>
      <c r="B459" s="232" t="s">
        <v>479</v>
      </c>
      <c r="C459" s="229">
        <v>1356</v>
      </c>
      <c r="D459" s="229">
        <v>13.97</v>
      </c>
      <c r="E459" s="229">
        <v>27.73</v>
      </c>
      <c r="F459" s="233">
        <v>74.44</v>
      </c>
    </row>
    <row r="460" spans="1:6" ht="12.75">
      <c r="A460" s="231">
        <v>57</v>
      </c>
      <c r="B460" s="232" t="s">
        <v>480</v>
      </c>
      <c r="C460" s="234">
        <v>950</v>
      </c>
      <c r="D460" s="229">
        <v>9.11</v>
      </c>
      <c r="E460" s="222">
        <v>19.18</v>
      </c>
      <c r="F460" s="230">
        <v>51.6</v>
      </c>
    </row>
    <row r="461" spans="1:6" ht="12.75">
      <c r="A461" s="231">
        <v>58</v>
      </c>
      <c r="B461" s="232" t="s">
        <v>481</v>
      </c>
      <c r="C461" s="229">
        <v>950</v>
      </c>
      <c r="D461" s="229">
        <v>9.11</v>
      </c>
      <c r="E461" s="222">
        <v>19.18</v>
      </c>
      <c r="F461" s="230">
        <v>51.6</v>
      </c>
    </row>
    <row r="462" spans="1:6" ht="12.75">
      <c r="A462" s="231">
        <v>59</v>
      </c>
      <c r="B462" s="232" t="s">
        <v>482</v>
      </c>
      <c r="C462" s="229">
        <v>950</v>
      </c>
      <c r="D462" s="229">
        <v>9.11</v>
      </c>
      <c r="E462" s="222">
        <v>19.18</v>
      </c>
      <c r="F462" s="230">
        <v>51.6</v>
      </c>
    </row>
    <row r="463" spans="1:6" ht="12.75">
      <c r="A463" s="231">
        <v>60</v>
      </c>
      <c r="B463" s="232" t="s">
        <v>483</v>
      </c>
      <c r="C463" s="229">
        <v>950</v>
      </c>
      <c r="D463" s="229">
        <v>9.11</v>
      </c>
      <c r="E463" s="222">
        <v>19.18</v>
      </c>
      <c r="F463" s="230">
        <v>51.6</v>
      </c>
    </row>
    <row r="464" spans="1:6" ht="12.75">
      <c r="A464" s="231">
        <v>61</v>
      </c>
      <c r="B464" s="232" t="s">
        <v>484</v>
      </c>
      <c r="C464" s="229">
        <v>950</v>
      </c>
      <c r="D464" s="229">
        <v>9.11</v>
      </c>
      <c r="E464" s="222">
        <v>19.18</v>
      </c>
      <c r="F464" s="230">
        <v>51.6</v>
      </c>
    </row>
    <row r="465" spans="1:6" ht="12.75">
      <c r="A465" s="231">
        <v>62</v>
      </c>
      <c r="B465" s="232" t="s">
        <v>376</v>
      </c>
      <c r="C465" s="229">
        <v>1356</v>
      </c>
      <c r="D465" s="229">
        <v>13.97</v>
      </c>
      <c r="E465" s="229">
        <v>27.73</v>
      </c>
      <c r="F465" s="233">
        <v>74.44</v>
      </c>
    </row>
    <row r="466" spans="1:6" ht="12.75">
      <c r="A466" s="231">
        <v>63</v>
      </c>
      <c r="B466" s="232" t="s">
        <v>485</v>
      </c>
      <c r="C466" s="229">
        <v>950</v>
      </c>
      <c r="D466" s="229">
        <v>9.11</v>
      </c>
      <c r="E466" s="222">
        <v>19.18</v>
      </c>
      <c r="F466" s="230">
        <v>51.6</v>
      </c>
    </row>
    <row r="467" spans="1:6" ht="12.75">
      <c r="A467" s="231">
        <v>64</v>
      </c>
      <c r="B467" s="232" t="s">
        <v>486</v>
      </c>
      <c r="C467" s="229">
        <v>950</v>
      </c>
      <c r="D467" s="229">
        <v>9.11</v>
      </c>
      <c r="E467" s="222">
        <v>19.18</v>
      </c>
      <c r="F467" s="230">
        <v>51.6</v>
      </c>
    </row>
    <row r="468" spans="1:6" ht="12.75">
      <c r="A468" s="231">
        <v>65</v>
      </c>
      <c r="B468" s="232" t="s">
        <v>487</v>
      </c>
      <c r="C468" s="229">
        <v>950</v>
      </c>
      <c r="D468" s="229">
        <v>9.11</v>
      </c>
      <c r="E468" s="222">
        <v>19.18</v>
      </c>
      <c r="F468" s="230">
        <v>51.6</v>
      </c>
    </row>
    <row r="469" spans="1:6" ht="12.75">
      <c r="A469" s="231">
        <v>66</v>
      </c>
      <c r="B469" s="232" t="s">
        <v>488</v>
      </c>
      <c r="C469" s="229">
        <v>950</v>
      </c>
      <c r="D469" s="229">
        <v>9.11</v>
      </c>
      <c r="E469" s="222">
        <v>19.18</v>
      </c>
      <c r="F469" s="230">
        <v>51.6</v>
      </c>
    </row>
    <row r="470" spans="1:6" ht="12.75">
      <c r="A470" s="231">
        <v>67</v>
      </c>
      <c r="B470" s="232" t="s">
        <v>489</v>
      </c>
      <c r="C470" s="229">
        <v>950</v>
      </c>
      <c r="D470" s="229">
        <v>9.11</v>
      </c>
      <c r="E470" s="222">
        <v>19.18</v>
      </c>
      <c r="F470" s="230">
        <v>51.6</v>
      </c>
    </row>
    <row r="471" spans="1:6" ht="12.75">
      <c r="A471" s="231">
        <v>68</v>
      </c>
      <c r="B471" s="232" t="s">
        <v>377</v>
      </c>
      <c r="C471" s="229">
        <v>1356</v>
      </c>
      <c r="D471" s="229">
        <v>13.97</v>
      </c>
      <c r="E471" s="229">
        <v>27.73</v>
      </c>
      <c r="F471" s="233">
        <v>74.44</v>
      </c>
    </row>
    <row r="472" spans="1:6" ht="12.75">
      <c r="A472" s="231">
        <v>69</v>
      </c>
      <c r="B472" s="232" t="s">
        <v>490</v>
      </c>
      <c r="C472" s="229">
        <v>950</v>
      </c>
      <c r="D472" s="229">
        <v>9.11</v>
      </c>
      <c r="E472" s="222">
        <v>19.18</v>
      </c>
      <c r="F472" s="230">
        <v>51.6</v>
      </c>
    </row>
    <row r="473" spans="1:6" ht="12.75">
      <c r="A473" s="231">
        <v>70</v>
      </c>
      <c r="B473" s="232" t="s">
        <v>491</v>
      </c>
      <c r="C473" s="229">
        <v>950</v>
      </c>
      <c r="D473" s="229">
        <v>9.11</v>
      </c>
      <c r="E473" s="222">
        <v>19.18</v>
      </c>
      <c r="F473" s="230">
        <v>51.6</v>
      </c>
    </row>
    <row r="474" spans="1:6" ht="12.75">
      <c r="A474" s="231">
        <v>71</v>
      </c>
      <c r="B474" s="232" t="s">
        <v>492</v>
      </c>
      <c r="C474" s="229">
        <v>950</v>
      </c>
      <c r="D474" s="229">
        <v>9.11</v>
      </c>
      <c r="E474" s="222">
        <v>19.18</v>
      </c>
      <c r="F474" s="230">
        <v>51.6</v>
      </c>
    </row>
    <row r="475" spans="1:6" ht="12.75">
      <c r="A475" s="231">
        <v>72</v>
      </c>
      <c r="B475" s="232" t="s">
        <v>493</v>
      </c>
      <c r="C475" s="229">
        <v>950</v>
      </c>
      <c r="D475" s="229">
        <v>9.11</v>
      </c>
      <c r="E475" s="222">
        <v>19.18</v>
      </c>
      <c r="F475" s="230">
        <v>51.6</v>
      </c>
    </row>
    <row r="476" spans="1:6" ht="12.75">
      <c r="A476" s="231">
        <v>73</v>
      </c>
      <c r="B476" s="232" t="s">
        <v>494</v>
      </c>
      <c r="C476" s="229">
        <v>950</v>
      </c>
      <c r="D476" s="229">
        <v>9.11</v>
      </c>
      <c r="E476" s="222">
        <v>19.18</v>
      </c>
      <c r="F476" s="230">
        <v>51.6</v>
      </c>
    </row>
    <row r="477" spans="1:6" ht="12.75">
      <c r="A477" s="231">
        <v>74</v>
      </c>
      <c r="B477" s="232" t="s">
        <v>378</v>
      </c>
      <c r="C477" s="229">
        <v>1356</v>
      </c>
      <c r="D477" s="229">
        <v>13.97</v>
      </c>
      <c r="E477" s="229">
        <v>27.73</v>
      </c>
      <c r="F477" s="233">
        <v>74.44</v>
      </c>
    </row>
    <row r="478" spans="1:6" ht="12.75">
      <c r="A478" s="231">
        <v>75</v>
      </c>
      <c r="B478" s="232" t="s">
        <v>495</v>
      </c>
      <c r="C478" s="229">
        <v>950</v>
      </c>
      <c r="D478" s="229">
        <v>9.11</v>
      </c>
      <c r="E478" s="222">
        <v>19.18</v>
      </c>
      <c r="F478" s="230">
        <v>51.6</v>
      </c>
    </row>
    <row r="479" spans="1:6" ht="12.75">
      <c r="A479" s="231">
        <v>76</v>
      </c>
      <c r="B479" s="232" t="s">
        <v>496</v>
      </c>
      <c r="C479" s="229">
        <v>950</v>
      </c>
      <c r="D479" s="229">
        <v>9.11</v>
      </c>
      <c r="E479" s="222">
        <v>19.18</v>
      </c>
      <c r="F479" s="230">
        <v>51.6</v>
      </c>
    </row>
    <row r="480" spans="1:6" ht="12.75">
      <c r="A480" s="231">
        <v>77</v>
      </c>
      <c r="B480" s="232" t="s">
        <v>497</v>
      </c>
      <c r="C480" s="229">
        <v>950</v>
      </c>
      <c r="D480" s="229">
        <v>9.11</v>
      </c>
      <c r="E480" s="222">
        <v>19.18</v>
      </c>
      <c r="F480" s="230">
        <v>51.6</v>
      </c>
    </row>
    <row r="481" spans="1:6" ht="12.75">
      <c r="A481" s="231">
        <v>78</v>
      </c>
      <c r="B481" s="232" t="s">
        <v>498</v>
      </c>
      <c r="C481" s="229">
        <v>950</v>
      </c>
      <c r="D481" s="229">
        <v>9.11</v>
      </c>
      <c r="E481" s="222">
        <v>19.18</v>
      </c>
      <c r="F481" s="230">
        <v>51.6</v>
      </c>
    </row>
    <row r="482" spans="1:6" ht="12.75">
      <c r="A482" s="231">
        <v>79</v>
      </c>
      <c r="B482" s="232" t="s">
        <v>499</v>
      </c>
      <c r="C482" s="229">
        <v>950</v>
      </c>
      <c r="D482" s="229">
        <v>9.11</v>
      </c>
      <c r="E482" s="222">
        <v>19.18</v>
      </c>
      <c r="F482" s="230">
        <v>51.6</v>
      </c>
    </row>
    <row r="483" spans="1:6" ht="12.75">
      <c r="A483" s="231">
        <v>80</v>
      </c>
      <c r="B483" s="232" t="s">
        <v>379</v>
      </c>
      <c r="C483" s="229">
        <v>1356</v>
      </c>
      <c r="D483" s="229">
        <v>13.97</v>
      </c>
      <c r="E483" s="229">
        <v>27.73</v>
      </c>
      <c r="F483" s="233">
        <v>74.44</v>
      </c>
    </row>
    <row r="484" spans="1:6" ht="12.75">
      <c r="A484" s="231">
        <v>81</v>
      </c>
      <c r="B484" s="232" t="s">
        <v>500</v>
      </c>
      <c r="C484" s="229">
        <v>950</v>
      </c>
      <c r="D484" s="229">
        <v>9.11</v>
      </c>
      <c r="E484" s="222">
        <v>19.18</v>
      </c>
      <c r="F484" s="230">
        <v>51.6</v>
      </c>
    </row>
    <row r="485" spans="1:6" ht="12.75">
      <c r="A485" s="231">
        <v>82</v>
      </c>
      <c r="B485" s="232" t="s">
        <v>501</v>
      </c>
      <c r="C485" s="229">
        <v>950</v>
      </c>
      <c r="D485" s="229">
        <v>9.11</v>
      </c>
      <c r="E485" s="222">
        <v>19.18</v>
      </c>
      <c r="F485" s="230">
        <v>51.6</v>
      </c>
    </row>
    <row r="486" spans="1:6" ht="12.75">
      <c r="A486" s="231">
        <v>83</v>
      </c>
      <c r="B486" s="232" t="s">
        <v>502</v>
      </c>
      <c r="C486" s="229">
        <v>950</v>
      </c>
      <c r="D486" s="229">
        <v>9.11</v>
      </c>
      <c r="E486" s="222">
        <v>19.18</v>
      </c>
      <c r="F486" s="230">
        <v>51.6</v>
      </c>
    </row>
    <row r="487" spans="1:6" ht="12.75">
      <c r="A487" s="231">
        <v>84</v>
      </c>
      <c r="B487" s="232" t="s">
        <v>503</v>
      </c>
      <c r="C487" s="229">
        <v>950</v>
      </c>
      <c r="D487" s="229">
        <v>9.11</v>
      </c>
      <c r="E487" s="222">
        <v>19.18</v>
      </c>
      <c r="F487" s="230">
        <v>51.6</v>
      </c>
    </row>
    <row r="488" spans="1:6" ht="12.75">
      <c r="A488" s="231">
        <v>85</v>
      </c>
      <c r="B488" s="232" t="s">
        <v>504</v>
      </c>
      <c r="C488" s="229">
        <v>950</v>
      </c>
      <c r="D488" s="229">
        <v>9.11</v>
      </c>
      <c r="E488" s="222">
        <v>19.18</v>
      </c>
      <c r="F488" s="230">
        <v>51.6</v>
      </c>
    </row>
    <row r="489" spans="1:6" ht="12.75">
      <c r="A489" s="231">
        <v>86</v>
      </c>
      <c r="B489" s="232" t="s">
        <v>380</v>
      </c>
      <c r="C489" s="229">
        <v>1356</v>
      </c>
      <c r="D489" s="229">
        <v>13.97</v>
      </c>
      <c r="E489" s="229">
        <v>27.73</v>
      </c>
      <c r="F489" s="233">
        <v>74.44</v>
      </c>
    </row>
    <row r="490" spans="1:6" ht="12.75">
      <c r="A490" s="231">
        <v>87</v>
      </c>
      <c r="B490" s="232" t="s">
        <v>505</v>
      </c>
      <c r="C490" s="229">
        <v>950</v>
      </c>
      <c r="D490" s="229">
        <v>9.11</v>
      </c>
      <c r="E490" s="222">
        <v>19.18</v>
      </c>
      <c r="F490" s="230">
        <v>51.6</v>
      </c>
    </row>
    <row r="491" spans="1:6" ht="12.75">
      <c r="A491" s="231">
        <v>88</v>
      </c>
      <c r="B491" s="232" t="s">
        <v>506</v>
      </c>
      <c r="C491" s="229">
        <v>950</v>
      </c>
      <c r="D491" s="229">
        <v>9.11</v>
      </c>
      <c r="E491" s="222">
        <v>19.18</v>
      </c>
      <c r="F491" s="230">
        <v>51.6</v>
      </c>
    </row>
    <row r="492" spans="1:6" ht="12.75">
      <c r="A492" s="231">
        <v>89</v>
      </c>
      <c r="B492" s="232" t="s">
        <v>507</v>
      </c>
      <c r="C492" s="229">
        <v>950</v>
      </c>
      <c r="D492" s="229">
        <v>9.11</v>
      </c>
      <c r="E492" s="222">
        <v>19.18</v>
      </c>
      <c r="F492" s="230">
        <v>51.6</v>
      </c>
    </row>
    <row r="493" spans="1:6" ht="12.75">
      <c r="A493" s="231">
        <v>90</v>
      </c>
      <c r="B493" s="232" t="s">
        <v>508</v>
      </c>
      <c r="C493" s="229">
        <v>950</v>
      </c>
      <c r="D493" s="229">
        <v>9.11</v>
      </c>
      <c r="E493" s="222">
        <v>19.18</v>
      </c>
      <c r="F493" s="230">
        <v>51.6</v>
      </c>
    </row>
    <row r="494" spans="1:6" ht="12.75">
      <c r="A494" s="231">
        <v>91</v>
      </c>
      <c r="B494" s="232" t="s">
        <v>509</v>
      </c>
      <c r="C494" s="229">
        <v>950</v>
      </c>
      <c r="D494" s="229">
        <v>9.11</v>
      </c>
      <c r="E494" s="222">
        <v>19.18</v>
      </c>
      <c r="F494" s="230">
        <v>51.6</v>
      </c>
    </row>
    <row r="495" spans="1:6" ht="12.75">
      <c r="A495" s="231">
        <v>92</v>
      </c>
      <c r="B495" s="232" t="s">
        <v>381</v>
      </c>
      <c r="C495" s="229">
        <v>1356</v>
      </c>
      <c r="D495" s="229">
        <v>13.97</v>
      </c>
      <c r="E495" s="229">
        <v>27.73</v>
      </c>
      <c r="F495" s="233">
        <v>74.44</v>
      </c>
    </row>
    <row r="496" spans="1:6" ht="12.75">
      <c r="A496" s="231">
        <v>93</v>
      </c>
      <c r="B496" s="232" t="s">
        <v>510</v>
      </c>
      <c r="C496" s="229">
        <v>950</v>
      </c>
      <c r="D496" s="229">
        <v>9.11</v>
      </c>
      <c r="E496" s="222">
        <v>19.18</v>
      </c>
      <c r="F496" s="230">
        <v>51.6</v>
      </c>
    </row>
    <row r="497" spans="1:6" ht="12.75">
      <c r="A497" s="231">
        <v>94</v>
      </c>
      <c r="B497" s="232" t="s">
        <v>511</v>
      </c>
      <c r="C497" s="229">
        <v>950</v>
      </c>
      <c r="D497" s="229">
        <v>9.11</v>
      </c>
      <c r="E497" s="222">
        <v>19.18</v>
      </c>
      <c r="F497" s="230">
        <v>51.6</v>
      </c>
    </row>
    <row r="498" spans="1:6" ht="12.75">
      <c r="A498" s="231">
        <v>95</v>
      </c>
      <c r="B498" s="232" t="s">
        <v>512</v>
      </c>
      <c r="C498" s="229">
        <v>950</v>
      </c>
      <c r="D498" s="229">
        <v>9.11</v>
      </c>
      <c r="E498" s="222">
        <v>19.18</v>
      </c>
      <c r="F498" s="230">
        <v>51.6</v>
      </c>
    </row>
    <row r="499" spans="1:6" ht="12.75">
      <c r="A499" s="231">
        <v>96</v>
      </c>
      <c r="B499" s="232" t="s">
        <v>513</v>
      </c>
      <c r="C499" s="229">
        <v>950</v>
      </c>
      <c r="D499" s="229">
        <v>9.11</v>
      </c>
      <c r="E499" s="222">
        <v>19.18</v>
      </c>
      <c r="F499" s="230">
        <v>51.6</v>
      </c>
    </row>
    <row r="500" spans="1:6" ht="12.75">
      <c r="A500" s="231">
        <v>97</v>
      </c>
      <c r="B500" s="232" t="s">
        <v>514</v>
      </c>
      <c r="C500" s="229">
        <v>950</v>
      </c>
      <c r="D500" s="229">
        <v>9.11</v>
      </c>
      <c r="E500" s="222">
        <v>19.18</v>
      </c>
      <c r="F500" s="230">
        <v>51.6</v>
      </c>
    </row>
    <row r="501" spans="1:6" ht="12.75">
      <c r="A501" s="231">
        <v>98</v>
      </c>
      <c r="B501" s="232" t="s">
        <v>382</v>
      </c>
      <c r="C501" s="229">
        <v>1356</v>
      </c>
      <c r="D501" s="229">
        <v>13.97</v>
      </c>
      <c r="E501" s="229">
        <v>27.73</v>
      </c>
      <c r="F501" s="233">
        <v>74.44</v>
      </c>
    </row>
    <row r="502" spans="1:6" ht="12.75">
      <c r="A502" s="231">
        <v>99</v>
      </c>
      <c r="B502" s="232" t="s">
        <v>515</v>
      </c>
      <c r="C502" s="229">
        <v>950</v>
      </c>
      <c r="D502" s="229">
        <v>9.11</v>
      </c>
      <c r="E502" s="222">
        <v>19.18</v>
      </c>
      <c r="F502" s="230">
        <v>51.6</v>
      </c>
    </row>
    <row r="503" spans="1:6" ht="12.75">
      <c r="A503" s="231">
        <v>100</v>
      </c>
      <c r="B503" s="232" t="s">
        <v>516</v>
      </c>
      <c r="C503" s="229">
        <v>950</v>
      </c>
      <c r="D503" s="229">
        <v>9.11</v>
      </c>
      <c r="E503" s="222">
        <v>19.18</v>
      </c>
      <c r="F503" s="230">
        <v>51.6</v>
      </c>
    </row>
    <row r="504" spans="1:6" ht="12.75">
      <c r="A504" s="231">
        <v>101</v>
      </c>
      <c r="B504" s="232" t="s">
        <v>517</v>
      </c>
      <c r="C504" s="229">
        <v>950</v>
      </c>
      <c r="D504" s="229">
        <v>9.11</v>
      </c>
      <c r="E504" s="222">
        <v>19.18</v>
      </c>
      <c r="F504" s="230">
        <v>51.6</v>
      </c>
    </row>
    <row r="505" spans="1:6" ht="12.75">
      <c r="A505" s="231">
        <v>102</v>
      </c>
      <c r="B505" s="232" t="s">
        <v>518</v>
      </c>
      <c r="C505" s="229">
        <v>950</v>
      </c>
      <c r="D505" s="229">
        <v>9.11</v>
      </c>
      <c r="E505" s="222">
        <v>19.18</v>
      </c>
      <c r="F505" s="230">
        <v>51.6</v>
      </c>
    </row>
    <row r="506" spans="1:6" ht="12.75">
      <c r="A506" s="231">
        <v>103</v>
      </c>
      <c r="B506" s="232" t="s">
        <v>519</v>
      </c>
      <c r="C506" s="229">
        <v>950</v>
      </c>
      <c r="D506" s="229">
        <v>9.11</v>
      </c>
      <c r="E506" s="222">
        <v>19.18</v>
      </c>
      <c r="F506" s="230">
        <v>51.6</v>
      </c>
    </row>
    <row r="507" spans="1:6" ht="12.75">
      <c r="A507" s="231">
        <v>104</v>
      </c>
      <c r="B507" s="232" t="s">
        <v>383</v>
      </c>
      <c r="C507" s="229">
        <v>1356</v>
      </c>
      <c r="D507" s="229">
        <v>13.97</v>
      </c>
      <c r="E507" s="229">
        <v>27.73</v>
      </c>
      <c r="F507" s="233">
        <v>74.44</v>
      </c>
    </row>
    <row r="508" spans="1:6" ht="12.75">
      <c r="A508" s="231">
        <v>105</v>
      </c>
      <c r="B508" s="232" t="s">
        <v>520</v>
      </c>
      <c r="C508" s="229">
        <v>950</v>
      </c>
      <c r="D508" s="229">
        <v>9.11</v>
      </c>
      <c r="E508" s="222">
        <v>19.18</v>
      </c>
      <c r="F508" s="230">
        <v>51.6</v>
      </c>
    </row>
    <row r="509" spans="1:6" ht="12.75">
      <c r="A509" s="231">
        <v>106</v>
      </c>
      <c r="B509" s="232" t="s">
        <v>521</v>
      </c>
      <c r="C509" s="229">
        <v>950</v>
      </c>
      <c r="D509" s="229">
        <v>9.11</v>
      </c>
      <c r="E509" s="222">
        <v>19.18</v>
      </c>
      <c r="F509" s="230">
        <v>51.6</v>
      </c>
    </row>
    <row r="510" spans="1:6" ht="12.75">
      <c r="A510" s="231">
        <v>107</v>
      </c>
      <c r="B510" s="232" t="s">
        <v>522</v>
      </c>
      <c r="C510" s="229">
        <v>950</v>
      </c>
      <c r="D510" s="229">
        <v>9.11</v>
      </c>
      <c r="E510" s="222">
        <v>19.18</v>
      </c>
      <c r="F510" s="230">
        <v>51.6</v>
      </c>
    </row>
    <row r="511" spans="1:6" ht="12.75">
      <c r="A511" s="231">
        <v>108</v>
      </c>
      <c r="B511" s="232" t="s">
        <v>523</v>
      </c>
      <c r="C511" s="229">
        <v>950</v>
      </c>
      <c r="D511" s="229">
        <v>9.11</v>
      </c>
      <c r="E511" s="222">
        <v>19.18</v>
      </c>
      <c r="F511" s="230">
        <v>51.6</v>
      </c>
    </row>
    <row r="512" spans="1:6" ht="12.75">
      <c r="A512" s="231">
        <v>109</v>
      </c>
      <c r="B512" s="232" t="s">
        <v>384</v>
      </c>
      <c r="C512" s="229">
        <v>1356</v>
      </c>
      <c r="D512" s="229">
        <v>13.97</v>
      </c>
      <c r="E512" s="229">
        <v>27.73</v>
      </c>
      <c r="F512" s="233">
        <v>74.44</v>
      </c>
    </row>
    <row r="513" spans="1:6" ht="12.75">
      <c r="A513" s="231">
        <v>110</v>
      </c>
      <c r="B513" s="232" t="s">
        <v>524</v>
      </c>
      <c r="C513" s="229">
        <v>950</v>
      </c>
      <c r="D513" s="229">
        <v>9.11</v>
      </c>
      <c r="E513" s="222">
        <v>19.18</v>
      </c>
      <c r="F513" s="230">
        <v>51.6</v>
      </c>
    </row>
    <row r="514" spans="1:6" ht="12.75">
      <c r="A514" s="231">
        <v>111</v>
      </c>
      <c r="B514" s="232" t="s">
        <v>525</v>
      </c>
      <c r="C514" s="229">
        <v>950</v>
      </c>
      <c r="D514" s="229">
        <v>9.11</v>
      </c>
      <c r="E514" s="222">
        <v>19.18</v>
      </c>
      <c r="F514" s="230">
        <v>51.6</v>
      </c>
    </row>
    <row r="515" spans="1:6" ht="12.75">
      <c r="A515" s="231">
        <v>112</v>
      </c>
      <c r="B515" s="232" t="s">
        <v>526</v>
      </c>
      <c r="C515" s="229">
        <v>950</v>
      </c>
      <c r="D515" s="229">
        <v>9.11</v>
      </c>
      <c r="E515" s="222">
        <v>19.18</v>
      </c>
      <c r="F515" s="230">
        <v>51.6</v>
      </c>
    </row>
    <row r="516" spans="1:6" ht="12.75">
      <c r="A516" s="231">
        <v>113</v>
      </c>
      <c r="B516" s="232" t="s">
        <v>527</v>
      </c>
      <c r="C516" s="229">
        <v>950</v>
      </c>
      <c r="D516" s="229">
        <v>9.11</v>
      </c>
      <c r="E516" s="222">
        <v>19.18</v>
      </c>
      <c r="F516" s="230">
        <v>51.6</v>
      </c>
    </row>
    <row r="517" spans="1:6" ht="12.75">
      <c r="A517" s="231">
        <v>114</v>
      </c>
      <c r="B517" s="232" t="s">
        <v>528</v>
      </c>
      <c r="C517" s="229">
        <v>950</v>
      </c>
      <c r="D517" s="229">
        <v>9.11</v>
      </c>
      <c r="E517" s="222">
        <v>19.18</v>
      </c>
      <c r="F517" s="230">
        <v>51.6</v>
      </c>
    </row>
    <row r="518" spans="1:6" ht="12.75">
      <c r="A518" s="231">
        <v>115</v>
      </c>
      <c r="B518" s="232" t="s">
        <v>385</v>
      </c>
      <c r="C518" s="229">
        <v>1356</v>
      </c>
      <c r="D518" s="229">
        <v>13.97</v>
      </c>
      <c r="E518" s="229">
        <v>27.73</v>
      </c>
      <c r="F518" s="233">
        <v>74.44</v>
      </c>
    </row>
    <row r="519" spans="1:6" ht="12.75">
      <c r="A519" s="231">
        <v>116</v>
      </c>
      <c r="B519" s="232" t="s">
        <v>529</v>
      </c>
      <c r="C519" s="229">
        <v>950</v>
      </c>
      <c r="D519" s="229">
        <v>9.11</v>
      </c>
      <c r="E519" s="222">
        <v>19.18</v>
      </c>
      <c r="F519" s="230">
        <v>51.6</v>
      </c>
    </row>
    <row r="520" spans="1:6" ht="12.75">
      <c r="A520" s="231">
        <v>117</v>
      </c>
      <c r="B520" s="232" t="s">
        <v>530</v>
      </c>
      <c r="C520" s="229">
        <v>950</v>
      </c>
      <c r="D520" s="229">
        <v>9.11</v>
      </c>
      <c r="E520" s="222">
        <v>19.18</v>
      </c>
      <c r="F520" s="230">
        <v>51.6</v>
      </c>
    </row>
    <row r="521" spans="1:6" ht="12.75">
      <c r="A521" s="231">
        <v>118</v>
      </c>
      <c r="B521" s="232" t="s">
        <v>531</v>
      </c>
      <c r="C521" s="229">
        <v>950</v>
      </c>
      <c r="D521" s="229">
        <v>9.11</v>
      </c>
      <c r="E521" s="222">
        <v>19.18</v>
      </c>
      <c r="F521" s="230">
        <v>51.6</v>
      </c>
    </row>
    <row r="522" spans="1:6" ht="12.75">
      <c r="A522" s="231">
        <v>119</v>
      </c>
      <c r="B522" s="232" t="s">
        <v>532</v>
      </c>
      <c r="C522" s="229">
        <v>950</v>
      </c>
      <c r="D522" s="229">
        <v>9.11</v>
      </c>
      <c r="E522" s="222">
        <v>19.18</v>
      </c>
      <c r="F522" s="230">
        <v>51.6</v>
      </c>
    </row>
    <row r="523" spans="1:6" ht="12.75">
      <c r="A523" s="231">
        <v>120</v>
      </c>
      <c r="B523" s="232" t="s">
        <v>533</v>
      </c>
      <c r="C523" s="229">
        <v>950</v>
      </c>
      <c r="D523" s="229">
        <v>9.11</v>
      </c>
      <c r="E523" s="222">
        <v>19.18</v>
      </c>
      <c r="F523" s="230">
        <v>51.6</v>
      </c>
    </row>
    <row r="524" spans="1:6" ht="12.75">
      <c r="A524" s="231">
        <v>121</v>
      </c>
      <c r="B524" s="232" t="s">
        <v>386</v>
      </c>
      <c r="C524" s="229">
        <v>1356</v>
      </c>
      <c r="D524" s="229">
        <v>13.97</v>
      </c>
      <c r="E524" s="229">
        <v>27.73</v>
      </c>
      <c r="F524" s="233">
        <v>74.44</v>
      </c>
    </row>
    <row r="525" spans="1:6" ht="12.75">
      <c r="A525" s="231">
        <v>122</v>
      </c>
      <c r="B525" s="232" t="s">
        <v>534</v>
      </c>
      <c r="C525" s="229">
        <v>950</v>
      </c>
      <c r="D525" s="229">
        <v>9.11</v>
      </c>
      <c r="E525" s="222">
        <v>19.18</v>
      </c>
      <c r="F525" s="230">
        <v>51.6</v>
      </c>
    </row>
    <row r="526" spans="1:6" ht="12.75">
      <c r="A526" s="231">
        <v>123</v>
      </c>
      <c r="B526" s="232" t="s">
        <v>535</v>
      </c>
      <c r="C526" s="229">
        <v>950</v>
      </c>
      <c r="D526" s="229">
        <v>9.11</v>
      </c>
      <c r="E526" s="222">
        <v>19.18</v>
      </c>
      <c r="F526" s="230">
        <v>51.6</v>
      </c>
    </row>
    <row r="527" spans="1:6" ht="12.75">
      <c r="A527" s="231">
        <v>124</v>
      </c>
      <c r="B527" s="232" t="s">
        <v>536</v>
      </c>
      <c r="C527" s="229">
        <v>950</v>
      </c>
      <c r="D527" s="229">
        <v>9.11</v>
      </c>
      <c r="E527" s="222">
        <v>19.18</v>
      </c>
      <c r="F527" s="230">
        <v>51.6</v>
      </c>
    </row>
    <row r="528" spans="1:6" ht="12.75">
      <c r="A528" s="231">
        <v>125</v>
      </c>
      <c r="B528" s="232" t="s">
        <v>537</v>
      </c>
      <c r="C528" s="229">
        <v>950</v>
      </c>
      <c r="D528" s="229">
        <v>9.11</v>
      </c>
      <c r="E528" s="222">
        <v>19.18</v>
      </c>
      <c r="F528" s="230">
        <v>51.6</v>
      </c>
    </row>
    <row r="529" spans="1:6" ht="12.75">
      <c r="A529" s="231">
        <v>126</v>
      </c>
      <c r="B529" s="232" t="s">
        <v>538</v>
      </c>
      <c r="C529" s="229">
        <v>950</v>
      </c>
      <c r="D529" s="229">
        <v>9.11</v>
      </c>
      <c r="E529" s="222">
        <v>19.18</v>
      </c>
      <c r="F529" s="230">
        <v>51.6</v>
      </c>
    </row>
    <row r="530" spans="1:6" ht="12.75">
      <c r="A530" s="231">
        <v>127</v>
      </c>
      <c r="B530" s="232" t="s">
        <v>387</v>
      </c>
      <c r="C530" s="229">
        <v>1356</v>
      </c>
      <c r="D530" s="229">
        <v>13.97</v>
      </c>
      <c r="E530" s="229">
        <v>27.73</v>
      </c>
      <c r="F530" s="233">
        <v>74.44</v>
      </c>
    </row>
    <row r="531" spans="1:6" ht="12.75">
      <c r="A531" s="231">
        <v>128</v>
      </c>
      <c r="B531" s="232" t="s">
        <v>539</v>
      </c>
      <c r="C531" s="229">
        <v>950</v>
      </c>
      <c r="D531" s="229">
        <v>9.11</v>
      </c>
      <c r="E531" s="222">
        <v>19.18</v>
      </c>
      <c r="F531" s="230">
        <v>51.6</v>
      </c>
    </row>
    <row r="532" spans="1:6" ht="12.75">
      <c r="A532" s="231">
        <v>129</v>
      </c>
      <c r="B532" s="232" t="s">
        <v>540</v>
      </c>
      <c r="C532" s="229">
        <v>950</v>
      </c>
      <c r="D532" s="229">
        <v>9.11</v>
      </c>
      <c r="E532" s="222">
        <v>19.18</v>
      </c>
      <c r="F532" s="230">
        <v>51.6</v>
      </c>
    </row>
    <row r="533" spans="1:6" ht="12.75">
      <c r="A533" s="231">
        <v>130</v>
      </c>
      <c r="B533" s="232" t="s">
        <v>541</v>
      </c>
      <c r="C533" s="229">
        <v>950</v>
      </c>
      <c r="D533" s="229">
        <v>9.11</v>
      </c>
      <c r="E533" s="222">
        <v>19.18</v>
      </c>
      <c r="F533" s="230">
        <v>51.6</v>
      </c>
    </row>
    <row r="534" spans="1:6" ht="12.75">
      <c r="A534" s="231">
        <v>131</v>
      </c>
      <c r="B534" s="232" t="s">
        <v>542</v>
      </c>
      <c r="C534" s="229">
        <v>950</v>
      </c>
      <c r="D534" s="229">
        <v>9.11</v>
      </c>
      <c r="E534" s="222">
        <v>19.18</v>
      </c>
      <c r="F534" s="230">
        <v>51.6</v>
      </c>
    </row>
    <row r="535" spans="1:6" ht="12.75">
      <c r="A535" s="231">
        <v>132</v>
      </c>
      <c r="B535" s="232" t="s">
        <v>543</v>
      </c>
      <c r="C535" s="229">
        <v>950</v>
      </c>
      <c r="D535" s="229">
        <v>9.11</v>
      </c>
      <c r="E535" s="222">
        <v>19.18</v>
      </c>
      <c r="F535" s="230">
        <v>51.6</v>
      </c>
    </row>
    <row r="536" spans="1:6" ht="12.75">
      <c r="A536" s="231">
        <v>133</v>
      </c>
      <c r="B536" s="232" t="s">
        <v>388</v>
      </c>
      <c r="C536" s="229">
        <v>1356</v>
      </c>
      <c r="D536" s="229">
        <v>13.97</v>
      </c>
      <c r="E536" s="229">
        <v>27.73</v>
      </c>
      <c r="F536" s="233">
        <v>74.44</v>
      </c>
    </row>
    <row r="537" spans="1:6" ht="12.75">
      <c r="A537" s="231">
        <v>134</v>
      </c>
      <c r="B537" s="232" t="s">
        <v>544</v>
      </c>
      <c r="C537" s="229">
        <v>950</v>
      </c>
      <c r="D537" s="229">
        <v>9.11</v>
      </c>
      <c r="E537" s="222">
        <v>19.18</v>
      </c>
      <c r="F537" s="230">
        <v>51.6</v>
      </c>
    </row>
    <row r="538" spans="1:6" ht="12.75">
      <c r="A538" s="231">
        <v>135</v>
      </c>
      <c r="B538" s="232" t="s">
        <v>545</v>
      </c>
      <c r="C538" s="229">
        <v>950</v>
      </c>
      <c r="D538" s="229">
        <v>9.11</v>
      </c>
      <c r="E538" s="222">
        <v>19.18</v>
      </c>
      <c r="F538" s="230">
        <v>51.6</v>
      </c>
    </row>
    <row r="539" spans="1:6" ht="12.75">
      <c r="A539" s="231">
        <v>136</v>
      </c>
      <c r="B539" s="232" t="s">
        <v>546</v>
      </c>
      <c r="C539" s="229">
        <v>950</v>
      </c>
      <c r="D539" s="229">
        <v>9.11</v>
      </c>
      <c r="E539" s="222">
        <v>19.18</v>
      </c>
      <c r="F539" s="230">
        <v>51.6</v>
      </c>
    </row>
    <row r="540" spans="1:6" ht="12.75">
      <c r="A540" s="231">
        <v>137</v>
      </c>
      <c r="B540" s="232" t="s">
        <v>547</v>
      </c>
      <c r="C540" s="229">
        <v>950</v>
      </c>
      <c r="D540" s="229">
        <v>9.11</v>
      </c>
      <c r="E540" s="222">
        <v>19.18</v>
      </c>
      <c r="F540" s="230">
        <v>51.6</v>
      </c>
    </row>
    <row r="541" spans="1:6" ht="12.75">
      <c r="A541" s="231">
        <v>138</v>
      </c>
      <c r="B541" s="232" t="s">
        <v>548</v>
      </c>
      <c r="C541" s="229">
        <v>950</v>
      </c>
      <c r="D541" s="229">
        <v>9.11</v>
      </c>
      <c r="E541" s="222">
        <v>19.18</v>
      </c>
      <c r="F541" s="230">
        <v>51.6</v>
      </c>
    </row>
    <row r="542" spans="1:6" ht="12.75">
      <c r="A542" s="231">
        <v>139</v>
      </c>
      <c r="B542" s="232" t="s">
        <v>389</v>
      </c>
      <c r="C542" s="229">
        <v>1356</v>
      </c>
      <c r="D542" s="229">
        <v>13.97</v>
      </c>
      <c r="E542" s="229">
        <v>27.73</v>
      </c>
      <c r="F542" s="233">
        <v>74.44</v>
      </c>
    </row>
    <row r="543" spans="1:6" ht="12.75">
      <c r="A543" s="231">
        <v>140</v>
      </c>
      <c r="B543" s="232" t="s">
        <v>549</v>
      </c>
      <c r="C543" s="229">
        <v>950</v>
      </c>
      <c r="D543" s="229">
        <v>9.11</v>
      </c>
      <c r="E543" s="222">
        <v>19.18</v>
      </c>
      <c r="F543" s="230">
        <v>51.6</v>
      </c>
    </row>
    <row r="544" spans="1:6" ht="12.75">
      <c r="A544" s="231">
        <v>141</v>
      </c>
      <c r="B544" s="232" t="s">
        <v>550</v>
      </c>
      <c r="C544" s="229">
        <v>950</v>
      </c>
      <c r="D544" s="229">
        <v>9.11</v>
      </c>
      <c r="E544" s="222">
        <v>19.18</v>
      </c>
      <c r="F544" s="230">
        <v>51.6</v>
      </c>
    </row>
    <row r="545" spans="1:6" ht="12.75">
      <c r="A545" s="231">
        <v>142</v>
      </c>
      <c r="B545" s="232" t="s">
        <v>551</v>
      </c>
      <c r="C545" s="229">
        <v>950</v>
      </c>
      <c r="D545" s="229">
        <v>9.11</v>
      </c>
      <c r="E545" s="222">
        <v>19.18</v>
      </c>
      <c r="F545" s="230">
        <v>51.6</v>
      </c>
    </row>
    <row r="546" spans="1:6" ht="12.75">
      <c r="A546" s="231">
        <v>143</v>
      </c>
      <c r="B546" s="232" t="s">
        <v>552</v>
      </c>
      <c r="C546" s="229">
        <v>950</v>
      </c>
      <c r="D546" s="229">
        <v>9.11</v>
      </c>
      <c r="E546" s="222">
        <v>19.18</v>
      </c>
      <c r="F546" s="230">
        <v>51.6</v>
      </c>
    </row>
    <row r="547" spans="1:6" ht="12.75">
      <c r="A547" s="231">
        <v>144</v>
      </c>
      <c r="B547" s="232" t="s">
        <v>553</v>
      </c>
      <c r="C547" s="229">
        <v>950</v>
      </c>
      <c r="D547" s="229">
        <v>9.11</v>
      </c>
      <c r="E547" s="222">
        <v>19.18</v>
      </c>
      <c r="F547" s="230">
        <v>51.6</v>
      </c>
    </row>
    <row r="548" spans="1:6" ht="12.75">
      <c r="A548" s="231">
        <v>145</v>
      </c>
      <c r="B548" s="232" t="s">
        <v>390</v>
      </c>
      <c r="C548" s="229">
        <v>1356</v>
      </c>
      <c r="D548" s="229">
        <v>13.97</v>
      </c>
      <c r="E548" s="229">
        <v>27.73</v>
      </c>
      <c r="F548" s="233">
        <v>74.44</v>
      </c>
    </row>
    <row r="549" spans="1:6" ht="12.75">
      <c r="A549" s="231">
        <v>146</v>
      </c>
      <c r="B549" s="232" t="s">
        <v>554</v>
      </c>
      <c r="C549" s="229">
        <v>950</v>
      </c>
      <c r="D549" s="229">
        <v>9.11</v>
      </c>
      <c r="E549" s="222">
        <v>19.18</v>
      </c>
      <c r="F549" s="230">
        <v>51.6</v>
      </c>
    </row>
    <row r="550" spans="1:6" ht="12.75">
      <c r="A550" s="231">
        <v>147</v>
      </c>
      <c r="B550" s="232" t="s">
        <v>555</v>
      </c>
      <c r="C550" s="229">
        <v>950</v>
      </c>
      <c r="D550" s="229">
        <v>9.11</v>
      </c>
      <c r="E550" s="222">
        <v>19.18</v>
      </c>
      <c r="F550" s="230">
        <v>51.6</v>
      </c>
    </row>
    <row r="551" spans="1:6" ht="12.75">
      <c r="A551" s="231">
        <v>148</v>
      </c>
      <c r="B551" s="232" t="s">
        <v>556</v>
      </c>
      <c r="C551" s="229">
        <v>950</v>
      </c>
      <c r="D551" s="229">
        <v>9.11</v>
      </c>
      <c r="E551" s="222">
        <v>19.18</v>
      </c>
      <c r="F551" s="230">
        <v>51.6</v>
      </c>
    </row>
    <row r="552" spans="1:6" ht="12.75">
      <c r="A552" s="231">
        <v>149</v>
      </c>
      <c r="B552" s="232" t="s">
        <v>557</v>
      </c>
      <c r="C552" s="229">
        <v>950</v>
      </c>
      <c r="D552" s="229">
        <v>9.11</v>
      </c>
      <c r="E552" s="222">
        <v>19.18</v>
      </c>
      <c r="F552" s="230">
        <v>51.6</v>
      </c>
    </row>
    <row r="553" spans="1:6" ht="12.75">
      <c r="A553" s="231">
        <v>150</v>
      </c>
      <c r="B553" s="232" t="s">
        <v>558</v>
      </c>
      <c r="C553" s="229">
        <v>950</v>
      </c>
      <c r="D553" s="229">
        <v>9.11</v>
      </c>
      <c r="E553" s="222">
        <v>19.18</v>
      </c>
      <c r="F553" s="230">
        <v>51.6</v>
      </c>
    </row>
    <row r="554" spans="1:6" ht="12.75">
      <c r="A554" s="231">
        <v>151</v>
      </c>
      <c r="B554" s="232" t="s">
        <v>391</v>
      </c>
      <c r="C554" s="229">
        <v>1356</v>
      </c>
      <c r="D554" s="229">
        <v>13.97</v>
      </c>
      <c r="E554" s="229">
        <v>27.73</v>
      </c>
      <c r="F554" s="233">
        <v>74.44</v>
      </c>
    </row>
    <row r="555" spans="1:6" ht="12.75">
      <c r="A555" s="231">
        <v>152</v>
      </c>
      <c r="B555" s="232" t="s">
        <v>559</v>
      </c>
      <c r="C555" s="229">
        <v>950</v>
      </c>
      <c r="D555" s="229">
        <v>9.11</v>
      </c>
      <c r="E555" s="222">
        <v>19.18</v>
      </c>
      <c r="F555" s="230">
        <v>51.6</v>
      </c>
    </row>
    <row r="556" spans="1:6" ht="12.75">
      <c r="A556" s="231">
        <v>153</v>
      </c>
      <c r="B556" s="232" t="s">
        <v>560</v>
      </c>
      <c r="C556" s="229">
        <v>950</v>
      </c>
      <c r="D556" s="229">
        <v>9.11</v>
      </c>
      <c r="E556" s="222">
        <v>19.18</v>
      </c>
      <c r="F556" s="230">
        <v>51.6</v>
      </c>
    </row>
    <row r="557" spans="1:6" ht="12.75">
      <c r="A557" s="231">
        <v>154</v>
      </c>
      <c r="B557" s="232" t="s">
        <v>556</v>
      </c>
      <c r="C557" s="229">
        <v>950</v>
      </c>
      <c r="D557" s="229">
        <v>9.11</v>
      </c>
      <c r="E557" s="222">
        <v>19.18</v>
      </c>
      <c r="F557" s="230">
        <v>51.6</v>
      </c>
    </row>
    <row r="558" spans="1:6" ht="12.75">
      <c r="A558" s="231">
        <v>155</v>
      </c>
      <c r="B558" s="232" t="s">
        <v>557</v>
      </c>
      <c r="C558" s="229">
        <v>950</v>
      </c>
      <c r="D558" s="229">
        <v>9.11</v>
      </c>
      <c r="E558" s="222">
        <v>19.18</v>
      </c>
      <c r="F558" s="230">
        <v>51.6</v>
      </c>
    </row>
    <row r="559" spans="1:6" ht="12.75">
      <c r="A559" s="231">
        <v>156</v>
      </c>
      <c r="B559" s="232" t="s">
        <v>558</v>
      </c>
      <c r="C559" s="229">
        <v>950</v>
      </c>
      <c r="D559" s="229">
        <v>9.11</v>
      </c>
      <c r="E559" s="222">
        <v>19.18</v>
      </c>
      <c r="F559" s="230">
        <v>51.6</v>
      </c>
    </row>
    <row r="560" spans="1:6" ht="12.75">
      <c r="A560" s="231">
        <v>157</v>
      </c>
      <c r="B560" s="232" t="s">
        <v>392</v>
      </c>
      <c r="C560" s="229">
        <v>1356</v>
      </c>
      <c r="D560" s="229">
        <v>13.97</v>
      </c>
      <c r="E560" s="229">
        <v>27.73</v>
      </c>
      <c r="F560" s="233">
        <v>74.44</v>
      </c>
    </row>
    <row r="561" spans="1:6" ht="12.75">
      <c r="A561" s="231">
        <v>158</v>
      </c>
      <c r="B561" s="232" t="s">
        <v>561</v>
      </c>
      <c r="C561" s="229">
        <v>950</v>
      </c>
      <c r="D561" s="229">
        <v>9.11</v>
      </c>
      <c r="E561" s="222">
        <v>19.18</v>
      </c>
      <c r="F561" s="230">
        <v>51.6</v>
      </c>
    </row>
    <row r="562" spans="1:6" ht="12.75">
      <c r="A562" s="231">
        <v>159</v>
      </c>
      <c r="B562" s="232" t="s">
        <v>562</v>
      </c>
      <c r="C562" s="229">
        <v>950</v>
      </c>
      <c r="D562" s="229">
        <v>9.11</v>
      </c>
      <c r="E562" s="222">
        <v>19.18</v>
      </c>
      <c r="F562" s="230">
        <v>51.6</v>
      </c>
    </row>
    <row r="563" spans="1:6" ht="12.75">
      <c r="A563" s="231">
        <v>160</v>
      </c>
      <c r="B563" s="232" t="s">
        <v>563</v>
      </c>
      <c r="C563" s="229">
        <v>950</v>
      </c>
      <c r="D563" s="229">
        <v>9.11</v>
      </c>
      <c r="E563" s="222">
        <v>19.18</v>
      </c>
      <c r="F563" s="230">
        <v>51.6</v>
      </c>
    </row>
    <row r="564" spans="1:6" ht="12.75">
      <c r="A564" s="231">
        <v>161</v>
      </c>
      <c r="B564" s="232" t="s">
        <v>706</v>
      </c>
      <c r="C564" s="229">
        <v>950</v>
      </c>
      <c r="D564" s="229">
        <v>9.11</v>
      </c>
      <c r="E564" s="222">
        <v>19.18</v>
      </c>
      <c r="F564" s="230">
        <v>51.6</v>
      </c>
    </row>
    <row r="565" spans="1:6" ht="12.75">
      <c r="A565" s="231">
        <v>162</v>
      </c>
      <c r="B565" s="232" t="s">
        <v>393</v>
      </c>
      <c r="C565" s="229">
        <v>1356</v>
      </c>
      <c r="D565" s="229">
        <v>13.97</v>
      </c>
      <c r="E565" s="229">
        <v>27.73</v>
      </c>
      <c r="F565" s="233">
        <v>74.44</v>
      </c>
    </row>
    <row r="566" spans="1:6" ht="12.75">
      <c r="A566" s="231">
        <v>163</v>
      </c>
      <c r="B566" s="232" t="s">
        <v>564</v>
      </c>
      <c r="C566" s="229">
        <v>950</v>
      </c>
      <c r="D566" s="229">
        <v>9.11</v>
      </c>
      <c r="E566" s="222">
        <v>19.18</v>
      </c>
      <c r="F566" s="230">
        <v>51.6</v>
      </c>
    </row>
    <row r="567" spans="1:6" ht="12.75">
      <c r="A567" s="231">
        <v>164</v>
      </c>
      <c r="B567" s="232" t="s">
        <v>565</v>
      </c>
      <c r="C567" s="229">
        <v>950</v>
      </c>
      <c r="D567" s="229">
        <v>9.11</v>
      </c>
      <c r="E567" s="222">
        <v>19.18</v>
      </c>
      <c r="F567" s="230">
        <v>51.6</v>
      </c>
    </row>
    <row r="568" spans="1:6" ht="12.75">
      <c r="A568" s="231">
        <v>165</v>
      </c>
      <c r="B568" s="232" t="s">
        <v>566</v>
      </c>
      <c r="C568" s="229">
        <v>950</v>
      </c>
      <c r="D568" s="229">
        <v>9.11</v>
      </c>
      <c r="E568" s="222">
        <v>19.18</v>
      </c>
      <c r="F568" s="230">
        <v>51.6</v>
      </c>
    </row>
    <row r="569" spans="1:6" ht="12.75">
      <c r="A569" s="231">
        <v>166</v>
      </c>
      <c r="B569" s="232" t="s">
        <v>567</v>
      </c>
      <c r="C569" s="229">
        <v>950</v>
      </c>
      <c r="D569" s="229">
        <v>9.11</v>
      </c>
      <c r="E569" s="222">
        <v>19.18</v>
      </c>
      <c r="F569" s="230">
        <v>51.6</v>
      </c>
    </row>
    <row r="570" spans="1:6" ht="12.75">
      <c r="A570" s="231">
        <v>167</v>
      </c>
      <c r="B570" s="232" t="s">
        <v>568</v>
      </c>
      <c r="C570" s="229">
        <v>950</v>
      </c>
      <c r="D570" s="229">
        <v>9.11</v>
      </c>
      <c r="E570" s="222">
        <v>19.18</v>
      </c>
      <c r="F570" s="230">
        <v>51.6</v>
      </c>
    </row>
    <row r="571" spans="1:6" ht="12.75">
      <c r="A571" s="231">
        <v>168</v>
      </c>
      <c r="B571" s="232" t="s">
        <v>394</v>
      </c>
      <c r="C571" s="229">
        <v>1356</v>
      </c>
      <c r="D571" s="229">
        <v>13.97</v>
      </c>
      <c r="E571" s="229">
        <v>27.73</v>
      </c>
      <c r="F571" s="233">
        <v>74.44</v>
      </c>
    </row>
    <row r="572" spans="1:6" ht="12.75">
      <c r="A572" s="231">
        <v>169</v>
      </c>
      <c r="B572" s="232" t="s">
        <v>569</v>
      </c>
      <c r="C572" s="229">
        <v>950</v>
      </c>
      <c r="D572" s="229">
        <v>9.11</v>
      </c>
      <c r="E572" s="222">
        <v>19.18</v>
      </c>
      <c r="F572" s="230">
        <v>51.6</v>
      </c>
    </row>
    <row r="573" spans="1:6" ht="12.75">
      <c r="A573" s="231">
        <v>170</v>
      </c>
      <c r="B573" s="232" t="s">
        <v>570</v>
      </c>
      <c r="C573" s="229">
        <v>950</v>
      </c>
      <c r="D573" s="229">
        <v>9.11</v>
      </c>
      <c r="E573" s="222">
        <v>19.18</v>
      </c>
      <c r="F573" s="230">
        <v>51.6</v>
      </c>
    </row>
    <row r="574" spans="1:6" ht="12.75">
      <c r="A574" s="231">
        <v>171</v>
      </c>
      <c r="B574" s="232" t="s">
        <v>571</v>
      </c>
      <c r="C574" s="229">
        <v>950</v>
      </c>
      <c r="D574" s="229">
        <v>9.11</v>
      </c>
      <c r="E574" s="222">
        <v>19.18</v>
      </c>
      <c r="F574" s="230">
        <v>51.6</v>
      </c>
    </row>
    <row r="575" spans="1:6" ht="12.75">
      <c r="A575" s="231">
        <v>172</v>
      </c>
      <c r="B575" s="232" t="s">
        <v>572</v>
      </c>
      <c r="C575" s="229">
        <v>950</v>
      </c>
      <c r="D575" s="229">
        <v>9.11</v>
      </c>
      <c r="E575" s="222">
        <v>19.18</v>
      </c>
      <c r="F575" s="230">
        <v>51.6</v>
      </c>
    </row>
    <row r="576" spans="1:6" ht="12.75">
      <c r="A576" s="231">
        <v>173</v>
      </c>
      <c r="B576" s="232" t="s">
        <v>573</v>
      </c>
      <c r="C576" s="229">
        <v>950</v>
      </c>
      <c r="D576" s="229">
        <v>9.11</v>
      </c>
      <c r="E576" s="222">
        <v>19.18</v>
      </c>
      <c r="F576" s="230">
        <v>51.6</v>
      </c>
    </row>
    <row r="577" spans="1:6" ht="12.75">
      <c r="A577" s="231">
        <v>174</v>
      </c>
      <c r="B577" s="232" t="s">
        <v>395</v>
      </c>
      <c r="C577" s="229">
        <v>1356</v>
      </c>
      <c r="D577" s="229">
        <v>13.97</v>
      </c>
      <c r="E577" s="229">
        <v>27.73</v>
      </c>
      <c r="F577" s="233">
        <v>74.44</v>
      </c>
    </row>
    <row r="578" spans="1:6" ht="12.75">
      <c r="A578" s="231">
        <v>175</v>
      </c>
      <c r="B578" s="232" t="s">
        <v>574</v>
      </c>
      <c r="C578" s="229">
        <v>950</v>
      </c>
      <c r="D578" s="229">
        <v>9.11</v>
      </c>
      <c r="E578" s="222">
        <v>19.18</v>
      </c>
      <c r="F578" s="230">
        <v>51.6</v>
      </c>
    </row>
    <row r="579" spans="1:6" ht="12.75">
      <c r="A579" s="231">
        <v>176</v>
      </c>
      <c r="B579" s="232" t="s">
        <v>575</v>
      </c>
      <c r="C579" s="229">
        <v>950</v>
      </c>
      <c r="D579" s="229">
        <v>9.11</v>
      </c>
      <c r="E579" s="222">
        <v>19.18</v>
      </c>
      <c r="F579" s="230">
        <v>51.6</v>
      </c>
    </row>
    <row r="580" spans="1:6" ht="12.75">
      <c r="A580" s="231">
        <v>177</v>
      </c>
      <c r="B580" s="232" t="s">
        <v>576</v>
      </c>
      <c r="C580" s="229">
        <v>950</v>
      </c>
      <c r="D580" s="229">
        <v>9.11</v>
      </c>
      <c r="E580" s="222">
        <v>19.18</v>
      </c>
      <c r="F580" s="230">
        <v>51.6</v>
      </c>
    </row>
    <row r="581" spans="1:6" ht="12.75">
      <c r="A581" s="231">
        <v>178</v>
      </c>
      <c r="B581" s="232" t="s">
        <v>577</v>
      </c>
      <c r="C581" s="229">
        <v>950</v>
      </c>
      <c r="D581" s="229">
        <v>9.11</v>
      </c>
      <c r="E581" s="222">
        <v>19.18</v>
      </c>
      <c r="F581" s="230">
        <v>51.6</v>
      </c>
    </row>
    <row r="582" spans="1:6" ht="12.75">
      <c r="A582" s="231">
        <v>179</v>
      </c>
      <c r="B582" s="232" t="s">
        <v>578</v>
      </c>
      <c r="C582" s="229">
        <v>950</v>
      </c>
      <c r="D582" s="229">
        <v>9.11</v>
      </c>
      <c r="E582" s="222">
        <v>19.18</v>
      </c>
      <c r="F582" s="230">
        <v>51.6</v>
      </c>
    </row>
    <row r="583" spans="1:6" ht="12.75">
      <c r="A583" s="231">
        <v>180</v>
      </c>
      <c r="B583" s="232" t="s">
        <v>396</v>
      </c>
      <c r="C583" s="229">
        <v>1356</v>
      </c>
      <c r="D583" s="229">
        <v>13.97</v>
      </c>
      <c r="E583" s="229">
        <v>27.73</v>
      </c>
      <c r="F583" s="233">
        <v>74.44</v>
      </c>
    </row>
    <row r="584" spans="1:6" ht="12.75">
      <c r="A584" s="231">
        <v>181</v>
      </c>
      <c r="B584" s="232" t="s">
        <v>579</v>
      </c>
      <c r="C584" s="229">
        <v>950</v>
      </c>
      <c r="D584" s="229">
        <v>9.11</v>
      </c>
      <c r="E584" s="222">
        <v>19.18</v>
      </c>
      <c r="F584" s="230">
        <v>51.6</v>
      </c>
    </row>
    <row r="585" spans="1:6" ht="13.5" thickBot="1">
      <c r="A585" s="235">
        <v>182</v>
      </c>
      <c r="B585" s="236" t="s">
        <v>580</v>
      </c>
      <c r="C585" s="237">
        <v>950</v>
      </c>
      <c r="D585" s="229">
        <v>9.11</v>
      </c>
      <c r="E585" s="222">
        <v>19.18</v>
      </c>
      <c r="F585" s="230">
        <v>51.6</v>
      </c>
    </row>
    <row r="586" spans="1:6" ht="12.75" thickBot="1">
      <c r="A586" s="339" t="s">
        <v>708</v>
      </c>
      <c r="B586" s="340"/>
      <c r="C586" s="238">
        <f>SUM(C404:C585)</f>
        <v>185080</v>
      </c>
      <c r="D586" s="239"/>
      <c r="E586" s="229" t="s">
        <v>707</v>
      </c>
      <c r="F586" s="240"/>
    </row>
    <row r="587" spans="1:6" ht="12.75" thickBot="1">
      <c r="A587" s="337" t="s">
        <v>696</v>
      </c>
      <c r="B587" s="338"/>
      <c r="C587" s="241">
        <v>182</v>
      </c>
      <c r="D587" s="239"/>
      <c r="E587" s="239"/>
      <c r="F587" s="242"/>
    </row>
    <row r="588" spans="1:6" ht="12.75" thickBot="1">
      <c r="A588" s="339" t="s">
        <v>718</v>
      </c>
      <c r="B588" s="340"/>
      <c r="C588" s="238">
        <v>38</v>
      </c>
      <c r="D588" s="239"/>
      <c r="E588" s="239" t="s">
        <v>723</v>
      </c>
      <c r="F588" s="243"/>
    </row>
    <row r="589" spans="1:6" ht="12.75" thickBot="1">
      <c r="A589" s="335" t="s">
        <v>719</v>
      </c>
      <c r="B589" s="336"/>
      <c r="C589" s="245">
        <v>144</v>
      </c>
      <c r="D589" s="239"/>
      <c r="E589" s="246" t="s">
        <v>725</v>
      </c>
      <c r="F589" s="247"/>
    </row>
    <row r="590" spans="1:6" ht="12.75" thickBot="1">
      <c r="A590" s="106"/>
      <c r="B590" s="106"/>
      <c r="C590" s="106"/>
      <c r="D590" s="106"/>
      <c r="E590" s="248" t="s">
        <v>726</v>
      </c>
      <c r="F590" s="106"/>
    </row>
    <row r="593" spans="1:8" ht="20.25">
      <c r="B593" s="291" t="s">
        <v>852</v>
      </c>
    </row>
    <row r="594" spans="1:8" ht="12.75" thickBot="1"/>
    <row r="595" spans="1:8" ht="36.75" thickBot="1">
      <c r="A595" s="252" t="s">
        <v>692</v>
      </c>
      <c r="B595" s="252" t="s">
        <v>693</v>
      </c>
      <c r="C595" s="108" t="s">
        <v>694</v>
      </c>
      <c r="D595" s="109" t="s">
        <v>840</v>
      </c>
      <c r="E595" s="109" t="s">
        <v>841</v>
      </c>
      <c r="F595" s="109" t="s">
        <v>842</v>
      </c>
      <c r="H595" s="266" t="s">
        <v>812</v>
      </c>
    </row>
    <row r="596" spans="1:8" ht="16.5" thickBot="1">
      <c r="A596" s="253">
        <v>1</v>
      </c>
      <c r="B596" s="254" t="s">
        <v>585</v>
      </c>
      <c r="C596" s="255">
        <v>2070</v>
      </c>
      <c r="D596" s="256">
        <v>33.42</v>
      </c>
      <c r="E596" s="257">
        <v>42.28</v>
      </c>
      <c r="F596" s="175">
        <v>104.68</v>
      </c>
      <c r="H596" s="210"/>
    </row>
    <row r="597" spans="1:8" ht="16.5" thickBot="1">
      <c r="A597" s="110">
        <v>2</v>
      </c>
      <c r="B597" s="111" t="s">
        <v>586</v>
      </c>
      <c r="C597" s="258">
        <v>2070</v>
      </c>
      <c r="D597" s="256">
        <v>33.42</v>
      </c>
      <c r="E597" s="257">
        <v>42.28</v>
      </c>
      <c r="F597" s="175">
        <v>104.68</v>
      </c>
      <c r="H597" s="263" t="s">
        <v>757</v>
      </c>
    </row>
    <row r="598" spans="1:8" ht="15.75">
      <c r="A598" s="110">
        <v>3</v>
      </c>
      <c r="B598" s="111" t="s">
        <v>587</v>
      </c>
      <c r="C598" s="258">
        <v>2070</v>
      </c>
      <c r="D598" s="256">
        <v>33.42</v>
      </c>
      <c r="E598" s="257">
        <v>42.28</v>
      </c>
      <c r="F598" s="175">
        <v>104.68</v>
      </c>
      <c r="H598" s="261" t="s">
        <v>788</v>
      </c>
    </row>
    <row r="599" spans="1:8" ht="16.5" thickBot="1">
      <c r="A599" s="110">
        <v>4</v>
      </c>
      <c r="B599" s="111" t="s">
        <v>588</v>
      </c>
      <c r="C599" s="258">
        <v>2070</v>
      </c>
      <c r="D599" s="256">
        <v>33.42</v>
      </c>
      <c r="E599" s="257">
        <v>42.28</v>
      </c>
      <c r="F599" s="175">
        <v>104.68</v>
      </c>
      <c r="H599" s="262" t="s">
        <v>791</v>
      </c>
    </row>
    <row r="600" spans="1:8" ht="16.5" thickBot="1">
      <c r="A600" s="110">
        <v>7</v>
      </c>
      <c r="B600" s="111" t="s">
        <v>591</v>
      </c>
      <c r="C600" s="258">
        <v>2070</v>
      </c>
      <c r="D600" s="256">
        <v>33.42</v>
      </c>
      <c r="E600" s="257">
        <v>42.28</v>
      </c>
      <c r="F600" s="175">
        <v>104.68</v>
      </c>
      <c r="H600" s="263" t="s">
        <v>792</v>
      </c>
    </row>
    <row r="601" spans="1:8" ht="15.75">
      <c r="A601" s="110">
        <v>8</v>
      </c>
      <c r="B601" s="111" t="s">
        <v>592</v>
      </c>
      <c r="C601" s="258">
        <v>2070</v>
      </c>
      <c r="D601" s="256">
        <v>33.42</v>
      </c>
      <c r="E601" s="257">
        <v>42.28</v>
      </c>
      <c r="F601" s="175">
        <v>104.68</v>
      </c>
      <c r="H601" s="261" t="s">
        <v>794</v>
      </c>
    </row>
    <row r="602" spans="1:8" ht="16.5" thickBot="1">
      <c r="A602" s="110">
        <v>11</v>
      </c>
      <c r="B602" s="111" t="s">
        <v>595</v>
      </c>
      <c r="C602" s="258">
        <v>2070</v>
      </c>
      <c r="D602" s="256">
        <v>33.42</v>
      </c>
      <c r="E602" s="257">
        <v>42.28</v>
      </c>
      <c r="F602" s="175">
        <v>104.68</v>
      </c>
      <c r="H602" s="264" t="s">
        <v>795</v>
      </c>
    </row>
    <row r="603" spans="1:8" ht="16.5" thickBot="1">
      <c r="A603" s="110">
        <v>12</v>
      </c>
      <c r="B603" s="111" t="s">
        <v>596</v>
      </c>
      <c r="C603" s="258">
        <v>2070</v>
      </c>
      <c r="D603" s="256">
        <v>33.42</v>
      </c>
      <c r="E603" s="257">
        <v>42.28</v>
      </c>
      <c r="F603" s="175">
        <v>104.68</v>
      </c>
      <c r="H603" s="263" t="s">
        <v>798</v>
      </c>
    </row>
    <row r="604" spans="1:8" ht="15.75">
      <c r="A604" s="110">
        <v>15</v>
      </c>
      <c r="B604" s="111" t="s">
        <v>599</v>
      </c>
      <c r="C604" s="258">
        <v>2070</v>
      </c>
      <c r="D604" s="256">
        <v>33.42</v>
      </c>
      <c r="E604" s="257">
        <v>42.28</v>
      </c>
      <c r="F604" s="175">
        <v>104.68</v>
      </c>
      <c r="H604" s="265"/>
    </row>
    <row r="605" spans="1:8" ht="15.75">
      <c r="A605" s="110">
        <v>16</v>
      </c>
      <c r="B605" s="111" t="s">
        <v>600</v>
      </c>
      <c r="C605" s="258">
        <v>2070</v>
      </c>
      <c r="D605" s="256">
        <v>33.42</v>
      </c>
      <c r="E605" s="257">
        <v>42.28</v>
      </c>
      <c r="F605" s="175">
        <v>104.68</v>
      </c>
      <c r="H605" s="264" t="s">
        <v>801</v>
      </c>
    </row>
    <row r="606" spans="1:8" ht="15.75">
      <c r="A606" s="110">
        <v>19</v>
      </c>
      <c r="B606" s="111" t="s">
        <v>603</v>
      </c>
      <c r="C606" s="258">
        <v>2070</v>
      </c>
      <c r="D606" s="256">
        <v>33.42</v>
      </c>
      <c r="E606" s="257">
        <v>42.28</v>
      </c>
      <c r="F606" s="175">
        <v>104.68</v>
      </c>
      <c r="H606" s="264" t="s">
        <v>802</v>
      </c>
    </row>
    <row r="607" spans="1:8" ht="16.5" thickBot="1">
      <c r="A607" s="110">
        <v>20</v>
      </c>
      <c r="B607" s="111" t="s">
        <v>604</v>
      </c>
      <c r="C607" s="258">
        <v>2070</v>
      </c>
      <c r="D607" s="256">
        <v>33.42</v>
      </c>
      <c r="E607" s="257">
        <v>42.28</v>
      </c>
      <c r="F607" s="175">
        <v>104.68</v>
      </c>
      <c r="H607" s="265"/>
    </row>
    <row r="608" spans="1:8" ht="16.5" thickBot="1">
      <c r="A608" s="110">
        <v>23</v>
      </c>
      <c r="B608" s="111" t="s">
        <v>607</v>
      </c>
      <c r="C608" s="258">
        <v>2070</v>
      </c>
      <c r="D608" s="256">
        <v>33.42</v>
      </c>
      <c r="E608" s="257">
        <v>42.28</v>
      </c>
      <c r="F608" s="175">
        <v>104.68</v>
      </c>
      <c r="H608" s="263" t="s">
        <v>827</v>
      </c>
    </row>
    <row r="609" spans="1:6" ht="12.75">
      <c r="A609" s="110">
        <v>24</v>
      </c>
      <c r="B609" s="111" t="s">
        <v>608</v>
      </c>
      <c r="C609" s="258">
        <v>2070</v>
      </c>
      <c r="D609" s="256">
        <v>33.42</v>
      </c>
      <c r="E609" s="257">
        <v>42.28</v>
      </c>
      <c r="F609" s="175">
        <v>104.68</v>
      </c>
    </row>
    <row r="610" spans="1:6" ht="12.75">
      <c r="A610" s="110">
        <v>107</v>
      </c>
      <c r="B610" s="111" t="s">
        <v>581</v>
      </c>
      <c r="C610" s="258">
        <v>2070</v>
      </c>
      <c r="D610" s="259">
        <v>39.33</v>
      </c>
      <c r="E610" s="260">
        <v>42.14</v>
      </c>
      <c r="F610" s="185">
        <v>98.96</v>
      </c>
    </row>
    <row r="611" spans="1:6" ht="12.75">
      <c r="A611" s="110">
        <v>108</v>
      </c>
      <c r="B611" s="111" t="s">
        <v>582</v>
      </c>
      <c r="C611" s="258">
        <v>2070</v>
      </c>
      <c r="D611" s="259">
        <v>39.33</v>
      </c>
      <c r="E611" s="260">
        <v>42.14</v>
      </c>
      <c r="F611" s="185">
        <v>98.96</v>
      </c>
    </row>
    <row r="612" spans="1:6" ht="12.75">
      <c r="A612" s="110">
        <v>109</v>
      </c>
      <c r="B612" s="111" t="s">
        <v>583</v>
      </c>
      <c r="C612" s="258">
        <v>2070</v>
      </c>
      <c r="D612" s="259">
        <v>39.33</v>
      </c>
      <c r="E612" s="260">
        <v>42.14</v>
      </c>
      <c r="F612" s="185">
        <v>98.96</v>
      </c>
    </row>
    <row r="613" spans="1:6" ht="12.75">
      <c r="A613" s="110">
        <v>110</v>
      </c>
      <c r="B613" s="111" t="s">
        <v>584</v>
      </c>
      <c r="C613" s="258">
        <v>2070</v>
      </c>
      <c r="D613" s="259">
        <v>39.33</v>
      </c>
      <c r="E613" s="260">
        <v>42.14</v>
      </c>
      <c r="F613" s="185">
        <v>98.96</v>
      </c>
    </row>
    <row r="614" spans="1:6" ht="12.75">
      <c r="A614" s="110">
        <v>111</v>
      </c>
      <c r="B614" s="111" t="s">
        <v>397</v>
      </c>
      <c r="C614" s="229">
        <v>2070</v>
      </c>
      <c r="D614" s="259">
        <v>39.33</v>
      </c>
      <c r="E614" s="260">
        <v>42.14</v>
      </c>
      <c r="F614" s="185">
        <v>98.96</v>
      </c>
    </row>
    <row r="615" spans="1:6" ht="12.75">
      <c r="A615" s="110">
        <v>112</v>
      </c>
      <c r="B615" s="111" t="s">
        <v>398</v>
      </c>
      <c r="C615" s="229">
        <v>2070</v>
      </c>
      <c r="D615" s="259">
        <v>39.33</v>
      </c>
      <c r="E615" s="260">
        <v>42.14</v>
      </c>
      <c r="F615" s="185">
        <v>98.96</v>
      </c>
    </row>
    <row r="616" spans="1:6" ht="12.75">
      <c r="A616" s="110">
        <v>113</v>
      </c>
      <c r="B616" s="111" t="s">
        <v>399</v>
      </c>
      <c r="C616" s="229">
        <v>2070</v>
      </c>
      <c r="D616" s="259">
        <v>39.33</v>
      </c>
      <c r="E616" s="260">
        <v>42.14</v>
      </c>
      <c r="F616" s="185">
        <v>98.96</v>
      </c>
    </row>
    <row r="617" spans="1:6" ht="12.75">
      <c r="A617" s="110">
        <v>114</v>
      </c>
      <c r="B617" s="111" t="s">
        <v>400</v>
      </c>
      <c r="C617" s="229">
        <v>2070</v>
      </c>
      <c r="D617" s="259">
        <v>39.33</v>
      </c>
      <c r="E617" s="260">
        <v>42.14</v>
      </c>
      <c r="F617" s="185">
        <v>98.96</v>
      </c>
    </row>
    <row r="618" spans="1:6" ht="12.75">
      <c r="A618" s="110">
        <v>115</v>
      </c>
      <c r="B618" s="111" t="s">
        <v>401</v>
      </c>
      <c r="C618" s="229">
        <v>2070</v>
      </c>
      <c r="D618" s="259">
        <v>39.33</v>
      </c>
      <c r="E618" s="260">
        <v>42.14</v>
      </c>
      <c r="F618" s="185">
        <v>98.96</v>
      </c>
    </row>
    <row r="619" spans="1:6" ht="12.75">
      <c r="A619" s="110">
        <v>116</v>
      </c>
      <c r="B619" s="111" t="s">
        <v>402</v>
      </c>
      <c r="C619" s="229">
        <v>2070</v>
      </c>
      <c r="D619" s="259">
        <v>39.33</v>
      </c>
      <c r="E619" s="260">
        <v>42.14</v>
      </c>
      <c r="F619" s="185">
        <v>98.96</v>
      </c>
    </row>
    <row r="620" spans="1:6" ht="12.75">
      <c r="A620" s="110">
        <v>117</v>
      </c>
      <c r="B620" s="111" t="s">
        <v>403</v>
      </c>
      <c r="C620" s="229">
        <v>2070</v>
      </c>
      <c r="D620" s="259">
        <v>39.33</v>
      </c>
      <c r="E620" s="260">
        <v>42.14</v>
      </c>
      <c r="F620" s="185">
        <v>98.96</v>
      </c>
    </row>
    <row r="621" spans="1:6" ht="12.75">
      <c r="A621" s="110">
        <v>118</v>
      </c>
      <c r="B621" s="111" t="s">
        <v>404</v>
      </c>
      <c r="C621" s="229">
        <v>2070</v>
      </c>
      <c r="D621" s="259">
        <v>39.33</v>
      </c>
      <c r="E621" s="260">
        <v>42.14</v>
      </c>
      <c r="F621" s="185">
        <v>98.96</v>
      </c>
    </row>
    <row r="622" spans="1:6" ht="12.75">
      <c r="A622" s="110">
        <v>119</v>
      </c>
      <c r="B622" s="111" t="s">
        <v>405</v>
      </c>
      <c r="C622" s="229">
        <v>2070</v>
      </c>
      <c r="D622" s="259">
        <v>39.33</v>
      </c>
      <c r="E622" s="260">
        <v>42.14</v>
      </c>
      <c r="F622" s="185">
        <v>98.96</v>
      </c>
    </row>
    <row r="623" spans="1:6" ht="12.75">
      <c r="A623" s="110">
        <v>120</v>
      </c>
      <c r="B623" s="111" t="s">
        <v>406</v>
      </c>
      <c r="C623" s="229">
        <v>2070</v>
      </c>
      <c r="D623" s="259">
        <v>39.33</v>
      </c>
      <c r="E623" s="260">
        <v>42.14</v>
      </c>
      <c r="F623" s="185">
        <v>98.96</v>
      </c>
    </row>
    <row r="624" spans="1:6" ht="12.75">
      <c r="A624" s="110">
        <v>121</v>
      </c>
      <c r="B624" s="111" t="s">
        <v>407</v>
      </c>
      <c r="C624" s="229">
        <v>2070</v>
      </c>
      <c r="D624" s="259">
        <v>39.33</v>
      </c>
      <c r="E624" s="260">
        <v>42.14</v>
      </c>
      <c r="F624" s="185">
        <v>98.96</v>
      </c>
    </row>
    <row r="625" spans="1:6" ht="12.75">
      <c r="A625" s="110">
        <v>122</v>
      </c>
      <c r="B625" s="111" t="s">
        <v>408</v>
      </c>
      <c r="C625" s="229">
        <v>2070</v>
      </c>
      <c r="D625" s="259">
        <v>39.33</v>
      </c>
      <c r="E625" s="260">
        <v>42.14</v>
      </c>
      <c r="F625" s="185">
        <v>98.96</v>
      </c>
    </row>
    <row r="626" spans="1:6" ht="12.75">
      <c r="A626" s="110">
        <v>123</v>
      </c>
      <c r="B626" s="111" t="s">
        <v>409</v>
      </c>
      <c r="C626" s="229">
        <v>2070</v>
      </c>
      <c r="D626" s="259">
        <v>39.33</v>
      </c>
      <c r="E626" s="260">
        <v>42.14</v>
      </c>
      <c r="F626" s="185">
        <v>98.96</v>
      </c>
    </row>
    <row r="627" spans="1:6" ht="12.75">
      <c r="A627" s="110">
        <v>124</v>
      </c>
      <c r="B627" s="111" t="s">
        <v>410</v>
      </c>
      <c r="C627" s="229">
        <v>2070</v>
      </c>
      <c r="D627" s="259">
        <v>39.33</v>
      </c>
      <c r="E627" s="260">
        <v>42.14</v>
      </c>
      <c r="F627" s="185">
        <v>98.96</v>
      </c>
    </row>
    <row r="628" spans="1:6" ht="12.75">
      <c r="A628" s="110">
        <v>125</v>
      </c>
      <c r="B628" s="111" t="s">
        <v>411</v>
      </c>
      <c r="C628" s="229">
        <v>2070</v>
      </c>
      <c r="D628" s="259">
        <v>39.33</v>
      </c>
      <c r="E628" s="260">
        <v>42.14</v>
      </c>
      <c r="F628" s="185">
        <v>98.96</v>
      </c>
    </row>
    <row r="629" spans="1:6" ht="12.75">
      <c r="A629" s="110">
        <v>126</v>
      </c>
      <c r="B629" s="111" t="s">
        <v>412</v>
      </c>
      <c r="C629" s="229">
        <v>2070</v>
      </c>
      <c r="D629" s="259">
        <v>39.33</v>
      </c>
      <c r="E629" s="260">
        <v>42.14</v>
      </c>
      <c r="F629" s="185">
        <v>98.96</v>
      </c>
    </row>
    <row r="630" spans="1:6" ht="12.75">
      <c r="A630" s="110">
        <v>127</v>
      </c>
      <c r="B630" s="111" t="s">
        <v>413</v>
      </c>
      <c r="C630" s="229">
        <v>2070</v>
      </c>
      <c r="D630" s="259">
        <v>39.33</v>
      </c>
      <c r="E630" s="260">
        <v>42.14</v>
      </c>
      <c r="F630" s="185">
        <v>98.96</v>
      </c>
    </row>
    <row r="631" spans="1:6" ht="12.75">
      <c r="A631" s="110">
        <v>128</v>
      </c>
      <c r="B631" s="111" t="s">
        <v>414</v>
      </c>
      <c r="C631" s="229">
        <v>2070</v>
      </c>
      <c r="D631" s="259">
        <v>39.33</v>
      </c>
      <c r="E631" s="260">
        <v>42.14</v>
      </c>
      <c r="F631" s="185">
        <v>98.96</v>
      </c>
    </row>
    <row r="632" spans="1:6" ht="12.75">
      <c r="A632" s="110">
        <v>129</v>
      </c>
      <c r="B632" s="111" t="s">
        <v>415</v>
      </c>
      <c r="C632" s="229">
        <v>2070</v>
      </c>
      <c r="D632" s="259">
        <v>39.33</v>
      </c>
      <c r="E632" s="260">
        <v>42.14</v>
      </c>
      <c r="F632" s="185">
        <v>98.96</v>
      </c>
    </row>
    <row r="633" spans="1:6" ht="12.75">
      <c r="A633" s="110">
        <v>130</v>
      </c>
      <c r="B633" s="111" t="s">
        <v>416</v>
      </c>
      <c r="C633" s="229">
        <v>2070</v>
      </c>
      <c r="D633" s="259">
        <v>39.33</v>
      </c>
      <c r="E633" s="260">
        <v>42.14</v>
      </c>
      <c r="F633" s="185">
        <v>98.96</v>
      </c>
    </row>
    <row r="634" spans="1:6" ht="12.75">
      <c r="A634" s="110">
        <v>131</v>
      </c>
      <c r="B634" s="111" t="s">
        <v>417</v>
      </c>
      <c r="C634" s="229">
        <v>2070</v>
      </c>
      <c r="D634" s="259">
        <v>39.33</v>
      </c>
      <c r="E634" s="260">
        <v>42.14</v>
      </c>
      <c r="F634" s="185">
        <v>98.96</v>
      </c>
    </row>
    <row r="635" spans="1:6" ht="12.75">
      <c r="A635" s="110">
        <v>132</v>
      </c>
      <c r="B635" s="111" t="s">
        <v>418</v>
      </c>
      <c r="C635" s="229">
        <v>2070</v>
      </c>
      <c r="D635" s="259">
        <v>39.33</v>
      </c>
      <c r="E635" s="260">
        <v>42.14</v>
      </c>
      <c r="F635" s="185">
        <v>98.96</v>
      </c>
    </row>
    <row r="636" spans="1:6" ht="12.75">
      <c r="A636" s="110">
        <v>133</v>
      </c>
      <c r="B636" s="111" t="s">
        <v>419</v>
      </c>
      <c r="C636" s="229">
        <v>2070</v>
      </c>
      <c r="D636" s="259">
        <v>39.33</v>
      </c>
      <c r="E636" s="260">
        <v>42.14</v>
      </c>
      <c r="F636" s="185">
        <v>98.96</v>
      </c>
    </row>
    <row r="637" spans="1:6" ht="12.75">
      <c r="A637" s="258">
        <v>134</v>
      </c>
      <c r="B637" s="111" t="s">
        <v>420</v>
      </c>
      <c r="C637" s="229">
        <v>2070</v>
      </c>
      <c r="D637" s="259">
        <v>39.33</v>
      </c>
      <c r="E637" s="259">
        <v>42.14</v>
      </c>
      <c r="F637" s="184">
        <v>98.96</v>
      </c>
    </row>
    <row r="638" spans="1:6">
      <c r="B638" s="130" t="s">
        <v>854</v>
      </c>
    </row>
    <row r="654" spans="3:3" ht="20.25">
      <c r="C654" s="291" t="s">
        <v>853</v>
      </c>
    </row>
    <row r="656" spans="3:3" ht="12.75" thickBot="1"/>
    <row r="657" spans="2:6" ht="12.75" thickBot="1">
      <c r="B657" s="267" t="s">
        <v>691</v>
      </c>
      <c r="C657" s="268" t="s">
        <v>710</v>
      </c>
      <c r="D657" s="268" t="s">
        <v>711</v>
      </c>
      <c r="E657" s="269"/>
      <c r="F657" s="270" t="s">
        <v>715</v>
      </c>
    </row>
    <row r="658" spans="2:6" ht="12.75" thickBot="1">
      <c r="B658" s="271">
        <v>1</v>
      </c>
      <c r="C658" s="272" t="s">
        <v>712</v>
      </c>
      <c r="D658" s="272">
        <v>127</v>
      </c>
      <c r="E658" s="273">
        <v>311940</v>
      </c>
      <c r="F658" s="274"/>
    </row>
    <row r="659" spans="2:6" ht="48">
      <c r="B659" s="275">
        <v>2</v>
      </c>
      <c r="C659" s="276" t="s">
        <v>700</v>
      </c>
      <c r="D659" s="276">
        <v>128</v>
      </c>
      <c r="E659" s="277">
        <v>237470</v>
      </c>
      <c r="F659" s="278" t="s">
        <v>716</v>
      </c>
    </row>
    <row r="660" spans="2:6" ht="48">
      <c r="B660" s="275">
        <v>3</v>
      </c>
      <c r="C660" s="276" t="s">
        <v>703</v>
      </c>
      <c r="D660" s="276">
        <v>128</v>
      </c>
      <c r="E660" s="277">
        <v>237470</v>
      </c>
      <c r="F660" s="278" t="s">
        <v>716</v>
      </c>
    </row>
    <row r="661" spans="2:6" ht="12.75" thickBot="1">
      <c r="B661" s="275">
        <v>4</v>
      </c>
      <c r="C661" s="276" t="s">
        <v>713</v>
      </c>
      <c r="D661" s="276">
        <v>182</v>
      </c>
      <c r="E661" s="277">
        <v>185080</v>
      </c>
      <c r="F661" s="279"/>
    </row>
    <row r="662" spans="2:6" ht="12.75" thickBot="1">
      <c r="B662" s="280">
        <v>5</v>
      </c>
      <c r="C662" s="281" t="s">
        <v>709</v>
      </c>
      <c r="D662" s="281">
        <v>134</v>
      </c>
      <c r="E662" s="282">
        <v>258910</v>
      </c>
      <c r="F662" s="283"/>
    </row>
    <row r="663" spans="2:6" ht="12.75" thickBot="1">
      <c r="B663" s="352" t="s">
        <v>714</v>
      </c>
      <c r="C663" s="353"/>
      <c r="D663" s="268">
        <f>SUM(D658:D662)</f>
        <v>699</v>
      </c>
      <c r="E663" s="269">
        <f>SUM(E658:E662)</f>
        <v>1230870</v>
      </c>
      <c r="F663" s="270"/>
    </row>
    <row r="664" spans="2:6" ht="12.75" thickBot="1">
      <c r="B664" s="354" t="s">
        <v>717</v>
      </c>
      <c r="C664" s="355"/>
      <c r="D664" s="284">
        <f>D663-4</f>
        <v>695</v>
      </c>
      <c r="E664" s="284"/>
      <c r="F664" s="285"/>
    </row>
    <row r="665" spans="2:6">
      <c r="B665" s="286"/>
      <c r="C665" s="286"/>
      <c r="D665" s="286"/>
      <c r="E665" s="286"/>
      <c r="F665" s="286"/>
    </row>
    <row r="666" spans="2:6">
      <c r="B666" s="286"/>
      <c r="C666" s="286"/>
      <c r="D666" s="286"/>
      <c r="E666" s="286"/>
      <c r="F666" s="286"/>
    </row>
    <row r="667" spans="2:6">
      <c r="B667" s="286"/>
      <c r="C667" s="286"/>
      <c r="D667" s="286"/>
      <c r="E667" s="286"/>
      <c r="F667" s="286"/>
    </row>
    <row r="668" spans="2:6">
      <c r="B668" s="287" t="s">
        <v>843</v>
      </c>
      <c r="C668" s="244" t="s">
        <v>844</v>
      </c>
      <c r="D668" s="244" t="s">
        <v>846</v>
      </c>
      <c r="E668" s="244" t="s">
        <v>845</v>
      </c>
      <c r="F668" s="286"/>
    </row>
    <row r="669" spans="2:6">
      <c r="B669" s="288">
        <v>144</v>
      </c>
      <c r="C669" s="288">
        <v>950</v>
      </c>
      <c r="D669" s="288">
        <f>B669*C669</f>
        <v>136800</v>
      </c>
      <c r="E669" s="288">
        <f>D669</f>
        <v>136800</v>
      </c>
      <c r="F669" s="286"/>
    </row>
    <row r="670" spans="2:6">
      <c r="B670" s="288">
        <v>90</v>
      </c>
      <c r="C670" s="288">
        <v>1875</v>
      </c>
      <c r="D670" s="288">
        <f>B670*C670</f>
        <v>168750</v>
      </c>
      <c r="E670" s="288"/>
      <c r="F670" s="286"/>
    </row>
    <row r="671" spans="2:6">
      <c r="B671" s="288">
        <v>15</v>
      </c>
      <c r="C671" s="288">
        <v>2070</v>
      </c>
      <c r="D671" s="288">
        <f>B671*C671</f>
        <v>31050</v>
      </c>
      <c r="E671" s="288">
        <f>D670+D671</f>
        <v>199800</v>
      </c>
      <c r="F671" s="286"/>
    </row>
    <row r="672" spans="2:6">
      <c r="B672" s="289">
        <f>SUM(B669:B671)</f>
        <v>249</v>
      </c>
      <c r="C672" s="289"/>
      <c r="D672" s="289"/>
      <c r="E672" s="289">
        <f>SUM(E669:E671)</f>
        <v>336600</v>
      </c>
      <c r="F672" s="286"/>
    </row>
    <row r="673" spans="2:6">
      <c r="B673" s="244"/>
      <c r="C673" s="244"/>
      <c r="D673" s="244"/>
      <c r="E673" s="244"/>
      <c r="F673" s="286"/>
    </row>
    <row r="674" spans="2:6">
      <c r="B674" s="244"/>
      <c r="C674" s="288">
        <v>1230870</v>
      </c>
      <c r="D674" s="288" t="s">
        <v>848</v>
      </c>
      <c r="E674" s="244"/>
      <c r="F674" s="286"/>
    </row>
    <row r="675" spans="2:6">
      <c r="B675" s="106"/>
      <c r="C675" s="290">
        <v>336600</v>
      </c>
      <c r="D675" s="184" t="s">
        <v>849</v>
      </c>
      <c r="E675" s="106"/>
      <c r="F675" s="286"/>
    </row>
    <row r="676" spans="2:6">
      <c r="B676" s="106"/>
      <c r="C676" s="184">
        <f>C674-C675</f>
        <v>894270</v>
      </c>
      <c r="D676" s="184" t="s">
        <v>847</v>
      </c>
      <c r="E676" s="106"/>
      <c r="F676" s="286"/>
    </row>
  </sheetData>
  <mergeCells count="9">
    <mergeCell ref="F273:F274"/>
    <mergeCell ref="A130:B130"/>
    <mergeCell ref="F137:F138"/>
    <mergeCell ref="B664:C664"/>
    <mergeCell ref="B663:C663"/>
    <mergeCell ref="A586:B586"/>
    <mergeCell ref="A587:B587"/>
    <mergeCell ref="A588:B588"/>
    <mergeCell ref="A589:B589"/>
  </mergeCells>
  <pageMargins left="1.74" right="0.2" top="0.2" bottom="0.59" header="0.3" footer="0.2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4"/>
    </sheetView>
  </sheetViews>
  <sheetFormatPr defaultRowHeight="15.75"/>
  <cols>
    <col min="1" max="1" width="37.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A BLOCK</vt:lpstr>
      <vt:lpstr>B BLOCK</vt:lpstr>
      <vt:lpstr>C BLOCK (2)</vt:lpstr>
      <vt:lpstr>D BLOCK</vt:lpstr>
      <vt:lpstr>E BLOCK</vt:lpstr>
      <vt:lpstr>Summary</vt:lpstr>
      <vt:lpstr>Sheet1</vt:lpstr>
      <vt:lpstr>Sheet2</vt:lpstr>
      <vt:lpstr>'A BLOCK'!Print_Area</vt:lpstr>
      <vt:lpstr>'B BLOCK'!Print_Area</vt:lpstr>
      <vt:lpstr>'C BLOCK (2)'!Print_Area</vt:lpstr>
      <vt:lpstr>'D BLOCK'!Print_Area</vt:lpstr>
      <vt:lpstr>'E BLOCK'!Print_Area</vt:lpstr>
      <vt:lpstr>'A BLOCK'!Print_Titles</vt:lpstr>
      <vt:lpstr>'B BLOCK'!Print_Titles</vt:lpstr>
      <vt:lpstr>'C BLOCK (2)'!Print_Titles</vt:lpstr>
      <vt:lpstr>'D BLOCK'!Print_Titles</vt:lpstr>
      <vt:lpstr>'E BLOCK'!Print_Titles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shiv</cp:lastModifiedBy>
  <cp:lastPrinted>2022-05-12T07:34:16Z</cp:lastPrinted>
  <dcterms:created xsi:type="dcterms:W3CDTF">2022-02-07T13:27:45Z</dcterms:created>
  <dcterms:modified xsi:type="dcterms:W3CDTF">2022-05-12T07:36:46Z</dcterms:modified>
</cp:coreProperties>
</file>