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C6" i="2" l="1"/>
  <c r="C5" i="2"/>
</calcChain>
</file>

<file path=xl/sharedStrings.xml><?xml version="1.0" encoding="utf-8"?>
<sst xmlns="http://schemas.openxmlformats.org/spreadsheetml/2006/main" count="15" uniqueCount="15">
  <si>
    <t>Type</t>
  </si>
  <si>
    <t>Other Material</t>
  </si>
  <si>
    <t>TMT Bars</t>
  </si>
  <si>
    <t>Cement</t>
  </si>
  <si>
    <t>Bricks</t>
  </si>
  <si>
    <t>Labour (Services)</t>
  </si>
  <si>
    <t>Development</t>
  </si>
  <si>
    <t>Road</t>
  </si>
  <si>
    <t>RCC Framed</t>
  </si>
  <si>
    <t>RCC</t>
  </si>
  <si>
    <t>Steel Structure</t>
  </si>
  <si>
    <t>Drain</t>
  </si>
  <si>
    <t>Fencing</t>
  </si>
  <si>
    <t>Boundary</t>
  </si>
  <si>
    <t>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</si>
</sst>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5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/>
      <right/>
      <top style="medium">
        <color theme="4" tint="-0.249977111117893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9" fontId="0" fillId="0" borderId="0" xfId="2" applyFont="1" applyAlignment="1">
      <alignment horizontal="center"/>
    </xf>
    <xf numFmtId="0" fontId="0" fillId="0" borderId="0" xfId="0" applyFont="1" applyAlignment="1">
      <alignment horizontal="left"/>
    </xf>
    <xf numFmtId="43" fontId="0" fillId="0" borderId="0" xfId="1" applyFont="1"/>
    <xf numFmtId="9" fontId="0" fillId="0" borderId="0" xfId="2" applyFont="1"/>
    <xf numFmtId="165" fontId="0" fillId="0" borderId="0" xfId="1" applyNumberFormat="1" applyFont="1"/>
    <xf numFmtId="43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Sheet1!$A$3</c:f>
              <c:strCache>
                <c:ptCount val="1"/>
                <c:pt idx="0">
                  <c:v>Road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Sheet1!$B$1:$F$1</c:f>
              <c:strCache>
                <c:ptCount val="5"/>
                <c:pt idx="0">
                  <c:v>Other Material</c:v>
                </c:pt>
                <c:pt idx="1">
                  <c:v>TMT Bars</c:v>
                </c:pt>
                <c:pt idx="2">
                  <c:v>Cement</c:v>
                </c:pt>
                <c:pt idx="3">
                  <c:v>Bricks</c:v>
                </c:pt>
                <c:pt idx="4">
                  <c:v>Labour (Services)</c:v>
                </c:pt>
              </c:strCache>
            </c:strRef>
          </c:cat>
          <c:val>
            <c:numRef>
              <c:f>Sheet1!$B$3:$F$3</c:f>
              <c:numCache>
                <c:formatCode>0%</c:formatCode>
                <c:ptCount val="5"/>
                <c:pt idx="0">
                  <c:v>0.3983739837398374</c:v>
                </c:pt>
                <c:pt idx="1">
                  <c:v>0.22514071294559099</c:v>
                </c:pt>
                <c:pt idx="2">
                  <c:v>0.19011882426516571</c:v>
                </c:pt>
                <c:pt idx="3">
                  <c:v>6.7542213883677302E-2</c:v>
                </c:pt>
                <c:pt idx="4">
                  <c:v>0.11882426516572858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Sheet1!$A$4</c:f>
              <c:strCache>
                <c:ptCount val="1"/>
                <c:pt idx="0">
                  <c:v>RCC Framed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Sheet1!$B$1:$F$1</c:f>
              <c:strCache>
                <c:ptCount val="5"/>
                <c:pt idx="0">
                  <c:v>Other Material</c:v>
                </c:pt>
                <c:pt idx="1">
                  <c:v>TMT Bars</c:v>
                </c:pt>
                <c:pt idx="2">
                  <c:v>Cement</c:v>
                </c:pt>
                <c:pt idx="3">
                  <c:v>Bricks</c:v>
                </c:pt>
                <c:pt idx="4">
                  <c:v>Labour (Services)</c:v>
                </c:pt>
              </c:strCache>
            </c:strRef>
          </c:cat>
          <c:val>
            <c:numRef>
              <c:f>Sheet1!$B$4:$F$4</c:f>
              <c:numCache>
                <c:formatCode>0%</c:formatCode>
                <c:ptCount val="5"/>
                <c:pt idx="0">
                  <c:v>0.46497359600553911</c:v>
                </c:pt>
                <c:pt idx="1">
                  <c:v>0.28242208299535709</c:v>
                </c:pt>
                <c:pt idx="2">
                  <c:v>0.20468671467173591</c:v>
                </c:pt>
                <c:pt idx="3">
                  <c:v>2.3841180640599403E-2</c:v>
                </c:pt>
                <c:pt idx="4">
                  <c:v>2.4076425686768509E-2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Sheet1!$A$6</c:f>
              <c:strCache>
                <c:ptCount val="1"/>
                <c:pt idx="0">
                  <c:v>Steel Structure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Sheet1!$B$1:$F$1</c:f>
              <c:strCache>
                <c:ptCount val="5"/>
                <c:pt idx="0">
                  <c:v>Other Material</c:v>
                </c:pt>
                <c:pt idx="1">
                  <c:v>TMT Bars</c:v>
                </c:pt>
                <c:pt idx="2">
                  <c:v>Cement</c:v>
                </c:pt>
                <c:pt idx="3">
                  <c:v>Bricks</c:v>
                </c:pt>
                <c:pt idx="4">
                  <c:v>Labour (Services)</c:v>
                </c:pt>
              </c:strCache>
            </c:strRef>
          </c:cat>
          <c:val>
            <c:numRef>
              <c:f>Sheet1!$B$6:$F$6</c:f>
              <c:numCache>
                <c:formatCode>0%</c:formatCode>
                <c:ptCount val="5"/>
                <c:pt idx="0">
                  <c:v>0.35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  <c:pt idx="4">
                  <c:v>0.25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Sheet1!$A$7</c:f>
              <c:strCache>
                <c:ptCount val="1"/>
                <c:pt idx="0">
                  <c:v>Drain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Sheet1!$B$1:$F$1</c:f>
              <c:strCache>
                <c:ptCount val="5"/>
                <c:pt idx="0">
                  <c:v>Other Material</c:v>
                </c:pt>
                <c:pt idx="1">
                  <c:v>TMT Bars</c:v>
                </c:pt>
                <c:pt idx="2">
                  <c:v>Cement</c:v>
                </c:pt>
                <c:pt idx="3">
                  <c:v>Bricks</c:v>
                </c:pt>
                <c:pt idx="4">
                  <c:v>Labour (Services)</c:v>
                </c:pt>
              </c:strCache>
            </c:strRef>
          </c:cat>
          <c:val>
            <c:numRef>
              <c:f>Sheet1!$B$7:$F$7</c:f>
              <c:numCache>
                <c:formatCode>_(* #,##0.00_);_(* \(#,##0.00\);_(* "-"??_);_(@_)</c:formatCode>
                <c:ptCount val="5"/>
                <c:pt idx="0" formatCode="0%">
                  <c:v>0.14987400699848177</c:v>
                </c:pt>
                <c:pt idx="1">
                  <c:v>0</c:v>
                </c:pt>
                <c:pt idx="2" formatCode="0%">
                  <c:v>8.2011014478275412E-2</c:v>
                </c:pt>
                <c:pt idx="3" formatCode="0%">
                  <c:v>0.54200534558180447</c:v>
                </c:pt>
                <c:pt idx="4" formatCode="0%">
                  <c:v>0.22610963294143843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Sheet1!$A$8</c:f>
              <c:strCache>
                <c:ptCount val="1"/>
                <c:pt idx="0">
                  <c:v>Fencing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Sheet1!$B$1:$F$1</c:f>
              <c:strCache>
                <c:ptCount val="5"/>
                <c:pt idx="0">
                  <c:v>Other Material</c:v>
                </c:pt>
                <c:pt idx="1">
                  <c:v>TMT Bars</c:v>
                </c:pt>
                <c:pt idx="2">
                  <c:v>Cement</c:v>
                </c:pt>
                <c:pt idx="3">
                  <c:v>Bricks</c:v>
                </c:pt>
                <c:pt idx="4">
                  <c:v>Labour (Services)</c:v>
                </c:pt>
              </c:strCache>
            </c:strRef>
          </c:cat>
          <c:val>
            <c:numRef>
              <c:f>Sheet1!$B$8:$F$8</c:f>
              <c:numCache>
                <c:formatCode>_(* #,##0.00_);_(* \(#,##0.00\);_(* "-"??_);_(@_)</c:formatCode>
                <c:ptCount val="5"/>
                <c:pt idx="0" formatCode="0%">
                  <c:v>0.78366684694429423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%">
                  <c:v>0.21633315305570577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Sheet1!$A$9</c:f>
              <c:strCache>
                <c:ptCount val="1"/>
                <c:pt idx="0">
                  <c:v>Boundary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Sheet1!$B$1:$F$1</c:f>
              <c:strCache>
                <c:ptCount val="5"/>
                <c:pt idx="0">
                  <c:v>Other Material</c:v>
                </c:pt>
                <c:pt idx="1">
                  <c:v>TMT Bars</c:v>
                </c:pt>
                <c:pt idx="2">
                  <c:v>Cement</c:v>
                </c:pt>
                <c:pt idx="3">
                  <c:v>Bricks</c:v>
                </c:pt>
                <c:pt idx="4">
                  <c:v>Labour (Services)</c:v>
                </c:pt>
              </c:strCache>
            </c:strRef>
          </c:cat>
          <c:val>
            <c:numRef>
              <c:f>Sheet1!$B$9:$F$9</c:f>
              <c:numCache>
                <c:formatCode>_(* #,##0.00_);_(* \(#,##0.00\);_(* "-"??_);_(@_)</c:formatCode>
                <c:ptCount val="5"/>
                <c:pt idx="0" formatCode="0%">
                  <c:v>0.14987400699848177</c:v>
                </c:pt>
                <c:pt idx="1">
                  <c:v>0</c:v>
                </c:pt>
                <c:pt idx="2" formatCode="0%">
                  <c:v>8.2011014478275412E-2</c:v>
                </c:pt>
                <c:pt idx="3" formatCode="0%">
                  <c:v>0.54200534558180447</c:v>
                </c:pt>
                <c:pt idx="4" formatCode="0%">
                  <c:v>0.22610963294143843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Sheet1!$A$2</c:f>
              <c:strCache>
                <c:ptCount val="1"/>
                <c:pt idx="0">
                  <c:v>Development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Sheet1!$B$1:$F$1</c:f>
              <c:strCache>
                <c:ptCount val="5"/>
                <c:pt idx="0">
                  <c:v>Other Material</c:v>
                </c:pt>
                <c:pt idx="1">
                  <c:v>TMT Bars</c:v>
                </c:pt>
                <c:pt idx="2">
                  <c:v>Cement</c:v>
                </c:pt>
                <c:pt idx="3">
                  <c:v>Bricks</c:v>
                </c:pt>
                <c:pt idx="4">
                  <c:v>Labour (Services)</c:v>
                </c:pt>
              </c:strCache>
            </c:strRef>
          </c:cat>
          <c:val>
            <c:numRef>
              <c:f>Sheet1!$B$2:$F$2</c:f>
              <c:numCache>
                <c:formatCode>_(* #,##0.00_);_(* \(#,##0.00\);_(*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%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0</xdr:row>
      <xdr:rowOff>0</xdr:rowOff>
    </xdr:from>
    <xdr:to>
      <xdr:col>13</xdr:col>
      <xdr:colOff>361950</xdr:colOff>
      <xdr:row>14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361950</xdr:colOff>
      <xdr:row>0</xdr:row>
      <xdr:rowOff>0</xdr:rowOff>
    </xdr:from>
    <xdr:to>
      <xdr:col>21</xdr:col>
      <xdr:colOff>57150</xdr:colOff>
      <xdr:row>14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285750</xdr:colOff>
      <xdr:row>14</xdr:row>
      <xdr:rowOff>80962</xdr:rowOff>
    </xdr:from>
    <xdr:to>
      <xdr:col>13</xdr:col>
      <xdr:colOff>314325</xdr:colOff>
      <xdr:row>28</xdr:row>
      <xdr:rowOff>157162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400050</xdr:colOff>
      <xdr:row>14</xdr:row>
      <xdr:rowOff>109537</xdr:rowOff>
    </xdr:from>
    <xdr:to>
      <xdr:col>21</xdr:col>
      <xdr:colOff>95250</xdr:colOff>
      <xdr:row>28</xdr:row>
      <xdr:rowOff>185737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76200</xdr:colOff>
      <xdr:row>15</xdr:row>
      <xdr:rowOff>100012</xdr:rowOff>
    </xdr:from>
    <xdr:to>
      <xdr:col>6</xdr:col>
      <xdr:colOff>133350</xdr:colOff>
      <xdr:row>29</xdr:row>
      <xdr:rowOff>176212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28</xdr:row>
      <xdr:rowOff>166687</xdr:rowOff>
    </xdr:from>
    <xdr:to>
      <xdr:col>6</xdr:col>
      <xdr:colOff>57150</xdr:colOff>
      <xdr:row>43</xdr:row>
      <xdr:rowOff>52387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390525</xdr:colOff>
      <xdr:row>29</xdr:row>
      <xdr:rowOff>90487</xdr:rowOff>
    </xdr:from>
    <xdr:to>
      <xdr:col>13</xdr:col>
      <xdr:colOff>419100</xdr:colOff>
      <xdr:row>43</xdr:row>
      <xdr:rowOff>166687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workbookViewId="0">
      <selection activeCell="A11" sqref="A11:F11"/>
    </sheetView>
  </sheetViews>
  <sheetFormatPr defaultRowHeight="15" x14ac:dyDescent="0.25"/>
  <cols>
    <col min="1" max="1" width="14.28515625" bestFit="1" customWidth="1"/>
    <col min="2" max="2" width="14.140625" bestFit="1" customWidth="1"/>
    <col min="3" max="3" width="8.85546875" bestFit="1" customWidth="1"/>
    <col min="4" max="4" width="8" bestFit="1" customWidth="1"/>
    <col min="5" max="5" width="6.140625" bestFit="1" customWidth="1"/>
    <col min="6" max="6" width="16.28515625" bestFit="1" customWidth="1"/>
    <col min="7" max="7" width="6.140625" bestFit="1" customWidth="1"/>
    <col min="8" max="8" width="16.28515625" bestFit="1" customWidth="1"/>
  </cols>
  <sheetData>
    <row r="1" spans="1:6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25">
      <c r="A2" s="3" t="s">
        <v>6</v>
      </c>
      <c r="B2" s="4">
        <v>0</v>
      </c>
      <c r="C2" s="4">
        <v>0</v>
      </c>
      <c r="D2" s="4">
        <v>0</v>
      </c>
      <c r="E2" s="4">
        <v>0</v>
      </c>
      <c r="F2" s="5">
        <v>1</v>
      </c>
    </row>
    <row r="3" spans="1:6" x14ac:dyDescent="0.25">
      <c r="A3" s="3" t="s">
        <v>7</v>
      </c>
      <c r="B3" s="5">
        <v>0.3983739837398374</v>
      </c>
      <c r="C3" s="5">
        <v>0.22514071294559099</v>
      </c>
      <c r="D3" s="5">
        <v>0.19011882426516571</v>
      </c>
      <c r="E3" s="5">
        <v>6.7542213883677302E-2</v>
      </c>
      <c r="F3" s="5">
        <v>0.11882426516572858</v>
      </c>
    </row>
    <row r="4" spans="1:6" x14ac:dyDescent="0.25">
      <c r="A4" s="3" t="s">
        <v>8</v>
      </c>
      <c r="B4" s="5">
        <v>0.46497359600553911</v>
      </c>
      <c r="C4" s="5">
        <v>0.28242208299535709</v>
      </c>
      <c r="D4" s="5">
        <v>0.20468671467173591</v>
      </c>
      <c r="E4" s="5">
        <v>2.3841180640599403E-2</v>
      </c>
      <c r="F4" s="5">
        <v>2.4076425686768509E-2</v>
      </c>
    </row>
    <row r="5" spans="1:6" x14ac:dyDescent="0.25">
      <c r="A5" s="3" t="s">
        <v>9</v>
      </c>
      <c r="B5" s="5">
        <v>0.56999999999999995</v>
      </c>
      <c r="C5" s="5">
        <v>0.15</v>
      </c>
      <c r="D5" s="5">
        <v>0.11</v>
      </c>
      <c r="E5" s="5">
        <v>0.09</v>
      </c>
      <c r="F5" s="5">
        <v>0.08</v>
      </c>
    </row>
    <row r="6" spans="1:6" x14ac:dyDescent="0.25">
      <c r="A6" s="3" t="s">
        <v>10</v>
      </c>
      <c r="B6" s="5">
        <v>0.35</v>
      </c>
      <c r="C6" s="5">
        <v>0.3</v>
      </c>
      <c r="D6" s="5">
        <v>0.1</v>
      </c>
      <c r="E6" s="5">
        <v>0</v>
      </c>
      <c r="F6" s="5">
        <v>0.25</v>
      </c>
    </row>
    <row r="7" spans="1:6" x14ac:dyDescent="0.25">
      <c r="A7" s="3" t="s">
        <v>11</v>
      </c>
      <c r="B7" s="5">
        <v>0.14987400699848177</v>
      </c>
      <c r="C7" s="4">
        <v>0</v>
      </c>
      <c r="D7" s="5">
        <v>8.2011014478275412E-2</v>
      </c>
      <c r="E7" s="5">
        <v>0.54200534558180447</v>
      </c>
      <c r="F7" s="5">
        <v>0.22610963294143843</v>
      </c>
    </row>
    <row r="8" spans="1:6" x14ac:dyDescent="0.25">
      <c r="A8" s="3" t="s">
        <v>12</v>
      </c>
      <c r="B8" s="5">
        <v>0.78366684694429423</v>
      </c>
      <c r="C8" s="4">
        <v>0</v>
      </c>
      <c r="D8" s="4">
        <v>0</v>
      </c>
      <c r="E8" s="4">
        <v>0</v>
      </c>
      <c r="F8" s="5">
        <v>0.21633315305570577</v>
      </c>
    </row>
    <row r="9" spans="1:6" x14ac:dyDescent="0.25">
      <c r="A9" s="3" t="s">
        <v>13</v>
      </c>
      <c r="B9" s="5">
        <v>0.14987400699848177</v>
      </c>
      <c r="C9" s="4">
        <v>0</v>
      </c>
      <c r="D9" s="5">
        <v>8.2011014478275412E-2</v>
      </c>
      <c r="E9" s="5">
        <v>0.54200534558180447</v>
      </c>
      <c r="F9" s="5">
        <v>0.22610963294143843</v>
      </c>
    </row>
    <row r="11" spans="1:6" x14ac:dyDescent="0.25">
      <c r="A11" s="3" t="s">
        <v>14</v>
      </c>
      <c r="C11" s="4">
        <v>70</v>
      </c>
      <c r="D11" s="6">
        <v>410</v>
      </c>
      <c r="E11" s="4">
        <v>7</v>
      </c>
      <c r="F11" s="4">
        <v>500</v>
      </c>
    </row>
    <row r="50" spans="6:6" x14ac:dyDescent="0.25">
      <c r="F50">
        <v>452</v>
      </c>
    </row>
    <row r="51" spans="6:6" x14ac:dyDescent="0.25">
      <c r="F51">
        <v>462</v>
      </c>
    </row>
    <row r="52" spans="6:6" x14ac:dyDescent="0.25">
      <c r="F52">
        <v>474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C6"/>
  <sheetViews>
    <sheetView workbookViewId="0">
      <selection activeCell="C6" sqref="C6"/>
    </sheetView>
  </sheetViews>
  <sheetFormatPr defaultRowHeight="15" x14ac:dyDescent="0.25"/>
  <sheetData>
    <row r="4" spans="3:3" x14ac:dyDescent="0.25">
      <c r="C4">
        <v>39400</v>
      </c>
    </row>
    <row r="5" spans="3:3" x14ac:dyDescent="0.25">
      <c r="C5" s="6">
        <f>C4/6</f>
        <v>6566.666666666667</v>
      </c>
    </row>
    <row r="6" spans="3:3" x14ac:dyDescent="0.25">
      <c r="C6" s="7">
        <f>C5/9</f>
        <v>729.62962962962968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2023-08-03T13:23:30Z</dcterms:modified>
</cp:coreProperties>
</file>