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/>
  <c r="G18" l="1"/>
  <c r="H18" s="1"/>
  <c r="I18" s="1"/>
  <c r="G7" l="1"/>
  <c r="H7" s="1"/>
  <c r="I7" s="1"/>
  <c r="G14" l="1"/>
  <c r="G12"/>
  <c r="G10"/>
  <c r="H12"/>
  <c r="H14" l="1"/>
  <c r="H10"/>
  <c r="H16" s="1"/>
  <c r="I16" s="1"/>
</calcChain>
</file>

<file path=xl/sharedStrings.xml><?xml version="1.0" encoding="utf-8"?>
<sst xmlns="http://schemas.openxmlformats.org/spreadsheetml/2006/main" count="15" uniqueCount="15">
  <si>
    <t xml:space="preserve">S.No. </t>
  </si>
  <si>
    <t>Particulars</t>
  </si>
  <si>
    <t>Principal Amount</t>
  </si>
  <si>
    <t xml:space="preserve">Interest % </t>
  </si>
  <si>
    <t>From</t>
  </si>
  <si>
    <t>To</t>
  </si>
  <si>
    <t>No of days</t>
  </si>
  <si>
    <t>Amount</t>
  </si>
  <si>
    <t>NVVN ( DEMAND FY 2020-21)</t>
  </si>
  <si>
    <t>NVVN ( DEMAND FY 2021-22)</t>
  </si>
  <si>
    <t>STATEN SOLAR INDIA PVT LTD</t>
  </si>
  <si>
    <t>TNEB</t>
  </si>
  <si>
    <t>NVVN ( DEMAND FY 2022-23)</t>
  </si>
  <si>
    <t>Total</t>
  </si>
  <si>
    <t>INTEREST COMPUTATION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</si>
</sst>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right"/>
    </xf>
    <xf numFmtId="164" fontId="2" fillId="0" borderId="1" xfId="1" applyNumberFormat="1" applyFont="1" applyBorder="1"/>
    <xf numFmtId="164" fontId="3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0"/>
  <sheetViews>
    <sheetView tabSelected="1" workbookViewId="0">
      <selection activeCell="I18" sqref="I18"/>
    </sheetView>
  </sheetViews>
  <sheetFormatPr defaultRowHeight="15"/>
  <cols>
    <col min="2" max="2" width="28.5703125" customWidth="1"/>
    <col min="3" max="3" width="19.28515625" customWidth="1"/>
    <col min="4" max="4" width="11" customWidth="1"/>
    <col min="5" max="5" width="14.85546875" customWidth="1"/>
    <col min="6" max="6" width="19.7109375" customWidth="1"/>
    <col min="7" max="7" width="11.85546875" customWidth="1"/>
    <col min="8" max="8" width="19.7109375" customWidth="1"/>
    <col min="9" max="9" width="14.28515625" bestFit="1" customWidth="1"/>
    <col min="12" max="12" width="14.28515625" bestFit="1" customWidth="1"/>
  </cols>
  <sheetData>
    <row r="2" spans="1:9">
      <c r="A2" s="9" t="s">
        <v>14</v>
      </c>
      <c r="B2" s="9"/>
      <c r="C2" s="9"/>
      <c r="D2" s="9"/>
      <c r="E2" s="9"/>
      <c r="F2" s="9"/>
      <c r="G2" s="9"/>
      <c r="H2" s="9"/>
      <c r="I2" s="10"/>
    </row>
    <row r="3" spans="1:9">
      <c r="A3" s="1"/>
      <c r="B3" s="1"/>
      <c r="C3" s="1"/>
      <c r="D3" s="1"/>
      <c r="E3" s="1"/>
      <c r="F3" s="1"/>
      <c r="G3" s="1"/>
      <c r="H3" s="1"/>
      <c r="I3" s="10"/>
    </row>
    <row r="4" spans="1:9">
      <c r="A4" s="1"/>
      <c r="B4" s="1"/>
      <c r="C4" s="1"/>
      <c r="D4" s="1"/>
      <c r="E4" s="1"/>
      <c r="F4" s="1"/>
      <c r="G4" s="1"/>
      <c r="H4" s="1"/>
      <c r="I4" s="10"/>
    </row>
    <row r="5" spans="1:9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11" t="s">
        <v>13</v>
      </c>
    </row>
    <row r="6" spans="1:9">
      <c r="A6" s="3"/>
      <c r="B6" s="3"/>
      <c r="C6" s="3"/>
      <c r="D6" s="3"/>
      <c r="E6" s="3"/>
      <c r="F6" s="3"/>
      <c r="G6" s="3"/>
      <c r="H6" s="3"/>
      <c r="I6" s="10"/>
    </row>
    <row r="7" spans="1:9">
      <c r="A7" s="4">
        <v>1</v>
      </c>
      <c r="B7" s="3" t="s">
        <v>11</v>
      </c>
      <c r="C7" s="6">
        <v>15000000</v>
      </c>
      <c r="D7" s="4">
        <v>12</v>
      </c>
      <c r="E7" s="5">
        <v>44699</v>
      </c>
      <c r="F7" s="5">
        <v>45291</v>
      </c>
      <c r="G7" s="3">
        <f>F7-E7</f>
        <v>592</v>
      </c>
      <c r="H7" s="6">
        <f>C7*D7%*G7/365</f>
        <v>2919452.0547945206</v>
      </c>
      <c r="I7" s="13">
        <f>C7+H7</f>
        <v>17919452.05479452</v>
      </c>
    </row>
    <row r="8" spans="1:9">
      <c r="A8" s="4"/>
      <c r="B8" s="3"/>
      <c r="C8" s="6"/>
      <c r="D8" s="3"/>
      <c r="E8" s="3"/>
      <c r="F8" s="3"/>
      <c r="G8" s="3"/>
      <c r="H8" s="6"/>
      <c r="I8" s="12"/>
    </row>
    <row r="9" spans="1:9">
      <c r="A9" s="4"/>
      <c r="B9" s="3"/>
      <c r="C9" s="6"/>
      <c r="D9" s="3"/>
      <c r="E9" s="3"/>
      <c r="F9" s="3"/>
      <c r="G9" s="3"/>
      <c r="H9" s="6"/>
      <c r="I9" s="12"/>
    </row>
    <row r="10" spans="1:9">
      <c r="A10" s="4">
        <v>2</v>
      </c>
      <c r="B10" s="3" t="s">
        <v>8</v>
      </c>
      <c r="C10" s="6">
        <v>11484864</v>
      </c>
      <c r="D10" s="4">
        <v>12</v>
      </c>
      <c r="E10" s="5">
        <v>44287</v>
      </c>
      <c r="F10" s="5">
        <v>45291</v>
      </c>
      <c r="G10" s="8">
        <f>F10-E10</f>
        <v>1004</v>
      </c>
      <c r="H10" s="6">
        <f>C10*D10%*G10/365</f>
        <v>3790949.0814246577</v>
      </c>
      <c r="I10" s="12"/>
    </row>
    <row r="11" spans="1:9">
      <c r="A11" s="4"/>
      <c r="B11" s="3"/>
      <c r="C11" s="6"/>
      <c r="D11" s="4"/>
      <c r="E11" s="5"/>
      <c r="F11" s="5"/>
      <c r="G11" s="3"/>
      <c r="H11" s="6"/>
      <c r="I11" s="12"/>
    </row>
    <row r="12" spans="1:9">
      <c r="A12" s="4"/>
      <c r="B12" s="3" t="s">
        <v>9</v>
      </c>
      <c r="C12" s="6">
        <v>4753737</v>
      </c>
      <c r="D12" s="4">
        <v>12</v>
      </c>
      <c r="E12" s="5">
        <v>44652</v>
      </c>
      <c r="F12" s="5">
        <v>45291</v>
      </c>
      <c r="G12" s="8">
        <f>F12-E12</f>
        <v>639</v>
      </c>
      <c r="H12" s="6">
        <f>C12*D12%*G12/365</f>
        <v>998675.48810958897</v>
      </c>
      <c r="I12" s="12"/>
    </row>
    <row r="13" spans="1:9">
      <c r="A13" s="4"/>
      <c r="B13" s="3"/>
      <c r="C13" s="6"/>
      <c r="D13" s="4"/>
      <c r="E13" s="5"/>
      <c r="F13" s="5"/>
      <c r="G13" s="3"/>
      <c r="H13" s="6"/>
      <c r="I13" s="12"/>
    </row>
    <row r="14" spans="1:9">
      <c r="A14" s="4"/>
      <c r="B14" s="3" t="s">
        <v>12</v>
      </c>
      <c r="C14" s="6">
        <v>5635561.5</v>
      </c>
      <c r="D14" s="4">
        <v>12</v>
      </c>
      <c r="E14" s="5">
        <v>45017</v>
      </c>
      <c r="F14" s="5">
        <v>45291</v>
      </c>
      <c r="G14" s="8">
        <f>F14-E14</f>
        <v>274</v>
      </c>
      <c r="H14" s="6">
        <f>C14*D14%*G14/365</f>
        <v>507663.73183561646</v>
      </c>
      <c r="I14" s="12"/>
    </row>
    <row r="15" spans="1:9">
      <c r="A15" s="4"/>
      <c r="B15" s="3"/>
      <c r="C15" s="6"/>
      <c r="D15" s="3"/>
      <c r="E15" s="5"/>
      <c r="F15" s="5"/>
      <c r="G15" s="3"/>
      <c r="H15" s="6"/>
      <c r="I15" s="12"/>
    </row>
    <row r="16" spans="1:9">
      <c r="A16" s="4"/>
      <c r="B16" s="3"/>
      <c r="C16" s="7">
        <f>SUM(C10:C15)</f>
        <v>21874162.5</v>
      </c>
      <c r="D16" s="3"/>
      <c r="E16" s="5"/>
      <c r="F16" s="5"/>
      <c r="G16" s="3"/>
      <c r="H16" s="7">
        <f>SUM(H10:H15)</f>
        <v>5297288.3013698636</v>
      </c>
      <c r="I16" s="13">
        <f>C16+H16</f>
        <v>27171450.801369864</v>
      </c>
    </row>
    <row r="17" spans="1:9">
      <c r="A17" s="4"/>
      <c r="B17" s="3"/>
      <c r="C17" s="6"/>
      <c r="D17" s="3"/>
      <c r="E17" s="5"/>
      <c r="F17" s="5"/>
      <c r="G17" s="3"/>
      <c r="H17" s="6"/>
      <c r="I17" s="12"/>
    </row>
    <row r="18" spans="1:9">
      <c r="A18" s="4">
        <v>6</v>
      </c>
      <c r="B18" s="3" t="s">
        <v>10</v>
      </c>
      <c r="C18" s="6">
        <v>38100089</v>
      </c>
      <c r="D18" s="4">
        <v>12</v>
      </c>
      <c r="E18" s="5">
        <v>43378</v>
      </c>
      <c r="F18" s="5">
        <v>45291</v>
      </c>
      <c r="G18" s="3">
        <f>F18-E18</f>
        <v>1913</v>
      </c>
      <c r="H18" s="6">
        <f>C18*D18%*G18/365</f>
        <v>23962346.385863014</v>
      </c>
      <c r="I18" s="13">
        <f>C18+H18</f>
        <v>62062435.385863014</v>
      </c>
    </row>
    <row r="19" spans="1:9">
      <c r="A19" s="4"/>
      <c r="B19" s="3"/>
      <c r="C19" s="6"/>
      <c r="D19" s="3"/>
      <c r="E19" s="5"/>
      <c r="F19" s="5"/>
      <c r="G19" s="3"/>
      <c r="H19" s="6"/>
      <c r="I19" s="10"/>
    </row>
    <row r="20" spans="1:9">
      <c r="A20" s="4"/>
      <c r="B20" s="3"/>
      <c r="C20" s="3"/>
      <c r="D20" s="3"/>
      <c r="E20" s="5"/>
      <c r="F20" s="5"/>
      <c r="G20" s="3"/>
      <c r="H20" s="3"/>
      <c r="I20" s="10"/>
    </row>
  </sheetData>
  <mergeCells count="1">
    <mergeCell ref="A2:H2"/>
  </mergeCells>
  <pageMargins left="0.5" right="0.54" top="0.74803149606299213" bottom="0.4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YUGA</dc:creator>
  <cp:lastModifiedBy>cccl</cp:lastModifiedBy>
  <cp:lastPrinted>2023-09-21T11:52:15Z</cp:lastPrinted>
  <dcterms:created xsi:type="dcterms:W3CDTF">2023-03-27T11:38:19Z</dcterms:created>
  <dcterms:modified xsi:type="dcterms:W3CDTF">2023-12-25T08:59:13Z</dcterms:modified>
</cp:coreProperties>
</file>