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12.03.24 (SBI Survey)" sheetId="4" r:id="rId1"/>
  </sheets>
  <calcPr calcId="162913"/>
</workbook>
</file>

<file path=xl/calcChain.xml><?xml version="1.0" encoding="utf-8"?>
<calcChain xmlns="http://schemas.openxmlformats.org/spreadsheetml/2006/main">
  <c r="H36" i="4" l="1"/>
  <c r="H30" i="4" l="1"/>
  <c r="H31" i="4"/>
  <c r="H32" i="4"/>
  <c r="H33" i="4"/>
  <c r="H34" i="4"/>
  <c r="H35" i="4"/>
  <c r="H37" i="4"/>
  <c r="H38" i="4"/>
  <c r="H29" i="4" l="1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39" i="4" l="1"/>
</calcChain>
</file>

<file path=xl/comments1.xml><?xml version="1.0" encoding="utf-8"?>
<comments xmlns="http://schemas.openxmlformats.org/spreadsheetml/2006/main">
  <authors>
    <author>Author</author>
  </authors>
  <commentList>
    <comment ref="H15" authorId="0" shapeId="0">
      <text>
        <r>
          <rPr>
            <sz val="9"/>
            <color indexed="81"/>
            <rFont val="Tahoma"/>
            <family val="2"/>
          </rPr>
          <t xml:space="preserve">
MCC room -66 sqmtr</t>
        </r>
      </text>
    </comment>
  </commentList>
</comments>
</file>

<file path=xl/sharedStrings.xml><?xml version="1.0" encoding="utf-8"?>
<sst xmlns="http://schemas.openxmlformats.org/spreadsheetml/2006/main" count="82" uniqueCount="55">
  <si>
    <t>NAME OF THE BLOCK</t>
  </si>
  <si>
    <t>Mechanical Workshop</t>
  </si>
  <si>
    <t>Electrical Workshop</t>
  </si>
  <si>
    <t>Day Bin Bunker House(1&amp;2)</t>
  </si>
  <si>
    <t>Transformer Shed</t>
  </si>
  <si>
    <t>Time Office</t>
  </si>
  <si>
    <t>Security Office</t>
  </si>
  <si>
    <t>Plant Office</t>
  </si>
  <si>
    <t>Auto Workshop Shed</t>
  </si>
  <si>
    <t>D.G room</t>
  </si>
  <si>
    <t>Sinter Plant with MCC Room</t>
  </si>
  <si>
    <t>Mechanical Sub-store</t>
  </si>
  <si>
    <t>BUILT IN 
AREA
(SQ MTS)</t>
  </si>
  <si>
    <t>NO 
OF 
FLOORS</t>
  </si>
  <si>
    <t>SL.
NO.</t>
  </si>
  <si>
    <t>Crane Bay</t>
  </si>
  <si>
    <t>Qty.</t>
  </si>
  <si>
    <t>Finish Product Bay</t>
  </si>
  <si>
    <t>Store Shed near jigging plant</t>
  </si>
  <si>
    <t>Coke &amp; Coal Shed -1</t>
  </si>
  <si>
    <t>Coke &amp; Coal Shed -2</t>
  </si>
  <si>
    <t>Admin Office, OHC &amp; Store</t>
  </si>
  <si>
    <t>Central Store Building</t>
  </si>
  <si>
    <t>BUILT IN 
AREA
(L x B)</t>
  </si>
  <si>
    <t>Q &amp; C Laboratory</t>
  </si>
  <si>
    <t>Pump House- 1</t>
  </si>
  <si>
    <t>L.T. Room 1</t>
  </si>
  <si>
    <t>L.T. Room 2</t>
  </si>
  <si>
    <t>Compressor Shed</t>
  </si>
  <si>
    <t>132/33KV Substation with Control Room</t>
  </si>
  <si>
    <t>Pump House- 2</t>
  </si>
  <si>
    <t>Total Area (Sq Mtr)</t>
  </si>
  <si>
    <t>Type of Construction</t>
  </si>
  <si>
    <t>M.S STRUCTURE,PROFILE SHEETING ,RCC FLOORING</t>
  </si>
  <si>
    <t>M.S STRUCTURE,PROFILE SHEETING ,CHEQURED PLATE FLOORING</t>
  </si>
  <si>
    <t>RCC BUILDING</t>
  </si>
  <si>
    <t>STRUCTURAL WITH PROFILE SHEETING,RCC FLOORING</t>
  </si>
  <si>
    <t>STRUCTURAL WITH PROFILE SHEETING,RCC FLOORING &amp; FALSE CEILING</t>
  </si>
  <si>
    <t>STRUCTURAL WITH PROFILE SHEETING,RCC FLOORING &amp; BRICK WALL</t>
  </si>
  <si>
    <t>STRUCTURAL WITH PROFILE SHEETING,TILES FLOORING,FALSE CEILING,BRICK WALL</t>
  </si>
  <si>
    <t>STRUCTURAL WITH PROFILE SHEETING,RCC FLOORING,BRICK WALL</t>
  </si>
  <si>
    <t xml:space="preserve">Metal Storage Shed </t>
  </si>
  <si>
    <t>MCC ROOM-RCC BUILDING,
SINTER PLANT-STRUCTURAL WITH PROFILE SHEETING,RCC FLOORING</t>
  </si>
  <si>
    <t>Casing Shed</t>
  </si>
  <si>
    <t>Bike shed</t>
  </si>
  <si>
    <t>Canteen-2 (Near Casing Shop)</t>
  </si>
  <si>
    <t>Canteen 1 (Near Admin Block)</t>
  </si>
  <si>
    <t>Car Shed (Near Admin Block)</t>
  </si>
  <si>
    <t>BUILDING HEIGHT 
(MTRS)</t>
  </si>
  <si>
    <r>
      <rPr>
        <b/>
        <u/>
        <sz val="15"/>
        <color theme="1"/>
        <rFont val="Calibri"/>
        <family val="2"/>
        <scheme val="minor"/>
      </rPr>
      <t>Details of Built-up Area</t>
    </r>
    <r>
      <rPr>
        <b/>
        <sz val="13"/>
        <color theme="1"/>
        <rFont val="Calibri"/>
        <family val="2"/>
        <scheme val="minor"/>
      </rPr>
      <t xml:space="preserve">
Maithan Alloys Limited, Atchutapuram / as on Dated- 12.03.2024</t>
    </r>
  </si>
  <si>
    <t>Workers Restroom- 1</t>
  </si>
  <si>
    <t>Workers Restroom- 2</t>
  </si>
  <si>
    <t>Weigh Bridge-1 (80MT)</t>
  </si>
  <si>
    <t>Weigh Bridge-2 (100MT)</t>
  </si>
  <si>
    <t xml:space="preserve">Furnace Building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</si>
</sst>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" fontId="1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9"/>
  <sheetViews>
    <sheetView tabSelected="1" zoomScaleNormal="100" workbookViewId="0">
      <selection activeCell="N9" sqref="N9"/>
    </sheetView>
  </sheetViews>
  <sheetFormatPr defaultRowHeight="15" x14ac:dyDescent="0.25"/>
  <cols>
    <col min="1" max="1" width="4" style="4" bestFit="1" customWidth="1"/>
    <col min="2" max="2" width="33.85546875" style="7" bestFit="1" customWidth="1"/>
    <col min="3" max="3" width="64" style="7" customWidth="1"/>
    <col min="4" max="4" width="7" style="4" customWidth="1"/>
    <col min="5" max="5" width="6.42578125" style="4" customWidth="1"/>
    <col min="6" max="6" width="5" style="4" customWidth="1"/>
    <col min="7" max="7" width="6.140625" style="4" customWidth="1"/>
    <col min="8" max="8" width="9" style="4" bestFit="1" customWidth="1"/>
    <col min="9" max="9" width="8.85546875" style="4" customWidth="1"/>
  </cols>
  <sheetData>
    <row r="1" spans="1:9" ht="42" customHeight="1" x14ac:dyDescent="0.25">
      <c r="A1" s="29" t="s">
        <v>49</v>
      </c>
      <c r="B1" s="29"/>
      <c r="C1" s="29"/>
      <c r="D1" s="29"/>
      <c r="E1" s="29"/>
      <c r="F1" s="29"/>
      <c r="G1" s="29"/>
      <c r="H1" s="29"/>
      <c r="I1" s="29"/>
    </row>
    <row r="2" spans="1:9" ht="53.25" customHeight="1" thickBot="1" x14ac:dyDescent="0.3">
      <c r="A2" s="8" t="s">
        <v>14</v>
      </c>
      <c r="B2" s="9" t="s">
        <v>0</v>
      </c>
      <c r="C2" s="21" t="s">
        <v>32</v>
      </c>
      <c r="D2" s="30" t="s">
        <v>23</v>
      </c>
      <c r="E2" s="31"/>
      <c r="F2" s="8" t="s">
        <v>16</v>
      </c>
      <c r="G2" s="8" t="s">
        <v>13</v>
      </c>
      <c r="H2" s="8" t="s">
        <v>12</v>
      </c>
      <c r="I2" s="8" t="s">
        <v>48</v>
      </c>
    </row>
    <row r="3" spans="1:9" ht="24.95" customHeight="1" x14ac:dyDescent="0.25">
      <c r="A3" s="5">
        <v>1</v>
      </c>
      <c r="B3" s="10" t="s">
        <v>54</v>
      </c>
      <c r="C3" s="10" t="s">
        <v>33</v>
      </c>
      <c r="D3" s="5">
        <v>130</v>
      </c>
      <c r="E3" s="5">
        <v>24</v>
      </c>
      <c r="F3" s="5">
        <v>1</v>
      </c>
      <c r="G3" s="5">
        <v>4</v>
      </c>
      <c r="H3" s="6">
        <f>D3*E3*F3*G3</f>
        <v>12480</v>
      </c>
      <c r="I3" s="5">
        <v>28</v>
      </c>
    </row>
    <row r="4" spans="1:9" ht="24.95" customHeight="1" x14ac:dyDescent="0.25">
      <c r="A4" s="5">
        <v>2</v>
      </c>
      <c r="B4" s="10" t="s">
        <v>15</v>
      </c>
      <c r="C4" s="10" t="s">
        <v>33</v>
      </c>
      <c r="D4" s="5">
        <v>176</v>
      </c>
      <c r="E4" s="5">
        <v>21</v>
      </c>
      <c r="F4" s="5">
        <v>1</v>
      </c>
      <c r="G4" s="5">
        <v>1</v>
      </c>
      <c r="H4" s="6">
        <f t="shared" ref="H4:H38" si="0">D4*E4*F4*G4</f>
        <v>3696</v>
      </c>
      <c r="I4" s="5">
        <v>18</v>
      </c>
    </row>
    <row r="5" spans="1:9" ht="24.95" customHeight="1" x14ac:dyDescent="0.25">
      <c r="A5" s="5">
        <v>3</v>
      </c>
      <c r="B5" s="15" t="s">
        <v>17</v>
      </c>
      <c r="C5" s="10" t="s">
        <v>33</v>
      </c>
      <c r="D5" s="14">
        <v>128</v>
      </c>
      <c r="E5" s="14">
        <v>24</v>
      </c>
      <c r="F5" s="14">
        <v>1</v>
      </c>
      <c r="G5" s="3">
        <v>1</v>
      </c>
      <c r="H5" s="16">
        <f t="shared" si="0"/>
        <v>3072</v>
      </c>
      <c r="I5" s="3">
        <v>13</v>
      </c>
    </row>
    <row r="6" spans="1:9" ht="24.95" customHeight="1" x14ac:dyDescent="0.25">
      <c r="A6" s="5">
        <v>4</v>
      </c>
      <c r="B6" s="11" t="s">
        <v>3</v>
      </c>
      <c r="C6" s="10" t="s">
        <v>34</v>
      </c>
      <c r="D6" s="1">
        <v>30</v>
      </c>
      <c r="E6" s="1">
        <v>10</v>
      </c>
      <c r="F6" s="1">
        <v>2</v>
      </c>
      <c r="G6" s="1">
        <v>3</v>
      </c>
      <c r="H6" s="6">
        <f t="shared" si="0"/>
        <v>1800</v>
      </c>
      <c r="I6" s="1">
        <v>18</v>
      </c>
    </row>
    <row r="7" spans="1:9" ht="24.95" customHeight="1" x14ac:dyDescent="0.25">
      <c r="A7" s="5">
        <v>5</v>
      </c>
      <c r="B7" s="11" t="s">
        <v>28</v>
      </c>
      <c r="C7" s="10" t="s">
        <v>33</v>
      </c>
      <c r="D7" s="1">
        <v>20</v>
      </c>
      <c r="E7" s="1">
        <v>5.5</v>
      </c>
      <c r="F7" s="1">
        <v>1</v>
      </c>
      <c r="G7" s="1">
        <v>1</v>
      </c>
      <c r="H7" s="6">
        <f t="shared" si="0"/>
        <v>110</v>
      </c>
      <c r="I7" s="1">
        <v>7.5</v>
      </c>
    </row>
    <row r="8" spans="1:9" ht="24.95" customHeight="1" x14ac:dyDescent="0.25">
      <c r="A8" s="5">
        <v>6</v>
      </c>
      <c r="B8" s="11" t="s">
        <v>25</v>
      </c>
      <c r="C8" s="10" t="s">
        <v>35</v>
      </c>
      <c r="D8" s="1">
        <v>28</v>
      </c>
      <c r="E8" s="1">
        <v>7</v>
      </c>
      <c r="F8" s="1">
        <v>1</v>
      </c>
      <c r="G8" s="1">
        <v>1</v>
      </c>
      <c r="H8" s="6">
        <f t="shared" si="0"/>
        <v>196</v>
      </c>
      <c r="I8" s="1">
        <v>6</v>
      </c>
    </row>
    <row r="9" spans="1:9" ht="24.95" customHeight="1" x14ac:dyDescent="0.25">
      <c r="A9" s="5">
        <v>7</v>
      </c>
      <c r="B9" s="11" t="s">
        <v>30</v>
      </c>
      <c r="C9" s="10" t="s">
        <v>35</v>
      </c>
      <c r="D9" s="1">
        <v>28</v>
      </c>
      <c r="E9" s="1">
        <v>7</v>
      </c>
      <c r="F9" s="1">
        <v>1</v>
      </c>
      <c r="G9" s="1">
        <v>1</v>
      </c>
      <c r="H9" s="6">
        <f t="shared" si="0"/>
        <v>196</v>
      </c>
      <c r="I9" s="1">
        <v>6</v>
      </c>
    </row>
    <row r="10" spans="1:9" ht="24.95" customHeight="1" x14ac:dyDescent="0.25">
      <c r="A10" s="5">
        <v>8</v>
      </c>
      <c r="B10" s="12" t="s">
        <v>26</v>
      </c>
      <c r="C10" s="12" t="s">
        <v>35</v>
      </c>
      <c r="D10" s="2">
        <v>25</v>
      </c>
      <c r="E10" s="2">
        <v>8</v>
      </c>
      <c r="F10" s="2">
        <v>1</v>
      </c>
      <c r="G10" s="1">
        <v>1</v>
      </c>
      <c r="H10" s="6">
        <f t="shared" si="0"/>
        <v>200</v>
      </c>
      <c r="I10" s="1">
        <v>6</v>
      </c>
    </row>
    <row r="11" spans="1:9" ht="24.95" customHeight="1" x14ac:dyDescent="0.25">
      <c r="A11" s="5">
        <v>9</v>
      </c>
      <c r="B11" s="12" t="s">
        <v>27</v>
      </c>
      <c r="C11" s="12" t="s">
        <v>35</v>
      </c>
      <c r="D11" s="2">
        <v>17</v>
      </c>
      <c r="E11" s="2">
        <v>8</v>
      </c>
      <c r="F11" s="2">
        <v>1</v>
      </c>
      <c r="G11" s="1">
        <v>1</v>
      </c>
      <c r="H11" s="6">
        <f t="shared" si="0"/>
        <v>136</v>
      </c>
      <c r="I11" s="1">
        <v>6</v>
      </c>
    </row>
    <row r="12" spans="1:9" ht="24.95" customHeight="1" x14ac:dyDescent="0.25">
      <c r="A12" s="5">
        <v>10</v>
      </c>
      <c r="B12" s="11" t="s">
        <v>9</v>
      </c>
      <c r="C12" s="11" t="s">
        <v>35</v>
      </c>
      <c r="D12" s="1">
        <v>8</v>
      </c>
      <c r="E12" s="1">
        <v>8</v>
      </c>
      <c r="F12" s="1">
        <v>1</v>
      </c>
      <c r="G12" s="1">
        <v>1</v>
      </c>
      <c r="H12" s="6">
        <f t="shared" si="0"/>
        <v>64</v>
      </c>
      <c r="I12" s="1">
        <v>6</v>
      </c>
    </row>
    <row r="13" spans="1:9" ht="24.95" customHeight="1" x14ac:dyDescent="0.25">
      <c r="A13" s="5">
        <v>11</v>
      </c>
      <c r="B13" s="12" t="s">
        <v>19</v>
      </c>
      <c r="C13" s="12" t="s">
        <v>36</v>
      </c>
      <c r="D13" s="2">
        <v>55</v>
      </c>
      <c r="E13" s="2">
        <v>44</v>
      </c>
      <c r="F13" s="2">
        <v>1</v>
      </c>
      <c r="G13" s="1">
        <v>1</v>
      </c>
      <c r="H13" s="6">
        <f t="shared" si="0"/>
        <v>2420</v>
      </c>
      <c r="I13" s="1">
        <v>8</v>
      </c>
    </row>
    <row r="14" spans="1:9" ht="24.95" customHeight="1" x14ac:dyDescent="0.25">
      <c r="A14" s="5">
        <v>12</v>
      </c>
      <c r="B14" s="12" t="s">
        <v>20</v>
      </c>
      <c r="C14" s="12" t="s">
        <v>36</v>
      </c>
      <c r="D14" s="2">
        <v>55</v>
      </c>
      <c r="E14" s="2">
        <v>44</v>
      </c>
      <c r="F14" s="2">
        <v>1</v>
      </c>
      <c r="G14" s="1">
        <v>1</v>
      </c>
      <c r="H14" s="6">
        <f t="shared" si="0"/>
        <v>2420</v>
      </c>
      <c r="I14" s="1">
        <v>8</v>
      </c>
    </row>
    <row r="15" spans="1:9" ht="24.95" customHeight="1" x14ac:dyDescent="0.25">
      <c r="A15" s="5">
        <v>13</v>
      </c>
      <c r="B15" s="11" t="s">
        <v>10</v>
      </c>
      <c r="C15" s="22" t="s">
        <v>42</v>
      </c>
      <c r="D15" s="1">
        <v>46</v>
      </c>
      <c r="E15" s="1">
        <v>14</v>
      </c>
      <c r="F15" s="1">
        <v>1</v>
      </c>
      <c r="G15" s="1">
        <v>2</v>
      </c>
      <c r="H15" s="6">
        <f t="shared" si="0"/>
        <v>1288</v>
      </c>
      <c r="I15" s="1">
        <v>14</v>
      </c>
    </row>
    <row r="16" spans="1:9" ht="24.95" customHeight="1" x14ac:dyDescent="0.25">
      <c r="A16" s="5">
        <v>14</v>
      </c>
      <c r="B16" s="12" t="s">
        <v>8</v>
      </c>
      <c r="C16" s="12" t="s">
        <v>36</v>
      </c>
      <c r="D16" s="2">
        <v>25</v>
      </c>
      <c r="E16" s="2">
        <v>8.5</v>
      </c>
      <c r="F16" s="2">
        <v>1</v>
      </c>
      <c r="G16" s="2">
        <v>1</v>
      </c>
      <c r="H16" s="6">
        <f t="shared" si="0"/>
        <v>212.5</v>
      </c>
      <c r="I16" s="2">
        <v>7.5</v>
      </c>
    </row>
    <row r="17" spans="1:9" ht="24.95" customHeight="1" x14ac:dyDescent="0.25">
      <c r="A17" s="5">
        <v>15</v>
      </c>
      <c r="B17" s="11" t="s">
        <v>4</v>
      </c>
      <c r="C17" s="12" t="s">
        <v>36</v>
      </c>
      <c r="D17" s="1">
        <v>25</v>
      </c>
      <c r="E17" s="1">
        <v>8.5</v>
      </c>
      <c r="F17" s="3">
        <v>1</v>
      </c>
      <c r="G17" s="1">
        <v>1</v>
      </c>
      <c r="H17" s="6">
        <f t="shared" si="0"/>
        <v>212.5</v>
      </c>
      <c r="I17" s="1">
        <v>7.5</v>
      </c>
    </row>
    <row r="18" spans="1:9" ht="24.95" customHeight="1" x14ac:dyDescent="0.25">
      <c r="A18" s="5">
        <v>16</v>
      </c>
      <c r="B18" s="13" t="s">
        <v>46</v>
      </c>
      <c r="C18" s="12" t="s">
        <v>37</v>
      </c>
      <c r="D18" s="1">
        <v>20</v>
      </c>
      <c r="E18" s="1">
        <v>7.5</v>
      </c>
      <c r="F18" s="1">
        <v>1</v>
      </c>
      <c r="G18" s="1">
        <v>1</v>
      </c>
      <c r="H18" s="6">
        <f t="shared" si="0"/>
        <v>150</v>
      </c>
      <c r="I18" s="1">
        <v>5</v>
      </c>
    </row>
    <row r="19" spans="1:9" ht="24.95" customHeight="1" x14ac:dyDescent="0.25">
      <c r="A19" s="5">
        <v>17</v>
      </c>
      <c r="B19" s="13" t="s">
        <v>21</v>
      </c>
      <c r="C19" s="12" t="s">
        <v>37</v>
      </c>
      <c r="D19" s="1">
        <v>33</v>
      </c>
      <c r="E19" s="1">
        <v>14</v>
      </c>
      <c r="F19" s="1">
        <v>1</v>
      </c>
      <c r="G19" s="1">
        <v>1</v>
      </c>
      <c r="H19" s="6">
        <f t="shared" si="0"/>
        <v>462</v>
      </c>
      <c r="I19" s="1">
        <v>6</v>
      </c>
    </row>
    <row r="20" spans="1:9" ht="24.95" customHeight="1" x14ac:dyDescent="0.25">
      <c r="A20" s="5">
        <v>18</v>
      </c>
      <c r="B20" s="13" t="s">
        <v>18</v>
      </c>
      <c r="C20" s="12" t="s">
        <v>38</v>
      </c>
      <c r="D20" s="1">
        <v>24.5</v>
      </c>
      <c r="E20" s="1">
        <v>16.5</v>
      </c>
      <c r="F20" s="1">
        <v>1</v>
      </c>
      <c r="G20" s="1">
        <v>1</v>
      </c>
      <c r="H20" s="6">
        <f t="shared" si="0"/>
        <v>404.25</v>
      </c>
      <c r="I20" s="1">
        <v>6.5</v>
      </c>
    </row>
    <row r="21" spans="1:9" ht="24.95" customHeight="1" x14ac:dyDescent="0.25">
      <c r="A21" s="5">
        <v>19</v>
      </c>
      <c r="B21" s="13" t="s">
        <v>7</v>
      </c>
      <c r="C21" s="12" t="s">
        <v>39</v>
      </c>
      <c r="D21" s="1">
        <v>12</v>
      </c>
      <c r="E21" s="1">
        <v>15</v>
      </c>
      <c r="F21" s="1">
        <v>1</v>
      </c>
      <c r="G21" s="1">
        <v>1</v>
      </c>
      <c r="H21" s="6">
        <f t="shared" si="0"/>
        <v>180</v>
      </c>
      <c r="I21" s="1">
        <v>7</v>
      </c>
    </row>
    <row r="22" spans="1:9" ht="24.95" customHeight="1" x14ac:dyDescent="0.25">
      <c r="A22" s="5">
        <v>20</v>
      </c>
      <c r="B22" s="13" t="s">
        <v>24</v>
      </c>
      <c r="C22" s="12" t="s">
        <v>39</v>
      </c>
      <c r="D22" s="1">
        <v>12</v>
      </c>
      <c r="E22" s="1">
        <v>15</v>
      </c>
      <c r="F22" s="1">
        <v>1</v>
      </c>
      <c r="G22" s="1">
        <v>1</v>
      </c>
      <c r="H22" s="6">
        <f t="shared" si="0"/>
        <v>180</v>
      </c>
      <c r="I22" s="1">
        <v>7</v>
      </c>
    </row>
    <row r="23" spans="1:9" ht="24.95" customHeight="1" x14ac:dyDescent="0.25">
      <c r="A23" s="5">
        <v>21</v>
      </c>
      <c r="B23" s="13" t="s">
        <v>2</v>
      </c>
      <c r="C23" s="12" t="s">
        <v>40</v>
      </c>
      <c r="D23" s="1">
        <v>12</v>
      </c>
      <c r="E23" s="1">
        <v>15</v>
      </c>
      <c r="F23" s="1">
        <v>1</v>
      </c>
      <c r="G23" s="1">
        <v>1</v>
      </c>
      <c r="H23" s="6">
        <f t="shared" si="0"/>
        <v>180</v>
      </c>
      <c r="I23" s="1">
        <v>7</v>
      </c>
    </row>
    <row r="24" spans="1:9" ht="24.95" customHeight="1" x14ac:dyDescent="0.25">
      <c r="A24" s="5">
        <v>22</v>
      </c>
      <c r="B24" s="13" t="s">
        <v>1</v>
      </c>
      <c r="C24" s="12" t="s">
        <v>40</v>
      </c>
      <c r="D24" s="1">
        <v>17</v>
      </c>
      <c r="E24" s="1">
        <v>15</v>
      </c>
      <c r="F24" s="1">
        <v>1</v>
      </c>
      <c r="G24" s="1">
        <v>1</v>
      </c>
      <c r="H24" s="6">
        <f t="shared" si="0"/>
        <v>255</v>
      </c>
      <c r="I24" s="1">
        <v>7</v>
      </c>
    </row>
    <row r="25" spans="1:9" ht="24.95" customHeight="1" x14ac:dyDescent="0.25">
      <c r="A25" s="5">
        <v>23</v>
      </c>
      <c r="B25" s="13" t="s">
        <v>22</v>
      </c>
      <c r="C25" s="12" t="s">
        <v>39</v>
      </c>
      <c r="D25" s="1">
        <v>41</v>
      </c>
      <c r="E25" s="1">
        <v>15</v>
      </c>
      <c r="F25" s="1">
        <v>1</v>
      </c>
      <c r="G25" s="1">
        <v>1</v>
      </c>
      <c r="H25" s="6">
        <f t="shared" si="0"/>
        <v>615</v>
      </c>
      <c r="I25" s="1">
        <v>7</v>
      </c>
    </row>
    <row r="26" spans="1:9" ht="24.95" customHeight="1" x14ac:dyDescent="0.25">
      <c r="A26" s="5">
        <v>24</v>
      </c>
      <c r="B26" s="13" t="s">
        <v>11</v>
      </c>
      <c r="C26" s="12" t="s">
        <v>40</v>
      </c>
      <c r="D26" s="1">
        <v>12</v>
      </c>
      <c r="E26" s="1">
        <v>12</v>
      </c>
      <c r="F26" s="1">
        <v>1</v>
      </c>
      <c r="G26" s="1">
        <v>1</v>
      </c>
      <c r="H26" s="6">
        <f t="shared" si="0"/>
        <v>144</v>
      </c>
      <c r="I26" s="1">
        <v>7</v>
      </c>
    </row>
    <row r="27" spans="1:9" ht="24.95" customHeight="1" x14ac:dyDescent="0.25">
      <c r="A27" s="1">
        <v>25</v>
      </c>
      <c r="B27" s="13" t="s">
        <v>29</v>
      </c>
      <c r="C27" s="12" t="s">
        <v>35</v>
      </c>
      <c r="D27" s="3">
        <v>27</v>
      </c>
      <c r="E27" s="3">
        <v>6.5</v>
      </c>
      <c r="F27" s="3">
        <v>1</v>
      </c>
      <c r="G27" s="3">
        <v>1</v>
      </c>
      <c r="H27" s="20">
        <f t="shared" si="0"/>
        <v>175.5</v>
      </c>
      <c r="I27" s="3">
        <v>6</v>
      </c>
    </row>
    <row r="28" spans="1:9" ht="24.95" customHeight="1" x14ac:dyDescent="0.25">
      <c r="A28" s="23">
        <v>26</v>
      </c>
      <c r="B28" s="27" t="s">
        <v>41</v>
      </c>
      <c r="C28" s="24" t="s">
        <v>40</v>
      </c>
      <c r="D28" s="25">
        <v>30</v>
      </c>
      <c r="E28" s="25">
        <v>24</v>
      </c>
      <c r="F28" s="25">
        <v>1</v>
      </c>
      <c r="G28" s="25">
        <v>1</v>
      </c>
      <c r="H28" s="26">
        <f t="shared" si="0"/>
        <v>720</v>
      </c>
      <c r="I28" s="25">
        <v>13</v>
      </c>
    </row>
    <row r="29" spans="1:9" ht="24.95" customHeight="1" x14ac:dyDescent="0.25">
      <c r="A29" s="1">
        <v>27</v>
      </c>
      <c r="B29" s="13" t="s">
        <v>43</v>
      </c>
      <c r="C29" s="24" t="s">
        <v>40</v>
      </c>
      <c r="D29" s="3">
        <v>30</v>
      </c>
      <c r="E29" s="3">
        <v>12</v>
      </c>
      <c r="F29" s="3">
        <v>1</v>
      </c>
      <c r="G29" s="3">
        <v>1</v>
      </c>
      <c r="H29" s="20">
        <f t="shared" si="0"/>
        <v>360</v>
      </c>
      <c r="I29" s="3">
        <v>5.6</v>
      </c>
    </row>
    <row r="30" spans="1:9" ht="24.95" customHeight="1" x14ac:dyDescent="0.25">
      <c r="A30" s="23">
        <v>28</v>
      </c>
      <c r="B30" s="13" t="s">
        <v>50</v>
      </c>
      <c r="C30" s="24" t="s">
        <v>35</v>
      </c>
      <c r="D30" s="3">
        <v>36</v>
      </c>
      <c r="E30" s="3">
        <v>6</v>
      </c>
      <c r="F30" s="3">
        <v>1</v>
      </c>
      <c r="G30" s="3">
        <v>3</v>
      </c>
      <c r="H30" s="20">
        <f t="shared" si="0"/>
        <v>648</v>
      </c>
      <c r="I30" s="3">
        <v>3</v>
      </c>
    </row>
    <row r="31" spans="1:9" ht="24.95" customHeight="1" x14ac:dyDescent="0.25">
      <c r="A31" s="1">
        <v>29</v>
      </c>
      <c r="B31" s="13" t="s">
        <v>51</v>
      </c>
      <c r="C31" s="24" t="s">
        <v>35</v>
      </c>
      <c r="D31" s="1">
        <v>36</v>
      </c>
      <c r="E31" s="1">
        <v>6</v>
      </c>
      <c r="F31" s="1">
        <v>1</v>
      </c>
      <c r="G31" s="1">
        <v>3</v>
      </c>
      <c r="H31" s="20">
        <f t="shared" si="0"/>
        <v>648</v>
      </c>
      <c r="I31" s="1">
        <v>3</v>
      </c>
    </row>
    <row r="32" spans="1:9" ht="24.95" customHeight="1" x14ac:dyDescent="0.25">
      <c r="A32" s="23">
        <v>30</v>
      </c>
      <c r="B32" s="13" t="s">
        <v>45</v>
      </c>
      <c r="C32" s="12" t="s">
        <v>40</v>
      </c>
      <c r="D32" s="3">
        <v>20</v>
      </c>
      <c r="E32" s="3">
        <v>7.5</v>
      </c>
      <c r="F32" s="3">
        <v>1</v>
      </c>
      <c r="G32" s="3">
        <v>1</v>
      </c>
      <c r="H32" s="20">
        <f t="shared" si="0"/>
        <v>150</v>
      </c>
      <c r="I32" s="3">
        <v>4.5</v>
      </c>
    </row>
    <row r="33" spans="1:9" ht="24.95" customHeight="1" x14ac:dyDescent="0.25">
      <c r="A33" s="1">
        <v>31</v>
      </c>
      <c r="B33" s="13" t="s">
        <v>52</v>
      </c>
      <c r="C33" s="24" t="s">
        <v>35</v>
      </c>
      <c r="D33" s="3">
        <v>5</v>
      </c>
      <c r="E33" s="3">
        <v>3.5</v>
      </c>
      <c r="F33" s="3">
        <v>1</v>
      </c>
      <c r="G33" s="3">
        <v>1</v>
      </c>
      <c r="H33" s="20">
        <f t="shared" si="0"/>
        <v>17.5</v>
      </c>
      <c r="I33" s="3">
        <v>4.2699999999999996</v>
      </c>
    </row>
    <row r="34" spans="1:9" ht="24.95" customHeight="1" x14ac:dyDescent="0.25">
      <c r="A34" s="23">
        <v>32</v>
      </c>
      <c r="B34" s="13" t="s">
        <v>53</v>
      </c>
      <c r="C34" s="24" t="s">
        <v>35</v>
      </c>
      <c r="D34" s="3">
        <v>5.6</v>
      </c>
      <c r="E34" s="3">
        <v>3.6</v>
      </c>
      <c r="F34" s="3">
        <v>1</v>
      </c>
      <c r="G34" s="3">
        <v>1</v>
      </c>
      <c r="H34" s="20">
        <f t="shared" si="0"/>
        <v>20.16</v>
      </c>
      <c r="I34" s="3">
        <v>4.2699999999999996</v>
      </c>
    </row>
    <row r="35" spans="1:9" ht="24.95" customHeight="1" x14ac:dyDescent="0.25">
      <c r="A35" s="1">
        <v>33</v>
      </c>
      <c r="B35" s="13" t="s">
        <v>6</v>
      </c>
      <c r="C35" s="24" t="s">
        <v>35</v>
      </c>
      <c r="D35" s="3">
        <v>3.5</v>
      </c>
      <c r="E35" s="3">
        <v>3.6</v>
      </c>
      <c r="F35" s="3">
        <v>1</v>
      </c>
      <c r="G35" s="3">
        <v>1</v>
      </c>
      <c r="H35" s="20">
        <f t="shared" si="0"/>
        <v>12.6</v>
      </c>
      <c r="I35" s="3">
        <v>3.05</v>
      </c>
    </row>
    <row r="36" spans="1:9" ht="24.95" customHeight="1" x14ac:dyDescent="0.25">
      <c r="A36" s="23">
        <v>34</v>
      </c>
      <c r="B36" s="13" t="s">
        <v>5</v>
      </c>
      <c r="C36" s="24" t="s">
        <v>35</v>
      </c>
      <c r="D36" s="3">
        <v>6.5</v>
      </c>
      <c r="E36" s="3">
        <v>5.5</v>
      </c>
      <c r="F36" s="3">
        <v>1</v>
      </c>
      <c r="G36" s="3">
        <v>1</v>
      </c>
      <c r="H36" s="20">
        <f t="shared" si="0"/>
        <v>35.75</v>
      </c>
      <c r="I36" s="3">
        <v>3.05</v>
      </c>
    </row>
    <row r="37" spans="1:9" ht="24.95" customHeight="1" x14ac:dyDescent="0.25">
      <c r="A37" s="23">
        <v>35</v>
      </c>
      <c r="B37" s="13" t="s">
        <v>44</v>
      </c>
      <c r="C37" s="12" t="s">
        <v>36</v>
      </c>
      <c r="D37" s="3">
        <v>29</v>
      </c>
      <c r="E37" s="3">
        <v>7</v>
      </c>
      <c r="F37" s="3">
        <v>1</v>
      </c>
      <c r="G37" s="3">
        <v>1</v>
      </c>
      <c r="H37" s="20">
        <f t="shared" si="0"/>
        <v>203</v>
      </c>
      <c r="I37" s="3">
        <v>3.05</v>
      </c>
    </row>
    <row r="38" spans="1:9" ht="24.95" customHeight="1" x14ac:dyDescent="0.25">
      <c r="A38" s="1">
        <v>36</v>
      </c>
      <c r="B38" s="13" t="s">
        <v>47</v>
      </c>
      <c r="C38" s="12" t="s">
        <v>36</v>
      </c>
      <c r="D38" s="3">
        <v>18</v>
      </c>
      <c r="E38" s="3">
        <v>5</v>
      </c>
      <c r="F38" s="3">
        <v>1</v>
      </c>
      <c r="G38" s="3">
        <v>1</v>
      </c>
      <c r="H38" s="20">
        <f t="shared" si="0"/>
        <v>90</v>
      </c>
      <c r="I38" s="3">
        <v>3.05</v>
      </c>
    </row>
    <row r="39" spans="1:9" ht="24.95" customHeight="1" x14ac:dyDescent="0.25">
      <c r="A39" s="1"/>
      <c r="B39" s="28" t="s">
        <v>31</v>
      </c>
      <c r="C39" s="17"/>
      <c r="D39" s="18"/>
      <c r="E39" s="18"/>
      <c r="F39" s="18"/>
      <c r="G39" s="18"/>
      <c r="H39" s="19">
        <f>SUM(H3:H38)</f>
        <v>34153.760000000002</v>
      </c>
      <c r="I39" s="5"/>
    </row>
  </sheetData>
  <mergeCells count="2">
    <mergeCell ref="A1:I1"/>
    <mergeCell ref="D2:E2"/>
  </mergeCells>
  <pageMargins left="0.25" right="0.25" top="0.25" bottom="0.25" header="0.3" footer="0.3"/>
  <pageSetup paperSize="9" scale="96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12.03.24 (SBI Survey)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2024-03-12T10:27:02Z</dcterms:modified>
</cp:coreProperties>
</file>