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L13" i="1" l="1"/>
  <c r="K14" i="1"/>
  <c r="U13" i="1"/>
  <c r="T13" i="1"/>
  <c r="P22" i="1"/>
  <c r="P18" i="1"/>
  <c r="P16" i="1"/>
  <c r="O22" i="1"/>
  <c r="O16" i="1"/>
  <c r="M7" i="1" l="1"/>
  <c r="M6" i="1"/>
  <c r="M4" i="1"/>
  <c r="G6" i="1" l="1"/>
  <c r="P24" i="1"/>
</calcChain>
</file>

<file path=xl/sharedStrings.xml><?xml version="1.0" encoding="utf-8"?>
<sst xmlns="http://schemas.openxmlformats.org/spreadsheetml/2006/main" count="2" uniqueCount="2">
  <si>
    <t xml:space="preserve">Flat </t>
  </si>
  <si>
    <t>Shop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</si>
</sst>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0" fontId="0" fillId="0" borderId="1" xfId="0" applyBorder="1"/>
    <xf numFmtId="0" fontId="2" fillId="0" borderId="1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4:U24"/>
  <sheetViews>
    <sheetView tabSelected="1" workbookViewId="0">
      <selection activeCell="K14" sqref="K14"/>
    </sheetView>
  </sheetViews>
  <sheetFormatPr defaultRowHeight="15" x14ac:dyDescent="0.25"/>
  <cols>
    <col min="11" max="12" width="9.28515625" bestFit="1" customWidth="1"/>
    <col min="13" max="13" width="12.5703125" bestFit="1" customWidth="1"/>
  </cols>
  <sheetData>
    <row r="4" spans="6:21" x14ac:dyDescent="0.25">
      <c r="F4" t="s">
        <v>0</v>
      </c>
      <c r="G4">
        <v>341</v>
      </c>
      <c r="K4" s="1">
        <v>20000</v>
      </c>
      <c r="L4" s="1">
        <v>155</v>
      </c>
      <c r="M4" s="1">
        <f>L4*K4</f>
        <v>3100000</v>
      </c>
      <c r="N4" s="1"/>
    </row>
    <row r="5" spans="6:21" x14ac:dyDescent="0.25">
      <c r="F5" t="s">
        <v>1</v>
      </c>
      <c r="G5">
        <v>77.5</v>
      </c>
      <c r="K5" s="1"/>
      <c r="L5" s="1"/>
      <c r="M5" s="1">
        <v>3100000</v>
      </c>
      <c r="N5" s="1"/>
    </row>
    <row r="6" spans="6:21" x14ac:dyDescent="0.25">
      <c r="G6">
        <f>SUM(G4:G5)</f>
        <v>418.5</v>
      </c>
      <c r="K6" s="1"/>
      <c r="L6" s="1"/>
      <c r="M6" s="1">
        <f>M5*0.85</f>
        <v>2635000</v>
      </c>
      <c r="N6" s="1"/>
    </row>
    <row r="7" spans="6:21" x14ac:dyDescent="0.25">
      <c r="M7" s="2">
        <f>M5*0.75</f>
        <v>2325000</v>
      </c>
    </row>
    <row r="12" spans="6:21" x14ac:dyDescent="0.25">
      <c r="O12" s="3">
        <v>24</v>
      </c>
      <c r="P12" s="3"/>
    </row>
    <row r="13" spans="6:21" x14ac:dyDescent="0.25">
      <c r="K13">
        <v>115</v>
      </c>
      <c r="L13">
        <f>K13*0.2</f>
        <v>23</v>
      </c>
      <c r="O13" s="3">
        <v>10</v>
      </c>
      <c r="P13" s="3"/>
      <c r="R13" s="3">
        <v>20</v>
      </c>
      <c r="S13" s="3">
        <v>90</v>
      </c>
      <c r="T13" s="3">
        <f>S13+R13</f>
        <v>110</v>
      </c>
      <c r="U13" s="3">
        <f>T13*24</f>
        <v>2640</v>
      </c>
    </row>
    <row r="14" spans="6:21" x14ac:dyDescent="0.25">
      <c r="K14">
        <f>K13-L13</f>
        <v>92</v>
      </c>
      <c r="O14" s="3">
        <v>12</v>
      </c>
      <c r="P14" s="3"/>
      <c r="U14" s="3">
        <v>18000</v>
      </c>
    </row>
    <row r="15" spans="6:21" x14ac:dyDescent="0.25">
      <c r="O15" s="3">
        <v>30</v>
      </c>
      <c r="P15" s="3"/>
      <c r="U15" s="4">
        <v>15000</v>
      </c>
    </row>
    <row r="16" spans="6:21" x14ac:dyDescent="0.25">
      <c r="O16" s="3">
        <f>SUM(O12:O15)</f>
        <v>76</v>
      </c>
      <c r="P16" s="3">
        <f>O16/10</f>
        <v>7.6</v>
      </c>
    </row>
    <row r="17" spans="15:16" x14ac:dyDescent="0.25">
      <c r="O17" s="3"/>
      <c r="P17" s="3"/>
    </row>
    <row r="18" spans="15:16" x14ac:dyDescent="0.25">
      <c r="O18" s="3">
        <v>50</v>
      </c>
      <c r="P18" s="3">
        <f>O18/10</f>
        <v>5</v>
      </c>
    </row>
    <row r="19" spans="15:16" x14ac:dyDescent="0.25">
      <c r="O19" s="3"/>
      <c r="P19" s="3"/>
    </row>
    <row r="20" spans="15:16" x14ac:dyDescent="0.25">
      <c r="O20" s="3">
        <v>8</v>
      </c>
      <c r="P20" s="3"/>
    </row>
    <row r="21" spans="15:16" x14ac:dyDescent="0.25">
      <c r="O21" s="3">
        <v>50</v>
      </c>
      <c r="P21" s="3"/>
    </row>
    <row r="22" spans="15:16" x14ac:dyDescent="0.25">
      <c r="O22" s="3">
        <f>SUM(O20:O21)</f>
        <v>58</v>
      </c>
      <c r="P22" s="3">
        <f>O22/10</f>
        <v>5.8</v>
      </c>
    </row>
    <row r="23" spans="15:16" x14ac:dyDescent="0.25">
      <c r="O23" s="3"/>
      <c r="P23" s="3"/>
    </row>
    <row r="24" spans="15:16" x14ac:dyDescent="0.25">
      <c r="O24" s="3"/>
      <c r="P24" s="3">
        <f>SUM(P16:P23)</f>
        <v>18.399999999999999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2024-02-29T14:29:45Z</dcterms:modified>
</cp:coreProperties>
</file>