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chitecture &amp; Design\000 Projects- Architecture Current\1017 NOIDA 45\RERA Ph-2\"/>
    </mc:Choice>
  </mc:AlternateContent>
  <xr:revisionPtr revIDLastSave="0" documentId="13_ncr:1_{E80CD69E-9036-407B-BF9B-2864491F19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opping " sheetId="1" r:id="rId1"/>
    <sheet name="Tower -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F20" i="1"/>
  <c r="I19" i="1"/>
  <c r="F19" i="1"/>
  <c r="I18" i="1"/>
  <c r="F18" i="1"/>
  <c r="I14" i="1"/>
  <c r="I15" i="1"/>
  <c r="I16" i="1"/>
  <c r="I17" i="1"/>
  <c r="F15" i="1"/>
  <c r="F14" i="1"/>
  <c r="I11" i="1"/>
  <c r="I12" i="1"/>
  <c r="F12" i="1"/>
  <c r="F11" i="1"/>
  <c r="I9" i="1"/>
  <c r="F9" i="1"/>
  <c r="I8" i="1"/>
  <c r="F8" i="1"/>
  <c r="I164" i="2"/>
  <c r="F164" i="2"/>
  <c r="I163" i="2"/>
  <c r="F163" i="2"/>
  <c r="I162" i="2"/>
  <c r="F162" i="2"/>
  <c r="I161" i="2"/>
  <c r="F161" i="2"/>
  <c r="I160" i="2"/>
  <c r="F160" i="2"/>
  <c r="I159" i="2"/>
  <c r="F159" i="2"/>
  <c r="I158" i="2"/>
  <c r="F158" i="2"/>
  <c r="I157" i="2"/>
  <c r="F157" i="2"/>
  <c r="I156" i="2"/>
  <c r="F156" i="2"/>
  <c r="I155" i="2"/>
  <c r="F155" i="2"/>
  <c r="I154" i="2"/>
  <c r="F154" i="2"/>
  <c r="I153" i="2"/>
  <c r="F153" i="2"/>
  <c r="I152" i="2"/>
  <c r="F152" i="2"/>
  <c r="I151" i="2"/>
  <c r="F151" i="2"/>
  <c r="I150" i="2"/>
  <c r="F150" i="2"/>
  <c r="I149" i="2"/>
  <c r="F149" i="2"/>
  <c r="I148" i="2"/>
  <c r="F148" i="2"/>
  <c r="I147" i="2"/>
  <c r="F147" i="2"/>
  <c r="I146" i="2"/>
  <c r="F146" i="2"/>
  <c r="I145" i="2"/>
  <c r="F145" i="2"/>
  <c r="I144" i="2"/>
  <c r="F144" i="2"/>
  <c r="I143" i="2"/>
  <c r="F143" i="2"/>
  <c r="I142" i="2"/>
  <c r="F142" i="2"/>
  <c r="I141" i="2"/>
  <c r="F141" i="2"/>
  <c r="I140" i="2"/>
  <c r="F140" i="2"/>
  <c r="I139" i="2"/>
  <c r="F139" i="2"/>
  <c r="I138" i="2"/>
  <c r="F138" i="2"/>
  <c r="I137" i="2"/>
  <c r="F137" i="2"/>
  <c r="I136" i="2"/>
  <c r="F136" i="2"/>
  <c r="I135" i="2"/>
  <c r="F135" i="2"/>
  <c r="I134" i="2"/>
  <c r="F134" i="2"/>
  <c r="I133" i="2"/>
  <c r="F133" i="2"/>
  <c r="I132" i="2"/>
  <c r="F132" i="2"/>
  <c r="I131" i="2"/>
  <c r="F131" i="2"/>
  <c r="I130" i="2"/>
  <c r="F130" i="2"/>
  <c r="I129" i="2"/>
  <c r="F129" i="2"/>
  <c r="I128" i="2"/>
  <c r="F128" i="2"/>
  <c r="I127" i="2"/>
  <c r="F127" i="2"/>
  <c r="I126" i="2"/>
  <c r="F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F119" i="2"/>
  <c r="I118" i="2"/>
  <c r="F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I82" i="2"/>
  <c r="F82" i="2"/>
  <c r="I81" i="2"/>
  <c r="F81" i="2"/>
  <c r="I80" i="2"/>
  <c r="F80" i="2"/>
  <c r="I79" i="2"/>
  <c r="F79" i="2"/>
  <c r="I78" i="2"/>
  <c r="F78" i="2"/>
  <c r="I77" i="2"/>
  <c r="F77" i="2"/>
  <c r="I76" i="2"/>
  <c r="F76" i="2"/>
  <c r="I75" i="2"/>
  <c r="F75" i="2"/>
  <c r="I74" i="2"/>
  <c r="F74" i="2"/>
  <c r="I73" i="2"/>
  <c r="F73" i="2"/>
  <c r="I72" i="2"/>
  <c r="F72" i="2"/>
  <c r="I71" i="2"/>
  <c r="F71" i="2"/>
  <c r="I70" i="2"/>
  <c r="F70" i="2"/>
  <c r="I69" i="2"/>
  <c r="F69" i="2"/>
  <c r="I68" i="2"/>
  <c r="F68" i="2"/>
  <c r="I67" i="2"/>
  <c r="F67" i="2"/>
  <c r="I66" i="2"/>
  <c r="F66" i="2"/>
  <c r="I65" i="2"/>
  <c r="F65" i="2"/>
  <c r="I64" i="2"/>
  <c r="F64" i="2"/>
  <c r="I63" i="2"/>
  <c r="F63" i="2"/>
  <c r="I62" i="2"/>
  <c r="F62" i="2"/>
  <c r="I61" i="2"/>
  <c r="F61" i="2"/>
  <c r="I60" i="2"/>
  <c r="F60" i="2"/>
  <c r="I59" i="2"/>
  <c r="F59" i="2"/>
  <c r="I58" i="2"/>
  <c r="F58" i="2"/>
  <c r="I57" i="2"/>
  <c r="F57" i="2"/>
  <c r="I56" i="2"/>
  <c r="F56" i="2"/>
  <c r="I55" i="2"/>
  <c r="F55" i="2"/>
  <c r="I54" i="2"/>
  <c r="F54" i="2"/>
  <c r="I53" i="2"/>
  <c r="F53" i="2"/>
  <c r="I52" i="2"/>
  <c r="F52" i="2"/>
  <c r="I51" i="2"/>
  <c r="F51" i="2"/>
  <c r="I50" i="2"/>
  <c r="F50" i="2"/>
  <c r="I49" i="2"/>
  <c r="F49" i="2"/>
  <c r="I48" i="2"/>
  <c r="F48" i="2"/>
  <c r="I47" i="2"/>
  <c r="F47" i="2"/>
  <c r="I46" i="2"/>
  <c r="F46" i="2"/>
  <c r="I45" i="2"/>
  <c r="F45" i="2"/>
  <c r="I44" i="2"/>
  <c r="F44" i="2"/>
  <c r="I43" i="2"/>
  <c r="F43" i="2"/>
  <c r="I42" i="2"/>
  <c r="F42" i="2"/>
  <c r="I41" i="2"/>
  <c r="F41" i="2"/>
  <c r="I40" i="2"/>
  <c r="F40" i="2"/>
  <c r="I39" i="2"/>
  <c r="F39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I6" i="2"/>
  <c r="F6" i="2"/>
  <c r="I5" i="2"/>
  <c r="F5" i="2"/>
  <c r="F17" i="1"/>
  <c r="F16" i="1"/>
  <c r="I13" i="1"/>
  <c r="F13" i="1"/>
  <c r="I5" i="1"/>
  <c r="F7" i="1"/>
  <c r="I7" i="1"/>
  <c r="I6" i="1" l="1"/>
  <c r="I10" i="1"/>
  <c r="F6" i="1"/>
  <c r="F10" i="1"/>
  <c r="F5" i="1"/>
  <c r="F21" i="1" l="1"/>
</calcChain>
</file>

<file path=xl/sharedStrings.xml><?xml version="1.0" encoding="utf-8"?>
<sst xmlns="http://schemas.openxmlformats.org/spreadsheetml/2006/main" count="344" uniqueCount="115">
  <si>
    <t>Block/Tower No</t>
  </si>
  <si>
    <t>Floor Number</t>
  </si>
  <si>
    <t>Flat/ Apartment/ Shop/Plot type</t>
  </si>
  <si>
    <t>Number of Apartment/Flats/Shop</t>
  </si>
  <si>
    <t>Number of Balcony</t>
  </si>
  <si>
    <t>Total Area of Balcony (in sqm)</t>
  </si>
  <si>
    <t>Number of Verandah</t>
  </si>
  <si>
    <t>Total Area of Verandah (in sqm)</t>
  </si>
  <si>
    <t>No. of garrage</t>
  </si>
  <si>
    <t>Total Area of garage (in sqm)</t>
  </si>
  <si>
    <r>
      <t xml:space="preserve">Types of Units </t>
    </r>
    <r>
      <rPr>
        <b/>
        <sz val="8"/>
        <color rgb="FFFFFFFF"/>
        <rFont val="Times New Roman"/>
        <family val="1"/>
      </rPr>
      <t>(STUDIO/1 BHK/2 BHK/3 BHK/4 BHK/PENTHOUSE/VILLA/VILLA</t>
    </r>
  </si>
  <si>
    <t>3BHK</t>
  </si>
  <si>
    <t>1st</t>
  </si>
  <si>
    <t>4BHK</t>
  </si>
  <si>
    <t>Unit Rera Carpet  Area (in sqm)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</si>
  <si>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</si>
  <si>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</si>
  <si>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</si>
  <si>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</si>
  <si>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</si>
  <si>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</si>
  <si>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</si>
  <si>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</si>
  <si>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</si>
  <si>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</si>
  <si>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</si>
  <si>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</si>
  <si>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</si>
  <si>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</si>
  <si>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</si>
  <si>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</si>
  <si>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</si>
  <si>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</si>
  <si>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</si>
  <si>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</si>
  <si>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</si>
  <si>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</si>
  <si>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</si>
  <si>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</si>
  <si>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</si>
  <si>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</si>
  <si>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</si>
  <si>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</si>
  <si>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</si>
  <si>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32nd</t>
  </si>
  <si>
    <t>33rd</t>
  </si>
  <si>
    <t>34th</t>
  </si>
  <si>
    <t>35th</t>
  </si>
  <si>
    <t>36th</t>
  </si>
  <si>
    <t>37th</t>
  </si>
  <si>
    <t>38th</t>
  </si>
  <si>
    <t>39th</t>
  </si>
  <si>
    <t>40th</t>
  </si>
  <si>
    <t>41st</t>
  </si>
  <si>
    <t>T2</t>
  </si>
  <si>
    <t>Unit Rera Carpet  Area (in sqft)</t>
  </si>
  <si>
    <t>Total Area of Balcony (in sqft)</t>
  </si>
  <si>
    <t>0101</t>
  </si>
  <si>
    <t>0102</t>
  </si>
  <si>
    <t>0103</t>
  </si>
  <si>
    <t>0104</t>
  </si>
  <si>
    <t>0201</t>
  </si>
  <si>
    <t>0202</t>
  </si>
  <si>
    <t>0203</t>
  </si>
  <si>
    <t>0204</t>
  </si>
  <si>
    <t>0301</t>
  </si>
  <si>
    <t>0302</t>
  </si>
  <si>
    <t>0303</t>
  </si>
  <si>
    <t>0304</t>
  </si>
  <si>
    <t>0401</t>
  </si>
  <si>
    <t>0402</t>
  </si>
  <si>
    <t>0403</t>
  </si>
  <si>
    <t>0404</t>
  </si>
  <si>
    <t>0501</t>
  </si>
  <si>
    <t>0502</t>
  </si>
  <si>
    <t>0503</t>
  </si>
  <si>
    <t>0504</t>
  </si>
  <si>
    <t>0601</t>
  </si>
  <si>
    <t>0602</t>
  </si>
  <si>
    <t>0603</t>
  </si>
  <si>
    <t>0604</t>
  </si>
  <si>
    <t>0701</t>
  </si>
  <si>
    <t>0702</t>
  </si>
  <si>
    <t>0703</t>
  </si>
  <si>
    <t>0704</t>
  </si>
  <si>
    <t>0801</t>
  </si>
  <si>
    <t>0802</t>
  </si>
  <si>
    <t>0803</t>
  </si>
  <si>
    <t>0804</t>
  </si>
  <si>
    <t>0901</t>
  </si>
  <si>
    <t>0902</t>
  </si>
  <si>
    <t>0903</t>
  </si>
  <si>
    <t>0904</t>
  </si>
  <si>
    <t>1001</t>
  </si>
  <si>
    <t>1002</t>
  </si>
  <si>
    <t>1003</t>
  </si>
  <si>
    <t>1004</t>
  </si>
  <si>
    <t>Shopping</t>
  </si>
  <si>
    <t>Gr</t>
  </si>
  <si>
    <t>Retail-1</t>
  </si>
  <si>
    <t>Retail-2</t>
  </si>
  <si>
    <t>Retail-3</t>
  </si>
  <si>
    <t>Retail-4</t>
  </si>
  <si>
    <t>Shop</t>
  </si>
  <si>
    <t>Retail-5</t>
  </si>
  <si>
    <t>Retail-6</t>
  </si>
  <si>
    <t>Koisk-1</t>
  </si>
  <si>
    <t>Koisk-2</t>
  </si>
  <si>
    <t>Koisk</t>
  </si>
  <si>
    <t>Retail-7</t>
  </si>
  <si>
    <t>Retail-8</t>
  </si>
  <si>
    <t>Retail-9</t>
  </si>
  <si>
    <t>Retail-10</t>
  </si>
  <si>
    <t>Retail-11</t>
  </si>
  <si>
    <t>Retail-12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</si>
</sst>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FFFFFF"/>
      <name val="Times New Roman"/>
      <family val="1"/>
    </font>
    <font>
      <sz val="12"/>
      <color theme="1"/>
      <name val="Times New Roman"/>
      <family val="1"/>
    </font>
    <font>
      <sz val="9"/>
      <color theme="1"/>
      <name val="Calibri Light"/>
      <family val="1"/>
      <scheme val="major"/>
    </font>
    <font>
      <b/>
      <sz val="8"/>
      <color rgb="FFFFFFFF"/>
      <name val="Times New Roman"/>
      <family val="1"/>
    </font>
    <font>
      <sz val="8"/>
      <name val="Calibri"/>
      <family val="2"/>
      <scheme val="minor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49505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22"/>
  <sheetViews>
    <sheetView tabSelected="1" view="pageBreakPreview" zoomScaleNormal="100" zoomScaleSheetLayoutView="100" workbookViewId="0">
      <selection activeCell="E25" sqref="E25"/>
    </sheetView>
  </sheetViews>
  <sheetFormatPr defaultRowHeight="15" x14ac:dyDescent="0.25"/>
  <cols>
    <col min="1" max="1" width="14.140625" customWidth="1"/>
    <col min="2" max="2" width="15.85546875" customWidth="1"/>
    <col min="3" max="3" width="18.7109375" customWidth="1"/>
    <col min="4" max="4" width="13.7109375" customWidth="1"/>
    <col min="5" max="6" width="16.140625" customWidth="1"/>
    <col min="7" max="7" width="12.85546875" customWidth="1"/>
    <col min="8" max="9" width="12.7109375" customWidth="1"/>
    <col min="10" max="10" width="11" customWidth="1"/>
    <col min="11" max="11" width="11.42578125" customWidth="1"/>
    <col min="12" max="12" width="10.7109375" customWidth="1"/>
    <col min="13" max="13" width="11.7109375" customWidth="1"/>
    <col min="14" max="14" width="18.5703125" customWidth="1"/>
  </cols>
  <sheetData>
    <row r="3" spans="1:14" ht="63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14</v>
      </c>
      <c r="F3" s="1" t="s">
        <v>55</v>
      </c>
      <c r="G3" s="1" t="s">
        <v>4</v>
      </c>
      <c r="H3" s="1" t="s">
        <v>5</v>
      </c>
      <c r="I3" s="1" t="s">
        <v>56</v>
      </c>
      <c r="J3" s="1" t="s">
        <v>6</v>
      </c>
      <c r="K3" s="1" t="s">
        <v>7</v>
      </c>
      <c r="L3" s="1" t="s">
        <v>8</v>
      </c>
      <c r="M3" s="1" t="s">
        <v>9</v>
      </c>
      <c r="N3" s="4" t="s">
        <v>10</v>
      </c>
    </row>
    <row r="4" spans="1:14" ht="15.75" x14ac:dyDescent="0.25">
      <c r="A4" s="2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5"/>
    </row>
    <row r="5" spans="1:14" ht="15.75" x14ac:dyDescent="0.25">
      <c r="A5" s="14" t="s">
        <v>97</v>
      </c>
      <c r="B5" s="14" t="s">
        <v>98</v>
      </c>
      <c r="C5" s="10" t="s">
        <v>99</v>
      </c>
      <c r="D5" s="2">
        <v>1</v>
      </c>
      <c r="E5" s="7">
        <v>26.318858492499999</v>
      </c>
      <c r="F5" s="7">
        <f>E5*10.764</f>
        <v>283.29619281326995</v>
      </c>
      <c r="G5" s="2">
        <v>0</v>
      </c>
      <c r="H5" s="2">
        <v>0</v>
      </c>
      <c r="I5" s="7">
        <f t="shared" ref="I5:I6" si="0">H5*10.764</f>
        <v>0</v>
      </c>
      <c r="J5" s="2"/>
      <c r="K5" s="2"/>
      <c r="L5" s="2"/>
      <c r="M5" s="2"/>
      <c r="N5" s="5" t="s">
        <v>103</v>
      </c>
    </row>
    <row r="6" spans="1:14" ht="15.75" x14ac:dyDescent="0.25">
      <c r="A6" s="15"/>
      <c r="B6" s="15"/>
      <c r="C6" s="10" t="s">
        <v>100</v>
      </c>
      <c r="D6" s="2">
        <v>1</v>
      </c>
      <c r="E6" s="7">
        <v>26.484130776299999</v>
      </c>
      <c r="F6" s="7">
        <f t="shared" ref="F6" si="1">E6*10.764</f>
        <v>285.07518367609316</v>
      </c>
      <c r="G6" s="2">
        <v>0</v>
      </c>
      <c r="H6" s="2">
        <v>0</v>
      </c>
      <c r="I6" s="7">
        <f t="shared" si="0"/>
        <v>0</v>
      </c>
      <c r="J6" s="2"/>
      <c r="K6" s="2"/>
      <c r="L6" s="2"/>
      <c r="M6" s="2"/>
      <c r="N6" s="5" t="s">
        <v>103</v>
      </c>
    </row>
    <row r="7" spans="1:14" ht="15.75" x14ac:dyDescent="0.25">
      <c r="A7" s="15"/>
      <c r="B7" s="15"/>
      <c r="C7" s="10" t="s">
        <v>101</v>
      </c>
      <c r="D7" s="2">
        <v>1</v>
      </c>
      <c r="E7" s="17">
        <v>26.15</v>
      </c>
      <c r="F7" s="7">
        <f t="shared" ref="F7:F9" si="2">E7*10.764</f>
        <v>281.47859999999997</v>
      </c>
      <c r="G7" s="2">
        <v>0</v>
      </c>
      <c r="H7" s="2">
        <v>0</v>
      </c>
      <c r="I7" s="7">
        <f t="shared" ref="I7:I9" si="3">H7*10.764</f>
        <v>0</v>
      </c>
      <c r="J7" s="2"/>
      <c r="K7" s="2"/>
      <c r="L7" s="2"/>
      <c r="M7" s="2"/>
      <c r="N7" s="5" t="s">
        <v>103</v>
      </c>
    </row>
    <row r="8" spans="1:14" ht="15.75" x14ac:dyDescent="0.25">
      <c r="A8" s="15"/>
      <c r="B8" s="15"/>
      <c r="C8" s="10" t="s">
        <v>102</v>
      </c>
      <c r="D8" s="2">
        <v>1</v>
      </c>
      <c r="E8" s="7">
        <v>23.9287223611</v>
      </c>
      <c r="F8" s="7">
        <f t="shared" si="2"/>
        <v>257.56876749488038</v>
      </c>
      <c r="G8" s="2">
        <v>0</v>
      </c>
      <c r="H8" s="2">
        <v>0</v>
      </c>
      <c r="I8" s="7">
        <f t="shared" si="3"/>
        <v>0</v>
      </c>
      <c r="J8" s="2"/>
      <c r="K8" s="2"/>
      <c r="L8" s="2"/>
      <c r="M8" s="2"/>
      <c r="N8" s="5" t="s">
        <v>103</v>
      </c>
    </row>
    <row r="9" spans="1:14" ht="15.75" x14ac:dyDescent="0.25">
      <c r="A9" s="15"/>
      <c r="B9" s="15"/>
      <c r="C9" s="10" t="s">
        <v>104</v>
      </c>
      <c r="D9" s="2">
        <v>1</v>
      </c>
      <c r="E9" s="7">
        <v>23.930685238799999</v>
      </c>
      <c r="F9" s="7">
        <f t="shared" si="2"/>
        <v>257.58989591044315</v>
      </c>
      <c r="G9" s="2">
        <v>0</v>
      </c>
      <c r="H9" s="2">
        <v>0</v>
      </c>
      <c r="I9" s="7">
        <f t="shared" si="3"/>
        <v>0</v>
      </c>
      <c r="J9" s="2"/>
      <c r="K9" s="2"/>
      <c r="L9" s="2"/>
      <c r="M9" s="2"/>
      <c r="N9" s="5" t="s">
        <v>103</v>
      </c>
    </row>
    <row r="10" spans="1:14" ht="15.75" x14ac:dyDescent="0.25">
      <c r="A10" s="15"/>
      <c r="B10" s="15"/>
      <c r="C10" s="10" t="s">
        <v>105</v>
      </c>
      <c r="D10" s="2">
        <v>1</v>
      </c>
      <c r="E10" s="7">
        <v>23.7613599349</v>
      </c>
      <c r="F10" s="7">
        <f t="shared" ref="F10:F15" si="4">E10*10.764</f>
        <v>255.76727833926358</v>
      </c>
      <c r="G10" s="2">
        <v>0</v>
      </c>
      <c r="H10" s="2">
        <v>0</v>
      </c>
      <c r="I10" s="7">
        <f>H10*10.764</f>
        <v>0</v>
      </c>
      <c r="J10" s="2"/>
      <c r="K10" s="2"/>
      <c r="L10" s="2"/>
      <c r="M10" s="2"/>
      <c r="N10" s="5" t="s">
        <v>103</v>
      </c>
    </row>
    <row r="11" spans="1:14" ht="15.75" x14ac:dyDescent="0.25">
      <c r="A11" s="15"/>
      <c r="B11" s="15"/>
      <c r="C11" s="10" t="s">
        <v>106</v>
      </c>
      <c r="D11" s="2">
        <v>1</v>
      </c>
      <c r="E11" s="17">
        <v>4.5149999999999997</v>
      </c>
      <c r="F11" s="7">
        <f t="shared" si="4"/>
        <v>48.599459999999993</v>
      </c>
      <c r="G11" s="2">
        <v>0</v>
      </c>
      <c r="H11" s="2">
        <v>0</v>
      </c>
      <c r="I11" s="7">
        <f t="shared" ref="I11:I12" si="5">H11*10.764</f>
        <v>0</v>
      </c>
      <c r="J11" s="2"/>
      <c r="K11" s="2"/>
      <c r="L11" s="2"/>
      <c r="M11" s="2"/>
      <c r="N11" s="13" t="s">
        <v>108</v>
      </c>
    </row>
    <row r="12" spans="1:14" ht="15.75" x14ac:dyDescent="0.25">
      <c r="A12" s="16"/>
      <c r="B12" s="16"/>
      <c r="C12" s="10" t="s">
        <v>107</v>
      </c>
      <c r="D12" s="11">
        <v>1</v>
      </c>
      <c r="E12" s="18">
        <v>4.68</v>
      </c>
      <c r="F12" s="12">
        <f t="shared" si="4"/>
        <v>50.375519999999995</v>
      </c>
      <c r="G12" s="2">
        <v>0</v>
      </c>
      <c r="H12" s="2">
        <v>0</v>
      </c>
      <c r="I12" s="7">
        <f t="shared" si="5"/>
        <v>0</v>
      </c>
      <c r="N12" s="13" t="s">
        <v>108</v>
      </c>
    </row>
    <row r="13" spans="1:14" ht="15.75" x14ac:dyDescent="0.25">
      <c r="A13" s="14" t="s">
        <v>97</v>
      </c>
      <c r="B13" s="14" t="s">
        <v>12</v>
      </c>
      <c r="C13" s="10" t="s">
        <v>109</v>
      </c>
      <c r="D13" s="2">
        <v>1</v>
      </c>
      <c r="E13" s="7">
        <v>26.315066832799999</v>
      </c>
      <c r="F13" s="7">
        <f t="shared" si="4"/>
        <v>283.2553793882592</v>
      </c>
      <c r="G13" s="2">
        <v>0</v>
      </c>
      <c r="H13" s="2">
        <v>0</v>
      </c>
      <c r="I13" s="7">
        <f t="shared" ref="I13:I17" si="6">H13*10.764</f>
        <v>0</v>
      </c>
      <c r="J13" s="2"/>
      <c r="K13" s="2"/>
      <c r="L13" s="2"/>
      <c r="M13" s="2"/>
      <c r="N13" s="5" t="s">
        <v>103</v>
      </c>
    </row>
    <row r="14" spans="1:14" ht="15.75" x14ac:dyDescent="0.25">
      <c r="A14" s="15"/>
      <c r="B14" s="15"/>
      <c r="C14" s="10" t="s">
        <v>110</v>
      </c>
      <c r="D14" s="2">
        <v>1</v>
      </c>
      <c r="E14" s="7">
        <v>26.480430844400001</v>
      </c>
      <c r="F14" s="7">
        <f t="shared" si="4"/>
        <v>285.0353576091216</v>
      </c>
      <c r="G14" s="2">
        <v>0</v>
      </c>
      <c r="H14" s="2">
        <v>0</v>
      </c>
      <c r="I14" s="7">
        <f t="shared" si="6"/>
        <v>0</v>
      </c>
      <c r="J14" s="2"/>
      <c r="K14" s="2"/>
      <c r="L14" s="2"/>
      <c r="M14" s="2"/>
      <c r="N14" s="5" t="s">
        <v>103</v>
      </c>
    </row>
    <row r="15" spans="1:14" ht="15.75" x14ac:dyDescent="0.25">
      <c r="A15" s="15"/>
      <c r="B15" s="15"/>
      <c r="C15" s="10" t="s">
        <v>111</v>
      </c>
      <c r="D15" s="2">
        <v>1</v>
      </c>
      <c r="E15" s="17">
        <v>26.15</v>
      </c>
      <c r="F15" s="7">
        <f t="shared" si="4"/>
        <v>281.47859999999997</v>
      </c>
      <c r="G15" s="2">
        <v>0</v>
      </c>
      <c r="H15" s="2">
        <v>0</v>
      </c>
      <c r="I15" s="7">
        <f t="shared" si="6"/>
        <v>0</v>
      </c>
      <c r="J15" s="2"/>
      <c r="K15" s="2"/>
      <c r="L15" s="2"/>
      <c r="M15" s="2"/>
      <c r="N15" s="5" t="s">
        <v>103</v>
      </c>
    </row>
    <row r="16" spans="1:14" ht="15.75" x14ac:dyDescent="0.25">
      <c r="A16" s="15"/>
      <c r="B16" s="15"/>
      <c r="C16" s="10" t="s">
        <v>112</v>
      </c>
      <c r="D16" s="2">
        <v>1</v>
      </c>
      <c r="E16" s="7">
        <v>23.925048197399999</v>
      </c>
      <c r="F16" s="7">
        <f t="shared" ref="F16:F17" si="7">E16*10.764</f>
        <v>257.52921879681355</v>
      </c>
      <c r="G16" s="2">
        <v>0</v>
      </c>
      <c r="H16" s="2">
        <v>0</v>
      </c>
      <c r="I16" s="7">
        <f t="shared" si="6"/>
        <v>0</v>
      </c>
      <c r="J16" s="2"/>
      <c r="K16" s="2"/>
      <c r="L16" s="2"/>
      <c r="M16" s="2"/>
      <c r="N16" s="5" t="s">
        <v>103</v>
      </c>
    </row>
    <row r="17" spans="1:14" ht="15.75" x14ac:dyDescent="0.25">
      <c r="A17" s="15"/>
      <c r="B17" s="15"/>
      <c r="C17" s="10" t="s">
        <v>113</v>
      </c>
      <c r="D17" s="2">
        <v>1</v>
      </c>
      <c r="E17" s="7">
        <v>23.927056505500001</v>
      </c>
      <c r="F17" s="7">
        <f t="shared" si="7"/>
        <v>257.55083622520198</v>
      </c>
      <c r="G17" s="2">
        <v>0</v>
      </c>
      <c r="H17" s="2">
        <v>0</v>
      </c>
      <c r="I17" s="7">
        <f t="shared" si="6"/>
        <v>0</v>
      </c>
      <c r="J17" s="2"/>
      <c r="K17" s="2"/>
      <c r="L17" s="2"/>
      <c r="M17" s="2"/>
      <c r="N17" s="5" t="s">
        <v>103</v>
      </c>
    </row>
    <row r="18" spans="1:14" ht="15.75" x14ac:dyDescent="0.25">
      <c r="A18" s="15"/>
      <c r="B18" s="15"/>
      <c r="C18" s="10" t="s">
        <v>114</v>
      </c>
      <c r="D18" s="2">
        <v>1</v>
      </c>
      <c r="E18" s="7">
        <v>23.757910451400001</v>
      </c>
      <c r="F18" s="7">
        <f t="shared" ref="F18" si="8">E18*10.764</f>
        <v>255.73014809886959</v>
      </c>
      <c r="G18" s="2">
        <v>0</v>
      </c>
      <c r="H18" s="2">
        <v>0</v>
      </c>
      <c r="I18" s="7">
        <f t="shared" ref="I18:I20" si="9">H18*10.764</f>
        <v>0</v>
      </c>
      <c r="J18" s="2"/>
      <c r="K18" s="2"/>
      <c r="L18" s="2"/>
      <c r="M18" s="2"/>
      <c r="N18" s="5" t="s">
        <v>103</v>
      </c>
    </row>
    <row r="19" spans="1:14" ht="15.75" x14ac:dyDescent="0.25">
      <c r="A19" s="15"/>
      <c r="B19" s="15"/>
      <c r="C19" s="10" t="s">
        <v>106</v>
      </c>
      <c r="D19" s="2">
        <v>1</v>
      </c>
      <c r="E19" s="17">
        <v>4.6980000000000004</v>
      </c>
      <c r="F19" s="7">
        <f>E19*10.764</f>
        <v>50.569271999999998</v>
      </c>
      <c r="G19" s="2">
        <v>0</v>
      </c>
      <c r="H19" s="2">
        <v>0</v>
      </c>
      <c r="I19" s="7">
        <f t="shared" si="9"/>
        <v>0</v>
      </c>
      <c r="J19" s="2"/>
      <c r="K19" s="2"/>
      <c r="L19" s="2"/>
      <c r="M19" s="2"/>
      <c r="N19" s="13" t="s">
        <v>108</v>
      </c>
    </row>
    <row r="20" spans="1:14" ht="15.75" x14ac:dyDescent="0.25">
      <c r="A20" s="16"/>
      <c r="B20" s="16"/>
      <c r="C20" s="10" t="s">
        <v>107</v>
      </c>
      <c r="D20" s="2">
        <v>1</v>
      </c>
      <c r="E20" s="17">
        <v>4.6980000000000004</v>
      </c>
      <c r="F20" s="7">
        <f>E20*10.764</f>
        <v>50.569271999999998</v>
      </c>
      <c r="G20" s="2">
        <v>0</v>
      </c>
      <c r="H20" s="2">
        <v>0</v>
      </c>
      <c r="I20" s="7">
        <f t="shared" si="9"/>
        <v>0</v>
      </c>
      <c r="J20" s="5"/>
      <c r="K20" s="5"/>
      <c r="L20" s="5"/>
      <c r="M20" s="5"/>
      <c r="N20" s="13" t="s">
        <v>108</v>
      </c>
    </row>
    <row r="21" spans="1:14" x14ac:dyDescent="0.25">
      <c r="F21" s="9">
        <f>SUM(F5:F20)</f>
        <v>3441.4689823522162</v>
      </c>
    </row>
    <row r="22" spans="1:14" ht="15.75" x14ac:dyDescent="0.25">
      <c r="F22" s="8"/>
    </row>
  </sheetData>
  <mergeCells count="4">
    <mergeCell ref="B5:B12"/>
    <mergeCell ref="A5:A12"/>
    <mergeCell ref="A13:A20"/>
    <mergeCell ref="B13:B20"/>
  </mergeCells>
  <phoneticPr fontId="5" type="noConversion"/>
  <pageMargins left="0.7" right="0.7" top="0.75" bottom="0.75" header="0.3" footer="0.3"/>
  <pageSetup paperSize="8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164"/>
  <sheetViews>
    <sheetView topLeftCell="A69" workbookViewId="0">
      <selection activeCell="B53" sqref="B53:B56"/>
    </sheetView>
  </sheetViews>
  <sheetFormatPr defaultRowHeight="15" x14ac:dyDescent="0.25"/>
  <cols>
    <col min="1" max="1" width="14.140625" customWidth="1"/>
    <col min="2" max="2" width="15.85546875" customWidth="1"/>
    <col min="3" max="3" width="18.7109375" customWidth="1"/>
    <col min="4" max="4" width="13.7109375" customWidth="1"/>
    <col min="5" max="6" width="16.140625" customWidth="1"/>
    <col min="7" max="7" width="12.85546875" customWidth="1"/>
    <col min="8" max="9" width="12.7109375" customWidth="1"/>
    <col min="10" max="10" width="11" customWidth="1"/>
    <col min="11" max="11" width="11.42578125" customWidth="1"/>
    <col min="12" max="12" width="10.7109375" customWidth="1"/>
    <col min="13" max="13" width="11.7109375" customWidth="1"/>
    <col min="14" max="14" width="18.5703125" customWidth="1"/>
  </cols>
  <sheetData>
    <row r="3" spans="1:16" ht="63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14</v>
      </c>
      <c r="F3" s="1" t="s">
        <v>55</v>
      </c>
      <c r="G3" s="1" t="s">
        <v>4</v>
      </c>
      <c r="H3" s="1" t="s">
        <v>5</v>
      </c>
      <c r="I3" s="1" t="s">
        <v>56</v>
      </c>
      <c r="J3" s="1" t="s">
        <v>6</v>
      </c>
      <c r="K3" s="1" t="s">
        <v>7</v>
      </c>
      <c r="L3" s="1" t="s">
        <v>8</v>
      </c>
      <c r="M3" s="1" t="s">
        <v>9</v>
      </c>
      <c r="N3" s="4" t="s">
        <v>10</v>
      </c>
    </row>
    <row r="4" spans="1:16" ht="15.75" x14ac:dyDescent="0.25">
      <c r="A4" s="2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5"/>
    </row>
    <row r="5" spans="1:16" ht="15.75" x14ac:dyDescent="0.25">
      <c r="A5" s="14" t="s">
        <v>54</v>
      </c>
      <c r="B5" s="14" t="s">
        <v>12</v>
      </c>
      <c r="C5" s="10" t="s">
        <v>57</v>
      </c>
      <c r="D5" s="2">
        <v>1</v>
      </c>
      <c r="E5" s="2">
        <v>154.78</v>
      </c>
      <c r="F5" s="7">
        <f>E5*10.764</f>
        <v>1666.0519199999999</v>
      </c>
      <c r="G5" s="2">
        <v>4</v>
      </c>
      <c r="H5" s="2">
        <v>30.66</v>
      </c>
      <c r="I5" s="7">
        <f t="shared" ref="I5:I68" si="0">H5*10.764</f>
        <v>330.02423999999996</v>
      </c>
      <c r="J5" s="2"/>
      <c r="K5" s="2"/>
      <c r="L5" s="2"/>
      <c r="M5" s="2"/>
      <c r="N5" s="5" t="s">
        <v>11</v>
      </c>
    </row>
    <row r="6" spans="1:16" ht="15.75" x14ac:dyDescent="0.25">
      <c r="A6" s="15"/>
      <c r="B6" s="15"/>
      <c r="C6" s="10" t="s">
        <v>58</v>
      </c>
      <c r="D6" s="2">
        <v>1</v>
      </c>
      <c r="E6" s="2">
        <v>154.78</v>
      </c>
      <c r="F6" s="7">
        <f t="shared" ref="F6:F8" si="1">E6*10.764</f>
        <v>1666.0519199999999</v>
      </c>
      <c r="G6" s="2">
        <v>4</v>
      </c>
      <c r="H6" s="2">
        <v>30.66</v>
      </c>
      <c r="I6" s="7">
        <f t="shared" si="0"/>
        <v>330.02423999999996</v>
      </c>
      <c r="J6" s="2"/>
      <c r="K6" s="2"/>
      <c r="L6" s="2"/>
      <c r="M6" s="2"/>
      <c r="N6" s="5" t="s">
        <v>11</v>
      </c>
    </row>
    <row r="7" spans="1:16" ht="15.75" x14ac:dyDescent="0.25">
      <c r="A7" s="15"/>
      <c r="B7" s="15"/>
      <c r="C7" s="10" t="s">
        <v>59</v>
      </c>
      <c r="D7" s="2">
        <v>1</v>
      </c>
      <c r="E7" s="2">
        <v>183.46</v>
      </c>
      <c r="F7" s="7">
        <f t="shared" si="1"/>
        <v>1974.7634399999999</v>
      </c>
      <c r="G7" s="2">
        <v>5</v>
      </c>
      <c r="H7" s="2">
        <v>37.229999999999997</v>
      </c>
      <c r="I7" s="7">
        <f t="shared" si="0"/>
        <v>400.74371999999994</v>
      </c>
      <c r="J7" s="2"/>
      <c r="K7" s="2"/>
      <c r="L7" s="2"/>
      <c r="M7" s="2"/>
      <c r="N7" s="5" t="s">
        <v>13</v>
      </c>
      <c r="P7" s="6"/>
    </row>
    <row r="8" spans="1:16" ht="15.75" x14ac:dyDescent="0.25">
      <c r="A8" s="16"/>
      <c r="B8" s="16"/>
      <c r="C8" s="10" t="s">
        <v>60</v>
      </c>
      <c r="D8" s="2">
        <v>1</v>
      </c>
      <c r="E8" s="2">
        <v>183.46</v>
      </c>
      <c r="F8" s="7">
        <f t="shared" si="1"/>
        <v>1974.7634399999999</v>
      </c>
      <c r="G8" s="2">
        <v>5</v>
      </c>
      <c r="H8" s="2">
        <v>37.229999999999997</v>
      </c>
      <c r="I8" s="7">
        <f t="shared" si="0"/>
        <v>400.74371999999994</v>
      </c>
      <c r="J8" s="2"/>
      <c r="K8" s="2"/>
      <c r="L8" s="2"/>
      <c r="M8" s="2"/>
      <c r="N8" s="5" t="s">
        <v>13</v>
      </c>
      <c r="P8" s="6"/>
    </row>
    <row r="9" spans="1:16" ht="15.75" x14ac:dyDescent="0.25">
      <c r="A9" s="14" t="s">
        <v>54</v>
      </c>
      <c r="B9" s="14" t="s">
        <v>15</v>
      </c>
      <c r="C9" s="10" t="s">
        <v>61</v>
      </c>
      <c r="D9" s="2">
        <v>1</v>
      </c>
      <c r="E9" s="2">
        <v>154.78</v>
      </c>
      <c r="F9" s="7">
        <f>E9*10.764</f>
        <v>1666.0519199999999</v>
      </c>
      <c r="G9" s="2">
        <v>4</v>
      </c>
      <c r="H9" s="2">
        <v>30.66</v>
      </c>
      <c r="I9" s="7">
        <f t="shared" si="0"/>
        <v>330.02423999999996</v>
      </c>
      <c r="J9" s="2"/>
      <c r="K9" s="2"/>
      <c r="L9" s="2"/>
      <c r="M9" s="2"/>
      <c r="N9" s="5" t="s">
        <v>11</v>
      </c>
      <c r="P9" s="6"/>
    </row>
    <row r="10" spans="1:16" ht="15.75" x14ac:dyDescent="0.25">
      <c r="A10" s="15"/>
      <c r="B10" s="15"/>
      <c r="C10" s="10" t="s">
        <v>62</v>
      </c>
      <c r="D10" s="2">
        <v>1</v>
      </c>
      <c r="E10" s="2">
        <v>154.78</v>
      </c>
      <c r="F10" s="7">
        <f t="shared" ref="F10:F12" si="2">E10*10.764</f>
        <v>1666.0519199999999</v>
      </c>
      <c r="G10" s="2">
        <v>4</v>
      </c>
      <c r="H10" s="2">
        <v>30.66</v>
      </c>
      <c r="I10" s="7">
        <f t="shared" si="0"/>
        <v>330.02423999999996</v>
      </c>
      <c r="J10" s="2"/>
      <c r="K10" s="2"/>
      <c r="L10" s="2"/>
      <c r="M10" s="2"/>
      <c r="N10" s="5" t="s">
        <v>11</v>
      </c>
      <c r="P10" s="6"/>
    </row>
    <row r="11" spans="1:16" ht="15.75" x14ac:dyDescent="0.25">
      <c r="A11" s="15"/>
      <c r="B11" s="15"/>
      <c r="C11" s="10" t="s">
        <v>63</v>
      </c>
      <c r="D11" s="2">
        <v>1</v>
      </c>
      <c r="E11" s="2">
        <v>183.46</v>
      </c>
      <c r="F11" s="7">
        <f t="shared" si="2"/>
        <v>1974.7634399999999</v>
      </c>
      <c r="G11" s="2">
        <v>5</v>
      </c>
      <c r="H11" s="2">
        <v>37.229999999999997</v>
      </c>
      <c r="I11" s="7">
        <f t="shared" si="0"/>
        <v>400.74371999999994</v>
      </c>
      <c r="J11" s="2"/>
      <c r="K11" s="2"/>
      <c r="L11" s="2"/>
      <c r="M11" s="2"/>
      <c r="N11" s="5" t="s">
        <v>13</v>
      </c>
      <c r="P11" s="6"/>
    </row>
    <row r="12" spans="1:16" ht="15.75" x14ac:dyDescent="0.25">
      <c r="A12" s="16"/>
      <c r="B12" s="16"/>
      <c r="C12" s="10" t="s">
        <v>64</v>
      </c>
      <c r="D12" s="2">
        <v>1</v>
      </c>
      <c r="E12" s="2">
        <v>183.46</v>
      </c>
      <c r="F12" s="7">
        <f t="shared" si="2"/>
        <v>1974.7634399999999</v>
      </c>
      <c r="G12" s="2">
        <v>5</v>
      </c>
      <c r="H12" s="2">
        <v>37.229999999999997</v>
      </c>
      <c r="I12" s="7">
        <f t="shared" si="0"/>
        <v>400.74371999999994</v>
      </c>
      <c r="J12" s="2"/>
      <c r="K12" s="2"/>
      <c r="L12" s="2"/>
      <c r="M12" s="2"/>
      <c r="N12" s="5" t="s">
        <v>13</v>
      </c>
      <c r="P12" s="6"/>
    </row>
    <row r="13" spans="1:16" ht="15.75" x14ac:dyDescent="0.25">
      <c r="A13" s="14" t="s">
        <v>54</v>
      </c>
      <c r="B13" s="14" t="s">
        <v>16</v>
      </c>
      <c r="C13" s="10" t="s">
        <v>65</v>
      </c>
      <c r="D13" s="2">
        <v>1</v>
      </c>
      <c r="E13" s="2">
        <v>154.78</v>
      </c>
      <c r="F13" s="7">
        <f>E13*10.764</f>
        <v>1666.0519199999999</v>
      </c>
      <c r="G13" s="2">
        <v>4</v>
      </c>
      <c r="H13" s="2">
        <v>30.66</v>
      </c>
      <c r="I13" s="7">
        <f t="shared" si="0"/>
        <v>330.02423999999996</v>
      </c>
      <c r="J13" s="2"/>
      <c r="K13" s="2"/>
      <c r="L13" s="2"/>
      <c r="M13" s="2"/>
      <c r="N13" s="5" t="s">
        <v>11</v>
      </c>
      <c r="P13" s="6"/>
    </row>
    <row r="14" spans="1:16" ht="15.75" x14ac:dyDescent="0.25">
      <c r="A14" s="15"/>
      <c r="B14" s="15"/>
      <c r="C14" s="10" t="s">
        <v>66</v>
      </c>
      <c r="D14" s="2">
        <v>1</v>
      </c>
      <c r="E14" s="2">
        <v>154.78</v>
      </c>
      <c r="F14" s="7">
        <f t="shared" ref="F14:F16" si="3">E14*10.764</f>
        <v>1666.0519199999999</v>
      </c>
      <c r="G14" s="2">
        <v>4</v>
      </c>
      <c r="H14" s="2">
        <v>30.66</v>
      </c>
      <c r="I14" s="7">
        <f t="shared" si="0"/>
        <v>330.02423999999996</v>
      </c>
      <c r="J14" s="2"/>
      <c r="K14" s="2"/>
      <c r="L14" s="2"/>
      <c r="M14" s="2"/>
      <c r="N14" s="5" t="s">
        <v>11</v>
      </c>
      <c r="P14" s="6"/>
    </row>
    <row r="15" spans="1:16" ht="15.75" x14ac:dyDescent="0.25">
      <c r="A15" s="15"/>
      <c r="B15" s="15"/>
      <c r="C15" s="10" t="s">
        <v>67</v>
      </c>
      <c r="D15" s="2">
        <v>1</v>
      </c>
      <c r="E15" s="2">
        <v>183.46</v>
      </c>
      <c r="F15" s="7">
        <f t="shared" si="3"/>
        <v>1974.7634399999999</v>
      </c>
      <c r="G15" s="2">
        <v>5</v>
      </c>
      <c r="H15" s="2">
        <v>37.229999999999997</v>
      </c>
      <c r="I15" s="7">
        <f t="shared" si="0"/>
        <v>400.74371999999994</v>
      </c>
      <c r="J15" s="2"/>
      <c r="K15" s="2"/>
      <c r="L15" s="2"/>
      <c r="M15" s="2"/>
      <c r="N15" s="5" t="s">
        <v>13</v>
      </c>
      <c r="P15" s="6"/>
    </row>
    <row r="16" spans="1:16" ht="15.75" x14ac:dyDescent="0.25">
      <c r="A16" s="16"/>
      <c r="B16" s="16"/>
      <c r="C16" s="10" t="s">
        <v>68</v>
      </c>
      <c r="D16" s="2">
        <v>1</v>
      </c>
      <c r="E16" s="2">
        <v>183.46</v>
      </c>
      <c r="F16" s="7">
        <f t="shared" si="3"/>
        <v>1974.7634399999999</v>
      </c>
      <c r="G16" s="2">
        <v>5</v>
      </c>
      <c r="H16" s="2">
        <v>37.229999999999997</v>
      </c>
      <c r="I16" s="7">
        <f t="shared" si="0"/>
        <v>400.74371999999994</v>
      </c>
      <c r="J16" s="2"/>
      <c r="K16" s="2"/>
      <c r="L16" s="2"/>
      <c r="M16" s="2"/>
      <c r="N16" s="5" t="s">
        <v>13</v>
      </c>
      <c r="P16" s="6"/>
    </row>
    <row r="17" spans="1:14" ht="15.75" x14ac:dyDescent="0.25">
      <c r="A17" s="14" t="s">
        <v>54</v>
      </c>
      <c r="B17" s="14" t="s">
        <v>17</v>
      </c>
      <c r="C17" s="10" t="s">
        <v>69</v>
      </c>
      <c r="D17" s="2">
        <v>1</v>
      </c>
      <c r="E17" s="2">
        <v>154.78</v>
      </c>
      <c r="F17" s="7">
        <f>E17*10.764</f>
        <v>1666.0519199999999</v>
      </c>
      <c r="G17" s="2">
        <v>4</v>
      </c>
      <c r="H17" s="2">
        <v>30.66</v>
      </c>
      <c r="I17" s="7">
        <f t="shared" si="0"/>
        <v>330.02423999999996</v>
      </c>
      <c r="J17" s="2"/>
      <c r="K17" s="2"/>
      <c r="L17" s="2"/>
      <c r="M17" s="2"/>
      <c r="N17" s="5" t="s">
        <v>11</v>
      </c>
    </row>
    <row r="18" spans="1:14" ht="15.75" x14ac:dyDescent="0.25">
      <c r="A18" s="15"/>
      <c r="B18" s="15"/>
      <c r="C18" s="10" t="s">
        <v>70</v>
      </c>
      <c r="D18" s="2">
        <v>1</v>
      </c>
      <c r="E18" s="2">
        <v>154.78</v>
      </c>
      <c r="F18" s="7">
        <f t="shared" ref="F18:F20" si="4">E18*10.764</f>
        <v>1666.0519199999999</v>
      </c>
      <c r="G18" s="2">
        <v>4</v>
      </c>
      <c r="H18" s="2">
        <v>30.66</v>
      </c>
      <c r="I18" s="7">
        <f t="shared" si="0"/>
        <v>330.02423999999996</v>
      </c>
      <c r="J18" s="2"/>
      <c r="K18" s="2"/>
      <c r="L18" s="2"/>
      <c r="M18" s="2"/>
      <c r="N18" s="5" t="s">
        <v>11</v>
      </c>
    </row>
    <row r="19" spans="1:14" ht="15.75" x14ac:dyDescent="0.25">
      <c r="A19" s="15"/>
      <c r="B19" s="15"/>
      <c r="C19" s="10" t="s">
        <v>71</v>
      </c>
      <c r="D19" s="2">
        <v>1</v>
      </c>
      <c r="E19" s="2">
        <v>183.46</v>
      </c>
      <c r="F19" s="7">
        <f t="shared" si="4"/>
        <v>1974.7634399999999</v>
      </c>
      <c r="G19" s="2">
        <v>5</v>
      </c>
      <c r="H19" s="2">
        <v>37.229999999999997</v>
      </c>
      <c r="I19" s="7">
        <f t="shared" si="0"/>
        <v>400.74371999999994</v>
      </c>
      <c r="J19" s="2"/>
      <c r="K19" s="2"/>
      <c r="L19" s="2"/>
      <c r="M19" s="2"/>
      <c r="N19" s="5" t="s">
        <v>13</v>
      </c>
    </row>
    <row r="20" spans="1:14" ht="15.75" x14ac:dyDescent="0.25">
      <c r="A20" s="16"/>
      <c r="B20" s="16"/>
      <c r="C20" s="10" t="s">
        <v>72</v>
      </c>
      <c r="D20" s="2">
        <v>1</v>
      </c>
      <c r="E20" s="2">
        <v>183.46</v>
      </c>
      <c r="F20" s="7">
        <f t="shared" si="4"/>
        <v>1974.7634399999999</v>
      </c>
      <c r="G20" s="2">
        <v>5</v>
      </c>
      <c r="H20" s="2">
        <v>37.229999999999997</v>
      </c>
      <c r="I20" s="7">
        <f t="shared" si="0"/>
        <v>400.74371999999994</v>
      </c>
      <c r="J20" s="2"/>
      <c r="K20" s="2"/>
      <c r="L20" s="2"/>
      <c r="M20" s="2"/>
      <c r="N20" s="5" t="s">
        <v>13</v>
      </c>
    </row>
    <row r="21" spans="1:14" ht="15.75" x14ac:dyDescent="0.25">
      <c r="A21" s="14" t="s">
        <v>54</v>
      </c>
      <c r="B21" s="14" t="s">
        <v>18</v>
      </c>
      <c r="C21" s="10" t="s">
        <v>73</v>
      </c>
      <c r="D21" s="2">
        <v>1</v>
      </c>
      <c r="E21" s="2">
        <v>154.78</v>
      </c>
      <c r="F21" s="7">
        <f>E21*10.764</f>
        <v>1666.0519199999999</v>
      </c>
      <c r="G21" s="2">
        <v>4</v>
      </c>
      <c r="H21" s="2">
        <v>30.66</v>
      </c>
      <c r="I21" s="7">
        <f t="shared" si="0"/>
        <v>330.02423999999996</v>
      </c>
      <c r="J21" s="2"/>
      <c r="K21" s="2"/>
      <c r="L21" s="2"/>
      <c r="M21" s="2"/>
      <c r="N21" s="5" t="s">
        <v>11</v>
      </c>
    </row>
    <row r="22" spans="1:14" ht="15.75" x14ac:dyDescent="0.25">
      <c r="A22" s="15"/>
      <c r="B22" s="15"/>
      <c r="C22" s="10" t="s">
        <v>74</v>
      </c>
      <c r="D22" s="2">
        <v>1</v>
      </c>
      <c r="E22" s="2">
        <v>154.78</v>
      </c>
      <c r="F22" s="7">
        <f t="shared" ref="F22:F24" si="5">E22*10.764</f>
        <v>1666.0519199999999</v>
      </c>
      <c r="G22" s="2">
        <v>4</v>
      </c>
      <c r="H22" s="2">
        <v>30.66</v>
      </c>
      <c r="I22" s="7">
        <f t="shared" si="0"/>
        <v>330.02423999999996</v>
      </c>
      <c r="J22" s="2"/>
      <c r="K22" s="2"/>
      <c r="L22" s="2"/>
      <c r="M22" s="2"/>
      <c r="N22" s="5" t="s">
        <v>11</v>
      </c>
    </row>
    <row r="23" spans="1:14" ht="15.75" x14ac:dyDescent="0.25">
      <c r="A23" s="15"/>
      <c r="B23" s="15"/>
      <c r="C23" s="10" t="s">
        <v>75</v>
      </c>
      <c r="D23" s="2">
        <v>1</v>
      </c>
      <c r="E23" s="2">
        <v>183.46</v>
      </c>
      <c r="F23" s="7">
        <f t="shared" si="5"/>
        <v>1974.7634399999999</v>
      </c>
      <c r="G23" s="2">
        <v>5</v>
      </c>
      <c r="H23" s="2">
        <v>37.229999999999997</v>
      </c>
      <c r="I23" s="7">
        <f t="shared" si="0"/>
        <v>400.74371999999994</v>
      </c>
      <c r="J23" s="2"/>
      <c r="K23" s="2"/>
      <c r="L23" s="2"/>
      <c r="M23" s="2"/>
      <c r="N23" s="5" t="s">
        <v>13</v>
      </c>
    </row>
    <row r="24" spans="1:14" ht="15.75" x14ac:dyDescent="0.25">
      <c r="A24" s="16"/>
      <c r="B24" s="16"/>
      <c r="C24" s="10" t="s">
        <v>76</v>
      </c>
      <c r="D24" s="2">
        <v>1</v>
      </c>
      <c r="E24" s="2">
        <v>183.46</v>
      </c>
      <c r="F24" s="7">
        <f t="shared" si="5"/>
        <v>1974.7634399999999</v>
      </c>
      <c r="G24" s="2">
        <v>5</v>
      </c>
      <c r="H24" s="2">
        <v>37.229999999999997</v>
      </c>
      <c r="I24" s="7">
        <f t="shared" si="0"/>
        <v>400.74371999999994</v>
      </c>
      <c r="J24" s="2"/>
      <c r="K24" s="2"/>
      <c r="L24" s="2"/>
      <c r="M24" s="2"/>
      <c r="N24" s="5" t="s">
        <v>13</v>
      </c>
    </row>
    <row r="25" spans="1:14" ht="15.75" x14ac:dyDescent="0.25">
      <c r="A25" s="14" t="s">
        <v>54</v>
      </c>
      <c r="B25" s="14" t="s">
        <v>19</v>
      </c>
      <c r="C25" s="10" t="s">
        <v>77</v>
      </c>
      <c r="D25" s="2">
        <v>1</v>
      </c>
      <c r="E25" s="2">
        <v>154.78</v>
      </c>
      <c r="F25" s="7">
        <f>E25*10.764</f>
        <v>1666.0519199999999</v>
      </c>
      <c r="G25" s="2">
        <v>4</v>
      </c>
      <c r="H25" s="2">
        <v>30.66</v>
      </c>
      <c r="I25" s="7">
        <f t="shared" si="0"/>
        <v>330.02423999999996</v>
      </c>
      <c r="J25" s="2"/>
      <c r="K25" s="2"/>
      <c r="L25" s="2"/>
      <c r="M25" s="2"/>
      <c r="N25" s="5" t="s">
        <v>11</v>
      </c>
    </row>
    <row r="26" spans="1:14" ht="15.75" x14ac:dyDescent="0.25">
      <c r="A26" s="15"/>
      <c r="B26" s="15"/>
      <c r="C26" s="10" t="s">
        <v>78</v>
      </c>
      <c r="D26" s="2">
        <v>1</v>
      </c>
      <c r="E26" s="2">
        <v>154.78</v>
      </c>
      <c r="F26" s="7">
        <f t="shared" ref="F26:F28" si="6">E26*10.764</f>
        <v>1666.0519199999999</v>
      </c>
      <c r="G26" s="2">
        <v>4</v>
      </c>
      <c r="H26" s="2">
        <v>30.66</v>
      </c>
      <c r="I26" s="7">
        <f t="shared" si="0"/>
        <v>330.02423999999996</v>
      </c>
      <c r="J26" s="2"/>
      <c r="K26" s="2"/>
      <c r="L26" s="2"/>
      <c r="M26" s="2"/>
      <c r="N26" s="5" t="s">
        <v>11</v>
      </c>
    </row>
    <row r="27" spans="1:14" ht="15.75" x14ac:dyDescent="0.25">
      <c r="A27" s="15"/>
      <c r="B27" s="15"/>
      <c r="C27" s="10" t="s">
        <v>79</v>
      </c>
      <c r="D27" s="2">
        <v>1</v>
      </c>
      <c r="E27" s="2">
        <v>183.46</v>
      </c>
      <c r="F27" s="7">
        <f t="shared" si="6"/>
        <v>1974.7634399999999</v>
      </c>
      <c r="G27" s="2">
        <v>5</v>
      </c>
      <c r="H27" s="2">
        <v>37.229999999999997</v>
      </c>
      <c r="I27" s="7">
        <f t="shared" si="0"/>
        <v>400.74371999999994</v>
      </c>
      <c r="J27" s="2"/>
      <c r="K27" s="2"/>
      <c r="L27" s="2"/>
      <c r="M27" s="2"/>
      <c r="N27" s="5" t="s">
        <v>13</v>
      </c>
    </row>
    <row r="28" spans="1:14" ht="15.75" x14ac:dyDescent="0.25">
      <c r="A28" s="16"/>
      <c r="B28" s="16"/>
      <c r="C28" s="10" t="s">
        <v>80</v>
      </c>
      <c r="D28" s="2">
        <v>1</v>
      </c>
      <c r="E28" s="2">
        <v>183.46</v>
      </c>
      <c r="F28" s="7">
        <f t="shared" si="6"/>
        <v>1974.7634399999999</v>
      </c>
      <c r="G28" s="2">
        <v>5</v>
      </c>
      <c r="H28" s="2">
        <v>37.229999999999997</v>
      </c>
      <c r="I28" s="7">
        <f t="shared" si="0"/>
        <v>400.74371999999994</v>
      </c>
      <c r="J28" s="2"/>
      <c r="K28" s="2"/>
      <c r="L28" s="2"/>
      <c r="M28" s="2"/>
      <c r="N28" s="5" t="s">
        <v>13</v>
      </c>
    </row>
    <row r="29" spans="1:14" ht="15.75" x14ac:dyDescent="0.25">
      <c r="A29" s="14" t="s">
        <v>54</v>
      </c>
      <c r="B29" s="14" t="s">
        <v>20</v>
      </c>
      <c r="C29" s="10" t="s">
        <v>81</v>
      </c>
      <c r="D29" s="2">
        <v>1</v>
      </c>
      <c r="E29" s="2">
        <v>154.78</v>
      </c>
      <c r="F29" s="7">
        <f>E29*10.764</f>
        <v>1666.0519199999999</v>
      </c>
      <c r="G29" s="2">
        <v>4</v>
      </c>
      <c r="H29" s="2">
        <v>30.66</v>
      </c>
      <c r="I29" s="7">
        <f t="shared" si="0"/>
        <v>330.02423999999996</v>
      </c>
      <c r="J29" s="2"/>
      <c r="K29" s="2"/>
      <c r="L29" s="2"/>
      <c r="M29" s="2"/>
      <c r="N29" s="5" t="s">
        <v>11</v>
      </c>
    </row>
    <row r="30" spans="1:14" ht="15.75" x14ac:dyDescent="0.25">
      <c r="A30" s="15"/>
      <c r="B30" s="15"/>
      <c r="C30" s="10" t="s">
        <v>82</v>
      </c>
      <c r="D30" s="2">
        <v>1</v>
      </c>
      <c r="E30" s="2">
        <v>154.78</v>
      </c>
      <c r="F30" s="7">
        <f t="shared" ref="F30:F32" si="7">E30*10.764</f>
        <v>1666.0519199999999</v>
      </c>
      <c r="G30" s="2">
        <v>4</v>
      </c>
      <c r="H30" s="2">
        <v>30.66</v>
      </c>
      <c r="I30" s="7">
        <f t="shared" si="0"/>
        <v>330.02423999999996</v>
      </c>
      <c r="J30" s="2"/>
      <c r="K30" s="2"/>
      <c r="L30" s="2"/>
      <c r="M30" s="2"/>
      <c r="N30" s="5" t="s">
        <v>11</v>
      </c>
    </row>
    <row r="31" spans="1:14" ht="15.75" x14ac:dyDescent="0.25">
      <c r="A31" s="15"/>
      <c r="B31" s="15"/>
      <c r="C31" s="10" t="s">
        <v>83</v>
      </c>
      <c r="D31" s="2">
        <v>1</v>
      </c>
      <c r="E31" s="2">
        <v>183.46</v>
      </c>
      <c r="F31" s="7">
        <f t="shared" si="7"/>
        <v>1974.7634399999999</v>
      </c>
      <c r="G31" s="2">
        <v>5</v>
      </c>
      <c r="H31" s="2">
        <v>37.229999999999997</v>
      </c>
      <c r="I31" s="7">
        <f t="shared" si="0"/>
        <v>400.74371999999994</v>
      </c>
      <c r="J31" s="2"/>
      <c r="K31" s="2"/>
      <c r="L31" s="2"/>
      <c r="M31" s="2"/>
      <c r="N31" s="5" t="s">
        <v>13</v>
      </c>
    </row>
    <row r="32" spans="1:14" ht="15.75" x14ac:dyDescent="0.25">
      <c r="A32" s="16"/>
      <c r="B32" s="16"/>
      <c r="C32" s="10" t="s">
        <v>84</v>
      </c>
      <c r="D32" s="2">
        <v>1</v>
      </c>
      <c r="E32" s="2">
        <v>183.46</v>
      </c>
      <c r="F32" s="7">
        <f t="shared" si="7"/>
        <v>1974.7634399999999</v>
      </c>
      <c r="G32" s="2">
        <v>5</v>
      </c>
      <c r="H32" s="2">
        <v>37.229999999999997</v>
      </c>
      <c r="I32" s="7">
        <f t="shared" si="0"/>
        <v>400.74371999999994</v>
      </c>
      <c r="J32" s="2"/>
      <c r="K32" s="2"/>
      <c r="L32" s="2"/>
      <c r="M32" s="2"/>
      <c r="N32" s="5" t="s">
        <v>13</v>
      </c>
    </row>
    <row r="33" spans="1:14" ht="15.75" x14ac:dyDescent="0.25">
      <c r="A33" s="14" t="s">
        <v>54</v>
      </c>
      <c r="B33" s="14" t="s">
        <v>21</v>
      </c>
      <c r="C33" s="10" t="s">
        <v>85</v>
      </c>
      <c r="D33" s="2">
        <v>1</v>
      </c>
      <c r="E33" s="2">
        <v>154.78</v>
      </c>
      <c r="F33" s="7">
        <f>E33*10.764</f>
        <v>1666.0519199999999</v>
      </c>
      <c r="G33" s="2">
        <v>4</v>
      </c>
      <c r="H33" s="2">
        <v>30.66</v>
      </c>
      <c r="I33" s="7">
        <f t="shared" si="0"/>
        <v>330.02423999999996</v>
      </c>
      <c r="J33" s="2"/>
      <c r="K33" s="2"/>
      <c r="L33" s="2"/>
      <c r="M33" s="2"/>
      <c r="N33" s="5" t="s">
        <v>11</v>
      </c>
    </row>
    <row r="34" spans="1:14" ht="15.75" x14ac:dyDescent="0.25">
      <c r="A34" s="15"/>
      <c r="B34" s="15"/>
      <c r="C34" s="10" t="s">
        <v>86</v>
      </c>
      <c r="D34" s="2">
        <v>1</v>
      </c>
      <c r="E34" s="2">
        <v>154.78</v>
      </c>
      <c r="F34" s="7">
        <f t="shared" ref="F34:F36" si="8">E34*10.764</f>
        <v>1666.0519199999999</v>
      </c>
      <c r="G34" s="2">
        <v>4</v>
      </c>
      <c r="H34" s="2">
        <v>30.66</v>
      </c>
      <c r="I34" s="7">
        <f t="shared" si="0"/>
        <v>330.02423999999996</v>
      </c>
      <c r="J34" s="2"/>
      <c r="K34" s="2"/>
      <c r="L34" s="2"/>
      <c r="M34" s="2"/>
      <c r="N34" s="5" t="s">
        <v>11</v>
      </c>
    </row>
    <row r="35" spans="1:14" ht="15.75" x14ac:dyDescent="0.25">
      <c r="A35" s="15"/>
      <c r="B35" s="15"/>
      <c r="C35" s="10" t="s">
        <v>87</v>
      </c>
      <c r="D35" s="2">
        <v>1</v>
      </c>
      <c r="E35" s="2">
        <v>183.46</v>
      </c>
      <c r="F35" s="7">
        <f t="shared" si="8"/>
        <v>1974.7634399999999</v>
      </c>
      <c r="G35" s="2">
        <v>5</v>
      </c>
      <c r="H35" s="2">
        <v>37.229999999999997</v>
      </c>
      <c r="I35" s="7">
        <f t="shared" si="0"/>
        <v>400.74371999999994</v>
      </c>
      <c r="J35" s="2"/>
      <c r="K35" s="2"/>
      <c r="L35" s="2"/>
      <c r="M35" s="2"/>
      <c r="N35" s="5" t="s">
        <v>13</v>
      </c>
    </row>
    <row r="36" spans="1:14" ht="15.75" x14ac:dyDescent="0.25">
      <c r="A36" s="16"/>
      <c r="B36" s="16"/>
      <c r="C36" s="10" t="s">
        <v>88</v>
      </c>
      <c r="D36" s="2">
        <v>1</v>
      </c>
      <c r="E36" s="2">
        <v>183.46</v>
      </c>
      <c r="F36" s="7">
        <f t="shared" si="8"/>
        <v>1974.7634399999999</v>
      </c>
      <c r="G36" s="2">
        <v>5</v>
      </c>
      <c r="H36" s="2">
        <v>37.229999999999997</v>
      </c>
      <c r="I36" s="7">
        <f t="shared" si="0"/>
        <v>400.74371999999994</v>
      </c>
      <c r="J36" s="2"/>
      <c r="K36" s="2"/>
      <c r="L36" s="2"/>
      <c r="M36" s="2"/>
      <c r="N36" s="5" t="s">
        <v>13</v>
      </c>
    </row>
    <row r="37" spans="1:14" ht="15.75" x14ac:dyDescent="0.25">
      <c r="A37" s="14" t="s">
        <v>54</v>
      </c>
      <c r="B37" s="14" t="s">
        <v>22</v>
      </c>
      <c r="C37" s="10" t="s">
        <v>89</v>
      </c>
      <c r="D37" s="2">
        <v>1</v>
      </c>
      <c r="E37" s="2">
        <v>154.78</v>
      </c>
      <c r="F37" s="7">
        <f>E37*10.764</f>
        <v>1666.0519199999999</v>
      </c>
      <c r="G37" s="2">
        <v>4</v>
      </c>
      <c r="H37" s="2">
        <v>30.66</v>
      </c>
      <c r="I37" s="7">
        <f t="shared" si="0"/>
        <v>330.02423999999996</v>
      </c>
      <c r="J37" s="2"/>
      <c r="K37" s="2"/>
      <c r="L37" s="2"/>
      <c r="M37" s="2"/>
      <c r="N37" s="5" t="s">
        <v>11</v>
      </c>
    </row>
    <row r="38" spans="1:14" ht="15.75" x14ac:dyDescent="0.25">
      <c r="A38" s="15"/>
      <c r="B38" s="15"/>
      <c r="C38" s="10" t="s">
        <v>90</v>
      </c>
      <c r="D38" s="2">
        <v>1</v>
      </c>
      <c r="E38" s="2">
        <v>154.78</v>
      </c>
      <c r="F38" s="7">
        <f t="shared" ref="F38:F40" si="9">E38*10.764</f>
        <v>1666.0519199999999</v>
      </c>
      <c r="G38" s="2">
        <v>4</v>
      </c>
      <c r="H38" s="2">
        <v>30.66</v>
      </c>
      <c r="I38" s="7">
        <f t="shared" si="0"/>
        <v>330.02423999999996</v>
      </c>
      <c r="J38" s="2"/>
      <c r="K38" s="2"/>
      <c r="L38" s="2"/>
      <c r="M38" s="2"/>
      <c r="N38" s="5" t="s">
        <v>11</v>
      </c>
    </row>
    <row r="39" spans="1:14" ht="15.75" x14ac:dyDescent="0.25">
      <c r="A39" s="15"/>
      <c r="B39" s="15"/>
      <c r="C39" s="10" t="s">
        <v>91</v>
      </c>
      <c r="D39" s="2">
        <v>1</v>
      </c>
      <c r="E39" s="2">
        <v>183.46</v>
      </c>
      <c r="F39" s="7">
        <f t="shared" si="9"/>
        <v>1974.7634399999999</v>
      </c>
      <c r="G39" s="2">
        <v>5</v>
      </c>
      <c r="H39" s="2">
        <v>37.229999999999997</v>
      </c>
      <c r="I39" s="7">
        <f t="shared" si="0"/>
        <v>400.74371999999994</v>
      </c>
      <c r="J39" s="2"/>
      <c r="K39" s="2"/>
      <c r="L39" s="2"/>
      <c r="M39" s="2"/>
      <c r="N39" s="5" t="s">
        <v>13</v>
      </c>
    </row>
    <row r="40" spans="1:14" ht="15.75" x14ac:dyDescent="0.25">
      <c r="A40" s="16"/>
      <c r="B40" s="16"/>
      <c r="C40" s="10" t="s">
        <v>92</v>
      </c>
      <c r="D40" s="2">
        <v>1</v>
      </c>
      <c r="E40" s="2">
        <v>183.46</v>
      </c>
      <c r="F40" s="7">
        <f t="shared" si="9"/>
        <v>1974.7634399999999</v>
      </c>
      <c r="G40" s="2">
        <v>5</v>
      </c>
      <c r="H40" s="2">
        <v>37.229999999999997</v>
      </c>
      <c r="I40" s="7">
        <f t="shared" si="0"/>
        <v>400.74371999999994</v>
      </c>
      <c r="J40" s="2"/>
      <c r="K40" s="2"/>
      <c r="L40" s="2"/>
      <c r="M40" s="2"/>
      <c r="N40" s="5" t="s">
        <v>13</v>
      </c>
    </row>
    <row r="41" spans="1:14" ht="15.75" x14ac:dyDescent="0.25">
      <c r="A41" s="14" t="s">
        <v>54</v>
      </c>
      <c r="B41" s="14" t="s">
        <v>23</v>
      </c>
      <c r="C41" s="10" t="s">
        <v>93</v>
      </c>
      <c r="D41" s="2">
        <v>1</v>
      </c>
      <c r="E41" s="2">
        <v>154.78</v>
      </c>
      <c r="F41" s="7">
        <f>E41*10.764</f>
        <v>1666.0519199999999</v>
      </c>
      <c r="G41" s="2">
        <v>4</v>
      </c>
      <c r="H41" s="2">
        <v>30.66</v>
      </c>
      <c r="I41" s="7">
        <f t="shared" si="0"/>
        <v>330.02423999999996</v>
      </c>
      <c r="J41" s="2"/>
      <c r="K41" s="2"/>
      <c r="L41" s="2"/>
      <c r="M41" s="2"/>
      <c r="N41" s="5" t="s">
        <v>11</v>
      </c>
    </row>
    <row r="42" spans="1:14" ht="15.75" x14ac:dyDescent="0.25">
      <c r="A42" s="15"/>
      <c r="B42" s="15"/>
      <c r="C42" s="10" t="s">
        <v>94</v>
      </c>
      <c r="D42" s="2">
        <v>1</v>
      </c>
      <c r="E42" s="2">
        <v>154.78</v>
      </c>
      <c r="F42" s="7">
        <f t="shared" ref="F42:F44" si="10">E42*10.764</f>
        <v>1666.0519199999999</v>
      </c>
      <c r="G42" s="2">
        <v>4</v>
      </c>
      <c r="H42" s="2">
        <v>30.66</v>
      </c>
      <c r="I42" s="7">
        <f t="shared" si="0"/>
        <v>330.02423999999996</v>
      </c>
      <c r="J42" s="2"/>
      <c r="K42" s="2"/>
      <c r="L42" s="2"/>
      <c r="M42" s="2"/>
      <c r="N42" s="5" t="s">
        <v>11</v>
      </c>
    </row>
    <row r="43" spans="1:14" ht="15.75" x14ac:dyDescent="0.25">
      <c r="A43" s="15"/>
      <c r="B43" s="15"/>
      <c r="C43" s="10" t="s">
        <v>95</v>
      </c>
      <c r="D43" s="2">
        <v>1</v>
      </c>
      <c r="E43" s="2">
        <v>183.46</v>
      </c>
      <c r="F43" s="7">
        <f t="shared" si="10"/>
        <v>1974.7634399999999</v>
      </c>
      <c r="G43" s="2">
        <v>5</v>
      </c>
      <c r="H43" s="2">
        <v>37.229999999999997</v>
      </c>
      <c r="I43" s="7">
        <f t="shared" si="0"/>
        <v>400.74371999999994</v>
      </c>
      <c r="J43" s="2"/>
      <c r="K43" s="2"/>
      <c r="L43" s="2"/>
      <c r="M43" s="2"/>
      <c r="N43" s="5" t="s">
        <v>13</v>
      </c>
    </row>
    <row r="44" spans="1:14" ht="15.75" x14ac:dyDescent="0.25">
      <c r="A44" s="16"/>
      <c r="B44" s="16"/>
      <c r="C44" s="10" t="s">
        <v>96</v>
      </c>
      <c r="D44" s="2">
        <v>1</v>
      </c>
      <c r="E44" s="2">
        <v>183.46</v>
      </c>
      <c r="F44" s="7">
        <f t="shared" si="10"/>
        <v>1974.7634399999999</v>
      </c>
      <c r="G44" s="2">
        <v>5</v>
      </c>
      <c r="H44" s="2">
        <v>37.229999999999997</v>
      </c>
      <c r="I44" s="7">
        <f t="shared" si="0"/>
        <v>400.74371999999994</v>
      </c>
      <c r="J44" s="2"/>
      <c r="K44" s="2"/>
      <c r="L44" s="2"/>
      <c r="M44" s="2"/>
      <c r="N44" s="5" t="s">
        <v>13</v>
      </c>
    </row>
    <row r="45" spans="1:14" ht="15.75" x14ac:dyDescent="0.25">
      <c r="A45" s="14" t="s">
        <v>54</v>
      </c>
      <c r="B45" s="14" t="s">
        <v>24</v>
      </c>
      <c r="C45" s="2">
        <v>1101</v>
      </c>
      <c r="D45" s="2">
        <v>1</v>
      </c>
      <c r="E45" s="2">
        <v>154.78</v>
      </c>
      <c r="F45" s="7">
        <f>E45*10.764</f>
        <v>1666.0519199999999</v>
      </c>
      <c r="G45" s="2">
        <v>4</v>
      </c>
      <c r="H45" s="2">
        <v>30.66</v>
      </c>
      <c r="I45" s="7">
        <f t="shared" si="0"/>
        <v>330.02423999999996</v>
      </c>
      <c r="J45" s="2"/>
      <c r="K45" s="2"/>
      <c r="L45" s="2"/>
      <c r="M45" s="2"/>
      <c r="N45" s="5" t="s">
        <v>11</v>
      </c>
    </row>
    <row r="46" spans="1:14" ht="15.75" x14ac:dyDescent="0.25">
      <c r="A46" s="15"/>
      <c r="B46" s="15"/>
      <c r="C46" s="2">
        <v>1102</v>
      </c>
      <c r="D46" s="2">
        <v>1</v>
      </c>
      <c r="E46" s="2">
        <v>154.78</v>
      </c>
      <c r="F46" s="7">
        <f t="shared" ref="F46:F48" si="11">E46*10.764</f>
        <v>1666.0519199999999</v>
      </c>
      <c r="G46" s="2">
        <v>4</v>
      </c>
      <c r="H46" s="2">
        <v>30.66</v>
      </c>
      <c r="I46" s="7">
        <f t="shared" si="0"/>
        <v>330.02423999999996</v>
      </c>
      <c r="J46" s="2"/>
      <c r="K46" s="2"/>
      <c r="L46" s="2"/>
      <c r="M46" s="2"/>
      <c r="N46" s="5" t="s">
        <v>11</v>
      </c>
    </row>
    <row r="47" spans="1:14" ht="15.75" x14ac:dyDescent="0.25">
      <c r="A47" s="15"/>
      <c r="B47" s="15"/>
      <c r="C47" s="2">
        <v>1103</v>
      </c>
      <c r="D47" s="2">
        <v>1</v>
      </c>
      <c r="E47" s="2">
        <v>183.46</v>
      </c>
      <c r="F47" s="7">
        <f t="shared" si="11"/>
        <v>1974.7634399999999</v>
      </c>
      <c r="G47" s="2">
        <v>5</v>
      </c>
      <c r="H47" s="2">
        <v>37.229999999999997</v>
      </c>
      <c r="I47" s="7">
        <f t="shared" si="0"/>
        <v>400.74371999999994</v>
      </c>
      <c r="J47" s="2"/>
      <c r="K47" s="2"/>
      <c r="L47" s="2"/>
      <c r="M47" s="2"/>
      <c r="N47" s="5" t="s">
        <v>13</v>
      </c>
    </row>
    <row r="48" spans="1:14" ht="15.75" x14ac:dyDescent="0.25">
      <c r="A48" s="16"/>
      <c r="B48" s="16"/>
      <c r="C48" s="2">
        <v>1104</v>
      </c>
      <c r="D48" s="2">
        <v>1</v>
      </c>
      <c r="E48" s="2">
        <v>183.46</v>
      </c>
      <c r="F48" s="7">
        <f t="shared" si="11"/>
        <v>1974.7634399999999</v>
      </c>
      <c r="G48" s="2">
        <v>5</v>
      </c>
      <c r="H48" s="2">
        <v>37.229999999999997</v>
      </c>
      <c r="I48" s="7">
        <f t="shared" si="0"/>
        <v>400.74371999999994</v>
      </c>
      <c r="J48" s="2"/>
      <c r="K48" s="2"/>
      <c r="L48" s="2"/>
      <c r="M48" s="2"/>
      <c r="N48" s="5" t="s">
        <v>13</v>
      </c>
    </row>
    <row r="49" spans="1:14" ht="15.75" x14ac:dyDescent="0.25">
      <c r="A49" s="14" t="s">
        <v>54</v>
      </c>
      <c r="B49" s="14" t="s">
        <v>25</v>
      </c>
      <c r="C49" s="2">
        <v>1201</v>
      </c>
      <c r="D49" s="2">
        <v>1</v>
      </c>
      <c r="E49" s="2">
        <v>154.78</v>
      </c>
      <c r="F49" s="7">
        <f>E49*10.764</f>
        <v>1666.0519199999999</v>
      </c>
      <c r="G49" s="2">
        <v>4</v>
      </c>
      <c r="H49" s="2">
        <v>30.66</v>
      </c>
      <c r="I49" s="7">
        <f t="shared" si="0"/>
        <v>330.02423999999996</v>
      </c>
      <c r="J49" s="2"/>
      <c r="K49" s="2"/>
      <c r="L49" s="2"/>
      <c r="M49" s="2"/>
      <c r="N49" s="5" t="s">
        <v>11</v>
      </c>
    </row>
    <row r="50" spans="1:14" ht="15.75" x14ac:dyDescent="0.25">
      <c r="A50" s="15"/>
      <c r="B50" s="15"/>
      <c r="C50" s="2">
        <v>1202</v>
      </c>
      <c r="D50" s="2">
        <v>1</v>
      </c>
      <c r="E50" s="2">
        <v>154.78</v>
      </c>
      <c r="F50" s="7">
        <f t="shared" ref="F50:F52" si="12">E50*10.764</f>
        <v>1666.0519199999999</v>
      </c>
      <c r="G50" s="2">
        <v>4</v>
      </c>
      <c r="H50" s="2">
        <v>30.66</v>
      </c>
      <c r="I50" s="7">
        <f t="shared" si="0"/>
        <v>330.02423999999996</v>
      </c>
      <c r="J50" s="2"/>
      <c r="K50" s="2"/>
      <c r="L50" s="2"/>
      <c r="M50" s="2"/>
      <c r="N50" s="5" t="s">
        <v>11</v>
      </c>
    </row>
    <row r="51" spans="1:14" ht="15.75" x14ac:dyDescent="0.25">
      <c r="A51" s="15"/>
      <c r="B51" s="15"/>
      <c r="C51" s="2">
        <v>1203</v>
      </c>
      <c r="D51" s="2">
        <v>1</v>
      </c>
      <c r="E51" s="2">
        <v>183.46</v>
      </c>
      <c r="F51" s="7">
        <f t="shared" si="12"/>
        <v>1974.7634399999999</v>
      </c>
      <c r="G51" s="2">
        <v>5</v>
      </c>
      <c r="H51" s="2">
        <v>37.229999999999997</v>
      </c>
      <c r="I51" s="7">
        <f t="shared" si="0"/>
        <v>400.74371999999994</v>
      </c>
      <c r="J51" s="2"/>
      <c r="K51" s="2"/>
      <c r="L51" s="2"/>
      <c r="M51" s="2"/>
      <c r="N51" s="5" t="s">
        <v>13</v>
      </c>
    </row>
    <row r="52" spans="1:14" ht="15.75" x14ac:dyDescent="0.25">
      <c r="A52" s="16"/>
      <c r="B52" s="16"/>
      <c r="C52" s="2">
        <v>1204</v>
      </c>
      <c r="D52" s="2">
        <v>1</v>
      </c>
      <c r="E52" s="2">
        <v>183.46</v>
      </c>
      <c r="F52" s="7">
        <f t="shared" si="12"/>
        <v>1974.7634399999999</v>
      </c>
      <c r="G52" s="2">
        <v>5</v>
      </c>
      <c r="H52" s="2">
        <v>37.229999999999997</v>
      </c>
      <c r="I52" s="7">
        <f t="shared" si="0"/>
        <v>400.74371999999994</v>
      </c>
      <c r="J52" s="2"/>
      <c r="K52" s="2"/>
      <c r="L52" s="2"/>
      <c r="M52" s="2"/>
      <c r="N52" s="5" t="s">
        <v>13</v>
      </c>
    </row>
    <row r="53" spans="1:14" ht="15.75" x14ac:dyDescent="0.25">
      <c r="A53" s="14" t="s">
        <v>54</v>
      </c>
      <c r="B53" s="14" t="s">
        <v>26</v>
      </c>
      <c r="C53" s="2">
        <v>1401</v>
      </c>
      <c r="D53" s="2">
        <v>1</v>
      </c>
      <c r="E53" s="2">
        <v>154.78</v>
      </c>
      <c r="F53" s="7">
        <f>E53*10.764</f>
        <v>1666.0519199999999</v>
      </c>
      <c r="G53" s="2">
        <v>4</v>
      </c>
      <c r="H53" s="2">
        <v>30.66</v>
      </c>
      <c r="I53" s="7">
        <f t="shared" si="0"/>
        <v>330.02423999999996</v>
      </c>
      <c r="J53" s="2"/>
      <c r="K53" s="2"/>
      <c r="L53" s="2"/>
      <c r="M53" s="2"/>
      <c r="N53" s="5" t="s">
        <v>11</v>
      </c>
    </row>
    <row r="54" spans="1:14" ht="15.75" x14ac:dyDescent="0.25">
      <c r="A54" s="15"/>
      <c r="B54" s="15"/>
      <c r="C54" s="2">
        <v>1402</v>
      </c>
      <c r="D54" s="2">
        <v>1</v>
      </c>
      <c r="E54" s="2">
        <v>154.78</v>
      </c>
      <c r="F54" s="7">
        <f t="shared" ref="F54:F56" si="13">E54*10.764</f>
        <v>1666.0519199999999</v>
      </c>
      <c r="G54" s="2">
        <v>4</v>
      </c>
      <c r="H54" s="2">
        <v>30.66</v>
      </c>
      <c r="I54" s="7">
        <f t="shared" si="0"/>
        <v>330.02423999999996</v>
      </c>
      <c r="J54" s="2"/>
      <c r="K54" s="2"/>
      <c r="L54" s="2"/>
      <c r="M54" s="2"/>
      <c r="N54" s="5" t="s">
        <v>11</v>
      </c>
    </row>
    <row r="55" spans="1:14" ht="15.75" x14ac:dyDescent="0.25">
      <c r="A55" s="15"/>
      <c r="B55" s="15"/>
      <c r="C55" s="2">
        <v>1403</v>
      </c>
      <c r="D55" s="2">
        <v>1</v>
      </c>
      <c r="E55" s="2">
        <v>183.46</v>
      </c>
      <c r="F55" s="7">
        <f t="shared" si="13"/>
        <v>1974.7634399999999</v>
      </c>
      <c r="G55" s="2">
        <v>5</v>
      </c>
      <c r="H55" s="2">
        <v>37.229999999999997</v>
      </c>
      <c r="I55" s="7">
        <f t="shared" si="0"/>
        <v>400.74371999999994</v>
      </c>
      <c r="J55" s="2"/>
      <c r="K55" s="2"/>
      <c r="L55" s="2"/>
      <c r="M55" s="2"/>
      <c r="N55" s="5" t="s">
        <v>13</v>
      </c>
    </row>
    <row r="56" spans="1:14" ht="15.75" x14ac:dyDescent="0.25">
      <c r="A56" s="16"/>
      <c r="B56" s="16"/>
      <c r="C56" s="2">
        <v>1404</v>
      </c>
      <c r="D56" s="2">
        <v>1</v>
      </c>
      <c r="E56" s="2">
        <v>183.46</v>
      </c>
      <c r="F56" s="7">
        <f t="shared" si="13"/>
        <v>1974.7634399999999</v>
      </c>
      <c r="G56" s="2">
        <v>5</v>
      </c>
      <c r="H56" s="2">
        <v>37.229999999999997</v>
      </c>
      <c r="I56" s="7">
        <f t="shared" si="0"/>
        <v>400.74371999999994</v>
      </c>
      <c r="J56" s="2"/>
      <c r="K56" s="2"/>
      <c r="L56" s="2"/>
      <c r="M56" s="2"/>
      <c r="N56" s="5" t="s">
        <v>13</v>
      </c>
    </row>
    <row r="57" spans="1:14" ht="15.75" x14ac:dyDescent="0.25">
      <c r="A57" s="14" t="s">
        <v>54</v>
      </c>
      <c r="B57" s="14" t="s">
        <v>27</v>
      </c>
      <c r="C57" s="2">
        <v>1501</v>
      </c>
      <c r="D57" s="2">
        <v>1</v>
      </c>
      <c r="E57" s="2">
        <v>154.78</v>
      </c>
      <c r="F57" s="7">
        <f>E57*10.764</f>
        <v>1666.0519199999999</v>
      </c>
      <c r="G57" s="2">
        <v>4</v>
      </c>
      <c r="H57" s="2">
        <v>30.66</v>
      </c>
      <c r="I57" s="7">
        <f t="shared" si="0"/>
        <v>330.02423999999996</v>
      </c>
      <c r="J57" s="2"/>
      <c r="K57" s="2"/>
      <c r="L57" s="2"/>
      <c r="M57" s="2"/>
      <c r="N57" s="5" t="s">
        <v>11</v>
      </c>
    </row>
    <row r="58" spans="1:14" ht="15.75" x14ac:dyDescent="0.25">
      <c r="A58" s="15"/>
      <c r="B58" s="15"/>
      <c r="C58" s="2">
        <v>1502</v>
      </c>
      <c r="D58" s="2">
        <v>1</v>
      </c>
      <c r="E58" s="2">
        <v>154.78</v>
      </c>
      <c r="F58" s="7">
        <f t="shared" ref="F58:F60" si="14">E58*10.764</f>
        <v>1666.0519199999999</v>
      </c>
      <c r="G58" s="2">
        <v>4</v>
      </c>
      <c r="H58" s="2">
        <v>30.66</v>
      </c>
      <c r="I58" s="7">
        <f t="shared" si="0"/>
        <v>330.02423999999996</v>
      </c>
      <c r="J58" s="2"/>
      <c r="K58" s="2"/>
      <c r="L58" s="2"/>
      <c r="M58" s="2"/>
      <c r="N58" s="5" t="s">
        <v>11</v>
      </c>
    </row>
    <row r="59" spans="1:14" ht="15.75" x14ac:dyDescent="0.25">
      <c r="A59" s="15"/>
      <c r="B59" s="15"/>
      <c r="C59" s="2">
        <v>1503</v>
      </c>
      <c r="D59" s="2">
        <v>1</v>
      </c>
      <c r="E59" s="2">
        <v>183.46</v>
      </c>
      <c r="F59" s="7">
        <f t="shared" si="14"/>
        <v>1974.7634399999999</v>
      </c>
      <c r="G59" s="2">
        <v>5</v>
      </c>
      <c r="H59" s="2">
        <v>37.229999999999997</v>
      </c>
      <c r="I59" s="7">
        <f t="shared" si="0"/>
        <v>400.74371999999994</v>
      </c>
      <c r="J59" s="2"/>
      <c r="K59" s="2"/>
      <c r="L59" s="2"/>
      <c r="M59" s="2"/>
      <c r="N59" s="5" t="s">
        <v>13</v>
      </c>
    </row>
    <row r="60" spans="1:14" ht="15.75" x14ac:dyDescent="0.25">
      <c r="A60" s="16"/>
      <c r="B60" s="16"/>
      <c r="C60" s="2">
        <v>1504</v>
      </c>
      <c r="D60" s="2">
        <v>1</v>
      </c>
      <c r="E60" s="2">
        <v>183.46</v>
      </c>
      <c r="F60" s="7">
        <f t="shared" si="14"/>
        <v>1974.7634399999999</v>
      </c>
      <c r="G60" s="2">
        <v>5</v>
      </c>
      <c r="H60" s="2">
        <v>37.229999999999997</v>
      </c>
      <c r="I60" s="7">
        <f t="shared" si="0"/>
        <v>400.74371999999994</v>
      </c>
      <c r="J60" s="2"/>
      <c r="K60" s="2"/>
      <c r="L60" s="2"/>
      <c r="M60" s="2"/>
      <c r="N60" s="5" t="s">
        <v>13</v>
      </c>
    </row>
    <row r="61" spans="1:14" ht="15.75" x14ac:dyDescent="0.25">
      <c r="A61" s="14" t="s">
        <v>54</v>
      </c>
      <c r="B61" s="14" t="s">
        <v>28</v>
      </c>
      <c r="C61" s="2">
        <v>1601</v>
      </c>
      <c r="D61" s="2">
        <v>1</v>
      </c>
      <c r="E61" s="2">
        <v>154.78</v>
      </c>
      <c r="F61" s="7">
        <f>E61*10.764</f>
        <v>1666.0519199999999</v>
      </c>
      <c r="G61" s="2">
        <v>4</v>
      </c>
      <c r="H61" s="2">
        <v>30.66</v>
      </c>
      <c r="I61" s="7">
        <f t="shared" si="0"/>
        <v>330.02423999999996</v>
      </c>
      <c r="J61" s="2"/>
      <c r="K61" s="2"/>
      <c r="L61" s="2"/>
      <c r="M61" s="2"/>
      <c r="N61" s="5" t="s">
        <v>11</v>
      </c>
    </row>
    <row r="62" spans="1:14" ht="15.75" x14ac:dyDescent="0.25">
      <c r="A62" s="15"/>
      <c r="B62" s="15"/>
      <c r="C62" s="2">
        <v>1602</v>
      </c>
      <c r="D62" s="2">
        <v>1</v>
      </c>
      <c r="E62" s="2">
        <v>154.78</v>
      </c>
      <c r="F62" s="7">
        <f t="shared" ref="F62:F64" si="15">E62*10.764</f>
        <v>1666.0519199999999</v>
      </c>
      <c r="G62" s="2">
        <v>4</v>
      </c>
      <c r="H62" s="2">
        <v>30.66</v>
      </c>
      <c r="I62" s="7">
        <f t="shared" si="0"/>
        <v>330.02423999999996</v>
      </c>
      <c r="J62" s="2"/>
      <c r="K62" s="2"/>
      <c r="L62" s="2"/>
      <c r="M62" s="2"/>
      <c r="N62" s="5" t="s">
        <v>11</v>
      </c>
    </row>
    <row r="63" spans="1:14" ht="15.75" x14ac:dyDescent="0.25">
      <c r="A63" s="15"/>
      <c r="B63" s="15"/>
      <c r="C63" s="2">
        <v>1603</v>
      </c>
      <c r="D63" s="2">
        <v>1</v>
      </c>
      <c r="E63" s="2">
        <v>183.46</v>
      </c>
      <c r="F63" s="7">
        <f t="shared" si="15"/>
        <v>1974.7634399999999</v>
      </c>
      <c r="G63" s="2">
        <v>5</v>
      </c>
      <c r="H63" s="2">
        <v>37.229999999999997</v>
      </c>
      <c r="I63" s="7">
        <f t="shared" si="0"/>
        <v>400.74371999999994</v>
      </c>
      <c r="J63" s="2"/>
      <c r="K63" s="2"/>
      <c r="L63" s="2"/>
      <c r="M63" s="2"/>
      <c r="N63" s="5" t="s">
        <v>13</v>
      </c>
    </row>
    <row r="64" spans="1:14" ht="15.75" x14ac:dyDescent="0.25">
      <c r="A64" s="16"/>
      <c r="B64" s="16"/>
      <c r="C64" s="2">
        <v>1604</v>
      </c>
      <c r="D64" s="2">
        <v>1</v>
      </c>
      <c r="E64" s="2">
        <v>183.46</v>
      </c>
      <c r="F64" s="7">
        <f t="shared" si="15"/>
        <v>1974.7634399999999</v>
      </c>
      <c r="G64" s="2">
        <v>5</v>
      </c>
      <c r="H64" s="2">
        <v>37.229999999999997</v>
      </c>
      <c r="I64" s="7">
        <f t="shared" si="0"/>
        <v>400.74371999999994</v>
      </c>
      <c r="J64" s="2"/>
      <c r="K64" s="2"/>
      <c r="L64" s="2"/>
      <c r="M64" s="2"/>
      <c r="N64" s="5" t="s">
        <v>13</v>
      </c>
    </row>
    <row r="65" spans="1:14" ht="15.75" x14ac:dyDescent="0.25">
      <c r="A65" s="14" t="s">
        <v>54</v>
      </c>
      <c r="B65" s="14" t="s">
        <v>29</v>
      </c>
      <c r="C65" s="2">
        <v>1701</v>
      </c>
      <c r="D65" s="2">
        <v>1</v>
      </c>
      <c r="E65" s="2">
        <v>154.78</v>
      </c>
      <c r="F65" s="7">
        <f>E65*10.764</f>
        <v>1666.0519199999999</v>
      </c>
      <c r="G65" s="2">
        <v>4</v>
      </c>
      <c r="H65" s="2">
        <v>30.66</v>
      </c>
      <c r="I65" s="7">
        <f t="shared" si="0"/>
        <v>330.02423999999996</v>
      </c>
      <c r="J65" s="2"/>
      <c r="K65" s="2"/>
      <c r="L65" s="2"/>
      <c r="M65" s="2"/>
      <c r="N65" s="5" t="s">
        <v>11</v>
      </c>
    </row>
    <row r="66" spans="1:14" ht="15.75" x14ac:dyDescent="0.25">
      <c r="A66" s="15"/>
      <c r="B66" s="15"/>
      <c r="C66" s="2">
        <v>1702</v>
      </c>
      <c r="D66" s="2">
        <v>1</v>
      </c>
      <c r="E66" s="2">
        <v>154.78</v>
      </c>
      <c r="F66" s="7">
        <f t="shared" ref="F66:F68" si="16">E66*10.764</f>
        <v>1666.0519199999999</v>
      </c>
      <c r="G66" s="2">
        <v>4</v>
      </c>
      <c r="H66" s="2">
        <v>30.66</v>
      </c>
      <c r="I66" s="7">
        <f t="shared" si="0"/>
        <v>330.02423999999996</v>
      </c>
      <c r="J66" s="2"/>
      <c r="K66" s="2"/>
      <c r="L66" s="2"/>
      <c r="M66" s="2"/>
      <c r="N66" s="5" t="s">
        <v>11</v>
      </c>
    </row>
    <row r="67" spans="1:14" ht="15.75" x14ac:dyDescent="0.25">
      <c r="A67" s="15"/>
      <c r="B67" s="15"/>
      <c r="C67" s="2">
        <v>1703</v>
      </c>
      <c r="D67" s="2">
        <v>1</v>
      </c>
      <c r="E67" s="2">
        <v>183.46</v>
      </c>
      <c r="F67" s="7">
        <f t="shared" si="16"/>
        <v>1974.7634399999999</v>
      </c>
      <c r="G67" s="2">
        <v>5</v>
      </c>
      <c r="H67" s="2">
        <v>37.229999999999997</v>
      </c>
      <c r="I67" s="7">
        <f t="shared" si="0"/>
        <v>400.74371999999994</v>
      </c>
      <c r="J67" s="2"/>
      <c r="K67" s="2"/>
      <c r="L67" s="2"/>
      <c r="M67" s="2"/>
      <c r="N67" s="5" t="s">
        <v>13</v>
      </c>
    </row>
    <row r="68" spans="1:14" ht="15.75" x14ac:dyDescent="0.25">
      <c r="A68" s="16"/>
      <c r="B68" s="16"/>
      <c r="C68" s="2">
        <v>1704</v>
      </c>
      <c r="D68" s="2">
        <v>1</v>
      </c>
      <c r="E68" s="2">
        <v>183.46</v>
      </c>
      <c r="F68" s="7">
        <f t="shared" si="16"/>
        <v>1974.7634399999999</v>
      </c>
      <c r="G68" s="2">
        <v>5</v>
      </c>
      <c r="H68" s="2">
        <v>37.229999999999997</v>
      </c>
      <c r="I68" s="7">
        <f t="shared" si="0"/>
        <v>400.74371999999994</v>
      </c>
      <c r="J68" s="2"/>
      <c r="K68" s="2"/>
      <c r="L68" s="2"/>
      <c r="M68" s="2"/>
      <c r="N68" s="5" t="s">
        <v>13</v>
      </c>
    </row>
    <row r="69" spans="1:14" ht="15.75" x14ac:dyDescent="0.25">
      <c r="A69" s="14" t="s">
        <v>54</v>
      </c>
      <c r="B69" s="14" t="s">
        <v>30</v>
      </c>
      <c r="C69" s="2">
        <v>1801</v>
      </c>
      <c r="D69" s="2">
        <v>1</v>
      </c>
      <c r="E69" s="2">
        <v>154.78</v>
      </c>
      <c r="F69" s="7">
        <f>E69*10.764</f>
        <v>1666.0519199999999</v>
      </c>
      <c r="G69" s="2">
        <v>4</v>
      </c>
      <c r="H69" s="2">
        <v>30.66</v>
      </c>
      <c r="I69" s="7">
        <f t="shared" ref="I69:I132" si="17">H69*10.764</f>
        <v>330.02423999999996</v>
      </c>
      <c r="J69" s="2"/>
      <c r="K69" s="2"/>
      <c r="L69" s="2"/>
      <c r="M69" s="2"/>
      <c r="N69" s="5" t="s">
        <v>11</v>
      </c>
    </row>
    <row r="70" spans="1:14" ht="15.75" x14ac:dyDescent="0.25">
      <c r="A70" s="15"/>
      <c r="B70" s="15"/>
      <c r="C70" s="2">
        <v>1802</v>
      </c>
      <c r="D70" s="2">
        <v>1</v>
      </c>
      <c r="E70" s="2">
        <v>154.78</v>
      </c>
      <c r="F70" s="7">
        <f t="shared" ref="F70:F72" si="18">E70*10.764</f>
        <v>1666.0519199999999</v>
      </c>
      <c r="G70" s="2">
        <v>4</v>
      </c>
      <c r="H70" s="2">
        <v>30.66</v>
      </c>
      <c r="I70" s="7">
        <f t="shared" si="17"/>
        <v>330.02423999999996</v>
      </c>
      <c r="J70" s="2"/>
      <c r="K70" s="2"/>
      <c r="L70" s="2"/>
      <c r="M70" s="2"/>
      <c r="N70" s="5" t="s">
        <v>11</v>
      </c>
    </row>
    <row r="71" spans="1:14" ht="15.75" x14ac:dyDescent="0.25">
      <c r="A71" s="15"/>
      <c r="B71" s="15"/>
      <c r="C71" s="2">
        <v>1803</v>
      </c>
      <c r="D71" s="2">
        <v>1</v>
      </c>
      <c r="E71" s="2">
        <v>183.46</v>
      </c>
      <c r="F71" s="7">
        <f t="shared" si="18"/>
        <v>1974.7634399999999</v>
      </c>
      <c r="G71" s="2">
        <v>5</v>
      </c>
      <c r="H71" s="2">
        <v>37.229999999999997</v>
      </c>
      <c r="I71" s="7">
        <f t="shared" si="17"/>
        <v>400.74371999999994</v>
      </c>
      <c r="J71" s="2"/>
      <c r="K71" s="2"/>
      <c r="L71" s="2"/>
      <c r="M71" s="2"/>
      <c r="N71" s="5" t="s">
        <v>13</v>
      </c>
    </row>
    <row r="72" spans="1:14" ht="15.75" x14ac:dyDescent="0.25">
      <c r="A72" s="16"/>
      <c r="B72" s="16"/>
      <c r="C72" s="2">
        <v>1804</v>
      </c>
      <c r="D72" s="2">
        <v>1</v>
      </c>
      <c r="E72" s="2">
        <v>183.46</v>
      </c>
      <c r="F72" s="7">
        <f t="shared" si="18"/>
        <v>1974.7634399999999</v>
      </c>
      <c r="G72" s="2">
        <v>5</v>
      </c>
      <c r="H72" s="2">
        <v>37.229999999999997</v>
      </c>
      <c r="I72" s="7">
        <f t="shared" si="17"/>
        <v>400.74371999999994</v>
      </c>
      <c r="J72" s="2"/>
      <c r="K72" s="2"/>
      <c r="L72" s="2"/>
      <c r="M72" s="2"/>
      <c r="N72" s="5" t="s">
        <v>13</v>
      </c>
    </row>
    <row r="73" spans="1:14" ht="15.75" x14ac:dyDescent="0.25">
      <c r="A73" s="14" t="s">
        <v>54</v>
      </c>
      <c r="B73" s="14" t="s">
        <v>31</v>
      </c>
      <c r="C73" s="2">
        <v>1901</v>
      </c>
      <c r="D73" s="2">
        <v>1</v>
      </c>
      <c r="E73" s="2">
        <v>154.78</v>
      </c>
      <c r="F73" s="7">
        <f>E73*10.764</f>
        <v>1666.0519199999999</v>
      </c>
      <c r="G73" s="2">
        <v>4</v>
      </c>
      <c r="H73" s="2">
        <v>30.66</v>
      </c>
      <c r="I73" s="7">
        <f t="shared" si="17"/>
        <v>330.02423999999996</v>
      </c>
      <c r="J73" s="2"/>
      <c r="K73" s="2"/>
      <c r="L73" s="2"/>
      <c r="M73" s="2"/>
      <c r="N73" s="5" t="s">
        <v>11</v>
      </c>
    </row>
    <row r="74" spans="1:14" ht="15.75" x14ac:dyDescent="0.25">
      <c r="A74" s="15"/>
      <c r="B74" s="15"/>
      <c r="C74" s="2">
        <v>1902</v>
      </c>
      <c r="D74" s="2">
        <v>1</v>
      </c>
      <c r="E74" s="2">
        <v>154.78</v>
      </c>
      <c r="F74" s="7">
        <f t="shared" ref="F74:F76" si="19">E74*10.764</f>
        <v>1666.0519199999999</v>
      </c>
      <c r="G74" s="2">
        <v>4</v>
      </c>
      <c r="H74" s="2">
        <v>30.66</v>
      </c>
      <c r="I74" s="7">
        <f t="shared" si="17"/>
        <v>330.02423999999996</v>
      </c>
      <c r="J74" s="2"/>
      <c r="K74" s="2"/>
      <c r="L74" s="2"/>
      <c r="M74" s="2"/>
      <c r="N74" s="5" t="s">
        <v>11</v>
      </c>
    </row>
    <row r="75" spans="1:14" ht="15.75" x14ac:dyDescent="0.25">
      <c r="A75" s="15"/>
      <c r="B75" s="15"/>
      <c r="C75" s="2">
        <v>1903</v>
      </c>
      <c r="D75" s="2">
        <v>1</v>
      </c>
      <c r="E75" s="2">
        <v>183.46</v>
      </c>
      <c r="F75" s="7">
        <f t="shared" si="19"/>
        <v>1974.7634399999999</v>
      </c>
      <c r="G75" s="2">
        <v>5</v>
      </c>
      <c r="H75" s="2">
        <v>37.229999999999997</v>
      </c>
      <c r="I75" s="7">
        <f t="shared" si="17"/>
        <v>400.74371999999994</v>
      </c>
      <c r="J75" s="2"/>
      <c r="K75" s="2"/>
      <c r="L75" s="2"/>
      <c r="M75" s="2"/>
      <c r="N75" s="5" t="s">
        <v>13</v>
      </c>
    </row>
    <row r="76" spans="1:14" ht="15.75" x14ac:dyDescent="0.25">
      <c r="A76" s="16"/>
      <c r="B76" s="16"/>
      <c r="C76" s="2">
        <v>1904</v>
      </c>
      <c r="D76" s="2">
        <v>1</v>
      </c>
      <c r="E76" s="2">
        <v>183.46</v>
      </c>
      <c r="F76" s="7">
        <f t="shared" si="19"/>
        <v>1974.7634399999999</v>
      </c>
      <c r="G76" s="2">
        <v>5</v>
      </c>
      <c r="H76" s="2">
        <v>37.229999999999997</v>
      </c>
      <c r="I76" s="7">
        <f t="shared" si="17"/>
        <v>400.74371999999994</v>
      </c>
      <c r="J76" s="2"/>
      <c r="K76" s="2"/>
      <c r="L76" s="2"/>
      <c r="M76" s="2"/>
      <c r="N76" s="5" t="s">
        <v>13</v>
      </c>
    </row>
    <row r="77" spans="1:14" ht="15.75" x14ac:dyDescent="0.25">
      <c r="A77" s="14" t="s">
        <v>54</v>
      </c>
      <c r="B77" s="14" t="s">
        <v>32</v>
      </c>
      <c r="C77" s="2">
        <v>2001</v>
      </c>
      <c r="D77" s="2">
        <v>1</v>
      </c>
      <c r="E77" s="2">
        <v>154.78</v>
      </c>
      <c r="F77" s="7">
        <f>E77*10.764</f>
        <v>1666.0519199999999</v>
      </c>
      <c r="G77" s="2">
        <v>4</v>
      </c>
      <c r="H77" s="2">
        <v>30.66</v>
      </c>
      <c r="I77" s="7">
        <f t="shared" si="17"/>
        <v>330.02423999999996</v>
      </c>
      <c r="J77" s="2"/>
      <c r="K77" s="2"/>
      <c r="L77" s="2"/>
      <c r="M77" s="2"/>
      <c r="N77" s="5" t="s">
        <v>11</v>
      </c>
    </row>
    <row r="78" spans="1:14" ht="15.75" x14ac:dyDescent="0.25">
      <c r="A78" s="15"/>
      <c r="B78" s="15"/>
      <c r="C78" s="2">
        <v>2002</v>
      </c>
      <c r="D78" s="2">
        <v>1</v>
      </c>
      <c r="E78" s="2">
        <v>154.78</v>
      </c>
      <c r="F78" s="7">
        <f t="shared" ref="F78:F80" si="20">E78*10.764</f>
        <v>1666.0519199999999</v>
      </c>
      <c r="G78" s="2">
        <v>4</v>
      </c>
      <c r="H78" s="2">
        <v>30.66</v>
      </c>
      <c r="I78" s="7">
        <f t="shared" si="17"/>
        <v>330.02423999999996</v>
      </c>
      <c r="J78" s="2"/>
      <c r="K78" s="2"/>
      <c r="L78" s="2"/>
      <c r="M78" s="2"/>
      <c r="N78" s="5" t="s">
        <v>11</v>
      </c>
    </row>
    <row r="79" spans="1:14" ht="15.75" x14ac:dyDescent="0.25">
      <c r="A79" s="15"/>
      <c r="B79" s="15"/>
      <c r="C79" s="2">
        <v>2003</v>
      </c>
      <c r="D79" s="2">
        <v>1</v>
      </c>
      <c r="E79" s="2">
        <v>183.46</v>
      </c>
      <c r="F79" s="7">
        <f t="shared" si="20"/>
        <v>1974.7634399999999</v>
      </c>
      <c r="G79" s="2">
        <v>5</v>
      </c>
      <c r="H79" s="2">
        <v>37.229999999999997</v>
      </c>
      <c r="I79" s="7">
        <f t="shared" si="17"/>
        <v>400.74371999999994</v>
      </c>
      <c r="J79" s="2"/>
      <c r="K79" s="2"/>
      <c r="L79" s="2"/>
      <c r="M79" s="2"/>
      <c r="N79" s="5" t="s">
        <v>13</v>
      </c>
    </row>
    <row r="80" spans="1:14" ht="15.75" x14ac:dyDescent="0.25">
      <c r="A80" s="16"/>
      <c r="B80" s="16"/>
      <c r="C80" s="2">
        <v>2004</v>
      </c>
      <c r="D80" s="2">
        <v>1</v>
      </c>
      <c r="E80" s="2">
        <v>183.46</v>
      </c>
      <c r="F80" s="7">
        <f t="shared" si="20"/>
        <v>1974.7634399999999</v>
      </c>
      <c r="G80" s="2">
        <v>5</v>
      </c>
      <c r="H80" s="2">
        <v>37.229999999999997</v>
      </c>
      <c r="I80" s="7">
        <f t="shared" si="17"/>
        <v>400.74371999999994</v>
      </c>
      <c r="J80" s="2"/>
      <c r="K80" s="2"/>
      <c r="L80" s="2"/>
      <c r="M80" s="2"/>
      <c r="N80" s="5" t="s">
        <v>13</v>
      </c>
    </row>
    <row r="81" spans="1:14" ht="15.75" x14ac:dyDescent="0.25">
      <c r="A81" s="14" t="s">
        <v>54</v>
      </c>
      <c r="B81" s="14" t="s">
        <v>33</v>
      </c>
      <c r="C81" s="2">
        <v>2101</v>
      </c>
      <c r="D81" s="2">
        <v>1</v>
      </c>
      <c r="E81" s="2">
        <v>154.78</v>
      </c>
      <c r="F81" s="7">
        <f>E81*10.764</f>
        <v>1666.0519199999999</v>
      </c>
      <c r="G81" s="2">
        <v>4</v>
      </c>
      <c r="H81" s="2">
        <v>30.66</v>
      </c>
      <c r="I81" s="7">
        <f t="shared" si="17"/>
        <v>330.02423999999996</v>
      </c>
      <c r="J81" s="2"/>
      <c r="K81" s="2"/>
      <c r="L81" s="2"/>
      <c r="M81" s="2"/>
      <c r="N81" s="5" t="s">
        <v>11</v>
      </c>
    </row>
    <row r="82" spans="1:14" ht="15.75" x14ac:dyDescent="0.25">
      <c r="A82" s="15"/>
      <c r="B82" s="15"/>
      <c r="C82" s="2">
        <v>2102</v>
      </c>
      <c r="D82" s="2">
        <v>1</v>
      </c>
      <c r="E82" s="2">
        <v>154.78</v>
      </c>
      <c r="F82" s="7">
        <f t="shared" ref="F82:F84" si="21">E82*10.764</f>
        <v>1666.0519199999999</v>
      </c>
      <c r="G82" s="2">
        <v>4</v>
      </c>
      <c r="H82" s="2">
        <v>30.66</v>
      </c>
      <c r="I82" s="7">
        <f t="shared" si="17"/>
        <v>330.02423999999996</v>
      </c>
      <c r="J82" s="2"/>
      <c r="K82" s="2"/>
      <c r="L82" s="2"/>
      <c r="M82" s="2"/>
      <c r="N82" s="5" t="s">
        <v>11</v>
      </c>
    </row>
    <row r="83" spans="1:14" ht="15.75" x14ac:dyDescent="0.25">
      <c r="A83" s="15"/>
      <c r="B83" s="15"/>
      <c r="C83" s="2">
        <v>2103</v>
      </c>
      <c r="D83" s="2">
        <v>1</v>
      </c>
      <c r="E83" s="2">
        <v>183.46</v>
      </c>
      <c r="F83" s="7">
        <f t="shared" si="21"/>
        <v>1974.7634399999999</v>
      </c>
      <c r="G83" s="2">
        <v>5</v>
      </c>
      <c r="H83" s="2">
        <v>37.229999999999997</v>
      </c>
      <c r="I83" s="7">
        <f t="shared" si="17"/>
        <v>400.74371999999994</v>
      </c>
      <c r="J83" s="2"/>
      <c r="K83" s="2"/>
      <c r="L83" s="2"/>
      <c r="M83" s="2"/>
      <c r="N83" s="5" t="s">
        <v>13</v>
      </c>
    </row>
    <row r="84" spans="1:14" ht="15.75" x14ac:dyDescent="0.25">
      <c r="A84" s="16"/>
      <c r="B84" s="16"/>
      <c r="C84" s="2">
        <v>2104</v>
      </c>
      <c r="D84" s="2">
        <v>1</v>
      </c>
      <c r="E84" s="2">
        <v>183.46</v>
      </c>
      <c r="F84" s="7">
        <f t="shared" si="21"/>
        <v>1974.7634399999999</v>
      </c>
      <c r="G84" s="2">
        <v>5</v>
      </c>
      <c r="H84" s="2">
        <v>37.229999999999997</v>
      </c>
      <c r="I84" s="7">
        <f t="shared" si="17"/>
        <v>400.74371999999994</v>
      </c>
      <c r="J84" s="2"/>
      <c r="K84" s="2"/>
      <c r="L84" s="2"/>
      <c r="M84" s="2"/>
      <c r="N84" s="5" t="s">
        <v>13</v>
      </c>
    </row>
    <row r="85" spans="1:14" ht="15.75" x14ac:dyDescent="0.25">
      <c r="A85" s="14" t="s">
        <v>54</v>
      </c>
      <c r="B85" s="14" t="s">
        <v>34</v>
      </c>
      <c r="C85" s="2">
        <v>2201</v>
      </c>
      <c r="D85" s="2">
        <v>1</v>
      </c>
      <c r="E85" s="2">
        <v>154.78</v>
      </c>
      <c r="F85" s="7">
        <f>E85*10.764</f>
        <v>1666.0519199999999</v>
      </c>
      <c r="G85" s="2">
        <v>4</v>
      </c>
      <c r="H85" s="2">
        <v>30.66</v>
      </c>
      <c r="I85" s="7">
        <f t="shared" si="17"/>
        <v>330.02423999999996</v>
      </c>
      <c r="J85" s="2"/>
      <c r="K85" s="2"/>
      <c r="L85" s="2"/>
      <c r="M85" s="2"/>
      <c r="N85" s="5" t="s">
        <v>11</v>
      </c>
    </row>
    <row r="86" spans="1:14" ht="15.75" x14ac:dyDescent="0.25">
      <c r="A86" s="15"/>
      <c r="B86" s="15"/>
      <c r="C86" s="2">
        <v>2202</v>
      </c>
      <c r="D86" s="2">
        <v>1</v>
      </c>
      <c r="E86" s="2">
        <v>154.78</v>
      </c>
      <c r="F86" s="7">
        <f t="shared" ref="F86:F88" si="22">E86*10.764</f>
        <v>1666.0519199999999</v>
      </c>
      <c r="G86" s="2">
        <v>4</v>
      </c>
      <c r="H86" s="2">
        <v>30.66</v>
      </c>
      <c r="I86" s="7">
        <f t="shared" si="17"/>
        <v>330.02423999999996</v>
      </c>
      <c r="J86" s="2"/>
      <c r="K86" s="2"/>
      <c r="L86" s="2"/>
      <c r="M86" s="2"/>
      <c r="N86" s="5" t="s">
        <v>11</v>
      </c>
    </row>
    <row r="87" spans="1:14" ht="15.75" x14ac:dyDescent="0.25">
      <c r="A87" s="15"/>
      <c r="B87" s="15"/>
      <c r="C87" s="2">
        <v>2203</v>
      </c>
      <c r="D87" s="2">
        <v>1</v>
      </c>
      <c r="E87" s="2">
        <v>183.46</v>
      </c>
      <c r="F87" s="7">
        <f t="shared" si="22"/>
        <v>1974.7634399999999</v>
      </c>
      <c r="G87" s="2">
        <v>5</v>
      </c>
      <c r="H87" s="2">
        <v>37.229999999999997</v>
      </c>
      <c r="I87" s="7">
        <f t="shared" si="17"/>
        <v>400.74371999999994</v>
      </c>
      <c r="J87" s="2"/>
      <c r="K87" s="2"/>
      <c r="L87" s="2"/>
      <c r="M87" s="2"/>
      <c r="N87" s="5" t="s">
        <v>13</v>
      </c>
    </row>
    <row r="88" spans="1:14" ht="15.75" x14ac:dyDescent="0.25">
      <c r="A88" s="16"/>
      <c r="B88" s="16"/>
      <c r="C88" s="2">
        <v>2204</v>
      </c>
      <c r="D88" s="2">
        <v>1</v>
      </c>
      <c r="E88" s="2">
        <v>183.46</v>
      </c>
      <c r="F88" s="7">
        <f t="shared" si="22"/>
        <v>1974.7634399999999</v>
      </c>
      <c r="G88" s="2">
        <v>5</v>
      </c>
      <c r="H88" s="2">
        <v>37.229999999999997</v>
      </c>
      <c r="I88" s="7">
        <f t="shared" si="17"/>
        <v>400.74371999999994</v>
      </c>
      <c r="J88" s="2"/>
      <c r="K88" s="2"/>
      <c r="L88" s="2"/>
      <c r="M88" s="2"/>
      <c r="N88" s="5" t="s">
        <v>13</v>
      </c>
    </row>
    <row r="89" spans="1:14" ht="15.75" x14ac:dyDescent="0.25">
      <c r="A89" s="14" t="s">
        <v>54</v>
      </c>
      <c r="B89" s="14" t="s">
        <v>35</v>
      </c>
      <c r="C89" s="2">
        <v>2301</v>
      </c>
      <c r="D89" s="2">
        <v>1</v>
      </c>
      <c r="E89" s="2">
        <v>154.78</v>
      </c>
      <c r="F89" s="7">
        <f>E89*10.764</f>
        <v>1666.0519199999999</v>
      </c>
      <c r="G89" s="2">
        <v>4</v>
      </c>
      <c r="H89" s="2">
        <v>30.66</v>
      </c>
      <c r="I89" s="7">
        <f t="shared" si="17"/>
        <v>330.02423999999996</v>
      </c>
      <c r="J89" s="2"/>
      <c r="K89" s="2"/>
      <c r="L89" s="2"/>
      <c r="M89" s="2"/>
      <c r="N89" s="5" t="s">
        <v>11</v>
      </c>
    </row>
    <row r="90" spans="1:14" ht="15.75" x14ac:dyDescent="0.25">
      <c r="A90" s="15"/>
      <c r="B90" s="15"/>
      <c r="C90" s="2">
        <v>2302</v>
      </c>
      <c r="D90" s="2">
        <v>1</v>
      </c>
      <c r="E90" s="2">
        <v>154.78</v>
      </c>
      <c r="F90" s="7">
        <f t="shared" ref="F90:F92" si="23">E90*10.764</f>
        <v>1666.0519199999999</v>
      </c>
      <c r="G90" s="2">
        <v>4</v>
      </c>
      <c r="H90" s="2">
        <v>30.66</v>
      </c>
      <c r="I90" s="7">
        <f t="shared" si="17"/>
        <v>330.02423999999996</v>
      </c>
      <c r="J90" s="2"/>
      <c r="K90" s="2"/>
      <c r="L90" s="2"/>
      <c r="M90" s="2"/>
      <c r="N90" s="5" t="s">
        <v>11</v>
      </c>
    </row>
    <row r="91" spans="1:14" ht="15.75" x14ac:dyDescent="0.25">
      <c r="A91" s="15"/>
      <c r="B91" s="15"/>
      <c r="C91" s="2">
        <v>2303</v>
      </c>
      <c r="D91" s="2">
        <v>1</v>
      </c>
      <c r="E91" s="2">
        <v>183.46</v>
      </c>
      <c r="F91" s="7">
        <f t="shared" si="23"/>
        <v>1974.7634399999999</v>
      </c>
      <c r="G91" s="2">
        <v>5</v>
      </c>
      <c r="H91" s="2">
        <v>37.229999999999997</v>
      </c>
      <c r="I91" s="7">
        <f t="shared" si="17"/>
        <v>400.74371999999994</v>
      </c>
      <c r="J91" s="2"/>
      <c r="K91" s="2"/>
      <c r="L91" s="2"/>
      <c r="M91" s="2"/>
      <c r="N91" s="5" t="s">
        <v>13</v>
      </c>
    </row>
    <row r="92" spans="1:14" ht="15.75" x14ac:dyDescent="0.25">
      <c r="A92" s="16"/>
      <c r="B92" s="16"/>
      <c r="C92" s="2">
        <v>2304</v>
      </c>
      <c r="D92" s="2">
        <v>1</v>
      </c>
      <c r="E92" s="2">
        <v>183.46</v>
      </c>
      <c r="F92" s="7">
        <f t="shared" si="23"/>
        <v>1974.7634399999999</v>
      </c>
      <c r="G92" s="2">
        <v>5</v>
      </c>
      <c r="H92" s="2">
        <v>37.229999999999997</v>
      </c>
      <c r="I92" s="7">
        <f t="shared" si="17"/>
        <v>400.74371999999994</v>
      </c>
      <c r="J92" s="2"/>
      <c r="K92" s="2"/>
      <c r="L92" s="2"/>
      <c r="M92" s="2"/>
      <c r="N92" s="5" t="s">
        <v>13</v>
      </c>
    </row>
    <row r="93" spans="1:14" ht="15.75" x14ac:dyDescent="0.25">
      <c r="A93" s="14" t="s">
        <v>54</v>
      </c>
      <c r="B93" s="14" t="s">
        <v>36</v>
      </c>
      <c r="C93" s="2">
        <v>2401</v>
      </c>
      <c r="D93" s="2">
        <v>1</v>
      </c>
      <c r="E93" s="2">
        <v>154.78</v>
      </c>
      <c r="F93" s="7">
        <f>E93*10.764</f>
        <v>1666.0519199999999</v>
      </c>
      <c r="G93" s="2">
        <v>4</v>
      </c>
      <c r="H93" s="2">
        <v>30.66</v>
      </c>
      <c r="I93" s="7">
        <f t="shared" si="17"/>
        <v>330.02423999999996</v>
      </c>
      <c r="J93" s="2"/>
      <c r="K93" s="2"/>
      <c r="L93" s="2"/>
      <c r="M93" s="2"/>
      <c r="N93" s="5" t="s">
        <v>11</v>
      </c>
    </row>
    <row r="94" spans="1:14" ht="15.75" x14ac:dyDescent="0.25">
      <c r="A94" s="15"/>
      <c r="B94" s="15"/>
      <c r="C94" s="2">
        <v>2402</v>
      </c>
      <c r="D94" s="2">
        <v>1</v>
      </c>
      <c r="E94" s="2">
        <v>154.78</v>
      </c>
      <c r="F94" s="7">
        <f t="shared" ref="F94:F96" si="24">E94*10.764</f>
        <v>1666.0519199999999</v>
      </c>
      <c r="G94" s="2">
        <v>4</v>
      </c>
      <c r="H94" s="2">
        <v>30.66</v>
      </c>
      <c r="I94" s="7">
        <f t="shared" si="17"/>
        <v>330.02423999999996</v>
      </c>
      <c r="J94" s="2"/>
      <c r="K94" s="2"/>
      <c r="L94" s="2"/>
      <c r="M94" s="2"/>
      <c r="N94" s="5" t="s">
        <v>11</v>
      </c>
    </row>
    <row r="95" spans="1:14" ht="15.75" x14ac:dyDescent="0.25">
      <c r="A95" s="15"/>
      <c r="B95" s="15"/>
      <c r="C95" s="2">
        <v>2403</v>
      </c>
      <c r="D95" s="2">
        <v>1</v>
      </c>
      <c r="E95" s="2">
        <v>183.46</v>
      </c>
      <c r="F95" s="7">
        <f t="shared" si="24"/>
        <v>1974.7634399999999</v>
      </c>
      <c r="G95" s="2">
        <v>5</v>
      </c>
      <c r="H95" s="2">
        <v>37.229999999999997</v>
      </c>
      <c r="I95" s="7">
        <f t="shared" si="17"/>
        <v>400.74371999999994</v>
      </c>
      <c r="J95" s="2"/>
      <c r="K95" s="2"/>
      <c r="L95" s="2"/>
      <c r="M95" s="2"/>
      <c r="N95" s="5" t="s">
        <v>13</v>
      </c>
    </row>
    <row r="96" spans="1:14" ht="15.75" x14ac:dyDescent="0.25">
      <c r="A96" s="16"/>
      <c r="B96" s="16"/>
      <c r="C96" s="2">
        <v>2404</v>
      </c>
      <c r="D96" s="2">
        <v>1</v>
      </c>
      <c r="E96" s="2">
        <v>183.46</v>
      </c>
      <c r="F96" s="7">
        <f t="shared" si="24"/>
        <v>1974.7634399999999</v>
      </c>
      <c r="G96" s="2">
        <v>5</v>
      </c>
      <c r="H96" s="2">
        <v>37.229999999999997</v>
      </c>
      <c r="I96" s="7">
        <f t="shared" si="17"/>
        <v>400.74371999999994</v>
      </c>
      <c r="J96" s="2"/>
      <c r="K96" s="2"/>
      <c r="L96" s="2"/>
      <c r="M96" s="2"/>
      <c r="N96" s="5" t="s">
        <v>13</v>
      </c>
    </row>
    <row r="97" spans="1:14" ht="15.75" x14ac:dyDescent="0.25">
      <c r="A97" s="14" t="s">
        <v>54</v>
      </c>
      <c r="B97" s="14" t="s">
        <v>37</v>
      </c>
      <c r="C97" s="2">
        <v>2501</v>
      </c>
      <c r="D97" s="2">
        <v>1</v>
      </c>
      <c r="E97" s="2">
        <v>154.78</v>
      </c>
      <c r="F97" s="7">
        <f>E97*10.764</f>
        <v>1666.0519199999999</v>
      </c>
      <c r="G97" s="2">
        <v>4</v>
      </c>
      <c r="H97" s="2">
        <v>30.66</v>
      </c>
      <c r="I97" s="7">
        <f t="shared" si="17"/>
        <v>330.02423999999996</v>
      </c>
      <c r="J97" s="2"/>
      <c r="K97" s="2"/>
      <c r="L97" s="2"/>
      <c r="M97" s="2"/>
      <c r="N97" s="5" t="s">
        <v>11</v>
      </c>
    </row>
    <row r="98" spans="1:14" ht="15.75" x14ac:dyDescent="0.25">
      <c r="A98" s="15"/>
      <c r="B98" s="15"/>
      <c r="C98" s="2">
        <v>2502</v>
      </c>
      <c r="D98" s="2">
        <v>1</v>
      </c>
      <c r="E98" s="2">
        <v>154.78</v>
      </c>
      <c r="F98" s="7">
        <f t="shared" ref="F98:F100" si="25">E98*10.764</f>
        <v>1666.0519199999999</v>
      </c>
      <c r="G98" s="2">
        <v>4</v>
      </c>
      <c r="H98" s="2">
        <v>30.66</v>
      </c>
      <c r="I98" s="7">
        <f t="shared" si="17"/>
        <v>330.02423999999996</v>
      </c>
      <c r="J98" s="2"/>
      <c r="K98" s="2"/>
      <c r="L98" s="2"/>
      <c r="M98" s="2"/>
      <c r="N98" s="5" t="s">
        <v>11</v>
      </c>
    </row>
    <row r="99" spans="1:14" ht="15.75" x14ac:dyDescent="0.25">
      <c r="A99" s="15"/>
      <c r="B99" s="15"/>
      <c r="C99" s="2">
        <v>2503</v>
      </c>
      <c r="D99" s="2">
        <v>1</v>
      </c>
      <c r="E99" s="2">
        <v>183.46</v>
      </c>
      <c r="F99" s="7">
        <f t="shared" si="25"/>
        <v>1974.7634399999999</v>
      </c>
      <c r="G99" s="2">
        <v>5</v>
      </c>
      <c r="H99" s="2">
        <v>37.229999999999997</v>
      </c>
      <c r="I99" s="7">
        <f t="shared" si="17"/>
        <v>400.74371999999994</v>
      </c>
      <c r="J99" s="2"/>
      <c r="K99" s="2"/>
      <c r="L99" s="2"/>
      <c r="M99" s="2"/>
      <c r="N99" s="5" t="s">
        <v>13</v>
      </c>
    </row>
    <row r="100" spans="1:14" ht="15.75" x14ac:dyDescent="0.25">
      <c r="A100" s="16"/>
      <c r="B100" s="16"/>
      <c r="C100" s="2">
        <v>2504</v>
      </c>
      <c r="D100" s="2">
        <v>1</v>
      </c>
      <c r="E100" s="2">
        <v>183.46</v>
      </c>
      <c r="F100" s="7">
        <f t="shared" si="25"/>
        <v>1974.7634399999999</v>
      </c>
      <c r="G100" s="2">
        <v>5</v>
      </c>
      <c r="H100" s="2">
        <v>37.229999999999997</v>
      </c>
      <c r="I100" s="7">
        <f t="shared" si="17"/>
        <v>400.74371999999994</v>
      </c>
      <c r="J100" s="2"/>
      <c r="K100" s="2"/>
      <c r="L100" s="2"/>
      <c r="M100" s="2"/>
      <c r="N100" s="5" t="s">
        <v>13</v>
      </c>
    </row>
    <row r="101" spans="1:14" ht="15.75" x14ac:dyDescent="0.25">
      <c r="A101" s="14" t="s">
        <v>54</v>
      </c>
      <c r="B101" s="14" t="s">
        <v>38</v>
      </c>
      <c r="C101" s="2">
        <v>2601</v>
      </c>
      <c r="D101" s="2">
        <v>1</v>
      </c>
      <c r="E101" s="2">
        <v>154.78</v>
      </c>
      <c r="F101" s="7">
        <f>E101*10.764</f>
        <v>1666.0519199999999</v>
      </c>
      <c r="G101" s="2">
        <v>4</v>
      </c>
      <c r="H101" s="2">
        <v>30.66</v>
      </c>
      <c r="I101" s="7">
        <f t="shared" si="17"/>
        <v>330.02423999999996</v>
      </c>
      <c r="J101" s="2"/>
      <c r="K101" s="2"/>
      <c r="L101" s="2"/>
      <c r="M101" s="2"/>
      <c r="N101" s="5" t="s">
        <v>11</v>
      </c>
    </row>
    <row r="102" spans="1:14" ht="15.75" x14ac:dyDescent="0.25">
      <c r="A102" s="15"/>
      <c r="B102" s="15"/>
      <c r="C102" s="2">
        <v>2602</v>
      </c>
      <c r="D102" s="2">
        <v>1</v>
      </c>
      <c r="E102" s="2">
        <v>154.78</v>
      </c>
      <c r="F102" s="7">
        <f t="shared" ref="F102:F104" si="26">E102*10.764</f>
        <v>1666.0519199999999</v>
      </c>
      <c r="G102" s="2">
        <v>4</v>
      </c>
      <c r="H102" s="2">
        <v>30.66</v>
      </c>
      <c r="I102" s="7">
        <f t="shared" si="17"/>
        <v>330.02423999999996</v>
      </c>
      <c r="J102" s="2"/>
      <c r="K102" s="2"/>
      <c r="L102" s="2"/>
      <c r="M102" s="2"/>
      <c r="N102" s="5" t="s">
        <v>11</v>
      </c>
    </row>
    <row r="103" spans="1:14" ht="15.75" x14ac:dyDescent="0.25">
      <c r="A103" s="15"/>
      <c r="B103" s="15"/>
      <c r="C103" s="2">
        <v>2603</v>
      </c>
      <c r="D103" s="2">
        <v>1</v>
      </c>
      <c r="E103" s="2">
        <v>183.46</v>
      </c>
      <c r="F103" s="7">
        <f t="shared" si="26"/>
        <v>1974.7634399999999</v>
      </c>
      <c r="G103" s="2">
        <v>5</v>
      </c>
      <c r="H103" s="2">
        <v>37.229999999999997</v>
      </c>
      <c r="I103" s="7">
        <f t="shared" si="17"/>
        <v>400.74371999999994</v>
      </c>
      <c r="J103" s="2"/>
      <c r="K103" s="2"/>
      <c r="L103" s="2"/>
      <c r="M103" s="2"/>
      <c r="N103" s="5" t="s">
        <v>13</v>
      </c>
    </row>
    <row r="104" spans="1:14" ht="15.75" x14ac:dyDescent="0.25">
      <c r="A104" s="16"/>
      <c r="B104" s="16"/>
      <c r="C104" s="2">
        <v>2604</v>
      </c>
      <c r="D104" s="2">
        <v>1</v>
      </c>
      <c r="E104" s="2">
        <v>183.46</v>
      </c>
      <c r="F104" s="7">
        <f t="shared" si="26"/>
        <v>1974.7634399999999</v>
      </c>
      <c r="G104" s="2">
        <v>5</v>
      </c>
      <c r="H104" s="2">
        <v>37.229999999999997</v>
      </c>
      <c r="I104" s="7">
        <f t="shared" si="17"/>
        <v>400.74371999999994</v>
      </c>
      <c r="J104" s="2"/>
      <c r="K104" s="2"/>
      <c r="L104" s="2"/>
      <c r="M104" s="2"/>
      <c r="N104" s="5" t="s">
        <v>13</v>
      </c>
    </row>
    <row r="105" spans="1:14" ht="15.75" x14ac:dyDescent="0.25">
      <c r="A105" s="14" t="s">
        <v>54</v>
      </c>
      <c r="B105" s="14" t="s">
        <v>39</v>
      </c>
      <c r="C105" s="2">
        <v>2701</v>
      </c>
      <c r="D105" s="2">
        <v>1</v>
      </c>
      <c r="E105" s="2">
        <v>154.78</v>
      </c>
      <c r="F105" s="7">
        <f>E105*10.764</f>
        <v>1666.0519199999999</v>
      </c>
      <c r="G105" s="2">
        <v>4</v>
      </c>
      <c r="H105" s="2">
        <v>30.66</v>
      </c>
      <c r="I105" s="7">
        <f t="shared" si="17"/>
        <v>330.02423999999996</v>
      </c>
      <c r="J105" s="2"/>
      <c r="K105" s="2"/>
      <c r="L105" s="2"/>
      <c r="M105" s="2"/>
      <c r="N105" s="5" t="s">
        <v>11</v>
      </c>
    </row>
    <row r="106" spans="1:14" ht="15.75" x14ac:dyDescent="0.25">
      <c r="A106" s="15"/>
      <c r="B106" s="15"/>
      <c r="C106" s="2">
        <v>2702</v>
      </c>
      <c r="D106" s="2">
        <v>1</v>
      </c>
      <c r="E106" s="2">
        <v>154.78</v>
      </c>
      <c r="F106" s="7">
        <f t="shared" ref="F106:F108" si="27">E106*10.764</f>
        <v>1666.0519199999999</v>
      </c>
      <c r="G106" s="2">
        <v>4</v>
      </c>
      <c r="H106" s="2">
        <v>30.66</v>
      </c>
      <c r="I106" s="7">
        <f t="shared" si="17"/>
        <v>330.02423999999996</v>
      </c>
      <c r="J106" s="2"/>
      <c r="K106" s="2"/>
      <c r="L106" s="2"/>
      <c r="M106" s="2"/>
      <c r="N106" s="5" t="s">
        <v>11</v>
      </c>
    </row>
    <row r="107" spans="1:14" ht="15.75" x14ac:dyDescent="0.25">
      <c r="A107" s="15"/>
      <c r="B107" s="15"/>
      <c r="C107" s="2">
        <v>2703</v>
      </c>
      <c r="D107" s="2">
        <v>1</v>
      </c>
      <c r="E107" s="2">
        <v>183.46</v>
      </c>
      <c r="F107" s="7">
        <f t="shared" si="27"/>
        <v>1974.7634399999999</v>
      </c>
      <c r="G107" s="2">
        <v>5</v>
      </c>
      <c r="H107" s="2">
        <v>37.229999999999997</v>
      </c>
      <c r="I107" s="7">
        <f t="shared" si="17"/>
        <v>400.74371999999994</v>
      </c>
      <c r="J107" s="2"/>
      <c r="K107" s="2"/>
      <c r="L107" s="2"/>
      <c r="M107" s="2"/>
      <c r="N107" s="5" t="s">
        <v>13</v>
      </c>
    </row>
    <row r="108" spans="1:14" ht="15.75" x14ac:dyDescent="0.25">
      <c r="A108" s="16"/>
      <c r="B108" s="16"/>
      <c r="C108" s="2">
        <v>2704</v>
      </c>
      <c r="D108" s="2">
        <v>1</v>
      </c>
      <c r="E108" s="2">
        <v>183.46</v>
      </c>
      <c r="F108" s="7">
        <f t="shared" si="27"/>
        <v>1974.7634399999999</v>
      </c>
      <c r="G108" s="2">
        <v>5</v>
      </c>
      <c r="H108" s="2">
        <v>37.229999999999997</v>
      </c>
      <c r="I108" s="7">
        <f t="shared" si="17"/>
        <v>400.74371999999994</v>
      </c>
      <c r="J108" s="2"/>
      <c r="K108" s="2"/>
      <c r="L108" s="2"/>
      <c r="M108" s="2"/>
      <c r="N108" s="5" t="s">
        <v>13</v>
      </c>
    </row>
    <row r="109" spans="1:14" ht="15.75" x14ac:dyDescent="0.25">
      <c r="A109" s="14" t="s">
        <v>54</v>
      </c>
      <c r="B109" s="14" t="s">
        <v>40</v>
      </c>
      <c r="C109" s="2">
        <v>2801</v>
      </c>
      <c r="D109" s="2">
        <v>1</v>
      </c>
      <c r="E109" s="2">
        <v>154.78</v>
      </c>
      <c r="F109" s="7">
        <f>E109*10.764</f>
        <v>1666.0519199999999</v>
      </c>
      <c r="G109" s="2">
        <v>4</v>
      </c>
      <c r="H109" s="2">
        <v>30.66</v>
      </c>
      <c r="I109" s="7">
        <f t="shared" si="17"/>
        <v>330.02423999999996</v>
      </c>
      <c r="J109" s="2"/>
      <c r="K109" s="2"/>
      <c r="L109" s="2"/>
      <c r="M109" s="2"/>
      <c r="N109" s="5" t="s">
        <v>11</v>
      </c>
    </row>
    <row r="110" spans="1:14" ht="15.75" x14ac:dyDescent="0.25">
      <c r="A110" s="15"/>
      <c r="B110" s="15"/>
      <c r="C110" s="2">
        <v>2802</v>
      </c>
      <c r="D110" s="2">
        <v>1</v>
      </c>
      <c r="E110" s="2">
        <v>154.78</v>
      </c>
      <c r="F110" s="7">
        <f t="shared" ref="F110:F112" si="28">E110*10.764</f>
        <v>1666.0519199999999</v>
      </c>
      <c r="G110" s="2">
        <v>4</v>
      </c>
      <c r="H110" s="2">
        <v>30.66</v>
      </c>
      <c r="I110" s="7">
        <f t="shared" si="17"/>
        <v>330.02423999999996</v>
      </c>
      <c r="J110" s="2"/>
      <c r="K110" s="2"/>
      <c r="L110" s="2"/>
      <c r="M110" s="2"/>
      <c r="N110" s="5" t="s">
        <v>11</v>
      </c>
    </row>
    <row r="111" spans="1:14" ht="15.75" x14ac:dyDescent="0.25">
      <c r="A111" s="15"/>
      <c r="B111" s="15"/>
      <c r="C111" s="2">
        <v>2803</v>
      </c>
      <c r="D111" s="2">
        <v>1</v>
      </c>
      <c r="E111" s="2">
        <v>183.46</v>
      </c>
      <c r="F111" s="7">
        <f t="shared" si="28"/>
        <v>1974.7634399999999</v>
      </c>
      <c r="G111" s="2">
        <v>5</v>
      </c>
      <c r="H111" s="2">
        <v>37.229999999999997</v>
      </c>
      <c r="I111" s="7">
        <f t="shared" si="17"/>
        <v>400.74371999999994</v>
      </c>
      <c r="J111" s="2"/>
      <c r="K111" s="2"/>
      <c r="L111" s="2"/>
      <c r="M111" s="2"/>
      <c r="N111" s="5" t="s">
        <v>13</v>
      </c>
    </row>
    <row r="112" spans="1:14" ht="15.75" x14ac:dyDescent="0.25">
      <c r="A112" s="16"/>
      <c r="B112" s="16"/>
      <c r="C112" s="2">
        <v>2804</v>
      </c>
      <c r="D112" s="2">
        <v>1</v>
      </c>
      <c r="E112" s="2">
        <v>183.46</v>
      </c>
      <c r="F112" s="7">
        <f t="shared" si="28"/>
        <v>1974.7634399999999</v>
      </c>
      <c r="G112" s="2">
        <v>5</v>
      </c>
      <c r="H112" s="2">
        <v>37.229999999999997</v>
      </c>
      <c r="I112" s="7">
        <f t="shared" si="17"/>
        <v>400.74371999999994</v>
      </c>
      <c r="J112" s="2"/>
      <c r="K112" s="2"/>
      <c r="L112" s="2"/>
      <c r="M112" s="2"/>
      <c r="N112" s="5" t="s">
        <v>13</v>
      </c>
    </row>
    <row r="113" spans="1:14" ht="15.75" x14ac:dyDescent="0.25">
      <c r="A113" s="14" t="s">
        <v>54</v>
      </c>
      <c r="B113" s="14" t="s">
        <v>41</v>
      </c>
      <c r="C113" s="2">
        <v>2901</v>
      </c>
      <c r="D113" s="2">
        <v>1</v>
      </c>
      <c r="E113" s="2">
        <v>154.78</v>
      </c>
      <c r="F113" s="7">
        <f>E113*10.764</f>
        <v>1666.0519199999999</v>
      </c>
      <c r="G113" s="2">
        <v>4</v>
      </c>
      <c r="H113" s="2">
        <v>30.66</v>
      </c>
      <c r="I113" s="7">
        <f t="shared" si="17"/>
        <v>330.02423999999996</v>
      </c>
      <c r="J113" s="2"/>
      <c r="K113" s="2"/>
      <c r="L113" s="2"/>
      <c r="M113" s="2"/>
      <c r="N113" s="5" t="s">
        <v>11</v>
      </c>
    </row>
    <row r="114" spans="1:14" ht="15.75" x14ac:dyDescent="0.25">
      <c r="A114" s="15"/>
      <c r="B114" s="15"/>
      <c r="C114" s="2">
        <v>2902</v>
      </c>
      <c r="D114" s="2">
        <v>1</v>
      </c>
      <c r="E114" s="2">
        <v>154.78</v>
      </c>
      <c r="F114" s="7">
        <f t="shared" ref="F114:F116" si="29">E114*10.764</f>
        <v>1666.0519199999999</v>
      </c>
      <c r="G114" s="2">
        <v>4</v>
      </c>
      <c r="H114" s="2">
        <v>30.66</v>
      </c>
      <c r="I114" s="7">
        <f t="shared" si="17"/>
        <v>330.02423999999996</v>
      </c>
      <c r="J114" s="2"/>
      <c r="K114" s="2"/>
      <c r="L114" s="2"/>
      <c r="M114" s="2"/>
      <c r="N114" s="5" t="s">
        <v>11</v>
      </c>
    </row>
    <row r="115" spans="1:14" ht="15.75" x14ac:dyDescent="0.25">
      <c r="A115" s="15"/>
      <c r="B115" s="15"/>
      <c r="C115" s="2">
        <v>2903</v>
      </c>
      <c r="D115" s="2">
        <v>1</v>
      </c>
      <c r="E115" s="2">
        <v>183.46</v>
      </c>
      <c r="F115" s="7">
        <f t="shared" si="29"/>
        <v>1974.7634399999999</v>
      </c>
      <c r="G115" s="2">
        <v>5</v>
      </c>
      <c r="H115" s="2">
        <v>37.229999999999997</v>
      </c>
      <c r="I115" s="7">
        <f t="shared" si="17"/>
        <v>400.74371999999994</v>
      </c>
      <c r="J115" s="2"/>
      <c r="K115" s="2"/>
      <c r="L115" s="2"/>
      <c r="M115" s="2"/>
      <c r="N115" s="5" t="s">
        <v>13</v>
      </c>
    </row>
    <row r="116" spans="1:14" ht="15.75" x14ac:dyDescent="0.25">
      <c r="A116" s="16"/>
      <c r="B116" s="16"/>
      <c r="C116" s="2">
        <v>2904</v>
      </c>
      <c r="D116" s="2">
        <v>1</v>
      </c>
      <c r="E116" s="2">
        <v>183.46</v>
      </c>
      <c r="F116" s="7">
        <f t="shared" si="29"/>
        <v>1974.7634399999999</v>
      </c>
      <c r="G116" s="2">
        <v>5</v>
      </c>
      <c r="H116" s="2">
        <v>37.229999999999997</v>
      </c>
      <c r="I116" s="7">
        <f t="shared" si="17"/>
        <v>400.74371999999994</v>
      </c>
      <c r="J116" s="2"/>
      <c r="K116" s="2"/>
      <c r="L116" s="2"/>
      <c r="M116" s="2"/>
      <c r="N116" s="5" t="s">
        <v>13</v>
      </c>
    </row>
    <row r="117" spans="1:14" ht="15.75" x14ac:dyDescent="0.25">
      <c r="A117" s="14" t="s">
        <v>54</v>
      </c>
      <c r="B117" s="14" t="s">
        <v>42</v>
      </c>
      <c r="C117" s="2">
        <v>3001</v>
      </c>
      <c r="D117" s="2">
        <v>1</v>
      </c>
      <c r="E117" s="2">
        <v>154.78</v>
      </c>
      <c r="F117" s="7">
        <f>E117*10.764</f>
        <v>1666.0519199999999</v>
      </c>
      <c r="G117" s="2">
        <v>4</v>
      </c>
      <c r="H117" s="2">
        <v>30.66</v>
      </c>
      <c r="I117" s="7">
        <f t="shared" si="17"/>
        <v>330.02423999999996</v>
      </c>
      <c r="J117" s="2"/>
      <c r="K117" s="2"/>
      <c r="L117" s="2"/>
      <c r="M117" s="2"/>
      <c r="N117" s="5" t="s">
        <v>11</v>
      </c>
    </row>
    <row r="118" spans="1:14" ht="15.75" x14ac:dyDescent="0.25">
      <c r="A118" s="15"/>
      <c r="B118" s="15"/>
      <c r="C118" s="2">
        <v>3002</v>
      </c>
      <c r="D118" s="2">
        <v>1</v>
      </c>
      <c r="E118" s="2">
        <v>154.78</v>
      </c>
      <c r="F118" s="7">
        <f t="shared" ref="F118:F120" si="30">E118*10.764</f>
        <v>1666.0519199999999</v>
      </c>
      <c r="G118" s="2">
        <v>4</v>
      </c>
      <c r="H118" s="2">
        <v>30.66</v>
      </c>
      <c r="I118" s="7">
        <f t="shared" si="17"/>
        <v>330.02423999999996</v>
      </c>
      <c r="J118" s="2"/>
      <c r="K118" s="2"/>
      <c r="L118" s="2"/>
      <c r="M118" s="2"/>
      <c r="N118" s="5" t="s">
        <v>11</v>
      </c>
    </row>
    <row r="119" spans="1:14" ht="15.75" x14ac:dyDescent="0.25">
      <c r="A119" s="15"/>
      <c r="B119" s="15"/>
      <c r="C119" s="2">
        <v>3003</v>
      </c>
      <c r="D119" s="2">
        <v>1</v>
      </c>
      <c r="E119" s="2">
        <v>183.46</v>
      </c>
      <c r="F119" s="7">
        <f t="shared" si="30"/>
        <v>1974.7634399999999</v>
      </c>
      <c r="G119" s="2">
        <v>5</v>
      </c>
      <c r="H119" s="2">
        <v>37.229999999999997</v>
      </c>
      <c r="I119" s="7">
        <f t="shared" si="17"/>
        <v>400.74371999999994</v>
      </c>
      <c r="J119" s="2"/>
      <c r="K119" s="2"/>
      <c r="L119" s="2"/>
      <c r="M119" s="2"/>
      <c r="N119" s="5" t="s">
        <v>13</v>
      </c>
    </row>
    <row r="120" spans="1:14" ht="15.75" x14ac:dyDescent="0.25">
      <c r="A120" s="16"/>
      <c r="B120" s="16"/>
      <c r="C120" s="2">
        <v>3004</v>
      </c>
      <c r="D120" s="2">
        <v>1</v>
      </c>
      <c r="E120" s="2">
        <v>183.46</v>
      </c>
      <c r="F120" s="7">
        <f t="shared" si="30"/>
        <v>1974.7634399999999</v>
      </c>
      <c r="G120" s="2">
        <v>5</v>
      </c>
      <c r="H120" s="2">
        <v>37.229999999999997</v>
      </c>
      <c r="I120" s="7">
        <f t="shared" si="17"/>
        <v>400.74371999999994</v>
      </c>
      <c r="J120" s="2"/>
      <c r="K120" s="2"/>
      <c r="L120" s="2"/>
      <c r="M120" s="2"/>
      <c r="N120" s="5" t="s">
        <v>13</v>
      </c>
    </row>
    <row r="121" spans="1:14" ht="15.75" x14ac:dyDescent="0.25">
      <c r="A121" s="14" t="s">
        <v>54</v>
      </c>
      <c r="B121" s="14" t="s">
        <v>43</v>
      </c>
      <c r="C121" s="2">
        <v>3101</v>
      </c>
      <c r="D121" s="2">
        <v>1</v>
      </c>
      <c r="E121" s="2">
        <v>154.78</v>
      </c>
      <c r="F121" s="7">
        <f>E121*10.764</f>
        <v>1666.0519199999999</v>
      </c>
      <c r="G121" s="2">
        <v>4</v>
      </c>
      <c r="H121" s="2">
        <v>30.66</v>
      </c>
      <c r="I121" s="7">
        <f t="shared" si="17"/>
        <v>330.02423999999996</v>
      </c>
      <c r="J121" s="2"/>
      <c r="K121" s="2"/>
      <c r="L121" s="2"/>
      <c r="M121" s="2"/>
      <c r="N121" s="5" t="s">
        <v>11</v>
      </c>
    </row>
    <row r="122" spans="1:14" ht="15.75" x14ac:dyDescent="0.25">
      <c r="A122" s="15"/>
      <c r="B122" s="15"/>
      <c r="C122" s="2">
        <v>3102</v>
      </c>
      <c r="D122" s="2">
        <v>1</v>
      </c>
      <c r="E122" s="2">
        <v>154.78</v>
      </c>
      <c r="F122" s="7">
        <f t="shared" ref="F122:F124" si="31">E122*10.764</f>
        <v>1666.0519199999999</v>
      </c>
      <c r="G122" s="2">
        <v>4</v>
      </c>
      <c r="H122" s="2">
        <v>30.66</v>
      </c>
      <c r="I122" s="7">
        <f t="shared" si="17"/>
        <v>330.02423999999996</v>
      </c>
      <c r="J122" s="2"/>
      <c r="K122" s="2"/>
      <c r="L122" s="2"/>
      <c r="M122" s="2"/>
      <c r="N122" s="5" t="s">
        <v>11</v>
      </c>
    </row>
    <row r="123" spans="1:14" ht="15.75" x14ac:dyDescent="0.25">
      <c r="A123" s="15"/>
      <c r="B123" s="15"/>
      <c r="C123" s="2">
        <v>3103</v>
      </c>
      <c r="D123" s="2">
        <v>1</v>
      </c>
      <c r="E123" s="2">
        <v>183.46</v>
      </c>
      <c r="F123" s="7">
        <f t="shared" si="31"/>
        <v>1974.7634399999999</v>
      </c>
      <c r="G123" s="2">
        <v>5</v>
      </c>
      <c r="H123" s="2">
        <v>37.229999999999997</v>
      </c>
      <c r="I123" s="7">
        <f t="shared" si="17"/>
        <v>400.74371999999994</v>
      </c>
      <c r="J123" s="2"/>
      <c r="K123" s="2"/>
      <c r="L123" s="2"/>
      <c r="M123" s="2"/>
      <c r="N123" s="5" t="s">
        <v>13</v>
      </c>
    </row>
    <row r="124" spans="1:14" ht="15.75" x14ac:dyDescent="0.25">
      <c r="A124" s="16"/>
      <c r="B124" s="16"/>
      <c r="C124" s="2">
        <v>3104</v>
      </c>
      <c r="D124" s="2">
        <v>1</v>
      </c>
      <c r="E124" s="2">
        <v>183.46</v>
      </c>
      <c r="F124" s="7">
        <f t="shared" si="31"/>
        <v>1974.7634399999999</v>
      </c>
      <c r="G124" s="2">
        <v>5</v>
      </c>
      <c r="H124" s="2">
        <v>37.229999999999997</v>
      </c>
      <c r="I124" s="7">
        <f t="shared" si="17"/>
        <v>400.74371999999994</v>
      </c>
      <c r="J124" s="2"/>
      <c r="K124" s="2"/>
      <c r="L124" s="2"/>
      <c r="M124" s="2"/>
      <c r="N124" s="5" t="s">
        <v>13</v>
      </c>
    </row>
    <row r="125" spans="1:14" ht="15.75" x14ac:dyDescent="0.25">
      <c r="A125" s="14" t="s">
        <v>54</v>
      </c>
      <c r="B125" s="14" t="s">
        <v>44</v>
      </c>
      <c r="C125" s="2">
        <v>3201</v>
      </c>
      <c r="D125" s="2">
        <v>1</v>
      </c>
      <c r="E125" s="2">
        <v>154.78</v>
      </c>
      <c r="F125" s="7">
        <f>E125*10.764</f>
        <v>1666.0519199999999</v>
      </c>
      <c r="G125" s="2">
        <v>4</v>
      </c>
      <c r="H125" s="2">
        <v>30.66</v>
      </c>
      <c r="I125" s="7">
        <f t="shared" si="17"/>
        <v>330.02423999999996</v>
      </c>
      <c r="J125" s="2"/>
      <c r="K125" s="2"/>
      <c r="L125" s="2"/>
      <c r="M125" s="2"/>
      <c r="N125" s="5" t="s">
        <v>11</v>
      </c>
    </row>
    <row r="126" spans="1:14" ht="15.75" x14ac:dyDescent="0.25">
      <c r="A126" s="15"/>
      <c r="B126" s="15"/>
      <c r="C126" s="2">
        <v>3202</v>
      </c>
      <c r="D126" s="2">
        <v>1</v>
      </c>
      <c r="E126" s="2">
        <v>154.78</v>
      </c>
      <c r="F126" s="7">
        <f t="shared" ref="F126:F128" si="32">E126*10.764</f>
        <v>1666.0519199999999</v>
      </c>
      <c r="G126" s="2">
        <v>4</v>
      </c>
      <c r="H126" s="2">
        <v>30.66</v>
      </c>
      <c r="I126" s="7">
        <f t="shared" si="17"/>
        <v>330.02423999999996</v>
      </c>
      <c r="J126" s="2"/>
      <c r="K126" s="2"/>
      <c r="L126" s="2"/>
      <c r="M126" s="2"/>
      <c r="N126" s="5" t="s">
        <v>11</v>
      </c>
    </row>
    <row r="127" spans="1:14" ht="15.75" x14ac:dyDescent="0.25">
      <c r="A127" s="15"/>
      <c r="B127" s="15"/>
      <c r="C127" s="2">
        <v>3203</v>
      </c>
      <c r="D127" s="2">
        <v>1</v>
      </c>
      <c r="E127" s="2">
        <v>183.46</v>
      </c>
      <c r="F127" s="7">
        <f t="shared" si="32"/>
        <v>1974.7634399999999</v>
      </c>
      <c r="G127" s="2">
        <v>5</v>
      </c>
      <c r="H127" s="2">
        <v>37.229999999999997</v>
      </c>
      <c r="I127" s="7">
        <f t="shared" si="17"/>
        <v>400.74371999999994</v>
      </c>
      <c r="J127" s="2"/>
      <c r="K127" s="2"/>
      <c r="L127" s="2"/>
      <c r="M127" s="2"/>
      <c r="N127" s="5" t="s">
        <v>13</v>
      </c>
    </row>
    <row r="128" spans="1:14" ht="15.75" x14ac:dyDescent="0.25">
      <c r="A128" s="16"/>
      <c r="B128" s="16"/>
      <c r="C128" s="2">
        <v>3204</v>
      </c>
      <c r="D128" s="2">
        <v>1</v>
      </c>
      <c r="E128" s="2">
        <v>183.46</v>
      </c>
      <c r="F128" s="7">
        <f t="shared" si="32"/>
        <v>1974.7634399999999</v>
      </c>
      <c r="G128" s="2">
        <v>5</v>
      </c>
      <c r="H128" s="2">
        <v>37.229999999999997</v>
      </c>
      <c r="I128" s="7">
        <f t="shared" si="17"/>
        <v>400.74371999999994</v>
      </c>
      <c r="J128" s="2"/>
      <c r="K128" s="2"/>
      <c r="L128" s="2"/>
      <c r="M128" s="2"/>
      <c r="N128" s="5" t="s">
        <v>13</v>
      </c>
    </row>
    <row r="129" spans="1:14" ht="15.75" x14ac:dyDescent="0.25">
      <c r="A129" s="14" t="s">
        <v>54</v>
      </c>
      <c r="B129" s="14" t="s">
        <v>45</v>
      </c>
      <c r="C129" s="2">
        <v>3301</v>
      </c>
      <c r="D129" s="2">
        <v>1</v>
      </c>
      <c r="E129" s="2">
        <v>154.78</v>
      </c>
      <c r="F129" s="7">
        <f>E129*10.764</f>
        <v>1666.0519199999999</v>
      </c>
      <c r="G129" s="2">
        <v>4</v>
      </c>
      <c r="H129" s="2">
        <v>30.66</v>
      </c>
      <c r="I129" s="7">
        <f t="shared" si="17"/>
        <v>330.02423999999996</v>
      </c>
      <c r="J129" s="2"/>
      <c r="K129" s="2"/>
      <c r="L129" s="2"/>
      <c r="M129" s="2"/>
      <c r="N129" s="5" t="s">
        <v>11</v>
      </c>
    </row>
    <row r="130" spans="1:14" ht="15.75" x14ac:dyDescent="0.25">
      <c r="A130" s="15"/>
      <c r="B130" s="15"/>
      <c r="C130" s="2">
        <v>3302</v>
      </c>
      <c r="D130" s="2">
        <v>1</v>
      </c>
      <c r="E130" s="2">
        <v>154.78</v>
      </c>
      <c r="F130" s="7">
        <f t="shared" ref="F130:F132" si="33">E130*10.764</f>
        <v>1666.0519199999999</v>
      </c>
      <c r="G130" s="2">
        <v>4</v>
      </c>
      <c r="H130" s="2">
        <v>30.66</v>
      </c>
      <c r="I130" s="7">
        <f t="shared" si="17"/>
        <v>330.02423999999996</v>
      </c>
      <c r="J130" s="2"/>
      <c r="K130" s="2"/>
      <c r="L130" s="2"/>
      <c r="M130" s="2"/>
      <c r="N130" s="5" t="s">
        <v>11</v>
      </c>
    </row>
    <row r="131" spans="1:14" ht="15.75" x14ac:dyDescent="0.25">
      <c r="A131" s="15"/>
      <c r="B131" s="15"/>
      <c r="C131" s="2">
        <v>3303</v>
      </c>
      <c r="D131" s="2">
        <v>1</v>
      </c>
      <c r="E131" s="2">
        <v>183.46</v>
      </c>
      <c r="F131" s="7">
        <f t="shared" si="33"/>
        <v>1974.7634399999999</v>
      </c>
      <c r="G131" s="2">
        <v>5</v>
      </c>
      <c r="H131" s="2">
        <v>37.229999999999997</v>
      </c>
      <c r="I131" s="7">
        <f t="shared" si="17"/>
        <v>400.74371999999994</v>
      </c>
      <c r="J131" s="2"/>
      <c r="K131" s="2"/>
      <c r="L131" s="2"/>
      <c r="M131" s="2"/>
      <c r="N131" s="5" t="s">
        <v>13</v>
      </c>
    </row>
    <row r="132" spans="1:14" ht="15.75" x14ac:dyDescent="0.25">
      <c r="A132" s="16"/>
      <c r="B132" s="16"/>
      <c r="C132" s="2">
        <v>3304</v>
      </c>
      <c r="D132" s="2">
        <v>1</v>
      </c>
      <c r="E132" s="2">
        <v>183.46</v>
      </c>
      <c r="F132" s="7">
        <f t="shared" si="33"/>
        <v>1974.7634399999999</v>
      </c>
      <c r="G132" s="2">
        <v>5</v>
      </c>
      <c r="H132" s="2">
        <v>37.229999999999997</v>
      </c>
      <c r="I132" s="7">
        <f t="shared" si="17"/>
        <v>400.74371999999994</v>
      </c>
      <c r="J132" s="2"/>
      <c r="K132" s="2"/>
      <c r="L132" s="2"/>
      <c r="M132" s="2"/>
      <c r="N132" s="5" t="s">
        <v>13</v>
      </c>
    </row>
    <row r="133" spans="1:14" ht="15.75" x14ac:dyDescent="0.25">
      <c r="A133" s="14" t="s">
        <v>54</v>
      </c>
      <c r="B133" s="14" t="s">
        <v>46</v>
      </c>
      <c r="C133" s="2">
        <v>3401</v>
      </c>
      <c r="D133" s="2">
        <v>1</v>
      </c>
      <c r="E133" s="2">
        <v>154.78</v>
      </c>
      <c r="F133" s="7">
        <f>E133*10.764</f>
        <v>1666.0519199999999</v>
      </c>
      <c r="G133" s="2">
        <v>4</v>
      </c>
      <c r="H133" s="2">
        <v>30.66</v>
      </c>
      <c r="I133" s="7">
        <f t="shared" ref="I133:I164" si="34">H133*10.764</f>
        <v>330.02423999999996</v>
      </c>
      <c r="J133" s="2"/>
      <c r="K133" s="2"/>
      <c r="L133" s="2"/>
      <c r="M133" s="2"/>
      <c r="N133" s="5" t="s">
        <v>11</v>
      </c>
    </row>
    <row r="134" spans="1:14" ht="15.75" x14ac:dyDescent="0.25">
      <c r="A134" s="15"/>
      <c r="B134" s="15"/>
      <c r="C134" s="2">
        <v>3402</v>
      </c>
      <c r="D134" s="2">
        <v>1</v>
      </c>
      <c r="E134" s="2">
        <v>154.78</v>
      </c>
      <c r="F134" s="7">
        <f t="shared" ref="F134:F136" si="35">E134*10.764</f>
        <v>1666.0519199999999</v>
      </c>
      <c r="G134" s="2">
        <v>4</v>
      </c>
      <c r="H134" s="2">
        <v>30.66</v>
      </c>
      <c r="I134" s="7">
        <f t="shared" si="34"/>
        <v>330.02423999999996</v>
      </c>
      <c r="J134" s="2"/>
      <c r="K134" s="2"/>
      <c r="L134" s="2"/>
      <c r="M134" s="2"/>
      <c r="N134" s="5" t="s">
        <v>11</v>
      </c>
    </row>
    <row r="135" spans="1:14" ht="15.75" x14ac:dyDescent="0.25">
      <c r="A135" s="15"/>
      <c r="B135" s="15"/>
      <c r="C135" s="2">
        <v>3403</v>
      </c>
      <c r="D135" s="2">
        <v>1</v>
      </c>
      <c r="E135" s="2">
        <v>183.46</v>
      </c>
      <c r="F135" s="7">
        <f t="shared" si="35"/>
        <v>1974.7634399999999</v>
      </c>
      <c r="G135" s="2">
        <v>5</v>
      </c>
      <c r="H135" s="2">
        <v>37.229999999999997</v>
      </c>
      <c r="I135" s="7">
        <f t="shared" si="34"/>
        <v>400.74371999999994</v>
      </c>
      <c r="J135" s="2"/>
      <c r="K135" s="2"/>
      <c r="L135" s="2"/>
      <c r="M135" s="2"/>
      <c r="N135" s="5" t="s">
        <v>13</v>
      </c>
    </row>
    <row r="136" spans="1:14" ht="15.75" x14ac:dyDescent="0.25">
      <c r="A136" s="16"/>
      <c r="B136" s="16"/>
      <c r="C136" s="2">
        <v>3404</v>
      </c>
      <c r="D136" s="2">
        <v>1</v>
      </c>
      <c r="E136" s="2">
        <v>183.46</v>
      </c>
      <c r="F136" s="7">
        <f t="shared" si="35"/>
        <v>1974.7634399999999</v>
      </c>
      <c r="G136" s="2">
        <v>5</v>
      </c>
      <c r="H136" s="2">
        <v>37.229999999999997</v>
      </c>
      <c r="I136" s="7">
        <f t="shared" si="34"/>
        <v>400.74371999999994</v>
      </c>
      <c r="J136" s="2"/>
      <c r="K136" s="2"/>
      <c r="L136" s="2"/>
      <c r="M136" s="2"/>
      <c r="N136" s="5" t="s">
        <v>13</v>
      </c>
    </row>
    <row r="137" spans="1:14" ht="15.75" x14ac:dyDescent="0.25">
      <c r="A137" s="14" t="s">
        <v>54</v>
      </c>
      <c r="B137" s="14" t="s">
        <v>47</v>
      </c>
      <c r="C137" s="2">
        <v>3501</v>
      </c>
      <c r="D137" s="2">
        <v>1</v>
      </c>
      <c r="E137" s="2">
        <v>154.78</v>
      </c>
      <c r="F137" s="7">
        <f>E137*10.764</f>
        <v>1666.0519199999999</v>
      </c>
      <c r="G137" s="2">
        <v>4</v>
      </c>
      <c r="H137" s="2">
        <v>30.66</v>
      </c>
      <c r="I137" s="7">
        <f t="shared" si="34"/>
        <v>330.02423999999996</v>
      </c>
      <c r="J137" s="2"/>
      <c r="K137" s="2"/>
      <c r="L137" s="2"/>
      <c r="M137" s="2"/>
      <c r="N137" s="5" t="s">
        <v>11</v>
      </c>
    </row>
    <row r="138" spans="1:14" ht="15.75" x14ac:dyDescent="0.25">
      <c r="A138" s="15"/>
      <c r="B138" s="15"/>
      <c r="C138" s="2">
        <v>3502</v>
      </c>
      <c r="D138" s="2">
        <v>1</v>
      </c>
      <c r="E138" s="2">
        <v>154.78</v>
      </c>
      <c r="F138" s="7">
        <f t="shared" ref="F138:F140" si="36">E138*10.764</f>
        <v>1666.0519199999999</v>
      </c>
      <c r="G138" s="2">
        <v>4</v>
      </c>
      <c r="H138" s="2">
        <v>30.66</v>
      </c>
      <c r="I138" s="7">
        <f t="shared" si="34"/>
        <v>330.02423999999996</v>
      </c>
      <c r="J138" s="2"/>
      <c r="K138" s="2"/>
      <c r="L138" s="2"/>
      <c r="M138" s="2"/>
      <c r="N138" s="5" t="s">
        <v>11</v>
      </c>
    </row>
    <row r="139" spans="1:14" ht="15.75" x14ac:dyDescent="0.25">
      <c r="A139" s="15"/>
      <c r="B139" s="15"/>
      <c r="C139" s="2">
        <v>3503</v>
      </c>
      <c r="D139" s="2">
        <v>1</v>
      </c>
      <c r="E139" s="2">
        <v>183.46</v>
      </c>
      <c r="F139" s="7">
        <f t="shared" si="36"/>
        <v>1974.7634399999999</v>
      </c>
      <c r="G139" s="2">
        <v>5</v>
      </c>
      <c r="H139" s="2">
        <v>37.229999999999997</v>
      </c>
      <c r="I139" s="7">
        <f t="shared" si="34"/>
        <v>400.74371999999994</v>
      </c>
      <c r="J139" s="2"/>
      <c r="K139" s="2"/>
      <c r="L139" s="2"/>
      <c r="M139" s="2"/>
      <c r="N139" s="5" t="s">
        <v>13</v>
      </c>
    </row>
    <row r="140" spans="1:14" ht="15.75" x14ac:dyDescent="0.25">
      <c r="A140" s="16"/>
      <c r="B140" s="16"/>
      <c r="C140" s="2">
        <v>3504</v>
      </c>
      <c r="D140" s="2">
        <v>1</v>
      </c>
      <c r="E140" s="2">
        <v>183.46</v>
      </c>
      <c r="F140" s="7">
        <f t="shared" si="36"/>
        <v>1974.7634399999999</v>
      </c>
      <c r="G140" s="2">
        <v>5</v>
      </c>
      <c r="H140" s="2">
        <v>37.229999999999997</v>
      </c>
      <c r="I140" s="7">
        <f t="shared" si="34"/>
        <v>400.74371999999994</v>
      </c>
      <c r="J140" s="2"/>
      <c r="K140" s="2"/>
      <c r="L140" s="2"/>
      <c r="M140" s="2"/>
      <c r="N140" s="5" t="s">
        <v>13</v>
      </c>
    </row>
    <row r="141" spans="1:14" ht="15.75" x14ac:dyDescent="0.25">
      <c r="A141" s="14" t="s">
        <v>54</v>
      </c>
      <c r="B141" s="14" t="s">
        <v>48</v>
      </c>
      <c r="C141" s="2">
        <v>3601</v>
      </c>
      <c r="D141" s="2">
        <v>1</v>
      </c>
      <c r="E141" s="2">
        <v>154.78</v>
      </c>
      <c r="F141" s="7">
        <f>E141*10.764</f>
        <v>1666.0519199999999</v>
      </c>
      <c r="G141" s="2">
        <v>4</v>
      </c>
      <c r="H141" s="2">
        <v>30.66</v>
      </c>
      <c r="I141" s="7">
        <f t="shared" si="34"/>
        <v>330.02423999999996</v>
      </c>
      <c r="J141" s="2"/>
      <c r="K141" s="2"/>
      <c r="L141" s="2"/>
      <c r="M141" s="2"/>
      <c r="N141" s="5" t="s">
        <v>11</v>
      </c>
    </row>
    <row r="142" spans="1:14" ht="15.75" x14ac:dyDescent="0.25">
      <c r="A142" s="15"/>
      <c r="B142" s="15"/>
      <c r="C142" s="2">
        <v>3602</v>
      </c>
      <c r="D142" s="2">
        <v>1</v>
      </c>
      <c r="E142" s="2">
        <v>154.78</v>
      </c>
      <c r="F142" s="7">
        <f t="shared" ref="F142:F144" si="37">E142*10.764</f>
        <v>1666.0519199999999</v>
      </c>
      <c r="G142" s="2">
        <v>4</v>
      </c>
      <c r="H142" s="2">
        <v>30.66</v>
      </c>
      <c r="I142" s="7">
        <f t="shared" si="34"/>
        <v>330.02423999999996</v>
      </c>
      <c r="J142" s="2"/>
      <c r="K142" s="2"/>
      <c r="L142" s="2"/>
      <c r="M142" s="2"/>
      <c r="N142" s="5" t="s">
        <v>11</v>
      </c>
    </row>
    <row r="143" spans="1:14" ht="15.75" x14ac:dyDescent="0.25">
      <c r="A143" s="15"/>
      <c r="B143" s="15"/>
      <c r="C143" s="2">
        <v>3603</v>
      </c>
      <c r="D143" s="2">
        <v>1</v>
      </c>
      <c r="E143" s="2">
        <v>183.46</v>
      </c>
      <c r="F143" s="7">
        <f t="shared" si="37"/>
        <v>1974.7634399999999</v>
      </c>
      <c r="G143" s="2">
        <v>5</v>
      </c>
      <c r="H143" s="2">
        <v>37.229999999999997</v>
      </c>
      <c r="I143" s="7">
        <f t="shared" si="34"/>
        <v>400.74371999999994</v>
      </c>
      <c r="J143" s="2"/>
      <c r="K143" s="2"/>
      <c r="L143" s="2"/>
      <c r="M143" s="2"/>
      <c r="N143" s="5" t="s">
        <v>13</v>
      </c>
    </row>
    <row r="144" spans="1:14" ht="15.75" x14ac:dyDescent="0.25">
      <c r="A144" s="16"/>
      <c r="B144" s="16"/>
      <c r="C144" s="2">
        <v>3604</v>
      </c>
      <c r="D144" s="2">
        <v>1</v>
      </c>
      <c r="E144" s="2">
        <v>183.46</v>
      </c>
      <c r="F144" s="7">
        <f t="shared" si="37"/>
        <v>1974.7634399999999</v>
      </c>
      <c r="G144" s="2">
        <v>5</v>
      </c>
      <c r="H144" s="2">
        <v>37.229999999999997</v>
      </c>
      <c r="I144" s="7">
        <f t="shared" si="34"/>
        <v>400.74371999999994</v>
      </c>
      <c r="J144" s="2"/>
      <c r="K144" s="2"/>
      <c r="L144" s="2"/>
      <c r="M144" s="2"/>
      <c r="N144" s="5" t="s">
        <v>13</v>
      </c>
    </row>
    <row r="145" spans="1:14" ht="15.75" x14ac:dyDescent="0.25">
      <c r="A145" s="14" t="s">
        <v>54</v>
      </c>
      <c r="B145" s="14" t="s">
        <v>49</v>
      </c>
      <c r="C145" s="2">
        <v>3701</v>
      </c>
      <c r="D145" s="2">
        <v>1</v>
      </c>
      <c r="E145" s="2">
        <v>154.78</v>
      </c>
      <c r="F145" s="7">
        <f>E145*10.764</f>
        <v>1666.0519199999999</v>
      </c>
      <c r="G145" s="2">
        <v>4</v>
      </c>
      <c r="H145" s="2">
        <v>30.66</v>
      </c>
      <c r="I145" s="7">
        <f t="shared" si="34"/>
        <v>330.02423999999996</v>
      </c>
      <c r="J145" s="2"/>
      <c r="K145" s="2"/>
      <c r="L145" s="2"/>
      <c r="M145" s="2"/>
      <c r="N145" s="5" t="s">
        <v>11</v>
      </c>
    </row>
    <row r="146" spans="1:14" ht="15.75" x14ac:dyDescent="0.25">
      <c r="A146" s="15"/>
      <c r="B146" s="15"/>
      <c r="C146" s="2">
        <v>3702</v>
      </c>
      <c r="D146" s="2">
        <v>1</v>
      </c>
      <c r="E146" s="2">
        <v>154.78</v>
      </c>
      <c r="F146" s="7">
        <f t="shared" ref="F146:F148" si="38">E146*10.764</f>
        <v>1666.0519199999999</v>
      </c>
      <c r="G146" s="2">
        <v>4</v>
      </c>
      <c r="H146" s="2">
        <v>30.66</v>
      </c>
      <c r="I146" s="7">
        <f t="shared" si="34"/>
        <v>330.02423999999996</v>
      </c>
      <c r="J146" s="2"/>
      <c r="K146" s="2"/>
      <c r="L146" s="2"/>
      <c r="M146" s="2"/>
      <c r="N146" s="5" t="s">
        <v>11</v>
      </c>
    </row>
    <row r="147" spans="1:14" ht="15.75" x14ac:dyDescent="0.25">
      <c r="A147" s="15"/>
      <c r="B147" s="15"/>
      <c r="C147" s="2">
        <v>3703</v>
      </c>
      <c r="D147" s="2">
        <v>1</v>
      </c>
      <c r="E147" s="2">
        <v>183.46</v>
      </c>
      <c r="F147" s="7">
        <f t="shared" si="38"/>
        <v>1974.7634399999999</v>
      </c>
      <c r="G147" s="2">
        <v>5</v>
      </c>
      <c r="H147" s="2">
        <v>37.229999999999997</v>
      </c>
      <c r="I147" s="7">
        <f t="shared" si="34"/>
        <v>400.74371999999994</v>
      </c>
      <c r="J147" s="2"/>
      <c r="K147" s="2"/>
      <c r="L147" s="2"/>
      <c r="M147" s="2"/>
      <c r="N147" s="5" t="s">
        <v>13</v>
      </c>
    </row>
    <row r="148" spans="1:14" ht="15.75" x14ac:dyDescent="0.25">
      <c r="A148" s="16"/>
      <c r="B148" s="16"/>
      <c r="C148" s="2">
        <v>3704</v>
      </c>
      <c r="D148" s="2">
        <v>1</v>
      </c>
      <c r="E148" s="2">
        <v>183.46</v>
      </c>
      <c r="F148" s="7">
        <f t="shared" si="38"/>
        <v>1974.7634399999999</v>
      </c>
      <c r="G148" s="2">
        <v>5</v>
      </c>
      <c r="H148" s="2">
        <v>37.229999999999997</v>
      </c>
      <c r="I148" s="7">
        <f t="shared" si="34"/>
        <v>400.74371999999994</v>
      </c>
      <c r="J148" s="2"/>
      <c r="K148" s="2"/>
      <c r="L148" s="2"/>
      <c r="M148" s="2"/>
      <c r="N148" s="5" t="s">
        <v>13</v>
      </c>
    </row>
    <row r="149" spans="1:14" ht="15.75" x14ac:dyDescent="0.25">
      <c r="A149" s="14" t="s">
        <v>54</v>
      </c>
      <c r="B149" s="14" t="s">
        <v>50</v>
      </c>
      <c r="C149" s="2">
        <v>3801</v>
      </c>
      <c r="D149" s="2">
        <v>1</v>
      </c>
      <c r="E149" s="2">
        <v>154.78</v>
      </c>
      <c r="F149" s="7">
        <f>E149*10.764</f>
        <v>1666.0519199999999</v>
      </c>
      <c r="G149" s="2">
        <v>4</v>
      </c>
      <c r="H149" s="2">
        <v>30.66</v>
      </c>
      <c r="I149" s="7">
        <f t="shared" si="34"/>
        <v>330.02423999999996</v>
      </c>
      <c r="J149" s="2"/>
      <c r="K149" s="2"/>
      <c r="L149" s="2"/>
      <c r="M149" s="2"/>
      <c r="N149" s="5" t="s">
        <v>11</v>
      </c>
    </row>
    <row r="150" spans="1:14" ht="15.75" x14ac:dyDescent="0.25">
      <c r="A150" s="15"/>
      <c r="B150" s="15"/>
      <c r="C150" s="2">
        <v>3802</v>
      </c>
      <c r="D150" s="2">
        <v>1</v>
      </c>
      <c r="E150" s="2">
        <v>154.78</v>
      </c>
      <c r="F150" s="7">
        <f t="shared" ref="F150:F152" si="39">E150*10.764</f>
        <v>1666.0519199999999</v>
      </c>
      <c r="G150" s="2">
        <v>4</v>
      </c>
      <c r="H150" s="2">
        <v>30.66</v>
      </c>
      <c r="I150" s="7">
        <f t="shared" si="34"/>
        <v>330.02423999999996</v>
      </c>
      <c r="J150" s="2"/>
      <c r="K150" s="2"/>
      <c r="L150" s="2"/>
      <c r="M150" s="2"/>
      <c r="N150" s="5" t="s">
        <v>11</v>
      </c>
    </row>
    <row r="151" spans="1:14" ht="15.75" x14ac:dyDescent="0.25">
      <c r="A151" s="15"/>
      <c r="B151" s="15"/>
      <c r="C151" s="2">
        <v>3803</v>
      </c>
      <c r="D151" s="2">
        <v>1</v>
      </c>
      <c r="E151" s="2">
        <v>183.46</v>
      </c>
      <c r="F151" s="7">
        <f t="shared" si="39"/>
        <v>1974.7634399999999</v>
      </c>
      <c r="G151" s="2">
        <v>5</v>
      </c>
      <c r="H151" s="2">
        <v>37.229999999999997</v>
      </c>
      <c r="I151" s="7">
        <f t="shared" si="34"/>
        <v>400.74371999999994</v>
      </c>
      <c r="J151" s="2"/>
      <c r="K151" s="2"/>
      <c r="L151" s="2"/>
      <c r="M151" s="2"/>
      <c r="N151" s="5" t="s">
        <v>13</v>
      </c>
    </row>
    <row r="152" spans="1:14" ht="15.75" x14ac:dyDescent="0.25">
      <c r="A152" s="16"/>
      <c r="B152" s="16"/>
      <c r="C152" s="2">
        <v>3804</v>
      </c>
      <c r="D152" s="2">
        <v>1</v>
      </c>
      <c r="E152" s="2">
        <v>183.46</v>
      </c>
      <c r="F152" s="7">
        <f t="shared" si="39"/>
        <v>1974.7634399999999</v>
      </c>
      <c r="G152" s="2">
        <v>5</v>
      </c>
      <c r="H152" s="2">
        <v>37.229999999999997</v>
      </c>
      <c r="I152" s="7">
        <f t="shared" si="34"/>
        <v>400.74371999999994</v>
      </c>
      <c r="J152" s="2"/>
      <c r="K152" s="2"/>
      <c r="L152" s="2"/>
      <c r="M152" s="2"/>
      <c r="N152" s="5" t="s">
        <v>13</v>
      </c>
    </row>
    <row r="153" spans="1:14" ht="15.75" x14ac:dyDescent="0.25">
      <c r="A153" s="14" t="s">
        <v>54</v>
      </c>
      <c r="B153" s="14" t="s">
        <v>51</v>
      </c>
      <c r="C153" s="2">
        <v>3901</v>
      </c>
      <c r="D153" s="2">
        <v>1</v>
      </c>
      <c r="E153" s="2">
        <v>154.78</v>
      </c>
      <c r="F153" s="7">
        <f>E153*10.764</f>
        <v>1666.0519199999999</v>
      </c>
      <c r="G153" s="2">
        <v>4</v>
      </c>
      <c r="H153" s="2">
        <v>30.66</v>
      </c>
      <c r="I153" s="7">
        <f t="shared" si="34"/>
        <v>330.02423999999996</v>
      </c>
      <c r="J153" s="2"/>
      <c r="K153" s="2"/>
      <c r="L153" s="2"/>
      <c r="M153" s="2"/>
      <c r="N153" s="5" t="s">
        <v>11</v>
      </c>
    </row>
    <row r="154" spans="1:14" ht="15.75" x14ac:dyDescent="0.25">
      <c r="A154" s="15"/>
      <c r="B154" s="15"/>
      <c r="C154" s="2">
        <v>3902</v>
      </c>
      <c r="D154" s="2">
        <v>1</v>
      </c>
      <c r="E154" s="2">
        <v>154.78</v>
      </c>
      <c r="F154" s="7">
        <f t="shared" ref="F154:F156" si="40">E154*10.764</f>
        <v>1666.0519199999999</v>
      </c>
      <c r="G154" s="2">
        <v>4</v>
      </c>
      <c r="H154" s="2">
        <v>30.66</v>
      </c>
      <c r="I154" s="7">
        <f t="shared" si="34"/>
        <v>330.02423999999996</v>
      </c>
      <c r="J154" s="2"/>
      <c r="K154" s="2"/>
      <c r="L154" s="2"/>
      <c r="M154" s="2"/>
      <c r="N154" s="5" t="s">
        <v>11</v>
      </c>
    </row>
    <row r="155" spans="1:14" ht="15.75" x14ac:dyDescent="0.25">
      <c r="A155" s="15"/>
      <c r="B155" s="15"/>
      <c r="C155" s="2">
        <v>3903</v>
      </c>
      <c r="D155" s="2">
        <v>1</v>
      </c>
      <c r="E155" s="2">
        <v>183.46</v>
      </c>
      <c r="F155" s="7">
        <f t="shared" si="40"/>
        <v>1974.7634399999999</v>
      </c>
      <c r="G155" s="2">
        <v>5</v>
      </c>
      <c r="H155" s="2">
        <v>37.229999999999997</v>
      </c>
      <c r="I155" s="7">
        <f t="shared" si="34"/>
        <v>400.74371999999994</v>
      </c>
      <c r="J155" s="2"/>
      <c r="K155" s="2"/>
      <c r="L155" s="2"/>
      <c r="M155" s="2"/>
      <c r="N155" s="5" t="s">
        <v>13</v>
      </c>
    </row>
    <row r="156" spans="1:14" ht="15.75" x14ac:dyDescent="0.25">
      <c r="A156" s="16"/>
      <c r="B156" s="16"/>
      <c r="C156" s="2">
        <v>2904</v>
      </c>
      <c r="D156" s="2">
        <v>1</v>
      </c>
      <c r="E156" s="2">
        <v>183.46</v>
      </c>
      <c r="F156" s="7">
        <f t="shared" si="40"/>
        <v>1974.7634399999999</v>
      </c>
      <c r="G156" s="2">
        <v>5</v>
      </c>
      <c r="H156" s="2">
        <v>37.229999999999997</v>
      </c>
      <c r="I156" s="7">
        <f t="shared" si="34"/>
        <v>400.74371999999994</v>
      </c>
      <c r="J156" s="2"/>
      <c r="K156" s="2"/>
      <c r="L156" s="2"/>
      <c r="M156" s="2"/>
      <c r="N156" s="5" t="s">
        <v>13</v>
      </c>
    </row>
    <row r="157" spans="1:14" ht="15.75" x14ac:dyDescent="0.25">
      <c r="A157" s="14" t="s">
        <v>54</v>
      </c>
      <c r="B157" s="14" t="s">
        <v>52</v>
      </c>
      <c r="C157" s="2">
        <v>4001</v>
      </c>
      <c r="D157" s="2">
        <v>1</v>
      </c>
      <c r="E157" s="2">
        <v>154.78</v>
      </c>
      <c r="F157" s="7">
        <f>E157*10.764</f>
        <v>1666.0519199999999</v>
      </c>
      <c r="G157" s="2">
        <v>4</v>
      </c>
      <c r="H157" s="2">
        <v>30.66</v>
      </c>
      <c r="I157" s="7">
        <f t="shared" si="34"/>
        <v>330.02423999999996</v>
      </c>
      <c r="J157" s="2"/>
      <c r="K157" s="2"/>
      <c r="L157" s="2"/>
      <c r="M157" s="2"/>
      <c r="N157" s="5" t="s">
        <v>11</v>
      </c>
    </row>
    <row r="158" spans="1:14" ht="15.75" x14ac:dyDescent="0.25">
      <c r="A158" s="15"/>
      <c r="B158" s="15"/>
      <c r="C158" s="2">
        <v>4002</v>
      </c>
      <c r="D158" s="2">
        <v>1</v>
      </c>
      <c r="E158" s="2">
        <v>154.78</v>
      </c>
      <c r="F158" s="7">
        <f t="shared" ref="F158:F160" si="41">E158*10.764</f>
        <v>1666.0519199999999</v>
      </c>
      <c r="G158" s="2">
        <v>4</v>
      </c>
      <c r="H158" s="2">
        <v>30.66</v>
      </c>
      <c r="I158" s="7">
        <f t="shared" si="34"/>
        <v>330.02423999999996</v>
      </c>
      <c r="J158" s="2"/>
      <c r="K158" s="2"/>
      <c r="L158" s="2"/>
      <c r="M158" s="2"/>
      <c r="N158" s="5" t="s">
        <v>11</v>
      </c>
    </row>
    <row r="159" spans="1:14" ht="15.75" x14ac:dyDescent="0.25">
      <c r="A159" s="15"/>
      <c r="B159" s="15"/>
      <c r="C159" s="2">
        <v>4003</v>
      </c>
      <c r="D159" s="2">
        <v>1</v>
      </c>
      <c r="E159" s="2">
        <v>183.46</v>
      </c>
      <c r="F159" s="7">
        <f t="shared" si="41"/>
        <v>1974.7634399999999</v>
      </c>
      <c r="G159" s="2">
        <v>5</v>
      </c>
      <c r="H159" s="2">
        <v>37.229999999999997</v>
      </c>
      <c r="I159" s="7">
        <f t="shared" si="34"/>
        <v>400.74371999999994</v>
      </c>
      <c r="J159" s="2"/>
      <c r="K159" s="2"/>
      <c r="L159" s="2"/>
      <c r="M159" s="2"/>
      <c r="N159" s="5" t="s">
        <v>13</v>
      </c>
    </row>
    <row r="160" spans="1:14" ht="15.75" x14ac:dyDescent="0.25">
      <c r="A160" s="16"/>
      <c r="B160" s="16"/>
      <c r="C160" s="2">
        <v>4004</v>
      </c>
      <c r="D160" s="2">
        <v>1</v>
      </c>
      <c r="E160" s="2">
        <v>183.46</v>
      </c>
      <c r="F160" s="7">
        <f t="shared" si="41"/>
        <v>1974.7634399999999</v>
      </c>
      <c r="G160" s="2">
        <v>5</v>
      </c>
      <c r="H160" s="2">
        <v>37.229999999999997</v>
      </c>
      <c r="I160" s="7">
        <f t="shared" si="34"/>
        <v>400.74371999999994</v>
      </c>
      <c r="J160" s="2"/>
      <c r="K160" s="2"/>
      <c r="L160" s="2"/>
      <c r="M160" s="2"/>
      <c r="N160" s="5" t="s">
        <v>13</v>
      </c>
    </row>
    <row r="161" spans="1:14" ht="15.75" x14ac:dyDescent="0.25">
      <c r="A161" s="14" t="s">
        <v>54</v>
      </c>
      <c r="B161" s="14" t="s">
        <v>53</v>
      </c>
      <c r="C161" s="2">
        <v>4101</v>
      </c>
      <c r="D161" s="2">
        <v>1</v>
      </c>
      <c r="E161" s="2">
        <v>154.78</v>
      </c>
      <c r="F161" s="7">
        <f>E161*10.764</f>
        <v>1666.0519199999999</v>
      </c>
      <c r="G161" s="2">
        <v>4</v>
      </c>
      <c r="H161" s="2">
        <v>30.66</v>
      </c>
      <c r="I161" s="7">
        <f t="shared" si="34"/>
        <v>330.02423999999996</v>
      </c>
      <c r="J161" s="2"/>
      <c r="K161" s="2"/>
      <c r="L161" s="2"/>
      <c r="M161" s="2"/>
      <c r="N161" s="5" t="s">
        <v>11</v>
      </c>
    </row>
    <row r="162" spans="1:14" ht="15.75" x14ac:dyDescent="0.25">
      <c r="A162" s="15"/>
      <c r="B162" s="15"/>
      <c r="C162" s="2">
        <v>4102</v>
      </c>
      <c r="D162" s="2">
        <v>1</v>
      </c>
      <c r="E162" s="2">
        <v>154.78</v>
      </c>
      <c r="F162" s="7">
        <f t="shared" ref="F162:F164" si="42">E162*10.764</f>
        <v>1666.0519199999999</v>
      </c>
      <c r="G162" s="2">
        <v>4</v>
      </c>
      <c r="H162" s="2">
        <v>30.66</v>
      </c>
      <c r="I162" s="7">
        <f t="shared" si="34"/>
        <v>330.02423999999996</v>
      </c>
      <c r="J162" s="2"/>
      <c r="K162" s="2"/>
      <c r="L162" s="2"/>
      <c r="M162" s="2"/>
      <c r="N162" s="5" t="s">
        <v>11</v>
      </c>
    </row>
    <row r="163" spans="1:14" ht="15.75" x14ac:dyDescent="0.25">
      <c r="A163" s="15"/>
      <c r="B163" s="15"/>
      <c r="C163" s="2">
        <v>4103</v>
      </c>
      <c r="D163" s="2">
        <v>1</v>
      </c>
      <c r="E163" s="2">
        <v>183.46</v>
      </c>
      <c r="F163" s="7">
        <f t="shared" si="42"/>
        <v>1974.7634399999999</v>
      </c>
      <c r="G163" s="2">
        <v>5</v>
      </c>
      <c r="H163" s="2">
        <v>37.229999999999997</v>
      </c>
      <c r="I163" s="7">
        <f t="shared" si="34"/>
        <v>400.74371999999994</v>
      </c>
      <c r="J163" s="2"/>
      <c r="K163" s="2"/>
      <c r="L163" s="2"/>
      <c r="M163" s="2"/>
      <c r="N163" s="5" t="s">
        <v>13</v>
      </c>
    </row>
    <row r="164" spans="1:14" ht="15.75" x14ac:dyDescent="0.25">
      <c r="A164" s="16"/>
      <c r="B164" s="16"/>
      <c r="C164" s="2">
        <v>4104</v>
      </c>
      <c r="D164" s="2">
        <v>1</v>
      </c>
      <c r="E164" s="2">
        <v>183.46</v>
      </c>
      <c r="F164" s="7">
        <f t="shared" si="42"/>
        <v>1974.7634399999999</v>
      </c>
      <c r="G164" s="2">
        <v>5</v>
      </c>
      <c r="H164" s="2">
        <v>37.229999999999997</v>
      </c>
      <c r="I164" s="7">
        <f t="shared" si="34"/>
        <v>400.74371999999994</v>
      </c>
      <c r="J164" s="2"/>
      <c r="K164" s="2"/>
      <c r="L164" s="2"/>
      <c r="M164" s="2"/>
      <c r="N164" s="5" t="s">
        <v>13</v>
      </c>
    </row>
  </sheetData>
  <mergeCells count="80">
    <mergeCell ref="A161:A164"/>
    <mergeCell ref="B161:B164"/>
    <mergeCell ref="A149:A152"/>
    <mergeCell ref="B149:B152"/>
    <mergeCell ref="A153:A156"/>
    <mergeCell ref="B153:B156"/>
    <mergeCell ref="A157:A160"/>
    <mergeCell ref="B157:B160"/>
    <mergeCell ref="A137:A140"/>
    <mergeCell ref="B137:B140"/>
    <mergeCell ref="A141:A144"/>
    <mergeCell ref="B141:B144"/>
    <mergeCell ref="A145:A148"/>
    <mergeCell ref="B145:B148"/>
    <mergeCell ref="A125:A128"/>
    <mergeCell ref="B125:B128"/>
    <mergeCell ref="A129:A132"/>
    <mergeCell ref="B129:B132"/>
    <mergeCell ref="A133:A136"/>
    <mergeCell ref="B133:B136"/>
    <mergeCell ref="A113:A116"/>
    <mergeCell ref="B113:B116"/>
    <mergeCell ref="A117:A120"/>
    <mergeCell ref="B117:B120"/>
    <mergeCell ref="A121:A124"/>
    <mergeCell ref="B121:B124"/>
    <mergeCell ref="A101:A104"/>
    <mergeCell ref="B101:B104"/>
    <mergeCell ref="A105:A108"/>
    <mergeCell ref="B105:B108"/>
    <mergeCell ref="A109:A112"/>
    <mergeCell ref="B109:B112"/>
    <mergeCell ref="A89:A92"/>
    <mergeCell ref="B89:B92"/>
    <mergeCell ref="A93:A96"/>
    <mergeCell ref="B93:B96"/>
    <mergeCell ref="A97:A100"/>
    <mergeCell ref="B97:B100"/>
    <mergeCell ref="A77:A80"/>
    <mergeCell ref="B77:B80"/>
    <mergeCell ref="A81:A84"/>
    <mergeCell ref="B81:B84"/>
    <mergeCell ref="A85:A88"/>
    <mergeCell ref="B85:B88"/>
    <mergeCell ref="A65:A68"/>
    <mergeCell ref="B65:B68"/>
    <mergeCell ref="A69:A72"/>
    <mergeCell ref="B69:B72"/>
    <mergeCell ref="A73:A76"/>
    <mergeCell ref="B73:B76"/>
    <mergeCell ref="A53:A56"/>
    <mergeCell ref="B53:B56"/>
    <mergeCell ref="A57:A60"/>
    <mergeCell ref="B57:B60"/>
    <mergeCell ref="A61:A64"/>
    <mergeCell ref="B61:B64"/>
    <mergeCell ref="A41:A44"/>
    <mergeCell ref="B41:B44"/>
    <mergeCell ref="A45:A48"/>
    <mergeCell ref="B45:B48"/>
    <mergeCell ref="A49:A52"/>
    <mergeCell ref="B49:B52"/>
    <mergeCell ref="A29:A32"/>
    <mergeCell ref="B29:B32"/>
    <mergeCell ref="A33:A36"/>
    <mergeCell ref="B33:B36"/>
    <mergeCell ref="A37:A40"/>
    <mergeCell ref="B37:B40"/>
    <mergeCell ref="A17:A20"/>
    <mergeCell ref="B17:B20"/>
    <mergeCell ref="A21:A24"/>
    <mergeCell ref="B21:B24"/>
    <mergeCell ref="A25:A28"/>
    <mergeCell ref="B25:B28"/>
    <mergeCell ref="A5:A8"/>
    <mergeCell ref="B5:B8"/>
    <mergeCell ref="A9:A12"/>
    <mergeCell ref="B9:B12"/>
    <mergeCell ref="A13:A16"/>
    <mergeCell ref="B13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Shopping </vt:lpstr>
      <vt:lpstr>Tower - 2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 Kumar</dc:creator>
  <cp:lastModifiedBy>Ajay Kumar Bawa</cp:lastModifiedBy>
  <cp:lastPrinted>2023-12-08T09:01:51Z</cp:lastPrinted>
  <dcterms:created xsi:type="dcterms:W3CDTF">2023-11-14T10:07:56Z</dcterms:created>
  <dcterms:modified xsi:type="dcterms:W3CDTF">2024-01-23T07:26:25Z</dcterms:modified>
</cp:coreProperties>
</file>