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ryaDeepakSankhla\Downloads\Valuation Documents\"/>
    </mc:Choice>
  </mc:AlternateContent>
  <xr:revisionPtr revIDLastSave="0" documentId="13_ncr:1_{3690DA10-8619-4485-AD16-686BE9BD99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R-310323" sheetId="9" r:id="rId1"/>
    <sheet name="TMDF" sheetId="8" r:id="rId2"/>
    <sheet name="Plywood" sheetId="7" r:id="rId3"/>
    <sheet name="P &amp; M" sheetId="3" r:id="rId4"/>
    <sheet name="Bldg. Sche." sheetId="2" r:id="rId5"/>
    <sheet name="HPL PLATE DETAILS" sheetId="10" r:id="rId6"/>
  </sheets>
  <definedNames>
    <definedName name="\_JUNK">#N/A</definedName>
    <definedName name="\0" localSheetId="0">#REF!</definedName>
    <definedName name="\0">#REF!</definedName>
    <definedName name="\1234213" localSheetId="0">#REF!</definedName>
    <definedName name="\4" localSheetId="0">#REF!</definedName>
    <definedName name="\4">#REF!</definedName>
    <definedName name="\4AA" localSheetId="0">#REF!</definedName>
    <definedName name="\4AA">#REF!</definedName>
    <definedName name="\4AB" localSheetId="0">#REF!</definedName>
    <definedName name="\4AB">#REF!</definedName>
    <definedName name="\4CA">#REF!</definedName>
    <definedName name="\4CB">#REF!</definedName>
    <definedName name="\4D1A">#REF!</definedName>
    <definedName name="\4D1B">#REF!</definedName>
    <definedName name="\4D2A">#REF!</definedName>
    <definedName name="\4D2B">#REF!</definedName>
    <definedName name="\4E1A">#REF!</definedName>
    <definedName name="\4E1B">#REF!</definedName>
    <definedName name="\4E2A">#REF!</definedName>
    <definedName name="\4E2B">#REF!</definedName>
    <definedName name="\4GA">#REF!</definedName>
    <definedName name="\4GB">#REF!</definedName>
    <definedName name="\4HA">#REF!</definedName>
    <definedName name="\4HB">#REF!</definedName>
    <definedName name="\4LA">#REF!</definedName>
    <definedName name="\4LB">#REF!</definedName>
    <definedName name="\4TA">#REF!</definedName>
    <definedName name="\4TB">#REF!</definedName>
    <definedName name="\5BA">#REF!</definedName>
    <definedName name="\5BB">#REF!</definedName>
    <definedName name="\6BA">#REF!</definedName>
    <definedName name="\6BB">#REF!</definedName>
    <definedName name="\6CA">#REF!</definedName>
    <definedName name="\6CB">#REF!</definedName>
    <definedName name="\6LA">#REF!</definedName>
    <definedName name="\6LB">#REF!</definedName>
    <definedName name="\7AA">#REF!</definedName>
    <definedName name="\7AB">#REF!</definedName>
    <definedName name="\85A">#REF!</definedName>
    <definedName name="\85B">#REF!</definedName>
    <definedName name="\8BA">#REF!</definedName>
    <definedName name="\8BB">#REF!</definedName>
    <definedName name="\8FA">#REF!</definedName>
    <definedName name="\8FB">#REF!</definedName>
    <definedName name="\8TA">#REF!</definedName>
    <definedName name="\8TB">#REF!</definedName>
    <definedName name="\8VA">#REF!</definedName>
    <definedName name="\8VB">#REF!</definedName>
    <definedName name="\a">#REF!</definedName>
    <definedName name="\AA">#REF!</definedName>
    <definedName name="\b">#REF!</definedName>
    <definedName name="\c">#REF!</definedName>
    <definedName name="\cac">#REF!</definedName>
    <definedName name="\d" localSheetId="0">#REF!</definedName>
    <definedName name="\d">#REF!</definedName>
    <definedName name="\da" localSheetId="0">#REF!</definedName>
    <definedName name="\da">#REF!</definedName>
    <definedName name="\dfmv" localSheetId="0" hidden="1">#REF!</definedName>
    <definedName name="\E" localSheetId="0">#REF!</definedName>
    <definedName name="\E">#REF!</definedName>
    <definedName name="\f">#REF!</definedName>
    <definedName name="\g">#REF!</definedName>
    <definedName name="\H" localSheetId="0">#REF!</definedName>
    <definedName name="\hhh" localSheetId="0">#REF!</definedName>
    <definedName name="\hhh">#REF!</definedName>
    <definedName name="\I" localSheetId="0">#REF!</definedName>
    <definedName name="\iii" localSheetId="0">#REF!</definedName>
    <definedName name="\iii">#REF!</definedName>
    <definedName name="\j" localSheetId="0">#REF!</definedName>
    <definedName name="\j">#REF!</definedName>
    <definedName name="\k">#N/A</definedName>
    <definedName name="\ka">#REF!</definedName>
    <definedName name="\kkkk">#REF!</definedName>
    <definedName name="\L" localSheetId="0">#REF!</definedName>
    <definedName name="\L">#REF!</definedName>
    <definedName name="\lll">#REF!</definedName>
    <definedName name="\m">#N/A</definedName>
    <definedName name="\ma">#REF!</definedName>
    <definedName name="\n" localSheetId="0">#REF!</definedName>
    <definedName name="\n">#REF!</definedName>
    <definedName name="\na">#REF!</definedName>
    <definedName name="\o" localSheetId="0">#REF!</definedName>
    <definedName name="\o">#REF!</definedName>
    <definedName name="\P" localSheetId="0">#REF!</definedName>
    <definedName name="\P">#REF!</definedName>
    <definedName name="\pa">#REF!</definedName>
    <definedName name="\par">#REF!</definedName>
    <definedName name="\po">#N/A</definedName>
    <definedName name="\pppp">#REF!</definedName>
    <definedName name="\Q">#N/A</definedName>
    <definedName name="\qa" localSheetId="0">#REF!</definedName>
    <definedName name="\qa">#REF!</definedName>
    <definedName name="\qaqa" localSheetId="0">#REF!</definedName>
    <definedName name="\qaqa">#REF!</definedName>
    <definedName name="\r" localSheetId="0">#REF!</definedName>
    <definedName name="\r">#REF!</definedName>
    <definedName name="\ra">#REF!</definedName>
    <definedName name="\s" localSheetId="0">#REF!</definedName>
    <definedName name="\s">#REF!</definedName>
    <definedName name="\sasa">#REF!</definedName>
    <definedName name="\ssss">#REF!</definedName>
    <definedName name="\t" localSheetId="0">#REF!</definedName>
    <definedName name="\t">#REF!</definedName>
    <definedName name="\uuu">#REF!</definedName>
    <definedName name="\wa">#REF!</definedName>
    <definedName name="\x">#REF!</definedName>
    <definedName name="\Y" localSheetId="0">#REF!</definedName>
    <definedName name="\Z" localSheetId="0">#REF!</definedName>
    <definedName name="\Z">#REF!</definedName>
    <definedName name="\zaliza" localSheetId="0">#REF!</definedName>
    <definedName name="\zaliza">#REF!</definedName>
    <definedName name="_">NA()</definedName>
    <definedName name="_?">#N/A</definedName>
    <definedName name="_??" localSheetId="0">#REF!</definedName>
    <definedName name="_??">#REF!</definedName>
    <definedName name="_??1">#N/A</definedName>
    <definedName name="_??2">#N/A</definedName>
    <definedName name="_?_?">NA()</definedName>
    <definedName name="_\">#N/A</definedName>
    <definedName name="___?_____?__">NA()</definedName>
    <definedName name="____________">NA()</definedName>
    <definedName name="__________________________A11" localSheetId="0" hidden="1">{#N/A,#N/A,FALSE,"Umsatz 99";#N/A,#N/A,FALSE,"ER 99 "}</definedName>
    <definedName name="__________________________A11" hidden="1">{#N/A,#N/A,FALSE,"Umsatz 99";#N/A,#N/A,FALSE,"ER 99 "}</definedName>
    <definedName name="__________________________c" localSheetId="0" hidden="1">{"Fiesta Facer Page",#N/A,FALSE,"Q_C_S";"Fiesta Main Page",#N/A,FALSE,"V_L";"Fiesta 95BP Struct",#N/A,FALSE,"StructBP";"Fiesta Post 95BP Struct",#N/A,FALSE,"AdjStructBP"}</definedName>
    <definedName name="__________________________c" hidden="1">{"Fiesta Facer Page",#N/A,FALSE,"Q_C_S";"Fiesta Main Page",#N/A,FALSE,"V_L";"Fiesta 95BP Struct",#N/A,FALSE,"StructBP";"Fiesta Post 95BP Struct",#N/A,FALSE,"AdjStructBP"}</definedName>
    <definedName name="__________________________V2" localSheetId="0" hidden="1">{#N/A,#N/A,FALSE,"Tabl. A1";#N/A,#N/A,FALSE,"Tabl. A1 b";#N/A,#N/A,FALSE,"Tabl. A2";#N/A,#N/A,FALSE,"Tabl. A2-1";#N/A,#N/A,FALSE,"Tabl. A2-2"}</definedName>
    <definedName name="__________________________V2" hidden="1">{#N/A,#N/A,FALSE,"Tabl. A1";#N/A,#N/A,FALSE,"Tabl. A1 b";#N/A,#N/A,FALSE,"Tabl. A2";#N/A,#N/A,FALSE,"Tabl. A2-1";#N/A,#N/A,FALSE,"Tabl. A2-2"}</definedName>
    <definedName name="_______________________A11" localSheetId="0" hidden="1">{#N/A,#N/A,FALSE,"Umsatz 99";#N/A,#N/A,FALSE,"ER 99 "}</definedName>
    <definedName name="_______________________A11" hidden="1">{#N/A,#N/A,FALSE,"Umsatz 99";#N/A,#N/A,FALSE,"ER 99 "}</definedName>
    <definedName name="_______________________c" localSheetId="0" hidden="1">{"Fiesta Facer Page",#N/A,FALSE,"Q_C_S";"Fiesta Main Page",#N/A,FALSE,"V_L";"Fiesta 95BP Struct",#N/A,FALSE,"StructBP";"Fiesta Post 95BP Struct",#N/A,FALSE,"AdjStructBP"}</definedName>
    <definedName name="_______________________c" hidden="1">{"Fiesta Facer Page",#N/A,FALSE,"Q_C_S";"Fiesta Main Page",#N/A,FALSE,"V_L";"Fiesta 95BP Struct",#N/A,FALSE,"StructBP";"Fiesta Post 95BP Struct",#N/A,FALSE,"AdjStructBP"}</definedName>
    <definedName name="_______________________V2" localSheetId="0" hidden="1">{#N/A,#N/A,FALSE,"Tabl. A1";#N/A,#N/A,FALSE,"Tabl. A1 b";#N/A,#N/A,FALSE,"Tabl. A2";#N/A,#N/A,FALSE,"Tabl. A2-1";#N/A,#N/A,FALSE,"Tabl. A2-2"}</definedName>
    <definedName name="_______________________V2" hidden="1">{#N/A,#N/A,FALSE,"Tabl. A1";#N/A,#N/A,FALSE,"Tabl. A1 b";#N/A,#N/A,FALSE,"Tabl. A2";#N/A,#N/A,FALSE,"Tabl. A2-1";#N/A,#N/A,FALSE,"Tabl. A2-2"}</definedName>
    <definedName name="_____________________A11" localSheetId="0" hidden="1">{#N/A,#N/A,FALSE,"Umsatz 99";#N/A,#N/A,FALSE,"ER 99 "}</definedName>
    <definedName name="_____________________A11" hidden="1">{#N/A,#N/A,FALSE,"Umsatz 99";#N/A,#N/A,FALSE,"ER 99 "}</definedName>
    <definedName name="_____________________c" localSheetId="0" hidden="1">{"Fiesta Facer Page",#N/A,FALSE,"Q_C_S";"Fiesta Main Page",#N/A,FALSE,"V_L";"Fiesta 95BP Struct",#N/A,FALSE,"StructBP";"Fiesta Post 95BP Struct",#N/A,FALSE,"AdjStructBP"}</definedName>
    <definedName name="_____________________c" hidden="1">{"Fiesta Facer Page",#N/A,FALSE,"Q_C_S";"Fiesta Main Page",#N/A,FALSE,"V_L";"Fiesta 95BP Struct",#N/A,FALSE,"StructBP";"Fiesta Post 95BP Struct",#N/A,FALSE,"AdjStructBP"}</definedName>
    <definedName name="_____________________sec3" localSheetId="0" hidden="1">#REF!</definedName>
    <definedName name="_____________________sec3" hidden="1">#REF!</definedName>
    <definedName name="_____________________V2" localSheetId="0" hidden="1">{#N/A,#N/A,FALSE,"Tabl. A1";#N/A,#N/A,FALSE,"Tabl. A1 b";#N/A,#N/A,FALSE,"Tabl. A2";#N/A,#N/A,FALSE,"Tabl. A2-1";#N/A,#N/A,FALSE,"Tabl. A2-2"}</definedName>
    <definedName name="_____________________V2" hidden="1">{#N/A,#N/A,FALSE,"Tabl. A1";#N/A,#N/A,FALSE,"Tabl. A1 b";#N/A,#N/A,FALSE,"Tabl. A2";#N/A,#N/A,FALSE,"Tabl. A2-1";#N/A,#N/A,FALSE,"Tabl. A2-2"}</definedName>
    <definedName name="____________________A11" localSheetId="0" hidden="1">{#N/A,#N/A,FALSE,"Umsatz 99";#N/A,#N/A,FALSE,"ER 99 "}</definedName>
    <definedName name="____________________A11" hidden="1">{#N/A,#N/A,FALSE,"Umsatz 99";#N/A,#N/A,FALSE,"ER 99 "}</definedName>
    <definedName name="____________________c" localSheetId="0" hidden="1">{"Fiesta Facer Page",#N/A,FALSE,"Q_C_S";"Fiesta Main Page",#N/A,FALSE,"V_L";"Fiesta 95BP Struct",#N/A,FALSE,"StructBP";"Fiesta Post 95BP Struct",#N/A,FALSE,"AdjStructBP"}</definedName>
    <definedName name="____________________c" hidden="1">{"Fiesta Facer Page",#N/A,FALSE,"Q_C_S";"Fiesta Main Page",#N/A,FALSE,"V_L";"Fiesta 95BP Struct",#N/A,FALSE,"StructBP";"Fiesta Post 95BP Struct",#N/A,FALSE,"AdjStructBP"}</definedName>
    <definedName name="____________________sec3" localSheetId="0" hidden="1">#REF!</definedName>
    <definedName name="____________________sec3" hidden="1">#REF!</definedName>
    <definedName name="____________________V2" localSheetId="0" hidden="1">{#N/A,#N/A,FALSE,"Tabl. A1";#N/A,#N/A,FALSE,"Tabl. A1 b";#N/A,#N/A,FALSE,"Tabl. A2";#N/A,#N/A,FALSE,"Tabl. A2-1";#N/A,#N/A,FALSE,"Tabl. A2-2"}</definedName>
    <definedName name="____________________V2" hidden="1">{#N/A,#N/A,FALSE,"Tabl. A1";#N/A,#N/A,FALSE,"Tabl. A1 b";#N/A,#N/A,FALSE,"Tabl. A2";#N/A,#N/A,FALSE,"Tabl. A2-1";#N/A,#N/A,FALSE,"Tabl. A2-2"}</definedName>
    <definedName name="___________________A11" localSheetId="0" hidden="1">{#N/A,#N/A,FALSE,"Umsatz 99";#N/A,#N/A,FALSE,"ER 99 "}</definedName>
    <definedName name="___________________A11" hidden="1">{#N/A,#N/A,FALSE,"Umsatz 99";#N/A,#N/A,FALSE,"ER 99 "}</definedName>
    <definedName name="___________________c" localSheetId="0" hidden="1">{"Fiesta Facer Page",#N/A,FALSE,"Q_C_S";"Fiesta Main Page",#N/A,FALSE,"V_L";"Fiesta 95BP Struct",#N/A,FALSE,"StructBP";"Fiesta Post 95BP Struct",#N/A,FALSE,"AdjStructBP"}</definedName>
    <definedName name="___________________c" hidden="1">{"Fiesta Facer Page",#N/A,FALSE,"Q_C_S";"Fiesta Main Page",#N/A,FALSE,"V_L";"Fiesta 95BP Struct",#N/A,FALSE,"StructBP";"Fiesta Post 95BP Struct",#N/A,FALSE,"AdjStructBP"}</definedName>
    <definedName name="___________________sec3" localSheetId="0" hidden="1">#REF!</definedName>
    <definedName name="___________________sec3" hidden="1">#REF!</definedName>
    <definedName name="___________________V2" localSheetId="0" hidden="1">{#N/A,#N/A,FALSE,"Tabl. A1";#N/A,#N/A,FALSE,"Tabl. A1 b";#N/A,#N/A,FALSE,"Tabl. A2";#N/A,#N/A,FALSE,"Tabl. A2-1";#N/A,#N/A,FALSE,"Tabl. A2-2"}</definedName>
    <definedName name="___________________V2" hidden="1">{#N/A,#N/A,FALSE,"Tabl. A1";#N/A,#N/A,FALSE,"Tabl. A1 b";#N/A,#N/A,FALSE,"Tabl. A2";#N/A,#N/A,FALSE,"Tabl. A2-1";#N/A,#N/A,FALSE,"Tabl. A2-2"}</definedName>
    <definedName name="__________________A11" localSheetId="0" hidden="1">{#N/A,#N/A,FALSE,"Umsatz 99";#N/A,#N/A,FALSE,"ER 99 "}</definedName>
    <definedName name="__________________A11" hidden="1">{#N/A,#N/A,FALSE,"Umsatz 99";#N/A,#N/A,FALSE,"ER 99 "}</definedName>
    <definedName name="__________________c" localSheetId="0" hidden="1">{"Fiesta Facer Page",#N/A,FALSE,"Q_C_S";"Fiesta Main Page",#N/A,FALSE,"V_L";"Fiesta 95BP Struct",#N/A,FALSE,"StructBP";"Fiesta Post 95BP Struct",#N/A,FALSE,"AdjStructBP"}</definedName>
    <definedName name="__________________c" hidden="1">{"Fiesta Facer Page",#N/A,FALSE,"Q_C_S";"Fiesta Main Page",#N/A,FALSE,"V_L";"Fiesta 95BP Struct",#N/A,FALSE,"StructBP";"Fiesta Post 95BP Struct",#N/A,FALSE,"AdjStructBP"}</definedName>
    <definedName name="__________________sec3" localSheetId="0" hidden="1">#REF!</definedName>
    <definedName name="__________________sec3" hidden="1">#REF!</definedName>
    <definedName name="__________________V2" localSheetId="0" hidden="1">{#N/A,#N/A,FALSE,"Tabl. A1";#N/A,#N/A,FALSE,"Tabl. A1 b";#N/A,#N/A,FALSE,"Tabl. A2";#N/A,#N/A,FALSE,"Tabl. A2-1";#N/A,#N/A,FALSE,"Tabl. A2-2"}</definedName>
    <definedName name="__________________V2" hidden="1">{#N/A,#N/A,FALSE,"Tabl. A1";#N/A,#N/A,FALSE,"Tabl. A1 b";#N/A,#N/A,FALSE,"Tabl. A2";#N/A,#N/A,FALSE,"Tabl. A2-1";#N/A,#N/A,FALSE,"Tabl. A2-2"}</definedName>
    <definedName name="_________________A11" localSheetId="0" hidden="1">{#N/A,#N/A,FALSE,"Umsatz 99";#N/A,#N/A,FALSE,"ER 99 "}</definedName>
    <definedName name="_________________A11" hidden="1">{#N/A,#N/A,FALSE,"Umsatz 99";#N/A,#N/A,FALSE,"ER 99 "}</definedName>
    <definedName name="_________________c" localSheetId="0" hidden="1">{"Fiesta Facer Page",#N/A,FALSE,"Q_C_S";"Fiesta Main Page",#N/A,FALSE,"V_L";"Fiesta 95BP Struct",#N/A,FALSE,"StructBP";"Fiesta Post 95BP Struct",#N/A,FALSE,"AdjStructBP"}</definedName>
    <definedName name="_________________c" hidden="1">{"Fiesta Facer Page",#N/A,FALSE,"Q_C_S";"Fiesta Main Page",#N/A,FALSE,"V_L";"Fiesta 95BP Struct",#N/A,FALSE,"StructBP";"Fiesta Post 95BP Struct",#N/A,FALSE,"AdjStructBP"}</definedName>
    <definedName name="_________________sec3" localSheetId="0" hidden="1">#REF!</definedName>
    <definedName name="_________________sec3" hidden="1">#REF!</definedName>
    <definedName name="_________________V2" localSheetId="0" hidden="1">{#N/A,#N/A,FALSE,"Tabl. A1";#N/A,#N/A,FALSE,"Tabl. A1 b";#N/A,#N/A,FALSE,"Tabl. A2";#N/A,#N/A,FALSE,"Tabl. A2-1";#N/A,#N/A,FALSE,"Tabl. A2-2"}</definedName>
    <definedName name="_________________V2" hidden="1">{#N/A,#N/A,FALSE,"Tabl. A1";#N/A,#N/A,FALSE,"Tabl. A1 b";#N/A,#N/A,FALSE,"Tabl. A2";#N/A,#N/A,FALSE,"Tabl. A2-1";#N/A,#N/A,FALSE,"Tabl. A2-2"}</definedName>
    <definedName name="________________A11" localSheetId="0" hidden="1">{#N/A,#N/A,FALSE,"Umsatz 99";#N/A,#N/A,FALSE,"ER 99 "}</definedName>
    <definedName name="________________A11" hidden="1">{#N/A,#N/A,FALSE,"Umsatz 99";#N/A,#N/A,FALSE,"ER 99 "}</definedName>
    <definedName name="________________c" localSheetId="0" hidden="1">{"Fiesta Facer Page",#N/A,FALSE,"Q_C_S";"Fiesta Main Page",#N/A,FALSE,"V_L";"Fiesta 95BP Struct",#N/A,FALSE,"StructBP";"Fiesta Post 95BP Struct",#N/A,FALSE,"AdjStructBP"}</definedName>
    <definedName name="________________c" hidden="1">{"Fiesta Facer Page",#N/A,FALSE,"Q_C_S";"Fiesta Main Page",#N/A,FALSE,"V_L";"Fiesta 95BP Struct",#N/A,FALSE,"StructBP";"Fiesta Post 95BP Struct",#N/A,FALSE,"AdjStructBP"}</definedName>
    <definedName name="________________DAT12" localSheetId="0">#REF!</definedName>
    <definedName name="________________DAT12">#REF!</definedName>
    <definedName name="________________rpt1" localSheetId="0">#REF!</definedName>
    <definedName name="________________rpt1">#REF!</definedName>
    <definedName name="________________rpt2" localSheetId="0">#REF!</definedName>
    <definedName name="________________rpt2">#REF!</definedName>
    <definedName name="________________sec3" hidden="1">#REF!</definedName>
    <definedName name="________________V2" localSheetId="0" hidden="1">{#N/A,#N/A,FALSE,"Tabl. A1";#N/A,#N/A,FALSE,"Tabl. A1 b";#N/A,#N/A,FALSE,"Tabl. A2";#N/A,#N/A,FALSE,"Tabl. A2-1";#N/A,#N/A,FALSE,"Tabl. A2-2"}</definedName>
    <definedName name="________________V2" hidden="1">{#N/A,#N/A,FALSE,"Tabl. A1";#N/A,#N/A,FALSE,"Tabl. A1 b";#N/A,#N/A,FALSE,"Tabl. A2";#N/A,#N/A,FALSE,"Tabl. A2-1";#N/A,#N/A,FALSE,"Tabl. A2-2"}</definedName>
    <definedName name="_______________A11" localSheetId="0" hidden="1">{#N/A,#N/A,FALSE,"Umsatz 99";#N/A,#N/A,FALSE,"ER 99 "}</definedName>
    <definedName name="_______________A11" hidden="1">{#N/A,#N/A,FALSE,"Umsatz 99";#N/A,#N/A,FALSE,"ER 99 "}</definedName>
    <definedName name="_______________c" localSheetId="0" hidden="1">{"Fiesta Facer Page",#N/A,FALSE,"Q_C_S";"Fiesta Main Page",#N/A,FALSE,"V_L";"Fiesta 95BP Struct",#N/A,FALSE,"StructBP";"Fiesta Post 95BP Struct",#N/A,FALSE,"AdjStructBP"}</definedName>
    <definedName name="_______________c" hidden="1">{"Fiesta Facer Page",#N/A,FALSE,"Q_C_S";"Fiesta Main Page",#N/A,FALSE,"V_L";"Fiesta 95BP Struct",#N/A,FALSE,"StructBP";"Fiesta Post 95BP Struct",#N/A,FALSE,"AdjStructBP"}</definedName>
    <definedName name="_______________rpt1" localSheetId="0">#REF!</definedName>
    <definedName name="_______________rpt1">#REF!</definedName>
    <definedName name="_______________rpt2" localSheetId="0">#REF!</definedName>
    <definedName name="_______________rpt2">#REF!</definedName>
    <definedName name="_______________sec3" hidden="1">#REF!</definedName>
    <definedName name="_______________V2" localSheetId="0" hidden="1">{#N/A,#N/A,FALSE,"Tabl. A1";#N/A,#N/A,FALSE,"Tabl. A1 b";#N/A,#N/A,FALSE,"Tabl. A2";#N/A,#N/A,FALSE,"Tabl. A2-1";#N/A,#N/A,FALSE,"Tabl. A2-2"}</definedName>
    <definedName name="_______________V2" hidden="1">{#N/A,#N/A,FALSE,"Tabl. A1";#N/A,#N/A,FALSE,"Tabl. A1 b";#N/A,#N/A,FALSE,"Tabl. A2";#N/A,#N/A,FALSE,"Tabl. A2-1";#N/A,#N/A,FALSE,"Tabl. A2-2"}</definedName>
    <definedName name="______________14" localSheetId="0">#REF!</definedName>
    <definedName name="______________15" localSheetId="0">#REF!</definedName>
    <definedName name="______________16" localSheetId="0">#REF!</definedName>
    <definedName name="______________24" localSheetId="0">#REF!</definedName>
    <definedName name="______________25" localSheetId="0">#REF!</definedName>
    <definedName name="______________26" localSheetId="0">#REF!</definedName>
    <definedName name="______________27" localSheetId="0">#REF!</definedName>
    <definedName name="______________A11" localSheetId="0" hidden="1">{#N/A,#N/A,FALSE,"Umsatz 99";#N/A,#N/A,FALSE,"ER 99 "}</definedName>
    <definedName name="______________A11" hidden="1">{#N/A,#N/A,FALSE,"Umsatz 99";#N/A,#N/A,FALSE,"ER 99 "}</definedName>
    <definedName name="______________c" localSheetId="0" hidden="1">{"Fiesta Facer Page",#N/A,FALSE,"Q_C_S";"Fiesta Main Page",#N/A,FALSE,"V_L";"Fiesta 95BP Struct",#N/A,FALSE,"StructBP";"Fiesta Post 95BP Struct",#N/A,FALSE,"AdjStructBP"}</definedName>
    <definedName name="______________c" hidden="1">{"Fiesta Facer Page",#N/A,FALSE,"Q_C_S";"Fiesta Main Page",#N/A,FALSE,"V_L";"Fiesta 95BP Struct",#N/A,FALSE,"StructBP";"Fiesta Post 95BP Struct",#N/A,FALSE,"AdjStructBP"}</definedName>
    <definedName name="______________DAT12" localSheetId="0">#REF!</definedName>
    <definedName name="______________DAT12">#REF!</definedName>
    <definedName name="______________rpt1" localSheetId="0">#REF!</definedName>
    <definedName name="______________rpt1">#REF!</definedName>
    <definedName name="______________rpt2" localSheetId="0">#REF!</definedName>
    <definedName name="______________rpt2">#REF!</definedName>
    <definedName name="______________sec3" hidden="1">#REF!</definedName>
    <definedName name="______________V2" localSheetId="0" hidden="1">{#N/A,#N/A,FALSE,"Tabl. A1";#N/A,#N/A,FALSE,"Tabl. A1 b";#N/A,#N/A,FALSE,"Tabl. A2";#N/A,#N/A,FALSE,"Tabl. A2-1";#N/A,#N/A,FALSE,"Tabl. A2-2"}</definedName>
    <definedName name="______________V2" hidden="1">{#N/A,#N/A,FALSE,"Tabl. A1";#N/A,#N/A,FALSE,"Tabl. A1 b";#N/A,#N/A,FALSE,"Tabl. A2";#N/A,#N/A,FALSE,"Tabl. A2-1";#N/A,#N/A,FALSE,"Tabl. A2-2"}</definedName>
    <definedName name="_____________14" localSheetId="0">#REF!</definedName>
    <definedName name="_____________15" localSheetId="0">#REF!</definedName>
    <definedName name="_____________16" localSheetId="0">#REF!</definedName>
    <definedName name="_____________18" localSheetId="0">#REF!</definedName>
    <definedName name="_____________19" localSheetId="0">#REF!</definedName>
    <definedName name="_____________24" localSheetId="0">#REF!</definedName>
    <definedName name="_____________25" localSheetId="0">#REF!</definedName>
    <definedName name="_____________26" localSheetId="0">#REF!</definedName>
    <definedName name="_____________27" localSheetId="0">#REF!</definedName>
    <definedName name="_____________29" localSheetId="0">#REF!</definedName>
    <definedName name="_____________A11" localSheetId="0" hidden="1">{#N/A,#N/A,FALSE,"Umsatz 99";#N/A,#N/A,FALSE,"ER 99 "}</definedName>
    <definedName name="_____________A11" hidden="1">{#N/A,#N/A,FALSE,"Umsatz 99";#N/A,#N/A,FALSE,"ER 99 "}</definedName>
    <definedName name="_____________c" localSheetId="0" hidden="1">{"Fiesta Facer Page",#N/A,FALSE,"Q_C_S";"Fiesta Main Page",#N/A,FALSE,"V_L";"Fiesta 95BP Struct",#N/A,FALSE,"StructBP";"Fiesta Post 95BP Struct",#N/A,FALSE,"AdjStructBP"}</definedName>
    <definedName name="_____________c" hidden="1">{"Fiesta Facer Page",#N/A,FALSE,"Q_C_S";"Fiesta Main Page",#N/A,FALSE,"V_L";"Fiesta 95BP Struct",#N/A,FALSE,"StructBP";"Fiesta Post 95BP Struct",#N/A,FALSE,"AdjStructBP"}</definedName>
    <definedName name="_____________far310">#REF!</definedName>
    <definedName name="_____________ret1" localSheetId="0">#REF!</definedName>
    <definedName name="_____________ret2" localSheetId="0">#REF!</definedName>
    <definedName name="_____________ret3" localSheetId="0">#REF!</definedName>
    <definedName name="_____________ret4" localSheetId="0">#REF!</definedName>
    <definedName name="_____________ret5" localSheetId="0">#REF!</definedName>
    <definedName name="_____________ret6" localSheetId="0">#REF!</definedName>
    <definedName name="_____________ret7" localSheetId="0">#REF!</definedName>
    <definedName name="_____________ret8" localSheetId="0">#REF!</definedName>
    <definedName name="_____________rpt1" localSheetId="0">#REF!</definedName>
    <definedName name="_____________rpt1">#REF!</definedName>
    <definedName name="_____________rpt2" localSheetId="0">#REF!</definedName>
    <definedName name="_____________rpt2">#REF!</definedName>
    <definedName name="_____________sec3" hidden="1">#REF!</definedName>
    <definedName name="_____________TLX8">#REF!</definedName>
    <definedName name="_____________V2" localSheetId="0" hidden="1">{#N/A,#N/A,FALSE,"Tabl. A1";#N/A,#N/A,FALSE,"Tabl. A1 b";#N/A,#N/A,FALSE,"Tabl. A2";#N/A,#N/A,FALSE,"Tabl. A2-1";#N/A,#N/A,FALSE,"Tabl. A2-2"}</definedName>
    <definedName name="_____________V2" hidden="1">{#N/A,#N/A,FALSE,"Tabl. A1";#N/A,#N/A,FALSE,"Tabl. A1 b";#N/A,#N/A,FALSE,"Tabl. A2";#N/A,#N/A,FALSE,"Tabl. A2-1";#N/A,#N/A,FALSE,"Tabl. A2-2"}</definedName>
    <definedName name="____________14" localSheetId="0">#REF!</definedName>
    <definedName name="____________15" localSheetId="0">#REF!</definedName>
    <definedName name="____________16" localSheetId="0">#REF!</definedName>
    <definedName name="____________18" localSheetId="0">#REF!</definedName>
    <definedName name="____________19" localSheetId="0">#REF!</definedName>
    <definedName name="____________24" localSheetId="0">#REF!</definedName>
    <definedName name="____________25" localSheetId="0">#REF!</definedName>
    <definedName name="____________26" localSheetId="0">#REF!</definedName>
    <definedName name="____________27" localSheetId="0">#REF!</definedName>
    <definedName name="____________29" localSheetId="0">#REF!</definedName>
    <definedName name="____________A11" localSheetId="0" hidden="1">{#N/A,#N/A,FALSE,"Umsatz 99";#N/A,#N/A,FALSE,"ER 99 "}</definedName>
    <definedName name="____________A11" hidden="1">{#N/A,#N/A,FALSE,"Umsatz 99";#N/A,#N/A,FALSE,"ER 99 "}</definedName>
    <definedName name="____________c" localSheetId="0" hidden="1">{"Fiesta Facer Page",#N/A,FALSE,"Q_C_S";"Fiesta Main Page",#N/A,FALSE,"V_L";"Fiesta 95BP Struct",#N/A,FALSE,"StructBP";"Fiesta Post 95BP Struct",#N/A,FALSE,"AdjStructBP"}</definedName>
    <definedName name="____________c" hidden="1">{"Fiesta Facer Page",#N/A,FALSE,"Q_C_S";"Fiesta Main Page",#N/A,FALSE,"V_L";"Fiesta 95BP Struct",#N/A,FALSE,"StructBP";"Fiesta Post 95BP Struct",#N/A,FALSE,"AdjStructBP"}</definedName>
    <definedName name="____________DAT1" localSheetId="0">#REF!</definedName>
    <definedName name="____________DAT1">#REF!</definedName>
    <definedName name="____________DAT10" localSheetId="0">#REF!</definedName>
    <definedName name="____________DAT10">#REF!</definedName>
    <definedName name="____________DAT11" localSheetId="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far310">#REF!</definedName>
    <definedName name="____________ret1" localSheetId="0">#REF!</definedName>
    <definedName name="____________ret2" localSheetId="0">#REF!</definedName>
    <definedName name="____________ret3" localSheetId="0">#REF!</definedName>
    <definedName name="____________ret4" localSheetId="0">#REF!</definedName>
    <definedName name="____________ret5" localSheetId="0">#REF!</definedName>
    <definedName name="____________ret6" localSheetId="0">#REF!</definedName>
    <definedName name="____________ret7" localSheetId="0">#REF!</definedName>
    <definedName name="____________ret8" localSheetId="0">#REF!</definedName>
    <definedName name="____________rpt1" localSheetId="0">#REF!</definedName>
    <definedName name="____________rpt1">#REF!</definedName>
    <definedName name="____________rpt2" localSheetId="0">#REF!</definedName>
    <definedName name="____________rpt2">#REF!</definedName>
    <definedName name="____________sec3" hidden="1">#REF!</definedName>
    <definedName name="____________TLX8">#REF!</definedName>
    <definedName name="____________V2" localSheetId="0" hidden="1">{#N/A,#N/A,FALSE,"Tabl. A1";#N/A,#N/A,FALSE,"Tabl. A1 b";#N/A,#N/A,FALSE,"Tabl. A2";#N/A,#N/A,FALSE,"Tabl. A2-1";#N/A,#N/A,FALSE,"Tabl. A2-2"}</definedName>
    <definedName name="____________V2" hidden="1">{#N/A,#N/A,FALSE,"Tabl. A1";#N/A,#N/A,FALSE,"Tabl. A1 b";#N/A,#N/A,FALSE,"Tabl. A2";#N/A,#N/A,FALSE,"Tabl. A2-1";#N/A,#N/A,FALSE,"Tabl. A2-2"}</definedName>
    <definedName name="____________wz1234" localSheetId="0">#REF!</definedName>
    <definedName name="____________wz1234">#REF!</definedName>
    <definedName name="___________14" localSheetId="0">#REF!</definedName>
    <definedName name="___________15" localSheetId="0">#REF!</definedName>
    <definedName name="___________16" localSheetId="0">#REF!</definedName>
    <definedName name="___________18" localSheetId="0">#REF!</definedName>
    <definedName name="___________19" localSheetId="0">#REF!</definedName>
    <definedName name="___________24" localSheetId="0">#REF!</definedName>
    <definedName name="___________25" localSheetId="0">#REF!</definedName>
    <definedName name="___________26" localSheetId="0">#REF!</definedName>
    <definedName name="___________27" localSheetId="0">#REF!</definedName>
    <definedName name="___________29" localSheetId="0">#REF!</definedName>
    <definedName name="___________A11" localSheetId="0" hidden="1">{#N/A,#N/A,FALSE,"Umsatz 99";#N/A,#N/A,FALSE,"ER 99 "}</definedName>
    <definedName name="___________A11" hidden="1">{#N/A,#N/A,FALSE,"Umsatz 99";#N/A,#N/A,FALSE,"ER 99 "}</definedName>
    <definedName name="___________c" localSheetId="0" hidden="1">{"Fiesta Facer Page",#N/A,FALSE,"Q_C_S";"Fiesta Main Page",#N/A,FALSE,"V_L";"Fiesta 95BP Struct",#N/A,FALSE,"StructBP";"Fiesta Post 95BP Struct",#N/A,FALSE,"AdjStructBP"}</definedName>
    <definedName name="___________c" hidden="1">{"Fiesta Facer Page",#N/A,FALSE,"Q_C_S";"Fiesta Main Page",#N/A,FALSE,"V_L";"Fiesta 95BP Struct",#N/A,FALSE,"StructBP";"Fiesta Post 95BP Struct",#N/A,FALSE,"AdjStructBP"}</definedName>
    <definedName name="___________DAT1" localSheetId="0">#REF!</definedName>
    <definedName name="___________DAT1">#REF!</definedName>
    <definedName name="___________DAT10" localSheetId="0">#REF!</definedName>
    <definedName name="___________DAT10">#REF!</definedName>
    <definedName name="___________DAT11" localSheetId="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XP9192">#N/A</definedName>
    <definedName name="___________EXS8687">#N/A</definedName>
    <definedName name="___________EXS8990">#N/A</definedName>
    <definedName name="___________far310">#REF!</definedName>
    <definedName name="___________oza1" localSheetId="0">#REF!</definedName>
    <definedName name="___________ret1" localSheetId="0">#REF!</definedName>
    <definedName name="___________ret2" localSheetId="0">#REF!</definedName>
    <definedName name="___________ret3" localSheetId="0">#REF!</definedName>
    <definedName name="___________ret4" localSheetId="0">#REF!</definedName>
    <definedName name="___________ret5" localSheetId="0">#REF!</definedName>
    <definedName name="___________ret6" localSheetId="0">#REF!</definedName>
    <definedName name="___________ret7" localSheetId="0">#REF!</definedName>
    <definedName name="___________ret8" localSheetId="0">#REF!</definedName>
    <definedName name="___________rpt1" localSheetId="0">#REF!</definedName>
    <definedName name="___________rpt1">#REF!</definedName>
    <definedName name="___________rpt2" localSheetId="0">#REF!</definedName>
    <definedName name="___________rpt2">#REF!</definedName>
    <definedName name="___________sec3" localSheetId="0" hidden="1">#REF!</definedName>
    <definedName name="___________sec3" hidden="1">#REF!</definedName>
    <definedName name="___________TLX8">#REF!</definedName>
    <definedName name="___________V2" localSheetId="0" hidden="1">{#N/A,#N/A,FALSE,"Tabl. A1";#N/A,#N/A,FALSE,"Tabl. A1 b";#N/A,#N/A,FALSE,"Tabl. A2";#N/A,#N/A,FALSE,"Tabl. A2-1";#N/A,#N/A,FALSE,"Tabl. A2-2"}</definedName>
    <definedName name="___________V2" hidden="1">{#N/A,#N/A,FALSE,"Tabl. A1";#N/A,#N/A,FALSE,"Tabl. A1 b";#N/A,#N/A,FALSE,"Tabl. A2";#N/A,#N/A,FALSE,"Tabl. A2-1";#N/A,#N/A,FALSE,"Tabl. A2-2"}</definedName>
    <definedName name="___________xlnm__FilterDatabase">NA()</definedName>
    <definedName name="__________14" localSheetId="0">#REF!</definedName>
    <definedName name="__________15" localSheetId="0">#REF!</definedName>
    <definedName name="__________16" localSheetId="0">#REF!</definedName>
    <definedName name="__________18" localSheetId="0">#REF!</definedName>
    <definedName name="__________19" localSheetId="0">#REF!</definedName>
    <definedName name="__________24" localSheetId="0">#REF!</definedName>
    <definedName name="__________25" localSheetId="0">#REF!</definedName>
    <definedName name="__________26" localSheetId="0">#REF!</definedName>
    <definedName name="__________27" localSheetId="0">#REF!</definedName>
    <definedName name="__________29" localSheetId="0">#REF!</definedName>
    <definedName name="__________A11" localSheetId="0" hidden="1">{#N/A,#N/A,FALSE,"Umsatz 99";#N/A,#N/A,FALSE,"ER 99 "}</definedName>
    <definedName name="__________A11" hidden="1">{#N/A,#N/A,FALSE,"Umsatz 99";#N/A,#N/A,FALSE,"ER 99 "}</definedName>
    <definedName name="__________c" localSheetId="0" hidden="1">{"Fiesta Facer Page",#N/A,FALSE,"Q_C_S";"Fiesta Main Page",#N/A,FALSE,"V_L";"Fiesta 95BP Struct",#N/A,FALSE,"StructBP";"Fiesta Post 95BP Struct",#N/A,FALSE,"AdjStructBP"}</definedName>
    <definedName name="__________c" hidden="1">{"Fiesta Facer Page",#N/A,FALSE,"Q_C_S";"Fiesta Main Page",#N/A,FALSE,"V_L";"Fiesta 95BP Struct",#N/A,FALSE,"StructBP";"Fiesta Post 95BP Struct",#N/A,FALSE,"AdjStructBP"}</definedName>
    <definedName name="__________DAT1" localSheetId="0">#REF!</definedName>
    <definedName name="__________DAT1">#REF!</definedName>
    <definedName name="__________DAT10" localSheetId="0">#REF!</definedName>
    <definedName name="__________DAT10">#REF!</definedName>
    <definedName name="__________DAT11" localSheetId="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 localSheetId="0">#REF!</definedName>
    <definedName name="__________DAT7" localSheetId="0">#REF!</definedName>
    <definedName name="__________DAT8" localSheetId="0">#REF!</definedName>
    <definedName name="__________DAT9" localSheetId="0">#REF!</definedName>
    <definedName name="__________EXP9192">#N/A</definedName>
    <definedName name="__________EXS8687">#N/A</definedName>
    <definedName name="__________EXS8990">#N/A</definedName>
    <definedName name="__________far310">#REF!</definedName>
    <definedName name="__________oza1" localSheetId="0">#REF!</definedName>
    <definedName name="__________ret1" localSheetId="0">#REF!</definedName>
    <definedName name="__________ret2" localSheetId="0">#REF!</definedName>
    <definedName name="__________ret3" localSheetId="0">#REF!</definedName>
    <definedName name="__________ret4" localSheetId="0">#REF!</definedName>
    <definedName name="__________ret5" localSheetId="0">#REF!</definedName>
    <definedName name="__________ret6" localSheetId="0">#REF!</definedName>
    <definedName name="__________ret7" localSheetId="0">#REF!</definedName>
    <definedName name="__________ret8" localSheetId="0">#REF!</definedName>
    <definedName name="__________rpt1" localSheetId="0">#REF!</definedName>
    <definedName name="__________rpt1">#REF!</definedName>
    <definedName name="__________rpt2" localSheetId="0">#REF!</definedName>
    <definedName name="__________rpt2">#REF!</definedName>
    <definedName name="__________sec3" localSheetId="0" hidden="1">#REF!</definedName>
    <definedName name="__________sec3" hidden="1">#REF!</definedName>
    <definedName name="__________TLX8">#REF!</definedName>
    <definedName name="__________V2" localSheetId="0" hidden="1">{#N/A,#N/A,FALSE,"Tabl. A1";#N/A,#N/A,FALSE,"Tabl. A1 b";#N/A,#N/A,FALSE,"Tabl. A2";#N/A,#N/A,FALSE,"Tabl. A2-1";#N/A,#N/A,FALSE,"Tabl. A2-2"}</definedName>
    <definedName name="__________V2" hidden="1">{#N/A,#N/A,FALSE,"Tabl. A1";#N/A,#N/A,FALSE,"Tabl. A1 b";#N/A,#N/A,FALSE,"Tabl. A2";#N/A,#N/A,FALSE,"Tabl. A2-1";#N/A,#N/A,FALSE,"Tabl. A2-2"}</definedName>
    <definedName name="__________wz1234" localSheetId="0">#REF!</definedName>
    <definedName name="__________wz1234">#REF!</definedName>
    <definedName name="_________14" localSheetId="0">#REF!</definedName>
    <definedName name="_________15" localSheetId="0">#REF!</definedName>
    <definedName name="_________16" localSheetId="0">#REF!</definedName>
    <definedName name="_________18" localSheetId="0">#REF!</definedName>
    <definedName name="_________19" localSheetId="0">#REF!</definedName>
    <definedName name="_________24" localSheetId="0">#REF!</definedName>
    <definedName name="_________25" localSheetId="0">#REF!</definedName>
    <definedName name="_________26" localSheetId="0">#REF!</definedName>
    <definedName name="_________27" localSheetId="0">#REF!</definedName>
    <definedName name="_________29" localSheetId="0">#REF!</definedName>
    <definedName name="_________A11" localSheetId="0" hidden="1">{#N/A,#N/A,FALSE,"Umsatz 99";#N/A,#N/A,FALSE,"ER 99 "}</definedName>
    <definedName name="_________A11" hidden="1">{#N/A,#N/A,FALSE,"Umsatz 99";#N/A,#N/A,FALSE,"ER 99 "}</definedName>
    <definedName name="_________c" localSheetId="0" hidden="1">{"Fiesta Facer Page",#N/A,FALSE,"Q_C_S";"Fiesta Main Page",#N/A,FALSE,"V_L";"Fiesta 95BP Struct",#N/A,FALSE,"StructBP";"Fiesta Post 95BP Struct",#N/A,FALSE,"AdjStructBP"}</definedName>
    <definedName name="_________c" hidden="1">{"Fiesta Facer Page",#N/A,FALSE,"Q_C_S";"Fiesta Main Page",#N/A,FALSE,"V_L";"Fiesta 95BP Struct",#N/A,FALSE,"StructBP";"Fiesta Post 95BP Struct",#N/A,FALSE,"AdjStructBP"}</definedName>
    <definedName name="_________DAT1" localSheetId="0">#REF!</definedName>
    <definedName name="_________DAT1">#REF!</definedName>
    <definedName name="_________DAT10" localSheetId="0">#REF!</definedName>
    <definedName name="_________DAT10">#REF!</definedName>
    <definedName name="_________DAT11" localSheetId="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3">#REF!</definedName>
    <definedName name="_________DAT4">#REF!</definedName>
    <definedName name="_________DAT5">#REF!</definedName>
    <definedName name="_________DAT6" localSheetId="0">#REF!</definedName>
    <definedName name="_________DAT7" localSheetId="0">#REF!</definedName>
    <definedName name="_________DAT8" localSheetId="0">#REF!</definedName>
    <definedName name="_________DAT9" localSheetId="0">#REF!</definedName>
    <definedName name="_________EXP9192">#N/A</definedName>
    <definedName name="_________EXS8687">#N/A</definedName>
    <definedName name="_________EXS8990">#N/A</definedName>
    <definedName name="_________far310">#REF!</definedName>
    <definedName name="_________oza1" localSheetId="0">#REF!</definedName>
    <definedName name="_________oza2" localSheetId="0">#REF!</definedName>
    <definedName name="_________ret1" localSheetId="0">#REF!</definedName>
    <definedName name="_________ret2" localSheetId="0">#REF!</definedName>
    <definedName name="_________ret3" localSheetId="0">#REF!</definedName>
    <definedName name="_________ret4" localSheetId="0">#REF!</definedName>
    <definedName name="_________ret5" localSheetId="0">#REF!</definedName>
    <definedName name="_________ret6" localSheetId="0">#REF!</definedName>
    <definedName name="_________ret7" localSheetId="0">#REF!</definedName>
    <definedName name="_________ret8" localSheetId="0">#REF!</definedName>
    <definedName name="_________rpt1" localSheetId="0">#REF!</definedName>
    <definedName name="_________rpt1">#REF!</definedName>
    <definedName name="_________rpt2" localSheetId="0">#REF!</definedName>
    <definedName name="_________rpt2">#REF!</definedName>
    <definedName name="_________sec3" localSheetId="0" hidden="1">#REF!</definedName>
    <definedName name="_________sec3" hidden="1">#REF!</definedName>
    <definedName name="_________TLX8">#REF!</definedName>
    <definedName name="_________V2" localSheetId="0" hidden="1">{#N/A,#N/A,FALSE,"Tabl. A1";#N/A,#N/A,FALSE,"Tabl. A1 b";#N/A,#N/A,FALSE,"Tabl. A2";#N/A,#N/A,FALSE,"Tabl. A2-1";#N/A,#N/A,FALSE,"Tabl. A2-2"}</definedName>
    <definedName name="_________V2" hidden="1">{#N/A,#N/A,FALSE,"Tabl. A1";#N/A,#N/A,FALSE,"Tabl. A1 b";#N/A,#N/A,FALSE,"Tabl. A2";#N/A,#N/A,FALSE,"Tabl. A2-1";#N/A,#N/A,FALSE,"Tabl. A2-2"}</definedName>
    <definedName name="_________xlnm__FilterDatabase">"#ref!"</definedName>
    <definedName name="________14" localSheetId="0">#REF!</definedName>
    <definedName name="________15" localSheetId="0">#REF!</definedName>
    <definedName name="________16" localSheetId="0">#REF!</definedName>
    <definedName name="________18" localSheetId="0">#REF!</definedName>
    <definedName name="________19" localSheetId="0">#REF!</definedName>
    <definedName name="________24" localSheetId="0">#REF!</definedName>
    <definedName name="________25" localSheetId="0">#REF!</definedName>
    <definedName name="________26" localSheetId="0">#REF!</definedName>
    <definedName name="________27" localSheetId="0">#REF!</definedName>
    <definedName name="________29" localSheetId="0">#REF!</definedName>
    <definedName name="________A11" localSheetId="0" hidden="1">{#N/A,#N/A,FALSE,"Umsatz 99";#N/A,#N/A,FALSE,"ER 99 "}</definedName>
    <definedName name="________A11" hidden="1">{#N/A,#N/A,FALSE,"Umsatz 99";#N/A,#N/A,FALSE,"ER 99 "}</definedName>
    <definedName name="________c" localSheetId="0" hidden="1">{"Fiesta Facer Page",#N/A,FALSE,"Q_C_S";"Fiesta Main Page",#N/A,FALSE,"V_L";"Fiesta 95BP Struct",#N/A,FALSE,"StructBP";"Fiesta Post 95BP Struct",#N/A,FALSE,"AdjStructBP"}</definedName>
    <definedName name="________c" hidden="1">{"Fiesta Facer Page",#N/A,FALSE,"Q_C_S";"Fiesta Main Page",#N/A,FALSE,"V_L";"Fiesta 95BP Struct",#N/A,FALSE,"StructBP";"Fiesta Post 95BP Struct",#N/A,FALSE,"AdjStructBP"}</definedName>
    <definedName name="________DAT1" localSheetId="0">#REF!</definedName>
    <definedName name="________DAT1">#REF!</definedName>
    <definedName name="________DAT10" localSheetId="0">#REF!</definedName>
    <definedName name="________DAT10">#REF!</definedName>
    <definedName name="________DAT11" localSheetId="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 localSheetId="0">#REF!</definedName>
    <definedName name="________DAT19">#REF!</definedName>
    <definedName name="________DAT2" localSheetId="0">#REF!</definedName>
    <definedName name="________DAT2">#REF!</definedName>
    <definedName name="________DAT20" localSheetId="0">#REF!</definedName>
    <definedName name="________DAT21" localSheetId="0">#REF!</definedName>
    <definedName name="________DAT22" localSheetId="0">#REF!</definedName>
    <definedName name="________DAT23" localSheetId="0">#REF!</definedName>
    <definedName name="________DAT24" localSheetId="0">#REF!</definedName>
    <definedName name="________DAT25" localSheetId="0">#REF!</definedName>
    <definedName name="________DAT26" localSheetId="0">#REF!</definedName>
    <definedName name="________DAT27" localSheetId="0">#REF!</definedName>
    <definedName name="________DAT28" localSheetId="0">#REF!</definedName>
    <definedName name="________DAT29" localSheetId="0">#REF!</definedName>
    <definedName name="________DAT3" localSheetId="0">#REF!</definedName>
    <definedName name="________DAT3">#REF!</definedName>
    <definedName name="________DAT30" localSheetId="0">#REF!</definedName>
    <definedName name="________DAT31" localSheetId="0">#REF!</definedName>
    <definedName name="________DAT32" localSheetId="0">#REF!</definedName>
    <definedName name="________DAT33" localSheetId="0">#REF!</definedName>
    <definedName name="________DAT34" localSheetId="0">#REF!</definedName>
    <definedName name="________DAT35" localSheetId="0">#REF!</definedName>
    <definedName name="________DAT36" localSheetId="0">#REF!</definedName>
    <definedName name="________DAT37" localSheetId="0">#REF!</definedName>
    <definedName name="________DAT38" localSheetId="0">#REF!</definedName>
    <definedName name="________DAT39" localSheetId="0">#REF!</definedName>
    <definedName name="________DAT4" localSheetId="0">#REF!</definedName>
    <definedName name="________DAT4">#REF!</definedName>
    <definedName name="________DAT40" localSheetId="0">#REF!</definedName>
    <definedName name="________DAT41" localSheetId="0">#REF!</definedName>
    <definedName name="________DAT42" localSheetId="0">#REF!</definedName>
    <definedName name="________DAT43" localSheetId="0">#REF!</definedName>
    <definedName name="________DAT5" localSheetId="0">#REF!</definedName>
    <definedName name="________DAT5">#REF!</definedName>
    <definedName name="________DAT6" localSheetId="0">#REF!</definedName>
    <definedName name="________DAT7" localSheetId="0">#REF!</definedName>
    <definedName name="________DAT8" localSheetId="0">#REF!</definedName>
    <definedName name="________DAT9" localSheetId="0">#REF!</definedName>
    <definedName name="________EXP9192">#N/A</definedName>
    <definedName name="________EXS8687">#N/A</definedName>
    <definedName name="________EXS8990">#N/A</definedName>
    <definedName name="________far310">#REF!</definedName>
    <definedName name="________oza1">NA()</definedName>
    <definedName name="________oza2">NA()</definedName>
    <definedName name="________ret1" localSheetId="0">#REF!</definedName>
    <definedName name="________ret2" localSheetId="0">#REF!</definedName>
    <definedName name="________ret3" localSheetId="0">#REF!</definedName>
    <definedName name="________ret4" localSheetId="0">#REF!</definedName>
    <definedName name="________ret5" localSheetId="0">#REF!</definedName>
    <definedName name="________ret6" localSheetId="0">#REF!</definedName>
    <definedName name="________ret7" localSheetId="0">#REF!</definedName>
    <definedName name="________ret8" localSheetId="0">#REF!</definedName>
    <definedName name="________rpt1" localSheetId="0">#REF!</definedName>
    <definedName name="________rpt1">#REF!</definedName>
    <definedName name="________rpt2" localSheetId="0">#REF!</definedName>
    <definedName name="________rpt2">#REF!</definedName>
    <definedName name="________sec3" localSheetId="0" hidden="1">#REF!</definedName>
    <definedName name="________sec3" hidden="1">#REF!</definedName>
    <definedName name="________TLX8">#REF!</definedName>
    <definedName name="________V2" localSheetId="0" hidden="1">{#N/A,#N/A,FALSE,"Tabl. A1";#N/A,#N/A,FALSE,"Tabl. A1 b";#N/A,#N/A,FALSE,"Tabl. A2";#N/A,#N/A,FALSE,"Tabl. A2-1";#N/A,#N/A,FALSE,"Tabl. A2-2"}</definedName>
    <definedName name="________V2" hidden="1">{#N/A,#N/A,FALSE,"Tabl. A1";#N/A,#N/A,FALSE,"Tabl. A1 b";#N/A,#N/A,FALSE,"Tabl. A2";#N/A,#N/A,FALSE,"Tabl. A2-1";#N/A,#N/A,FALSE,"Tabl. A2-2"}</definedName>
    <definedName name="________wz1234" localSheetId="0">#REF!</definedName>
    <definedName name="________wz1234">#REF!</definedName>
    <definedName name="________xlnm__FilterDatabase">"#ref!"</definedName>
    <definedName name="________xlnm_Database">NA()</definedName>
    <definedName name="________xlnm_Extract">NA()</definedName>
    <definedName name="________xlnm_Print_Area">NA()</definedName>
    <definedName name="_______14" localSheetId="0">#REF!</definedName>
    <definedName name="_______15" localSheetId="0">#REF!</definedName>
    <definedName name="_______16" localSheetId="0">#REF!</definedName>
    <definedName name="_______18" localSheetId="0">#REF!</definedName>
    <definedName name="_______19" localSheetId="0">#REF!</definedName>
    <definedName name="_______24" localSheetId="0">#REF!</definedName>
    <definedName name="_______25" localSheetId="0">#REF!</definedName>
    <definedName name="_______26" localSheetId="0">#REF!</definedName>
    <definedName name="_______27" localSheetId="0">#REF!</definedName>
    <definedName name="_______29" localSheetId="0">#REF!</definedName>
    <definedName name="_______A11" localSheetId="0" hidden="1">{#N/A,#N/A,FALSE,"Umsatz 99";#N/A,#N/A,FALSE,"ER 99 "}</definedName>
    <definedName name="_______A11" hidden="1">{#N/A,#N/A,FALSE,"Umsatz 99";#N/A,#N/A,FALSE,"ER 99 "}</definedName>
    <definedName name="_______c" localSheetId="0" hidden="1">{"Fiesta Facer Page",#N/A,FALSE,"Q_C_S";"Fiesta Main Page",#N/A,FALSE,"V_L";"Fiesta 95BP Struct",#N/A,FALSE,"StructBP";"Fiesta Post 95BP Struct",#N/A,FALSE,"AdjStructBP"}</definedName>
    <definedName name="_______c" hidden="1">{"Fiesta Facer Page",#N/A,FALSE,"Q_C_S";"Fiesta Main Page",#N/A,FALSE,"V_L";"Fiesta 95BP Struct",#N/A,FALSE,"StructBP";"Fiesta Post 95BP Struct",#N/A,FALSE,"AdjStructBP"}</definedName>
    <definedName name="_______DAT1" localSheetId="0">#REF!</definedName>
    <definedName name="_______DAT1">#REF!</definedName>
    <definedName name="_______DAT10" localSheetId="0">#REF!</definedName>
    <definedName name="_______DAT10">#REF!</definedName>
    <definedName name="_______DAT11" localSheetId="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 localSheetId="0">#REF!</definedName>
    <definedName name="_______DAT19">#REF!</definedName>
    <definedName name="_______DAT2" localSheetId="0">#REF!</definedName>
    <definedName name="_______DAT2">#REF!</definedName>
    <definedName name="_______DAT20" localSheetId="0">#REF!</definedName>
    <definedName name="_______DAT21" localSheetId="0">#REF!</definedName>
    <definedName name="_______DAT22" localSheetId="0">#REF!</definedName>
    <definedName name="_______DAT23" localSheetId="0">#REF!</definedName>
    <definedName name="_______DAT24" localSheetId="0">#REF!</definedName>
    <definedName name="_______DAT25" localSheetId="0">#REF!</definedName>
    <definedName name="_______DAT26" localSheetId="0">#REF!</definedName>
    <definedName name="_______DAT27" localSheetId="0">#REF!</definedName>
    <definedName name="_______DAT28" localSheetId="0">#REF!</definedName>
    <definedName name="_______DAT29" localSheetId="0">#REF!</definedName>
    <definedName name="_______DAT3" localSheetId="0">#REF!</definedName>
    <definedName name="_______DAT3">#REF!</definedName>
    <definedName name="_______DAT30" localSheetId="0">#REF!</definedName>
    <definedName name="_______DAT31" localSheetId="0">#REF!</definedName>
    <definedName name="_______DAT32" localSheetId="0">#REF!</definedName>
    <definedName name="_______DAT33" localSheetId="0">#REF!</definedName>
    <definedName name="_______DAT34" localSheetId="0">#REF!</definedName>
    <definedName name="_______DAT35" localSheetId="0">#REF!</definedName>
    <definedName name="_______DAT36" localSheetId="0">#REF!</definedName>
    <definedName name="_______DAT37" localSheetId="0">#REF!</definedName>
    <definedName name="_______DAT38" localSheetId="0">#REF!</definedName>
    <definedName name="_______DAT39" localSheetId="0">#REF!</definedName>
    <definedName name="_______DAT4" localSheetId="0">#REF!</definedName>
    <definedName name="_______DAT4">#REF!</definedName>
    <definedName name="_______DAT40" localSheetId="0">#REF!</definedName>
    <definedName name="_______DAT41" localSheetId="0">#REF!</definedName>
    <definedName name="_______DAT42" localSheetId="0">#REF!</definedName>
    <definedName name="_______DAT43" localSheetId="0">#REF!</definedName>
    <definedName name="_______DAT5" localSheetId="0">#REF!</definedName>
    <definedName name="_______DAT5">#REF!</definedName>
    <definedName name="_______DAT6" localSheetId="2">#REF!</definedName>
    <definedName name="_______DAT6" localSheetId="1">#REF!</definedName>
    <definedName name="_______DAT6">NA()</definedName>
    <definedName name="_______DAT7" localSheetId="2">#REF!</definedName>
    <definedName name="_______DAT7" localSheetId="1">#REF!</definedName>
    <definedName name="_______DAT7">NA()</definedName>
    <definedName name="_______DAT8" localSheetId="2">#REF!</definedName>
    <definedName name="_______DAT8" localSheetId="1">#REF!</definedName>
    <definedName name="_______DAT8">NA()</definedName>
    <definedName name="_______DAT9" localSheetId="2">#REF!</definedName>
    <definedName name="_______DAT9" localSheetId="1">#REF!</definedName>
    <definedName name="_______DAT9">NA()</definedName>
    <definedName name="_______EXP9192">#N/A</definedName>
    <definedName name="_______EXS8687">#N/A</definedName>
    <definedName name="_______EXS8990">#N/A</definedName>
    <definedName name="_______far310">#REF!</definedName>
    <definedName name="_______oza1">NA()</definedName>
    <definedName name="_______oza2" localSheetId="0">#REF!</definedName>
    <definedName name="_______RED04" localSheetId="0">#REF!</definedName>
    <definedName name="_______ret1" localSheetId="0">#REF!</definedName>
    <definedName name="_______ret1">#REF!</definedName>
    <definedName name="_______ret2" localSheetId="0">#REF!</definedName>
    <definedName name="_______ret3" localSheetId="0">#REF!</definedName>
    <definedName name="_______ret4" localSheetId="0">#REF!</definedName>
    <definedName name="_______ret5" localSheetId="0">#REF!</definedName>
    <definedName name="_______ret6" localSheetId="0">#REF!</definedName>
    <definedName name="_______ret7" localSheetId="0">#REF!</definedName>
    <definedName name="_______ret8" localSheetId="0">#REF!</definedName>
    <definedName name="_______rpt1" localSheetId="0">#REF!</definedName>
    <definedName name="_______rpt1">#REF!</definedName>
    <definedName name="_______rpt2" localSheetId="0">#REF!</definedName>
    <definedName name="_______rpt2">#REF!</definedName>
    <definedName name="_______sec3" localSheetId="0" hidden="1">#REF!</definedName>
    <definedName name="_______sec3" hidden="1">#REF!</definedName>
    <definedName name="_______TLX8">#REF!</definedName>
    <definedName name="_______V2" localSheetId="0" hidden="1">{#N/A,#N/A,FALSE,"Tabl. A1";#N/A,#N/A,FALSE,"Tabl. A1 b";#N/A,#N/A,FALSE,"Tabl. A2";#N/A,#N/A,FALSE,"Tabl. A2-1";#N/A,#N/A,FALSE,"Tabl. A2-2"}</definedName>
    <definedName name="_______V2" hidden="1">{#N/A,#N/A,FALSE,"Tabl. A1";#N/A,#N/A,FALSE,"Tabl. A1 b";#N/A,#N/A,FALSE,"Tabl. A2";#N/A,#N/A,FALSE,"Tabl. A2-1";#N/A,#N/A,FALSE,"Tabl. A2-2"}</definedName>
    <definedName name="_______wz1234" localSheetId="0">#REF!</definedName>
    <definedName name="_______wz1234">#REF!</definedName>
    <definedName name="_______xlnm__FilterDatabase">"#ref!"</definedName>
    <definedName name="_______xlnm_Print_Titles">NA()</definedName>
    <definedName name="______14" localSheetId="0">#REF!</definedName>
    <definedName name="______15" localSheetId="0">#REF!</definedName>
    <definedName name="______16" localSheetId="0">#REF!</definedName>
    <definedName name="______18" localSheetId="0">#REF!</definedName>
    <definedName name="______19" localSheetId="0">#REF!</definedName>
    <definedName name="______24" localSheetId="0">#REF!</definedName>
    <definedName name="______25" localSheetId="0">#REF!</definedName>
    <definedName name="______26" localSheetId="0">#REF!</definedName>
    <definedName name="______27" localSheetId="0">#REF!</definedName>
    <definedName name="______29" localSheetId="0">#REF!</definedName>
    <definedName name="______A11" localSheetId="0" hidden="1">{#N/A,#N/A,FALSE,"Umsatz 99";#N/A,#N/A,FALSE,"ER 99 "}</definedName>
    <definedName name="______A11" hidden="1">{#N/A,#N/A,FALSE,"Umsatz 99";#N/A,#N/A,FALSE,"ER 99 "}</definedName>
    <definedName name="______c" localSheetId="0" hidden="1">{"Fiesta Facer Page",#N/A,FALSE,"Q_C_S";"Fiesta Main Page",#N/A,FALSE,"V_L";"Fiesta 95BP Struct",#N/A,FALSE,"StructBP";"Fiesta Post 95BP Struct",#N/A,FALSE,"AdjStructBP"}</definedName>
    <definedName name="______c" hidden="1">{"Fiesta Facer Page",#N/A,FALSE,"Q_C_S";"Fiesta Main Page",#N/A,FALSE,"V_L";"Fiesta 95BP Struct",#N/A,FALSE,"StructBP";"Fiesta Post 95BP Struct",#N/A,FALSE,"AdjStructBP"}</definedName>
    <definedName name="______cat1" localSheetId="0">#REF!</definedName>
    <definedName name="______cat1">#REF!</definedName>
    <definedName name="______cat2" localSheetId="0">#REF!</definedName>
    <definedName name="______cat2">#REF!</definedName>
    <definedName name="______DAT1" localSheetId="2">#REF!</definedName>
    <definedName name="______DAT1" localSheetId="1">#REF!</definedName>
    <definedName name="______DAT1">"#ref!"</definedName>
    <definedName name="______DAT10" localSheetId="0">#REF!</definedName>
    <definedName name="______DAT10">#REF!</definedName>
    <definedName name="______DAT11" localSheetId="0">#REF!</definedName>
    <definedName name="______DAT11">#REF!</definedName>
    <definedName name="______DAT12" localSheetId="0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 localSheetId="0">#REF!</definedName>
    <definedName name="______DAT19">#REF!</definedName>
    <definedName name="______DAT2" localSheetId="2">#REF!</definedName>
    <definedName name="______DAT2" localSheetId="1">#REF!</definedName>
    <definedName name="______DAT2">"#ref!"</definedName>
    <definedName name="______DAT20" localSheetId="0">#REF!</definedName>
    <definedName name="______DAT21" localSheetId="0">#REF!</definedName>
    <definedName name="______DAT22" localSheetId="0">#REF!</definedName>
    <definedName name="______DAT23" localSheetId="0">#REF!</definedName>
    <definedName name="______DAT24" localSheetId="0">#REF!</definedName>
    <definedName name="______DAT25" localSheetId="0">#REF!</definedName>
    <definedName name="______DAT26" localSheetId="0">#REF!</definedName>
    <definedName name="______DAT27" localSheetId="0">#REF!</definedName>
    <definedName name="______DAT28" localSheetId="0">#REF!</definedName>
    <definedName name="______DAT29" localSheetId="0">#REF!</definedName>
    <definedName name="______DAT3" localSheetId="2">#REF!</definedName>
    <definedName name="______DAT3" localSheetId="1">#REF!</definedName>
    <definedName name="______DAT3">"#ref!"</definedName>
    <definedName name="______DAT30" localSheetId="0">#REF!</definedName>
    <definedName name="______DAT31" localSheetId="0">#REF!</definedName>
    <definedName name="______DAT32" localSheetId="0">#REF!</definedName>
    <definedName name="______DAT33" localSheetId="0">#REF!</definedName>
    <definedName name="______DAT34" localSheetId="0">#REF!</definedName>
    <definedName name="______DAT35" localSheetId="0">#REF!</definedName>
    <definedName name="______DAT36" localSheetId="0">#REF!</definedName>
    <definedName name="______DAT37" localSheetId="0">#REF!</definedName>
    <definedName name="______DAT38" localSheetId="0">#REF!</definedName>
    <definedName name="______DAT39" localSheetId="0">#REF!</definedName>
    <definedName name="______DAT4" localSheetId="2">#REF!</definedName>
    <definedName name="______DAT4" localSheetId="1">#REF!</definedName>
    <definedName name="______DAT4">"#ref!"</definedName>
    <definedName name="______DAT40" localSheetId="0">#REF!</definedName>
    <definedName name="______DAT41" localSheetId="0">#REF!</definedName>
    <definedName name="______DAT42" localSheetId="0">#REF!</definedName>
    <definedName name="______DAT43" localSheetId="0">#REF!</definedName>
    <definedName name="______DAT5" localSheetId="2">#REF!</definedName>
    <definedName name="______DAT5" localSheetId="1">#REF!</definedName>
    <definedName name="______DAT5">"#ref!"</definedName>
    <definedName name="______DAT6" localSheetId="2">#REF!</definedName>
    <definedName name="______DAT6" localSheetId="1">#REF!</definedName>
    <definedName name="______DAT6">NA()</definedName>
    <definedName name="______DAT7" localSheetId="2">#REF!</definedName>
    <definedName name="______DAT7" localSheetId="1">#REF!</definedName>
    <definedName name="______DAT7">NA()</definedName>
    <definedName name="______DAT8" localSheetId="2">#REF!</definedName>
    <definedName name="______DAT8" localSheetId="1">#REF!</definedName>
    <definedName name="______DAT8">NA()</definedName>
    <definedName name="______DAT9" localSheetId="2">#REF!</definedName>
    <definedName name="______DAT9" localSheetId="1">#REF!</definedName>
    <definedName name="______DAT9">NA()</definedName>
    <definedName name="______EXP9192">#N/A</definedName>
    <definedName name="______EXS8687">#N/A</definedName>
    <definedName name="______EXS8990">#N/A</definedName>
    <definedName name="______far310" localSheetId="0">#REF!</definedName>
    <definedName name="______far310">#REF!</definedName>
    <definedName name="______FOR91" localSheetId="0">#REF!</definedName>
    <definedName name="______FOR91">#REF!</definedName>
    <definedName name="______fre2" localSheetId="0">#REF!</definedName>
    <definedName name="______fre2">#REF!</definedName>
    <definedName name="______GIR89" localSheetId="0">#REF!</definedName>
    <definedName name="______GIR89">#REF!</definedName>
    <definedName name="______GIR90">#REF!</definedName>
    <definedName name="______oza1">NA()</definedName>
    <definedName name="______oza2" localSheetId="0">#REF!</definedName>
    <definedName name="______R3_t">#N/A</definedName>
    <definedName name="______RED04" localSheetId="0">#REF!</definedName>
    <definedName name="______ret1" localSheetId="0">#REF!</definedName>
    <definedName name="______ret1">#REF!</definedName>
    <definedName name="______ret2" localSheetId="0">#REF!</definedName>
    <definedName name="______ret3" localSheetId="0">#REF!</definedName>
    <definedName name="______ret4" localSheetId="0">#REF!</definedName>
    <definedName name="______ret5" localSheetId="0">#REF!</definedName>
    <definedName name="______ret6" localSheetId="0">#REF!</definedName>
    <definedName name="______ret7" localSheetId="0">#REF!</definedName>
    <definedName name="______ret8" localSheetId="0">#REF!</definedName>
    <definedName name="______rpt1" localSheetId="0">#REF!</definedName>
    <definedName name="______rpt1">#REF!</definedName>
    <definedName name="______rpt2" localSheetId="0">#REF!</definedName>
    <definedName name="______rpt2">#REF!</definedName>
    <definedName name="______sec3" localSheetId="0" hidden="1">#REF!</definedName>
    <definedName name="______sec3" hidden="1">#REF!</definedName>
    <definedName name="______TLX8">#REF!</definedName>
    <definedName name="______V2" localSheetId="0" hidden="1">{#N/A,#N/A,FALSE,"Tabl. A1";#N/A,#N/A,FALSE,"Tabl. A1 b";#N/A,#N/A,FALSE,"Tabl. A2";#N/A,#N/A,FALSE,"Tabl. A2-1";#N/A,#N/A,FALSE,"Tabl. A2-2"}</definedName>
    <definedName name="______V2" hidden="1">{#N/A,#N/A,FALSE,"Tabl. A1";#N/A,#N/A,FALSE,"Tabl. A1 b";#N/A,#N/A,FALSE,"Tabl. A2";#N/A,#N/A,FALSE,"Tabl. A2-1";#N/A,#N/A,FALSE,"Tabl. A2-2"}</definedName>
    <definedName name="______wz1234" localSheetId="0">#REF!</definedName>
    <definedName name="______wz1234">#REF!</definedName>
    <definedName name="______xlnm__FilterDatabase">"#ref!"</definedName>
    <definedName name="______xlnm_Database">"#ref!"</definedName>
    <definedName name="______xlnm_Extract">"#ref!"</definedName>
    <definedName name="______xlnm_Print_Area">"#ref!"</definedName>
    <definedName name="______xlnm_Print_Titles">"#n/a"</definedName>
    <definedName name="_____14" localSheetId="0">#REF!</definedName>
    <definedName name="_____15" localSheetId="0">#REF!</definedName>
    <definedName name="_____16" localSheetId="0">#REF!</definedName>
    <definedName name="_____18" localSheetId="0">#REF!</definedName>
    <definedName name="_____19" localSheetId="0">#REF!</definedName>
    <definedName name="_____24" localSheetId="0">#REF!</definedName>
    <definedName name="_____25" localSheetId="0">#REF!</definedName>
    <definedName name="_____26" localSheetId="0">#REF!</definedName>
    <definedName name="_____27" localSheetId="0">#REF!</definedName>
    <definedName name="_____29" localSheetId="0">#REF!</definedName>
    <definedName name="_____A11" localSheetId="0" hidden="1">{#N/A,#N/A,FALSE,"Umsatz 99";#N/A,#N/A,FALSE,"ER 99 "}</definedName>
    <definedName name="_____A11" hidden="1">{#N/A,#N/A,FALSE,"Umsatz 99";#N/A,#N/A,FALSE,"ER 99 "}</definedName>
    <definedName name="_____c" localSheetId="0" hidden="1">{"Fiesta Facer Page",#N/A,FALSE,"Q_C_S";"Fiesta Main Page",#N/A,FALSE,"V_L";"Fiesta 95BP Struct",#N/A,FALSE,"StructBP";"Fiesta Post 95BP Struct",#N/A,FALSE,"AdjStructBP"}</definedName>
    <definedName name="_____c" hidden="1">{"Fiesta Facer Page",#N/A,FALSE,"Q_C_S";"Fiesta Main Page",#N/A,FALSE,"V_L";"Fiesta 95BP Struct",#N/A,FALSE,"StructBP";"Fiesta Post 95BP Struct",#N/A,FALSE,"AdjStructBP"}</definedName>
    <definedName name="_____cat1" localSheetId="0">#REF!</definedName>
    <definedName name="_____cat1">#REF!</definedName>
    <definedName name="_____cat2" localSheetId="0">#REF!</definedName>
    <definedName name="_____cat2">#REF!</definedName>
    <definedName name="_____DAT1" localSheetId="2">#REF!</definedName>
    <definedName name="_____DAT1" localSheetId="1">#REF!</definedName>
    <definedName name="_____DAT1">"#ref!"</definedName>
    <definedName name="_____DAT10" localSheetId="0">#REF!</definedName>
    <definedName name="_____DAT10">#REF!</definedName>
    <definedName name="_____DAT11" localSheetId="0">#REF!</definedName>
    <definedName name="_____DAT11">#REF!</definedName>
    <definedName name="_____DAT12" localSheetId="0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 localSheetId="0">#REF!</definedName>
    <definedName name="_____DAT19">#REF!</definedName>
    <definedName name="_____DAT2" localSheetId="2">#REF!</definedName>
    <definedName name="_____DAT2" localSheetId="1">#REF!</definedName>
    <definedName name="_____DAT2">"#ref!"</definedName>
    <definedName name="_____DAT20" localSheetId="0">#REF!</definedName>
    <definedName name="_____DAT20">#REF!</definedName>
    <definedName name="_____DAT21" localSheetId="0">#REF!</definedName>
    <definedName name="_____DAT21">#REF!</definedName>
    <definedName name="_____DAT22" localSheetId="0">#REF!</definedName>
    <definedName name="_____DAT22">#REF!</definedName>
    <definedName name="_____DAT23" localSheetId="0">#REF!</definedName>
    <definedName name="_____DAT23">#REF!</definedName>
    <definedName name="_____DAT24" localSheetId="0">#REF!</definedName>
    <definedName name="_____DAT24">#REF!</definedName>
    <definedName name="_____DAT25" localSheetId="0">#REF!</definedName>
    <definedName name="_____DAT25">#REF!</definedName>
    <definedName name="_____DAT26" localSheetId="0">#REF!</definedName>
    <definedName name="_____DAT27" localSheetId="0">#REF!</definedName>
    <definedName name="_____DAT28" localSheetId="0">#REF!</definedName>
    <definedName name="_____DAT29" localSheetId="0">#REF!</definedName>
    <definedName name="_____DAT3" localSheetId="2">#REF!</definedName>
    <definedName name="_____DAT3" localSheetId="1">#REF!</definedName>
    <definedName name="_____DAT3">"#ref!"</definedName>
    <definedName name="_____DAT30" localSheetId="0">#REF!</definedName>
    <definedName name="_____DAT31" localSheetId="0">#REF!</definedName>
    <definedName name="_____DAT32" localSheetId="0">#REF!</definedName>
    <definedName name="_____DAT33" localSheetId="0">#REF!</definedName>
    <definedName name="_____DAT34" localSheetId="0">#REF!</definedName>
    <definedName name="_____DAT35" localSheetId="0">#REF!</definedName>
    <definedName name="_____DAT36" localSheetId="0">#REF!</definedName>
    <definedName name="_____DAT37" localSheetId="0">#REF!</definedName>
    <definedName name="_____DAT38" localSheetId="0">#REF!</definedName>
    <definedName name="_____DAT39" localSheetId="0">#REF!</definedName>
    <definedName name="_____DAT4" localSheetId="2">#REF!</definedName>
    <definedName name="_____DAT4" localSheetId="1">#REF!</definedName>
    <definedName name="_____DAT4">"#ref!"</definedName>
    <definedName name="_____DAT40" localSheetId="0">#REF!</definedName>
    <definedName name="_____DAT41" localSheetId="0">#REF!</definedName>
    <definedName name="_____DAT42" localSheetId="0">#REF!</definedName>
    <definedName name="_____DAT43" localSheetId="0">#REF!</definedName>
    <definedName name="_____DAT5" localSheetId="2">#REF!</definedName>
    <definedName name="_____DAT5" localSheetId="1">#REF!</definedName>
    <definedName name="_____DAT5">"#ref!"</definedName>
    <definedName name="_____DAT6" localSheetId="2">#REF!</definedName>
    <definedName name="_____DAT6" localSheetId="1">#REF!</definedName>
    <definedName name="_____DAT6">"#ref!"</definedName>
    <definedName name="_____DAT7" localSheetId="2">#REF!</definedName>
    <definedName name="_____DAT7" localSheetId="1">#REF!</definedName>
    <definedName name="_____DAT7">"#ref!"</definedName>
    <definedName name="_____DAT8" localSheetId="2">#REF!</definedName>
    <definedName name="_____DAT8" localSheetId="1">#REF!</definedName>
    <definedName name="_____DAT8">"#ref!"</definedName>
    <definedName name="_____DAT9" localSheetId="2">#REF!</definedName>
    <definedName name="_____DAT9" localSheetId="1">#REF!</definedName>
    <definedName name="_____DAT9">"#ref!"</definedName>
    <definedName name="_____dc1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___dc1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___dc2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___dc2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___EXP9192">#N/A</definedName>
    <definedName name="_____EXS8687">#N/A</definedName>
    <definedName name="_____EXS8990">#N/A</definedName>
    <definedName name="_____far310">#REF!</definedName>
    <definedName name="_____FOR91" localSheetId="0">#REF!</definedName>
    <definedName name="_____FOR91">#REF!</definedName>
    <definedName name="_____fre2" localSheetId="0">#REF!</definedName>
    <definedName name="_____fre2">#REF!</definedName>
    <definedName name="_____GIR89" localSheetId="0">#REF!</definedName>
    <definedName name="_____GIR89">#REF!</definedName>
    <definedName name="_____GIR90">#REF!</definedName>
    <definedName name="_____MAM1">#REF!</definedName>
    <definedName name="_____oza1">NA()</definedName>
    <definedName name="_____oza2" localSheetId="0">#REF!</definedName>
    <definedName name="_____qtr4" localSheetId="0">#REF!</definedName>
    <definedName name="_____qtr4">#REF!</definedName>
    <definedName name="_____RED04" localSheetId="0">#REF!</definedName>
    <definedName name="_____ret1" localSheetId="0">#REF!</definedName>
    <definedName name="_____ret1">#REF!</definedName>
    <definedName name="_____ret2" localSheetId="0">#REF!</definedName>
    <definedName name="_____ret3" localSheetId="0">#REF!</definedName>
    <definedName name="_____ret4" localSheetId="0">#REF!</definedName>
    <definedName name="_____ret5" localSheetId="0">#REF!</definedName>
    <definedName name="_____ret6" localSheetId="0">#REF!</definedName>
    <definedName name="_____ret7" localSheetId="0">#REF!</definedName>
    <definedName name="_____ret8" localSheetId="0">#REF!</definedName>
    <definedName name="_____rpt1" localSheetId="0">#REF!</definedName>
    <definedName name="_____rpt1">#REF!</definedName>
    <definedName name="_____rpt2" localSheetId="0">#REF!</definedName>
    <definedName name="_____rpt2">#REF!</definedName>
    <definedName name="_____sec3" localSheetId="0" hidden="1">#REF!</definedName>
    <definedName name="_____sec3" hidden="1">#REF!</definedName>
    <definedName name="_____TLX8">#REF!</definedName>
    <definedName name="_____V2" localSheetId="0" hidden="1">{#N/A,#N/A,FALSE,"Tabl. A1";#N/A,#N/A,FALSE,"Tabl. A1 b";#N/A,#N/A,FALSE,"Tabl. A2";#N/A,#N/A,FALSE,"Tabl. A2-1";#N/A,#N/A,FALSE,"Tabl. A2-2"}</definedName>
    <definedName name="_____V2" hidden="1">{#N/A,#N/A,FALSE,"Tabl. A1";#N/A,#N/A,FALSE,"Tabl. A1 b";#N/A,#N/A,FALSE,"Tabl. A2";#N/A,#N/A,FALSE,"Tabl. A2-1";#N/A,#N/A,FALSE,"Tabl. A2-2"}</definedName>
    <definedName name="_____wz1234" localSheetId="0">#REF!</definedName>
    <definedName name="_____wz1234">#REF!</definedName>
    <definedName name="_____xlfn_IFERROR">NA()</definedName>
    <definedName name="_____xlnm__FilterDatabase">"#ref!"</definedName>
    <definedName name="_____xlnm_Database">"#ref!"</definedName>
    <definedName name="_____xlnm_Extract">"#ref!"</definedName>
    <definedName name="_____xlnm_Print_Area">"#ref!"</definedName>
    <definedName name="_____xlnm_Print_Titles">"#n/a"</definedName>
    <definedName name="____1_Excel_BuiltIn_Print_Area_1" localSheetId="0">#REF!</definedName>
    <definedName name="____14" localSheetId="0">#REF!</definedName>
    <definedName name="____15" localSheetId="0">#REF!</definedName>
    <definedName name="____16" localSheetId="0">#REF!</definedName>
    <definedName name="____18" localSheetId="0">#REF!</definedName>
    <definedName name="____19" localSheetId="0">#REF!</definedName>
    <definedName name="____2_Excel_BuiltIn_Print_Area_4_1" localSheetId="0">#REF!</definedName>
    <definedName name="____24" localSheetId="0">#REF!</definedName>
    <definedName name="____25" localSheetId="0">#REF!</definedName>
    <definedName name="____26" localSheetId="0">#REF!</definedName>
    <definedName name="____27" localSheetId="0">#REF!</definedName>
    <definedName name="____29" localSheetId="0">#REF!</definedName>
    <definedName name="____3_Excel_BuiltIn_Print_Area_5_1" localSheetId="0">#REF!</definedName>
    <definedName name="____4_Excel_BuiltIn_Print_Area_8_1" localSheetId="0">#REF!</definedName>
    <definedName name="____5Excel_BuiltIn_Print_Area_1" localSheetId="0">#REF!</definedName>
    <definedName name="____6Excel_BuiltIn_Print_Area_4_1" localSheetId="0">#REF!</definedName>
    <definedName name="____7Excel_BuiltIn_Print_Area_5_1" localSheetId="0">#REF!</definedName>
    <definedName name="____8Excel_BuiltIn_Print_Area_8_1" localSheetId="0">#REF!</definedName>
    <definedName name="____A11" localSheetId="0" hidden="1">{#N/A,#N/A,FALSE,"Umsatz 99";#N/A,#N/A,FALSE,"ER 99 "}</definedName>
    <definedName name="____A11" hidden="1">{#N/A,#N/A,FALSE,"Umsatz 99";#N/A,#N/A,FALSE,"ER 99 "}</definedName>
    <definedName name="____ACK2" localSheetId="0">#REF!</definedName>
    <definedName name="____ACK2">#REF!</definedName>
    <definedName name="____ann3" localSheetId="0">#REF!</definedName>
    <definedName name="____ann3">#REF!</definedName>
    <definedName name="____c" localSheetId="0" hidden="1">{"Fiesta Facer Page",#N/A,FALSE,"Q_C_S";"Fiesta Main Page",#N/A,FALSE,"V_L";"Fiesta 95BP Struct",#N/A,FALSE,"StructBP";"Fiesta Post 95BP Struct",#N/A,FALSE,"AdjStructBP"}</definedName>
    <definedName name="____c" hidden="1">{"Fiesta Facer Page",#N/A,FALSE,"Q_C_S";"Fiesta Main Page",#N/A,FALSE,"V_L";"Fiesta 95BP Struct",#N/A,FALSE,"StructBP";"Fiesta Post 95BP Struct",#N/A,FALSE,"AdjStructBP"}</definedName>
    <definedName name="____cat1" localSheetId="0">#REF!</definedName>
    <definedName name="____cat1">#REF!</definedName>
    <definedName name="____cat2" localSheetId="0">#REF!</definedName>
    <definedName name="____cat2">#REF!</definedName>
    <definedName name="____DAT1" localSheetId="0">#REF!</definedName>
    <definedName name="____DAT1" localSheetId="2">#REF!</definedName>
    <definedName name="____DAT1" localSheetId="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 localSheetId="0">#REF!</definedName>
    <definedName name="____DAT19">#REF!</definedName>
    <definedName name="____DAT2" localSheetId="0">#REF!</definedName>
    <definedName name="____DAT2" localSheetId="2">#REF!</definedName>
    <definedName name="____DAT2" localSheetId="1">#REF!</definedName>
    <definedName name="____DAT2">#REF!</definedName>
    <definedName name="____DAT20" localSheetId="0">#REF!</definedName>
    <definedName name="____DAT21" localSheetId="0">#REF!</definedName>
    <definedName name="____DAT21">#REF!</definedName>
    <definedName name="____DAT22" localSheetId="0">#REF!</definedName>
    <definedName name="____DAT22">#REF!</definedName>
    <definedName name="____DAT23" localSheetId="0">#REF!</definedName>
    <definedName name="____DAT23">#REF!</definedName>
    <definedName name="____DAT24" localSheetId="0">#REF!</definedName>
    <definedName name="____DAT24">#REF!</definedName>
    <definedName name="____DAT25" localSheetId="0">#REF!</definedName>
    <definedName name="____DAT25">#REF!</definedName>
    <definedName name="____DAT26" localSheetId="0">#REF!</definedName>
    <definedName name="____DAT27" localSheetId="0">#REF!</definedName>
    <definedName name="____DAT28" localSheetId="0">#REF!</definedName>
    <definedName name="____DAT29" localSheetId="0">#REF!</definedName>
    <definedName name="____DAT3" localSheetId="0">#REF!</definedName>
    <definedName name="____DAT3" localSheetId="2">#REF!</definedName>
    <definedName name="____DAT3" localSheetId="1">#REF!</definedName>
    <definedName name="____DAT3">#REF!</definedName>
    <definedName name="____DAT30" localSheetId="0">#REF!</definedName>
    <definedName name="____DAT31" localSheetId="0">#REF!</definedName>
    <definedName name="____DAT32" localSheetId="0">#REF!</definedName>
    <definedName name="____DAT33" localSheetId="0">#REF!</definedName>
    <definedName name="____DAT34" localSheetId="0">#REF!</definedName>
    <definedName name="____DAT35" localSheetId="0">#REF!</definedName>
    <definedName name="____DAT36" localSheetId="0">#REF!</definedName>
    <definedName name="____DAT37" localSheetId="0">#REF!</definedName>
    <definedName name="____DAT38" localSheetId="0">#REF!</definedName>
    <definedName name="____DAT39" localSheetId="0">#REF!</definedName>
    <definedName name="____DAT4" localSheetId="0">#REF!</definedName>
    <definedName name="____DAT4" localSheetId="2">#REF!</definedName>
    <definedName name="____DAT4" localSheetId="1">#REF!</definedName>
    <definedName name="____DAT4">#REF!</definedName>
    <definedName name="____DAT40" localSheetId="0">#REF!</definedName>
    <definedName name="____DAT41" localSheetId="0">#REF!</definedName>
    <definedName name="____DAT42" localSheetId="0">#REF!</definedName>
    <definedName name="____DAT43" localSheetId="0">#REF!</definedName>
    <definedName name="____DAT5" localSheetId="0">#REF!</definedName>
    <definedName name="____DAT5" localSheetId="2">#REF!</definedName>
    <definedName name="____DAT5" localSheetId="1">#REF!</definedName>
    <definedName name="____DAT5">#REF!</definedName>
    <definedName name="____DAT6" localSheetId="0">#REF!</definedName>
    <definedName name="____DAT6" localSheetId="2">#REF!</definedName>
    <definedName name="____DAT6" localSheetId="1">#REF!</definedName>
    <definedName name="____DAT6">#REF!</definedName>
    <definedName name="____DAT7" localSheetId="0">#REF!</definedName>
    <definedName name="____DAT7" localSheetId="2">#REF!</definedName>
    <definedName name="____DAT7" localSheetId="1">#REF!</definedName>
    <definedName name="____DAT7">#REF!</definedName>
    <definedName name="____DAT8" localSheetId="0">#REF!</definedName>
    <definedName name="____DAT8" localSheetId="2">#REF!</definedName>
    <definedName name="____DAT8" localSheetId="1">#REF!</definedName>
    <definedName name="____DAT8">#REF!</definedName>
    <definedName name="____DAT9" localSheetId="0">#REF!</definedName>
    <definedName name="____DAT9" localSheetId="2">#REF!</definedName>
    <definedName name="____DAT9" localSheetId="1">#REF!</definedName>
    <definedName name="____DAT9">#REF!</definedName>
    <definedName name="____EXP9192">#N/A</definedName>
    <definedName name="____EXS8687">#N/A</definedName>
    <definedName name="____EXS8990">#N/A</definedName>
    <definedName name="____far310">#REF!</definedName>
    <definedName name="____FOR91" localSheetId="0">#REF!</definedName>
    <definedName name="____FOR91">#REF!</definedName>
    <definedName name="____fre2" localSheetId="0">#REF!</definedName>
    <definedName name="____fre2">#REF!</definedName>
    <definedName name="____GIR89" localSheetId="0">#REF!</definedName>
    <definedName name="____GIR89">#REF!</definedName>
    <definedName name="____GIR90">#REF!</definedName>
    <definedName name="____m1000000">#REF!</definedName>
    <definedName name="____MAM1">#REF!</definedName>
    <definedName name="____oza1">NA()</definedName>
    <definedName name="____oza2" localSheetId="0">#REF!</definedName>
    <definedName name="____P1" localSheetId="0">#REF!</definedName>
    <definedName name="____P1">#REF!</definedName>
    <definedName name="____PG1" localSheetId="0">#REF!</definedName>
    <definedName name="____PG1">#REF!</definedName>
    <definedName name="____PG10" localSheetId="0">#REF!</definedName>
    <definedName name="____PG10">#REF!</definedName>
    <definedName name="____PG2">#REF!</definedName>
    <definedName name="____pg3">#REF!</definedName>
    <definedName name="____PG4">#REF!</definedName>
    <definedName name="____PG5">#REF!</definedName>
    <definedName name="____PG6">#REF!</definedName>
    <definedName name="____pg7">#REF!</definedName>
    <definedName name="____PG8">#REF!</definedName>
    <definedName name="____pg9">#REF!</definedName>
    <definedName name="____PGE1">#REF!</definedName>
    <definedName name="____PGE10">#REF!</definedName>
    <definedName name="____PGE2">#REF!</definedName>
    <definedName name="____PGE3">#REF!</definedName>
    <definedName name="____PGE4">#REF!</definedName>
    <definedName name="____PGE5">#REF!</definedName>
    <definedName name="____PGE6">#REF!</definedName>
    <definedName name="____PGE7">#REF!</definedName>
    <definedName name="____PGE8">#REF!</definedName>
    <definedName name="____PGE9">#REF!</definedName>
    <definedName name="____qtr4">#REF!</definedName>
    <definedName name="____RED04" localSheetId="0">#REF!</definedName>
    <definedName name="____ret1" localSheetId="0">#REF!</definedName>
    <definedName name="____ret1">#REF!</definedName>
    <definedName name="____ret2" localSheetId="0">#REF!</definedName>
    <definedName name="____ret3" localSheetId="0">#REF!</definedName>
    <definedName name="____ret4" localSheetId="0">#REF!</definedName>
    <definedName name="____ret5" localSheetId="0">#REF!</definedName>
    <definedName name="____ret6" localSheetId="0">#REF!</definedName>
    <definedName name="____ret7" localSheetId="0">#REF!</definedName>
    <definedName name="____ret8" localSheetId="0">#REF!</definedName>
    <definedName name="____rob2" localSheetId="0" hidden="1">{"GLI-Income Statement",#N/A,FALSE,"gli";"GLI - Balance Sheet Wksht",#N/A,FALSE,"gli";"GLI-Cash Flow",#N/A,FALSE,"gli";"GLI Qtrly Stats",#N/A,FALSE,"gli"}</definedName>
    <definedName name="____rob2" hidden="1">{"GLI-Income Statement",#N/A,FALSE,"gli";"GLI - Balance Sheet Wksht",#N/A,FALSE,"gli";"GLI-Cash Flow",#N/A,FALSE,"gli";"GLI Qtrly Stats",#N/A,FALSE,"gli"}</definedName>
    <definedName name="____rpt1" localSheetId="0">#REF!</definedName>
    <definedName name="____rpt1">#REF!</definedName>
    <definedName name="____rpt2" localSheetId="0">#REF!</definedName>
    <definedName name="____rpt2">#REF!</definedName>
    <definedName name="____sec3" localSheetId="0" hidden="1">#REF!</definedName>
    <definedName name="____sec3" hidden="1">#REF!</definedName>
    <definedName name="____TLX8">#REF!</definedName>
    <definedName name="____V2" localSheetId="0" hidden="1">{#N/A,#N/A,FALSE,"Tabl. A1";#N/A,#N/A,FALSE,"Tabl. A1 b";#N/A,#N/A,FALSE,"Tabl. A2";#N/A,#N/A,FALSE,"Tabl. A2-1";#N/A,#N/A,FALSE,"Tabl. A2-2"}</definedName>
    <definedName name="____V2" hidden="1">{#N/A,#N/A,FALSE,"Tabl. A1";#N/A,#N/A,FALSE,"Tabl. A1 b";#N/A,#N/A,FALSE,"Tabl. A2";#N/A,#N/A,FALSE,"Tabl. A2-1";#N/A,#N/A,FALSE,"Tabl. A2-2"}</definedName>
    <definedName name="____wz1234" localSheetId="0">#REF!</definedName>
    <definedName name="____wz1234">#REF!</definedName>
    <definedName name="____xlfn_IFERROR">NA()</definedName>
    <definedName name="____xlnm__FilterDatabase" localSheetId="0">#REF!</definedName>
    <definedName name="____xlnm__FilterDatabase">#REF!</definedName>
    <definedName name="____xlnm_Database">"#ref!"</definedName>
    <definedName name="____xlnm_Extract">"#ref!"</definedName>
    <definedName name="____xlnm_Print_Area">"#ref!"</definedName>
    <definedName name="____xlnm_Print_Titles">"#n/a"</definedName>
    <definedName name="___1" localSheetId="0">#REF!</definedName>
    <definedName name="___1">#REF!</definedName>
    <definedName name="___1_____Excel_BuiltIn_Print_Area_1" localSheetId="0">#REF!</definedName>
    <definedName name="___1_Excel_BuiltIn_Print_Area_1" localSheetId="0">#REF!</definedName>
    <definedName name="___10___Excel_BuiltIn_Print_Area_4_1" localSheetId="0">#REF!</definedName>
    <definedName name="___11___Excel_BuiltIn_Print_Area_5_1" localSheetId="0">#REF!</definedName>
    <definedName name="___12___Excel_BuiltIn_Print_Area_8_1" localSheetId="0">#REF!</definedName>
    <definedName name="___13__Excel_BuiltIn_Print_Area_1" localSheetId="0">#REF!</definedName>
    <definedName name="___14" localSheetId="0">#REF!</definedName>
    <definedName name="___14__Excel_BuiltIn_Print_Area_4_1" localSheetId="0">#REF!</definedName>
    <definedName name="___15" localSheetId="0">#REF!</definedName>
    <definedName name="___15__Excel_BuiltIn_Print_Area_5_1" localSheetId="0">#REF!</definedName>
    <definedName name="___16" localSheetId="0">#REF!</definedName>
    <definedName name="___16__Excel_BuiltIn_Print_Area_8_1" localSheetId="0">#REF!</definedName>
    <definedName name="___17_Excel_BuiltIn_Print_Area_1" localSheetId="0">#REF!</definedName>
    <definedName name="___18" localSheetId="0">#REF!</definedName>
    <definedName name="___18_Excel_BuiltIn_Print_Area_4_1" localSheetId="0">#REF!</definedName>
    <definedName name="___19" localSheetId="0">#REF!</definedName>
    <definedName name="___19_Excel_BuiltIn_Print_Area_5_1" localSheetId="0">#REF!</definedName>
    <definedName name="___1Excel_BuiltIn_Print_Area_1" localSheetId="0">#REF!</definedName>
    <definedName name="___2" localSheetId="0">#REF!</definedName>
    <definedName name="___2">#REF!</definedName>
    <definedName name="___2_____Excel_BuiltIn_Print_Area_4_1" localSheetId="0">#REF!</definedName>
    <definedName name="___2_Excel_BuiltIn_Print_Area_4_1" localSheetId="0">#REF!</definedName>
    <definedName name="___20_Excel_BuiltIn_Print_Area_8_1" localSheetId="0">#REF!</definedName>
    <definedName name="___21Excel_BuiltIn_Print_Area_1" localSheetId="0">#REF!</definedName>
    <definedName name="___22Excel_BuiltIn_Print_Area_4_1" localSheetId="0">#REF!</definedName>
    <definedName name="___23Excel_BuiltIn_Print_Area_5_1" localSheetId="0">#REF!</definedName>
    <definedName name="___24" localSheetId="0">#REF!</definedName>
    <definedName name="___24Excel_BuiltIn_Print_Area_8_1" localSheetId="0">#REF!</definedName>
    <definedName name="___25" localSheetId="0">#REF!</definedName>
    <definedName name="___26" localSheetId="0">#REF!</definedName>
    <definedName name="___27" localSheetId="0">#REF!</definedName>
    <definedName name="___29" localSheetId="0">#REF!</definedName>
    <definedName name="___2Excel_BuiltIn_Print_Area_4_1" localSheetId="0">#REF!</definedName>
    <definedName name="___3" localSheetId="0">#REF!</definedName>
    <definedName name="___3">#REF!</definedName>
    <definedName name="___3_____Excel_BuiltIn_Print_Area_5_1" localSheetId="0">#REF!</definedName>
    <definedName name="___3_Excel_BuiltIn_Print_Area_5_1" localSheetId="0">#REF!</definedName>
    <definedName name="___3Excel_BuiltIn_Print_Area_5_1" localSheetId="0">#REF!</definedName>
    <definedName name="___4" localSheetId="0">#REF!</definedName>
    <definedName name="___4">#REF!</definedName>
    <definedName name="___4_____Excel_BuiltIn_Print_Area_8_1" localSheetId="0">#REF!</definedName>
    <definedName name="___4_Excel_BuiltIn_Print_Area_8_1" localSheetId="0">#REF!</definedName>
    <definedName name="___4Excel_BuiltIn_Print_Area_8_1" localSheetId="0">#REF!</definedName>
    <definedName name="___5____Excel_BuiltIn_Print_Area_1" localSheetId="0">#REF!</definedName>
    <definedName name="___5Excel_BuiltIn_Print_Area_1" localSheetId="0">#REF!</definedName>
    <definedName name="___6" localSheetId="0">#REF!</definedName>
    <definedName name="___6">#REF!</definedName>
    <definedName name="___6____Excel_BuiltIn_Print_Area_4_1" localSheetId="0">#REF!</definedName>
    <definedName name="___6Excel_BuiltIn_Print_Area_4_1" localSheetId="0">#REF!</definedName>
    <definedName name="___7____Excel_BuiltIn_Print_Area_5_1" localSheetId="0">#REF!</definedName>
    <definedName name="___7Excel_BuiltIn_Print_Area_5_1" localSheetId="0">#REF!</definedName>
    <definedName name="___8" localSheetId="0">#REF!</definedName>
    <definedName name="___8">#REF!</definedName>
    <definedName name="___8____Excel_BuiltIn_Print_Area_8_1" localSheetId="0">#REF!</definedName>
    <definedName name="___8Excel_BuiltIn_Print_Area_8_1" localSheetId="0">#REF!</definedName>
    <definedName name="___9___Excel_BuiltIn_Print_Area_1" localSheetId="0">#REF!</definedName>
    <definedName name="___A11" localSheetId="0" hidden="1">{#N/A,#N/A,FALSE,"Umsatz 99";#N/A,#N/A,FALSE,"ER 99 "}</definedName>
    <definedName name="___A11" hidden="1">{#N/A,#N/A,FALSE,"Umsatz 99";#N/A,#N/A,FALSE,"ER 99 "}</definedName>
    <definedName name="___A16385" localSheetId="0">#REF!</definedName>
    <definedName name="___A16385">#REF!</definedName>
    <definedName name="___a66000" localSheetId="0">#REF!</definedName>
    <definedName name="___a66000">#REF!</definedName>
    <definedName name="___a66636" localSheetId="0">#REF!</definedName>
    <definedName name="___a66636">#REF!</definedName>
    <definedName name="___ACK2">#REF!</definedName>
    <definedName name="___ann3">#REF!</definedName>
    <definedName name="___ASH5" localSheetId="2">#REF!</definedName>
    <definedName name="___ASH5" localSheetId="1">#REF!</definedName>
    <definedName name="___ASH5">"#ref!"</definedName>
    <definedName name="___c" localSheetId="0" hidden="1">{"Fiesta Facer Page",#N/A,FALSE,"Q_C_S";"Fiesta Main Page",#N/A,FALSE,"V_L";"Fiesta 95BP Struct",#N/A,FALSE,"StructBP";"Fiesta Post 95BP Struct",#N/A,FALSE,"AdjStructBP"}</definedName>
    <definedName name="___c" hidden="1">{"Fiesta Facer Page",#N/A,FALSE,"Q_C_S";"Fiesta Main Page",#N/A,FALSE,"V_L";"Fiesta 95BP Struct",#N/A,FALSE,"StructBP";"Fiesta Post 95BP Struct",#N/A,FALSE,"AdjStructBP"}</definedName>
    <definedName name="___cat1" localSheetId="0">#REF!</definedName>
    <definedName name="___cat1">#REF!</definedName>
    <definedName name="___cat2" localSheetId="0">#REF!</definedName>
    <definedName name="___cat2">#REF!</definedName>
    <definedName name="___DAT1" localSheetId="0">#REF!</definedName>
    <definedName name="___DAT1" localSheetId="2">#REF!</definedName>
    <definedName name="___DAT1" localSheetId="1">#REF!</definedName>
    <definedName name="___DAT1">#REF!</definedName>
    <definedName name="___DAT10" localSheetId="2">#REF!</definedName>
    <definedName name="___DAT10" localSheetId="1">#REF!</definedName>
    <definedName name="___DAT10">"#ref!"</definedName>
    <definedName name="___DAT11" localSheetId="2">#REF!</definedName>
    <definedName name="___DAT11" localSheetId="1">#REF!</definedName>
    <definedName name="___DAT11">"#ref!"</definedName>
    <definedName name="___DAT12" localSheetId="2">#REF!</definedName>
    <definedName name="___DAT12" localSheetId="1">#REF!</definedName>
    <definedName name="___DAT12">"#ref!"</definedName>
    <definedName name="___DAT13" localSheetId="2">#REF!</definedName>
    <definedName name="___DAT13" localSheetId="1">#REF!</definedName>
    <definedName name="___DAT13">"#ref!"</definedName>
    <definedName name="___DAT14" localSheetId="2">#REF!</definedName>
    <definedName name="___DAT14" localSheetId="1">#REF!</definedName>
    <definedName name="___DAT14">"#ref!"</definedName>
    <definedName name="___DAT15" localSheetId="2">#REF!</definedName>
    <definedName name="___DAT15" localSheetId="1">#REF!</definedName>
    <definedName name="___DAT15">"#ref!"</definedName>
    <definedName name="___DAT16" localSheetId="2">#REF!</definedName>
    <definedName name="___DAT16" localSheetId="1">#REF!</definedName>
    <definedName name="___DAT16">"#ref!"</definedName>
    <definedName name="___DAT17">NA()</definedName>
    <definedName name="___DAT18">NA()</definedName>
    <definedName name="___DAT19" localSheetId="2">#REF!</definedName>
    <definedName name="___DAT19" localSheetId="1">#REF!</definedName>
    <definedName name="___DAT19">"#ref!"</definedName>
    <definedName name="___DAT2" localSheetId="0">#REF!</definedName>
    <definedName name="___DAT2" localSheetId="2">#REF!</definedName>
    <definedName name="___DAT2" localSheetId="1">#REF!</definedName>
    <definedName name="___DAT2">#REF!</definedName>
    <definedName name="___DAT20" localSheetId="2">#REF!</definedName>
    <definedName name="___DAT20" localSheetId="1">#REF!</definedName>
    <definedName name="___DAT20">"#ref!"</definedName>
    <definedName name="___DAT21" localSheetId="2">#REF!</definedName>
    <definedName name="___DAT21" localSheetId="1">#REF!</definedName>
    <definedName name="___DAT21">"#ref!"</definedName>
    <definedName name="___DAT22" localSheetId="2">#REF!</definedName>
    <definedName name="___DAT22" localSheetId="1">#REF!</definedName>
    <definedName name="___DAT22">"#ref!"</definedName>
    <definedName name="___DAT23" localSheetId="2">#REF!</definedName>
    <definedName name="___DAT23" localSheetId="1">#REF!</definedName>
    <definedName name="___DAT23">"#ref!"</definedName>
    <definedName name="___DAT24" localSheetId="2">#REF!</definedName>
    <definedName name="___DAT24" localSheetId="1">#REF!</definedName>
    <definedName name="___DAT24">"#ref!"</definedName>
    <definedName name="___DAT25" localSheetId="2">#REF!</definedName>
    <definedName name="___DAT25" localSheetId="1">#REF!</definedName>
    <definedName name="___DAT25">"#ref!"</definedName>
    <definedName name="___DAT26" localSheetId="2">#REF!</definedName>
    <definedName name="___DAT26" localSheetId="1">#REF!</definedName>
    <definedName name="___DAT26">"#ref!"</definedName>
    <definedName name="___DAT27" localSheetId="2">#REF!</definedName>
    <definedName name="___DAT27" localSheetId="1">#REF!</definedName>
    <definedName name="___DAT27">"#ref!"</definedName>
    <definedName name="___DAT28" localSheetId="0">#REF!</definedName>
    <definedName name="___DAT29" localSheetId="0">#REF!</definedName>
    <definedName name="___DAT3" localSheetId="0">#REF!</definedName>
    <definedName name="___DAT3" localSheetId="2">#REF!</definedName>
    <definedName name="___DAT3" localSheetId="1">#REF!</definedName>
    <definedName name="___DAT3">#REF!</definedName>
    <definedName name="___DAT30" localSheetId="0">#REF!</definedName>
    <definedName name="___DAT31" localSheetId="0">#REF!</definedName>
    <definedName name="___DAT32" localSheetId="0">#REF!</definedName>
    <definedName name="___DAT33" localSheetId="0">#REF!</definedName>
    <definedName name="___DAT34" localSheetId="0">#REF!</definedName>
    <definedName name="___DAT35" localSheetId="0">#REF!</definedName>
    <definedName name="___DAT36" localSheetId="0">#REF!</definedName>
    <definedName name="___DAT37" localSheetId="0">#REF!</definedName>
    <definedName name="___DAT38" localSheetId="0">#REF!</definedName>
    <definedName name="___DAT39" localSheetId="0">#REF!</definedName>
    <definedName name="___DAT4" localSheetId="0">#REF!</definedName>
    <definedName name="___DAT4" localSheetId="2">#REF!</definedName>
    <definedName name="___DAT4" localSheetId="1">#REF!</definedName>
    <definedName name="___DAT4">#REF!</definedName>
    <definedName name="___DAT40" localSheetId="0">#REF!</definedName>
    <definedName name="___DAT41" localSheetId="0">#REF!</definedName>
    <definedName name="___DAT42" localSheetId="0">#REF!</definedName>
    <definedName name="___DAT43" localSheetId="0">#REF!</definedName>
    <definedName name="___DAT5" localSheetId="0">#REF!</definedName>
    <definedName name="___DAT5" localSheetId="2">#REF!</definedName>
    <definedName name="___DAT5" localSheetId="1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DET1" localSheetId="0">#REF!</definedName>
    <definedName name="___DET10" localSheetId="0">#REF!</definedName>
    <definedName name="___DET11" localSheetId="0">#REF!</definedName>
    <definedName name="___DET12" localSheetId="0">#REF!</definedName>
    <definedName name="___DET14" localSheetId="0">#REF!</definedName>
    <definedName name="___DET15" localSheetId="0">#REF!</definedName>
    <definedName name="___DET16" localSheetId="0">#REF!</definedName>
    <definedName name="___DET17" localSheetId="0">#REF!</definedName>
    <definedName name="___DET17">#REF!</definedName>
    <definedName name="___DET18" localSheetId="0">#REF!</definedName>
    <definedName name="___DET19" localSheetId="0">#REF!</definedName>
    <definedName name="___DET2" localSheetId="0">#REF!</definedName>
    <definedName name="___DET20" localSheetId="0">#REF!</definedName>
    <definedName name="___DET20">#REF!</definedName>
    <definedName name="___DET3" localSheetId="0">#REF!</definedName>
    <definedName name="___DET3">#REF!</definedName>
    <definedName name="___DET4" localSheetId="0">#REF!</definedName>
    <definedName name="___DET4">#REF!</definedName>
    <definedName name="___DET49">#REF!</definedName>
    <definedName name="___DET5">#REF!</definedName>
    <definedName name="___DET50">#REF!</definedName>
    <definedName name="___DET6" localSheetId="0">#REF!</definedName>
    <definedName name="___DET7" localSheetId="0">#REF!</definedName>
    <definedName name="___DET8" localSheetId="0">#REF!</definedName>
    <definedName name="___DET8">#REF!</definedName>
    <definedName name="___DET9" localSheetId="0">#REF!</definedName>
    <definedName name="___DET9">#REF!</definedName>
    <definedName name="___EXP9192">#N/A</definedName>
    <definedName name="___EXS8687">#N/A</definedName>
    <definedName name="___EXS8990">#N/A</definedName>
    <definedName name="___far310" localSheetId="0">#REF!</definedName>
    <definedName name="___far310">#REF!</definedName>
    <definedName name="___FOR91" localSheetId="0">#REF!</definedName>
    <definedName name="___FOR91">#REF!</definedName>
    <definedName name="___fre2" localSheetId="0">#REF!</definedName>
    <definedName name="___fre2">#REF!</definedName>
    <definedName name="___FTR1" localSheetId="2">#REF!</definedName>
    <definedName name="___FTR1" localSheetId="1">#REF!</definedName>
    <definedName name="___FTR1">"#ref!"</definedName>
    <definedName name="___GIR89" localSheetId="0">#REF!</definedName>
    <definedName name="___GIR89">#REF!</definedName>
    <definedName name="___GIR90" localSheetId="0">#REF!</definedName>
    <definedName name="___GIR90">#REF!</definedName>
    <definedName name="___INDEX_SHEET___ASAP_Utilities" localSheetId="0">#REF!</definedName>
    <definedName name="___INDEX_SHEET___ASAP_Utilities">#REF!</definedName>
    <definedName name="___m1000000">#REF!</definedName>
    <definedName name="___MAM1">#REF!</definedName>
    <definedName name="___new1" localSheetId="0" hidden="1">{"letter",#N/A,FALSE,"Letter";"amort",#N/A,FALSE,"Amort"}</definedName>
    <definedName name="___new1" localSheetId="1" hidden="1">{"letter",#N/A,FALSE,"Letter";"amort",#N/A,FALSE,"Amort"}</definedName>
    <definedName name="___new1" hidden="1">{"letter",#N/A,FALSE,"Letter";"amort",#N/A,FALSE,"Amort"}</definedName>
    <definedName name="___oza1">NA()</definedName>
    <definedName name="___oza2" localSheetId="0">#REF!</definedName>
    <definedName name="___P1" localSheetId="0">#REF!</definedName>
    <definedName name="___P1">#REF!</definedName>
    <definedName name="___PG1" localSheetId="0">#REF!</definedName>
    <definedName name="___PG1">#REF!</definedName>
    <definedName name="___PG10" localSheetId="0">#REF!</definedName>
    <definedName name="___PG10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PGE1">#REF!</definedName>
    <definedName name="___PGE10">#REF!</definedName>
    <definedName name="___PGE2">#REF!</definedName>
    <definedName name="___PGE3">#REF!</definedName>
    <definedName name="___PGE4">#REF!</definedName>
    <definedName name="___PGE5">#REF!</definedName>
    <definedName name="___PGE6">#REF!</definedName>
    <definedName name="___PGE7">#REF!</definedName>
    <definedName name="___PGE8">#REF!</definedName>
    <definedName name="___PGE9">#REF!</definedName>
    <definedName name="___PM1" localSheetId="0">#REF!</definedName>
    <definedName name="___qtr4" localSheetId="0">#REF!</definedName>
    <definedName name="___qtr4">#REF!</definedName>
    <definedName name="___RED04" localSheetId="0">#REF!</definedName>
    <definedName name="___ret1" localSheetId="0">#REF!</definedName>
    <definedName name="___ret1">#REF!</definedName>
    <definedName name="___ret2" localSheetId="0">#REF!</definedName>
    <definedName name="___ret3" localSheetId="0">#REF!</definedName>
    <definedName name="___ret4" localSheetId="0">#REF!</definedName>
    <definedName name="___ret5" localSheetId="0">#REF!</definedName>
    <definedName name="___ret6" localSheetId="0">#REF!</definedName>
    <definedName name="___ret7" localSheetId="0">#REF!</definedName>
    <definedName name="___ret8" localSheetId="0">#REF!</definedName>
    <definedName name="___rpt1" localSheetId="0">#REF!</definedName>
    <definedName name="___rpt1">#REF!</definedName>
    <definedName name="___rpt2" localSheetId="0">#REF!</definedName>
    <definedName name="___rpt2">#REF!</definedName>
    <definedName name="___RT25" localSheetId="0" hidden="1">{#N/A,#N/A,FALSE,"Umsatz 99";#N/A,#N/A,FALSE,"ER 99 "}</definedName>
    <definedName name="___RT25" hidden="1">{#N/A,#N/A,FALSE,"Umsatz 99";#N/A,#N/A,FALSE,"ER 99 "}</definedName>
    <definedName name="___sec3" localSheetId="0" hidden="1">#REF!</definedName>
    <definedName name="___sec3" hidden="1">#REF!</definedName>
    <definedName name="___TB1">NA()</definedName>
    <definedName name="___TLX8" localSheetId="0">#REF!</definedName>
    <definedName name="___TLX8">#REF!</definedName>
    <definedName name="___wz1234" localSheetId="0">#REF!</definedName>
    <definedName name="___wz1234">#REF!</definedName>
    <definedName name="___xlfn_IFERROR">NA()</definedName>
    <definedName name="___xlnm__FilterDatabase" localSheetId="0">"#ref!"</definedName>
    <definedName name="___xlnm__FilterDatabase">#REF!</definedName>
    <definedName name="___xlnm_Criteria">NA()</definedName>
    <definedName name="___xlnm_Database">"#ref!"</definedName>
    <definedName name="___xlnm_Extract">"#ref!"</definedName>
    <definedName name="___xlnm_Print_Area">"#ref!"</definedName>
    <definedName name="___xlnm_Print_Titles">"#n/a"</definedName>
    <definedName name="___xlnm_Recorder">NA()</definedName>
    <definedName name="__1">NA()</definedName>
    <definedName name="__1_____Excel_BuiltIn_Print_Area_1" localSheetId="0">#REF!</definedName>
    <definedName name="__1_Excel_BuiltIn_Print_Area_1" localSheetId="0">#REF!</definedName>
    <definedName name="__10" localSheetId="0">#REF!</definedName>
    <definedName name="__10">#REF!</definedName>
    <definedName name="__10___Excel_BuiltIn_Print_Area_4_1" localSheetId="0">#REF!</definedName>
    <definedName name="__11" localSheetId="0">#REF!</definedName>
    <definedName name="__11">#REF!</definedName>
    <definedName name="__11___Excel_BuiltIn_Print_Area_5_1" localSheetId="0">#REF!</definedName>
    <definedName name="__12" localSheetId="0">#REF!</definedName>
    <definedName name="__12">#REF!</definedName>
    <definedName name="__12___Excel_BuiltIn_Print_Area_8_1" localSheetId="0">#REF!</definedName>
    <definedName name="__123Graph_A" localSheetId="0" hidden="1">#REF!</definedName>
    <definedName name="__123Graph_A" hidden="1">#REF!</definedName>
    <definedName name="__123Graph_ACHART1" localSheetId="0" hidden="1">#REF!</definedName>
    <definedName name="__123Graph_AChart2" localSheetId="0" hidden="1">#REF!</definedName>
    <definedName name="__123Graph_ACURRENT" localSheetId="0" hidden="1">#REF!</definedName>
    <definedName name="__123Graph_ADOMSAL" localSheetId="0" hidden="1">#REF!</definedName>
    <definedName name="__123Graph_ADOMSAL" hidden="1">#REF!</definedName>
    <definedName name="__123Graph_AEXPSAL" localSheetId="0" hidden="1">#REF!</definedName>
    <definedName name="__123Graph_AEXPSAL" hidden="1">#REF!</definedName>
    <definedName name="__123Graph_AGROSSEARN" localSheetId="0" hidden="1">#REF!</definedName>
    <definedName name="__123Graph_AGROSSEARN" hidden="1">#REF!</definedName>
    <definedName name="__123Graph_ANETWORTH" hidden="1">#REF!</definedName>
    <definedName name="__123Graph_APERCENT" localSheetId="0" hidden="1">#REF!</definedName>
    <definedName name="__123Graph_APROFIT" localSheetId="0" hidden="1">#REF!</definedName>
    <definedName name="__123Graph_APROFIT" hidden="1">#REF!</definedName>
    <definedName name="__123Graph_B" localSheetId="0" hidden="1">#REF!</definedName>
    <definedName name="__123Graph_B" hidden="1">#REF!</definedName>
    <definedName name="__123Graph_BChart1" localSheetId="0" hidden="1">#REF!</definedName>
    <definedName name="__123Graph_BChart2" localSheetId="0" hidden="1">#REF!</definedName>
    <definedName name="__123Graph_BCURRENT" localSheetId="0" hidden="1">#REF!</definedName>
    <definedName name="__123Graph_C" localSheetId="0" hidden="1">#REF!</definedName>
    <definedName name="__123Graph_C" hidden="1">#REF!</definedName>
    <definedName name="__123Graph_CChart1" localSheetId="0" hidden="1">#REF!</definedName>
    <definedName name="__123Graph_CChart2" localSheetId="0" hidden="1">#REF!</definedName>
    <definedName name="__123Graph_CCURRENT" localSheetId="0" hidden="1">#REF!</definedName>
    <definedName name="__123Graph_D" localSheetId="0" hidden="1">#REF!</definedName>
    <definedName name="__123Graph_D" hidden="1">#REF!</definedName>
    <definedName name="__123Graph_DCHART1" localSheetId="0" hidden="1">#REF!</definedName>
    <definedName name="__123Graph_DCHART2" localSheetId="0" hidden="1">#REF!</definedName>
    <definedName name="__123Graph_DCURRENT" localSheetId="0" hidden="1">#REF!</definedName>
    <definedName name="__123Graph_E" localSheetId="0" hidden="1">#REF!</definedName>
    <definedName name="__123Graph_ECHART1" localSheetId="0" hidden="1">#REF!</definedName>
    <definedName name="__123Graph_ECHART2" localSheetId="0" hidden="1">#REF!</definedName>
    <definedName name="__123Graph_ECURRENT" localSheetId="0" hidden="1">#REF!</definedName>
    <definedName name="__123Graph_F" localSheetId="0" hidden="1">#REF!</definedName>
    <definedName name="__123Graph_FCHART1" localSheetId="0" hidden="1">#REF!</definedName>
    <definedName name="__123Graph_FCHART2" localSheetId="0" hidden="1">#REF!</definedName>
    <definedName name="__123Graph_FCurrent" localSheetId="0" hidden="1">#REF!</definedName>
    <definedName name="__123Graph_LBL_A" localSheetId="0" hidden="1">#REF!</definedName>
    <definedName name="__123Graph_LBL_A" hidden="1">#REF!</definedName>
    <definedName name="__123Graph_LBL_ADOMSAL" localSheetId="0" hidden="1">#REF!</definedName>
    <definedName name="__123Graph_LBL_ADOMSAL" hidden="1">#REF!</definedName>
    <definedName name="__123Graph_LBL_AEXPSAL" localSheetId="0" hidden="1">#REF!</definedName>
    <definedName name="__123Graph_LBL_AEXPSAL" hidden="1">#REF!</definedName>
    <definedName name="__123Graph_LBL_AGROSSEARN" hidden="1">#REF!</definedName>
    <definedName name="__123Graph_LBL_ANETWORTH" hidden="1">#REF!</definedName>
    <definedName name="__123Graph_LBL_APROFIT" hidden="1">#REF!</definedName>
    <definedName name="__123Graph_LBL_B" hidden="1">#REF!</definedName>
    <definedName name="__123Graph_LBL_C" hidden="1">#REF!</definedName>
    <definedName name="__123Graph_LBL_D" hidden="1">#REF!</definedName>
    <definedName name="__123Graph_LBL_E" hidden="1">#REF!</definedName>
    <definedName name="__123Graph_X" hidden="1">#REF!</definedName>
    <definedName name="__123Graph_XCHART1" localSheetId="0" hidden="1">#REF!</definedName>
    <definedName name="__123Graph_XCHART2" localSheetId="0" hidden="1">#REF!</definedName>
    <definedName name="__123Graph_XCURRENT" localSheetId="0" hidden="1">#REF!</definedName>
    <definedName name="__123Graph_XDOMSAL" localSheetId="0" hidden="1">#REF!</definedName>
    <definedName name="__123Graph_XDOMSAL" hidden="1">#REF!</definedName>
    <definedName name="__123Graph_XEXPSAL" localSheetId="0" hidden="1">#REF!</definedName>
    <definedName name="__123Graph_XEXPSAL" hidden="1">#REF!</definedName>
    <definedName name="__123Graph_XGROSSEARN" localSheetId="0" hidden="1">#REF!</definedName>
    <definedName name="__123Graph_XGROSSEARN" hidden="1">#REF!</definedName>
    <definedName name="__123Graph_XIRG" hidden="1">#REF!</definedName>
    <definedName name="__123Graph_XNETWORTH" hidden="1">#REF!</definedName>
    <definedName name="__123Graph_XPERCENT" localSheetId="0" hidden="1">#REF!</definedName>
    <definedName name="__123Graph_XPROFIT" localSheetId="0" hidden="1">#REF!</definedName>
    <definedName name="__123Graph_XPROFIT" hidden="1">#REF!</definedName>
    <definedName name="__13" localSheetId="0">#REF!</definedName>
    <definedName name="__13">#REF!</definedName>
    <definedName name="__13__Excel_BuiltIn_Print_Area_1" localSheetId="0">#REF!</definedName>
    <definedName name="__14" localSheetId="0">#REF!</definedName>
    <definedName name="__14">#REF!</definedName>
    <definedName name="__14__Excel_BuiltIn_Print_Area_4_1" localSheetId="0">#REF!</definedName>
    <definedName name="__15" localSheetId="0">#REF!</definedName>
    <definedName name="__15">#REF!</definedName>
    <definedName name="__15__Excel_BuiltIn_Print_Area_5_1" localSheetId="0">#REF!</definedName>
    <definedName name="__16" localSheetId="0">#REF!</definedName>
    <definedName name="__16">#REF!</definedName>
    <definedName name="__16__Excel_BuiltIn_Print_Area_8_1" localSheetId="0">#REF!</definedName>
    <definedName name="__17" localSheetId="0">#REF!</definedName>
    <definedName name="__17">#REF!</definedName>
    <definedName name="__17_Excel_BuiltIn_Print_Area_1" localSheetId="0">#REF!</definedName>
    <definedName name="__18" localSheetId="0">#REF!</definedName>
    <definedName name="__18">#REF!</definedName>
    <definedName name="__18_Excel_BuiltIn_Print_Area_4_1" localSheetId="0">#REF!</definedName>
    <definedName name="__19" localSheetId="0">#REF!</definedName>
    <definedName name="__19_Excel_BuiltIn_Print_Area_5_1" localSheetId="0">#REF!</definedName>
    <definedName name="__1AUS__REC" localSheetId="0">#REF!</definedName>
    <definedName name="__1AUS__REC">#REF!</definedName>
    <definedName name="__1Excel_BuiltIn__FilterDatabase_1_1" localSheetId="0">#REF!</definedName>
    <definedName name="__1Excel_BuiltIn__FilterDatabase_1_1">#REF!</definedName>
    <definedName name="__1LEAD_SCHEDULE" localSheetId="0">#REF!</definedName>
    <definedName name="__1LEAD_SCHEDULE">#REF!</definedName>
    <definedName name="__2_____Excel_BuiltIn_Print_Area_4_1" localSheetId="0">#REF!</definedName>
    <definedName name="__2_Excel_BuiltIn_Print_Area_4_1" localSheetId="0">#REF!</definedName>
    <definedName name="__2_SUM_OF_USAGE" localSheetId="0">#REF!</definedName>
    <definedName name="__2_SUM_OF_USAGE">#REF!</definedName>
    <definedName name="__20_Excel_BuiltIn_Print_Area_8_1" localSheetId="0">#REF!</definedName>
    <definedName name="__21Excel_BuiltIn_Print_Area_1" localSheetId="0">#REF!</definedName>
    <definedName name="__22Excel_BuiltIn_Print_Area_4_1" localSheetId="0">#REF!</definedName>
    <definedName name="__23Excel_BuiltIn_Print_Area_5_1" localSheetId="0">#REF!</definedName>
    <definedName name="__24" localSheetId="0">#REF!</definedName>
    <definedName name="__24Excel_BuiltIn_Print_Area_8_1" localSheetId="0">#REF!</definedName>
    <definedName name="__25" localSheetId="0">#REF!</definedName>
    <definedName name="__26" localSheetId="0">#REF!</definedName>
    <definedName name="__27" localSheetId="0">#REF!</definedName>
    <definedName name="__29" localSheetId="0">#REF!</definedName>
    <definedName name="__2PROG_SU" localSheetId="0">#REF!</definedName>
    <definedName name="__2PROG_SU">#REF!</definedName>
    <definedName name="__2USD_REC" localSheetId="0">#REF!</definedName>
    <definedName name="__2USD_REC">#REF!</definedName>
    <definedName name="__3_____Excel_BuiltIn_Print_Area_5_1" localSheetId="0">#REF!</definedName>
    <definedName name="__3_Excel_BuiltIn_Print_Area_5_1" localSheetId="0">#REF!</definedName>
    <definedName name="__4" localSheetId="0">#REF!</definedName>
    <definedName name="__4">#REF!</definedName>
    <definedName name="__4_____Excel_BuiltIn_Print_Area_8_1" localSheetId="0">#REF!</definedName>
    <definedName name="__4_Excel_BuiltIn_Print_Area_8_1" localSheetId="0">#REF!</definedName>
    <definedName name="__5____Excel_BuiltIn_Print_Area_1" localSheetId="0">#REF!</definedName>
    <definedName name="__5Excel_BuiltIn_Print_Area_1" localSheetId="0">#REF!</definedName>
    <definedName name="__6" localSheetId="0">#REF!</definedName>
    <definedName name="__6">#REF!</definedName>
    <definedName name="__6____Excel_BuiltIn_Print_Area_4_1" localSheetId="0">#REF!</definedName>
    <definedName name="__6Excel_BuiltIn_Print_Area_4_1" localSheetId="0">#REF!</definedName>
    <definedName name="__7" localSheetId="0">#REF!</definedName>
    <definedName name="__7">#REF!</definedName>
    <definedName name="__7____Excel_BuiltIn_Print_Area_5_1" localSheetId="0">#REF!</definedName>
    <definedName name="__7Excel_BuiltIn_Print_Area_5_1" localSheetId="0">#REF!</definedName>
    <definedName name="__8" localSheetId="0">#REF!</definedName>
    <definedName name="__8">#REF!</definedName>
    <definedName name="__8____Excel_BuiltIn_Print_Area_8_1" localSheetId="0">#REF!</definedName>
    <definedName name="__8Excel_BuiltIn_Print_Area_8_1" localSheetId="0">#REF!</definedName>
    <definedName name="__9" localSheetId="0">#REF!</definedName>
    <definedName name="__9">#REF!</definedName>
    <definedName name="__9___Excel_BuiltIn_Print_Area_1" localSheetId="0">#REF!</definedName>
    <definedName name="__9FLOW" localSheetId="0">#REF!</definedName>
    <definedName name="__9FLOW">#REF!</definedName>
    <definedName name="__a1" localSheetId="0" hidden="1">{#N/A,#N/A,FALSE,"Pharm";#N/A,#N/A,FALSE,"WWCM"}</definedName>
    <definedName name="__a1" hidden="1">{#N/A,#N/A,FALSE,"Pharm";#N/A,#N/A,FALSE,"WWCM"}</definedName>
    <definedName name="__A11" localSheetId="0" hidden="1">{#N/A,#N/A,FALSE,"Umsatz 99";#N/A,#N/A,FALSE,"ER 99 "}</definedName>
    <definedName name="__A11" hidden="1">{#N/A,#N/A,FALSE,"Umsatz 99";#N/A,#N/A,FALSE,"ER 99 "}</definedName>
    <definedName name="__A16385" localSheetId="0">#REF!</definedName>
    <definedName name="__A16385">#REF!</definedName>
    <definedName name="__A16484" localSheetId="0">#REF!</definedName>
    <definedName name="__A16484">#REF!</definedName>
    <definedName name="__a66000" localSheetId="0">#REF!</definedName>
    <definedName name="__a66000">#REF!</definedName>
    <definedName name="__a66636">#REF!</definedName>
    <definedName name="__AAA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__AAA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__aas1" localSheetId="0" hidden="1">{#N/A,#N/A,FALSE,"REPORT"}</definedName>
    <definedName name="__aas1" hidden="1">{#N/A,#N/A,FALSE,"REPORT"}</definedName>
    <definedName name="__ACK2" localSheetId="0">#REF!</definedName>
    <definedName name="__ACK2">#REF!</definedName>
    <definedName name="__ACS2000" localSheetId="0" hidden="1">{#N/A,#N/A,FALSE,"REPORT"}</definedName>
    <definedName name="__ACS2000" hidden="1">{#N/A,#N/A,FALSE,"REPORT"}</definedName>
    <definedName name="__Actuals_for_total_of_12_Time_selections_Ledger_1" localSheetId="0" hidden="1">#REF!</definedName>
    <definedName name="__ann3" localSheetId="0">#REF!</definedName>
    <definedName name="__ann3">#REF!</definedName>
    <definedName name="__APP6" localSheetId="0">#REF!</definedName>
    <definedName name="__APP6">#REF!</definedName>
    <definedName name="__ASH5" localSheetId="2">#REF!</definedName>
    <definedName name="__ASH5" localSheetId="1">#REF!</definedName>
    <definedName name="__ASH5">"#ref!"</definedName>
    <definedName name="__att3" localSheetId="0">#REF!</definedName>
    <definedName name="__att3">#REF!</definedName>
    <definedName name="__att4" localSheetId="0">#REF!</definedName>
    <definedName name="__att4">#REF!</definedName>
    <definedName name="__b111" localSheetId="0" hidden="1">{#N/A,#N/A,FALSE,"Pharm";#N/A,#N/A,FALSE,"WWCM"}</definedName>
    <definedName name="__b111" hidden="1">{#N/A,#N/A,FALSE,"Pharm";#N/A,#N/A,FALSE,"WWCM"}</definedName>
    <definedName name="__BL_Aug_2000_Production_Part_List_YS121W2CK72_Total" localSheetId="0">#REF!</definedName>
    <definedName name="__BL_Aug_2000_Production_Part_List_YS121W2CK72_Total">#REF!</definedName>
    <definedName name="__Bom1" localSheetId="0">#REF!</definedName>
    <definedName name="__Bom1">#REF!</definedName>
    <definedName name="__BOM10" localSheetId="0">#REF!</definedName>
    <definedName name="__BOM10">#REF!</definedName>
    <definedName name="__BOM11">#REF!</definedName>
    <definedName name="__Bom12">#REF!</definedName>
    <definedName name="__BOM13">#REF!</definedName>
    <definedName name="__BOM14">#REF!</definedName>
    <definedName name="__BOM15">#REF!</definedName>
    <definedName name="__BOM16">#REF!</definedName>
    <definedName name="__BOM17">#REF!</definedName>
    <definedName name="__BOM18">#REF!</definedName>
    <definedName name="__BOM19">#REF!</definedName>
    <definedName name="__Bom2">#REF!</definedName>
    <definedName name="__BOM20">#REF!</definedName>
    <definedName name="__BOM21">#REF!</definedName>
    <definedName name="__BOM22">#REF!</definedName>
    <definedName name="__BOM23">#REF!</definedName>
    <definedName name="__BOM24">#REF!</definedName>
    <definedName name="__BOM25">#REF!</definedName>
    <definedName name="__BOM26">#REF!</definedName>
    <definedName name="__Bom3">#REF!</definedName>
    <definedName name="__Bom4">#REF!</definedName>
    <definedName name="__BOM5">#REF!</definedName>
    <definedName name="__BOM6">#REF!</definedName>
    <definedName name="__BOM7">#REF!</definedName>
    <definedName name="__BOM8">#REF!</definedName>
    <definedName name="__BOM9">#REF!</definedName>
    <definedName name="__c" localSheetId="0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cat1" localSheetId="0">#REF!</definedName>
    <definedName name="__cat1">#REF!</definedName>
    <definedName name="__cat2" localSheetId="0">#REF!</definedName>
    <definedName name="__cat2">#REF!</definedName>
    <definedName name="__CTG17" localSheetId="0">#REF!</definedName>
    <definedName name="__DAT1" localSheetId="0">#REF!</definedName>
    <definedName name="__DAT1" localSheetId="2">#REF!</definedName>
    <definedName name="__DAT1" localSheetId="1">#REF!</definedName>
    <definedName name="__DAT1">#REF!</definedName>
    <definedName name="__DAT10" localSheetId="2">#REF!</definedName>
    <definedName name="__DAT10" localSheetId="1">#REF!</definedName>
    <definedName name="__DAT10">"#ref!"</definedName>
    <definedName name="__DAT11" localSheetId="2">#REF!</definedName>
    <definedName name="__DAT11" localSheetId="1">#REF!</definedName>
    <definedName name="__DAT11">"#ref!"</definedName>
    <definedName name="__DAT12" localSheetId="2">#REF!</definedName>
    <definedName name="__DAT12" localSheetId="1">#REF!</definedName>
    <definedName name="__DAT12">"#ref!"</definedName>
    <definedName name="__DAT13" localSheetId="2">#REF!</definedName>
    <definedName name="__DAT13" localSheetId="1">#REF!</definedName>
    <definedName name="__DAT13">"#ref!"</definedName>
    <definedName name="__DAT14" localSheetId="2">#REF!</definedName>
    <definedName name="__DAT14" localSheetId="1">#REF!</definedName>
    <definedName name="__DAT14">"#ref!"</definedName>
    <definedName name="__DAT15" localSheetId="2">#REF!</definedName>
    <definedName name="__DAT15" localSheetId="1">#REF!</definedName>
    <definedName name="__DAT15">"#ref!"</definedName>
    <definedName name="__DAT16" localSheetId="2">#REF!</definedName>
    <definedName name="__DAT16" localSheetId="1">#REF!</definedName>
    <definedName name="__DAT16">"#ref!"</definedName>
    <definedName name="__DAT17">NA()</definedName>
    <definedName name="__DAT18">NA()</definedName>
    <definedName name="__DAT19" localSheetId="2">#REF!</definedName>
    <definedName name="__DAT19" localSheetId="1">#REF!</definedName>
    <definedName name="__DAT19">"#ref!"</definedName>
    <definedName name="__DAT2" localSheetId="0">#REF!</definedName>
    <definedName name="__DAT2" localSheetId="2">#REF!</definedName>
    <definedName name="__DAT2" localSheetId="1">#REF!</definedName>
    <definedName name="__DAT2">#REF!</definedName>
    <definedName name="__DAT20" localSheetId="2">#REF!</definedName>
    <definedName name="__DAT20" localSheetId="1">#REF!</definedName>
    <definedName name="__DAT20">"#ref!"</definedName>
    <definedName name="__DAT21" localSheetId="2">#REF!</definedName>
    <definedName name="__DAT21" localSheetId="1">#REF!</definedName>
    <definedName name="__DAT21">"#ref!"</definedName>
    <definedName name="__DAT22" localSheetId="2">#REF!</definedName>
    <definedName name="__DAT22" localSheetId="1">#REF!</definedName>
    <definedName name="__DAT22">"#ref!"</definedName>
    <definedName name="__DAT23" localSheetId="2">#REF!</definedName>
    <definedName name="__DAT23" localSheetId="1">#REF!</definedName>
    <definedName name="__DAT23">"#ref!"</definedName>
    <definedName name="__DAT24" localSheetId="2">#REF!</definedName>
    <definedName name="__DAT24" localSheetId="1">#REF!</definedName>
    <definedName name="__DAT24">"#ref!"</definedName>
    <definedName name="__DAT25" localSheetId="2">#REF!</definedName>
    <definedName name="__DAT25" localSheetId="1">#REF!</definedName>
    <definedName name="__DAT25">"#ref!"</definedName>
    <definedName name="__DAT26" localSheetId="2">#REF!</definedName>
    <definedName name="__DAT26" localSheetId="1">#REF!</definedName>
    <definedName name="__DAT26">"#ref!"</definedName>
    <definedName name="__DAT27" localSheetId="2">#REF!</definedName>
    <definedName name="__DAT27" localSheetId="1">#REF!</definedName>
    <definedName name="__DAT27">"#ref!"</definedName>
    <definedName name="__DAT28" localSheetId="0">#REF!</definedName>
    <definedName name="__DAT29" localSheetId="0">#REF!</definedName>
    <definedName name="__DAT3" localSheetId="0">#REF!</definedName>
    <definedName name="__DAT3" localSheetId="2">#REF!</definedName>
    <definedName name="__DAT3" localSheetId="1">#REF!</definedName>
    <definedName name="__DAT3">#REF!</definedName>
    <definedName name="__DAT30" localSheetId="0">#REF!</definedName>
    <definedName name="__DAT31" localSheetId="0">#REF!</definedName>
    <definedName name="__DAT32" localSheetId="0">#REF!</definedName>
    <definedName name="__DAT33" localSheetId="0">#REF!</definedName>
    <definedName name="__DAT34" localSheetId="0">#REF!</definedName>
    <definedName name="__DAT35" localSheetId="0">#REF!</definedName>
    <definedName name="__DAT36" localSheetId="0">#REF!</definedName>
    <definedName name="__DAT37" localSheetId="0">#REF!</definedName>
    <definedName name="__DAT38" localSheetId="0">#REF!</definedName>
    <definedName name="__DAT39" localSheetId="0">#REF!</definedName>
    <definedName name="__DAT4" localSheetId="0">#REF!</definedName>
    <definedName name="__DAT4" localSheetId="2">#REF!</definedName>
    <definedName name="__DAT4" localSheetId="1">#REF!</definedName>
    <definedName name="__DAT4">#REF!</definedName>
    <definedName name="__DAT40" localSheetId="0">#REF!</definedName>
    <definedName name="__DAT41" localSheetId="0">#REF!</definedName>
    <definedName name="__DAT42" localSheetId="0">#REF!</definedName>
    <definedName name="__DAT43" localSheetId="0">#REF!</definedName>
    <definedName name="__DAT5" localSheetId="0">#REF!</definedName>
    <definedName name="__DAT5" localSheetId="2">#REF!</definedName>
    <definedName name="__DAT5" localSheetId="1">#REF!</definedName>
    <definedName name="__DAT5">#REF!</definedName>
    <definedName name="__DAT6" localSheetId="0">#REF!</definedName>
    <definedName name="__DAT6" localSheetId="2">#REF!</definedName>
    <definedName name="__DAT6" localSheetId="1">#REF!</definedName>
    <definedName name="__DAT6">#REF!</definedName>
    <definedName name="__DAT7" localSheetId="0">#REF!</definedName>
    <definedName name="__DAT7" localSheetId="2">#REF!</definedName>
    <definedName name="__DAT7" localSheetId="1">#REF!</definedName>
    <definedName name="__DAT7">#REF!</definedName>
    <definedName name="__DAT8" localSheetId="0">#REF!</definedName>
    <definedName name="__DAT8" localSheetId="2">#REF!</definedName>
    <definedName name="__DAT8" localSheetId="1">#REF!</definedName>
    <definedName name="__DAT8">#REF!</definedName>
    <definedName name="__DAT9" localSheetId="0">#REF!</definedName>
    <definedName name="__DAT9" localSheetId="2">#REF!</definedName>
    <definedName name="__DAT9" localSheetId="1">#REF!</definedName>
    <definedName name="__DAT9">#REF!</definedName>
    <definedName name="__dc1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dc1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dc2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dc2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__DET1" localSheetId="0">#REF!</definedName>
    <definedName name="__DET10" localSheetId="0">#REF!</definedName>
    <definedName name="__DET11" localSheetId="0">#REF!</definedName>
    <definedName name="__DET12" localSheetId="0">#REF!</definedName>
    <definedName name="__DET14" localSheetId="0">#REF!</definedName>
    <definedName name="__DET15" localSheetId="0">#REF!</definedName>
    <definedName name="__DET16" localSheetId="0">#REF!</definedName>
    <definedName name="__DET17" localSheetId="0">#REF!</definedName>
    <definedName name="__DET17">#REF!</definedName>
    <definedName name="__DET18" localSheetId="0">#REF!</definedName>
    <definedName name="__DET19" localSheetId="0">#REF!</definedName>
    <definedName name="__DET2" localSheetId="0">#REF!</definedName>
    <definedName name="__DET20" localSheetId="0">#REF!</definedName>
    <definedName name="__DET20">#REF!</definedName>
    <definedName name="__DET3" localSheetId="0">#REF!</definedName>
    <definedName name="__DET3">#REF!</definedName>
    <definedName name="__DET4" localSheetId="0">#REF!</definedName>
    <definedName name="__DET4">#REF!</definedName>
    <definedName name="__DET49">#REF!</definedName>
    <definedName name="__DET5">#REF!</definedName>
    <definedName name="__DET50">#REF!</definedName>
    <definedName name="__DET6" localSheetId="0">#REF!</definedName>
    <definedName name="__DET7" localSheetId="0">#REF!</definedName>
    <definedName name="__DET8" localSheetId="0">#REF!</definedName>
    <definedName name="__DET8">#REF!</definedName>
    <definedName name="__DET9" localSheetId="0">#REF!</definedName>
    <definedName name="__DET9">#REF!</definedName>
    <definedName name="__EXP9192">#N/A</definedName>
    <definedName name="__EXS8687">#N/A</definedName>
    <definedName name="__EXS8990">#N/A</definedName>
    <definedName name="__far310" localSheetId="0">#REF!</definedName>
    <definedName name="__far310">#REF!</definedName>
    <definedName name="__FDS_HYPERLINK_TOGGLE_STATE__" hidden="1">"ON"</definedName>
    <definedName name="__FDS_UNIQUE_RANGE_ID_GENERATOR_COUNTER" hidden="1">1</definedName>
    <definedName name="__FDS_USED_FOR_REUSING_RANGE_IDS_RECYCLE" localSheetId="0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FOR91" localSheetId="0">#REF!</definedName>
    <definedName name="__FOR91">#REF!</definedName>
    <definedName name="__fre2" localSheetId="0">#REF!</definedName>
    <definedName name="__fre2">#REF!</definedName>
    <definedName name="__FTR1" localSheetId="2">#REF!</definedName>
    <definedName name="__FTR1" localSheetId="1">#REF!</definedName>
    <definedName name="__FTR1">"#ref!"</definedName>
    <definedName name="__GIR89" localSheetId="0">#REF!</definedName>
    <definedName name="__GIR89">#REF!</definedName>
    <definedName name="__GIR90" localSheetId="0">#REF!</definedName>
    <definedName name="__GIR90">#REF!</definedName>
    <definedName name="__GoA1">#N/A</definedName>
    <definedName name="__IntlFixup" hidden="1">TRUE</definedName>
    <definedName name="__IntlFixupTable" localSheetId="0" hidden="1">#REF!</definedName>
    <definedName name="__IntlFixupTable" hidden="1">#REF!</definedName>
    <definedName name="__MAM1" localSheetId="0">#REF!</definedName>
    <definedName name="__MAM1">#REF!</definedName>
    <definedName name="__MAR03" localSheetId="0">#REF!</definedName>
    <definedName name="__MAR04" localSheetId="0">#REF!</definedName>
    <definedName name="__MAR05" localSheetId="0">#REF!</definedName>
    <definedName name="__MAR05">#REF!</definedName>
    <definedName name="__new1" localSheetId="0" hidden="1">{#N/A,#N/A,FALSE,"Pharm";#N/A,#N/A,FALSE,"WWCM"}</definedName>
    <definedName name="__new1" hidden="1">{#N/A,#N/A,FALSE,"Pharm";#N/A,#N/A,FALSE,"WWCM"}</definedName>
    <definedName name="__NSO2" localSheetId="0" hidden="1">{"'Sheet1'!$L$16"}</definedName>
    <definedName name="__NSO2" localSheetId="1" hidden="1">{"'Sheet1'!$L$16"}</definedName>
    <definedName name="__NSO2" hidden="1">{"'Sheet1'!$L$16"}</definedName>
    <definedName name="__oza1">NA()</definedName>
    <definedName name="__oza2" localSheetId="0">#REF!</definedName>
    <definedName name="__P1" localSheetId="0">#REF!</definedName>
    <definedName name="__P1">#REF!</definedName>
    <definedName name="__PF1" localSheetId="0">#REF!</definedName>
    <definedName name="__PF1">#REF!</definedName>
    <definedName name="__PF2" localSheetId="0">#REF!</definedName>
    <definedName name="__PF2">#REF!</definedName>
    <definedName name="__PF3">#REF!</definedName>
    <definedName name="__PG1">#REF!</definedName>
    <definedName name="__PG10">#REF!</definedName>
    <definedName name="__PG2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GE1">#REF!</definedName>
    <definedName name="__PGE10">#REF!</definedName>
    <definedName name="__PGE2">#REF!</definedName>
    <definedName name="__PGE3">#REF!</definedName>
    <definedName name="__PGE4">#REF!</definedName>
    <definedName name="__PGE5">#REF!</definedName>
    <definedName name="__PGE6">#REF!</definedName>
    <definedName name="__PGE7">#REF!</definedName>
    <definedName name="__PGE8">#REF!</definedName>
    <definedName name="__PGE9">#REF!</definedName>
    <definedName name="__PM1" localSheetId="0">#REF!</definedName>
    <definedName name="__qtr4" localSheetId="0">#REF!</definedName>
    <definedName name="__qtr4">#REF!</definedName>
    <definedName name="__r" localSheetId="0" hidden="1">{#N/A,#N/A,FALSE,"Pharm";#N/A,#N/A,FALSE,"WWCM"}</definedName>
    <definedName name="__r" hidden="1">{#N/A,#N/A,FALSE,"Pharm";#N/A,#N/A,FALSE,"WWCM"}</definedName>
    <definedName name="__RED04" localSheetId="0">#REF!</definedName>
    <definedName name="__ret1" localSheetId="0">#REF!</definedName>
    <definedName name="__ret2" localSheetId="0">#REF!</definedName>
    <definedName name="__ret3" localSheetId="0">#REF!</definedName>
    <definedName name="__ret4" localSheetId="0">#REF!</definedName>
    <definedName name="__ret5" localSheetId="0">#REF!</definedName>
    <definedName name="__ret6" localSheetId="0">#REF!</definedName>
    <definedName name="__ret7" localSheetId="0">#REF!</definedName>
    <definedName name="__ret8" localSheetId="0">#REF!</definedName>
    <definedName name="__rob2" localSheetId="0" hidden="1">{"GLI-Income Statement",#N/A,FALSE,"gli";"GLI - Balance Sheet Wksht",#N/A,FALSE,"gli";"GLI-Cash Flow",#N/A,FALSE,"gli";"GLI Qtrly Stats",#N/A,FALSE,"gli"}</definedName>
    <definedName name="__rob2" hidden="1">{"GLI-Income Statement",#N/A,FALSE,"gli";"GLI - Balance Sheet Wksht",#N/A,FALSE,"gli";"GLI-Cash Flow",#N/A,FALSE,"gli";"GLI Qtrly Stats",#N/A,FALSE,"gli"}</definedName>
    <definedName name="__rpt1" localSheetId="0">#REF!</definedName>
    <definedName name="__rpt1">#REF!</definedName>
    <definedName name="__rpt2" localSheetId="0">#REF!</definedName>
    <definedName name="__rpt2">#REF!</definedName>
    <definedName name="__RT25" localSheetId="0" hidden="1">{#N/A,#N/A,FALSE,"Umsatz 99";#N/A,#N/A,FALSE,"ER 99 "}</definedName>
    <definedName name="__RT25" hidden="1">{#N/A,#N/A,FALSE,"Umsatz 99";#N/A,#N/A,FALSE,"ER 99 "}</definedName>
    <definedName name="__SC13" localSheetId="0">#REF!</definedName>
    <definedName name="__SC13">#REF!</definedName>
    <definedName name="__sch1" localSheetId="0">#REF!</definedName>
    <definedName name="__sch1">#REF!</definedName>
    <definedName name="__sch2" localSheetId="0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1" localSheetId="0">#REF!</definedName>
    <definedName name="__sch82" localSheetId="0">#REF!</definedName>
    <definedName name="__sch83" localSheetId="0">#REF!</definedName>
    <definedName name="__sch84" localSheetId="0">#REF!</definedName>
    <definedName name="__sec3" localSheetId="0" hidden="1">#REF!</definedName>
    <definedName name="__sec3" hidden="1">#REF!</definedName>
    <definedName name="__SH1819" localSheetId="0">#REF!</definedName>
    <definedName name="__SH1819">#REF!</definedName>
    <definedName name="__shared_2_0_0">"#REF!+#REF!"</definedName>
    <definedName name="__shared_2_0_1">"#REF!-#REF!"</definedName>
    <definedName name="__TB1">NA()</definedName>
    <definedName name="__TLX8" localSheetId="0">#REF!</definedName>
    <definedName name="__TLX8">#REF!</definedName>
    <definedName name="__tm1" localSheetId="0" hidden="1">{#N/A,#N/A,FALSE,"Pharm";#N/A,#N/A,FALSE,"WWCM"}</definedName>
    <definedName name="__tm1" hidden="1">{#N/A,#N/A,FALSE,"Pharm";#N/A,#N/A,FALSE,"WWCM"}</definedName>
    <definedName name="__V2" localSheetId="0" hidden="1">{#N/A,#N/A,FALSE,"Tabl. A1";#N/A,#N/A,FALSE,"Tabl. A1 b";#N/A,#N/A,FALSE,"Tabl. A2";#N/A,#N/A,FALSE,"Tabl. A2-1";#N/A,#N/A,FALSE,"Tabl. A2-2"}</definedName>
    <definedName name="__V2" hidden="1">{#N/A,#N/A,FALSE,"Tabl. A1";#N/A,#N/A,FALSE,"Tabl. A1 b";#N/A,#N/A,FALSE,"Tabl. A2";#N/A,#N/A,FALSE,"Tabl. A2-1";#N/A,#N/A,FALSE,"Tabl. A2-2"}</definedName>
    <definedName name="__wz1234" localSheetId="0">#REF!</definedName>
    <definedName name="__wz1234">#REF!</definedName>
    <definedName name="__X2" localSheetId="0" hidden="1">{#N/A,#N/A,FALSE,"Other";#N/A,#N/A,FALSE,"Ace";#N/A,#N/A,FALSE,"Derm"}</definedName>
    <definedName name="__X2" hidden="1">{#N/A,#N/A,FALSE,"Other";#N/A,#N/A,FALSE,"Ace";#N/A,#N/A,FALSE,"Derm"}</definedName>
    <definedName name="__xlfn.BAHTTEXT" hidden="1">#NAME?</definedName>
    <definedName name="__xlfn_BAHTTEXT">NA()</definedName>
    <definedName name="__xlfn_IFERROR">NA()</definedName>
    <definedName name="__xlnm._FilterDatabase">#N/A</definedName>
    <definedName name="__xlnm._FilterDatabase_1" localSheetId="0">#REF!</definedName>
    <definedName name="__xlnm._FilterDatabase_1">#REF!</definedName>
    <definedName name="__xlnm._FilterDatabase_1_2" localSheetId="0">#REF!</definedName>
    <definedName name="__xlnm._FilterDatabase_1_2">#REF!</definedName>
    <definedName name="__xlnm__FilterDatabase" localSheetId="2">#REF!</definedName>
    <definedName name="__xlnm__FilterDatabase" localSheetId="1">#REF!</definedName>
    <definedName name="__xlnm__FilterDatabase">"#ref!"</definedName>
    <definedName name="__xlnm_Database">"#ref!"</definedName>
    <definedName name="__xlnm_Extract">"#ref!"</definedName>
    <definedName name="__xlnm_Print_Area">"#ref!"</definedName>
    <definedName name="__xlnm_Print_Titles">"#n/a"</definedName>
    <definedName name="__추후_NAVA__PROJECT는__부품_">NA()</definedName>
    <definedName name="_0">"#ref!"</definedName>
    <definedName name="_005">#REF!</definedName>
    <definedName name="_007">#REF!</definedName>
    <definedName name="_008">#REF!</definedName>
    <definedName name="_01_10_93" localSheetId="0">#REF!</definedName>
    <definedName name="_01_10_93">#REF!</definedName>
    <definedName name="_015">#REF!</definedName>
    <definedName name="_019">#REF!</definedName>
    <definedName name="_020">#REF!</definedName>
    <definedName name="_028">#REF!</definedName>
    <definedName name="_054">#REF!</definedName>
    <definedName name="_1" localSheetId="2">#REF!</definedName>
    <definedName name="_1" localSheetId="1">#REF!</definedName>
    <definedName name="_1">"#ref!"</definedName>
    <definedName name="_¹?eAN_y½AÆR¼³ONLY">NA()</definedName>
    <definedName name="_1_" localSheetId="0">#REF!</definedName>
    <definedName name="_1_?">"SQRT"</definedName>
    <definedName name="_1_____Excel_BuiltIn_Print_Area_1" localSheetId="0">#REF!</definedName>
    <definedName name="_1__123Graph_ACHART_1" localSheetId="0" hidden="1">#REF!</definedName>
    <definedName name="_1__123Graph_ACHART_10" localSheetId="0" hidden="1">#REF!</definedName>
    <definedName name="_1__123Graph_ACHART_1A" localSheetId="0" hidden="1">#REF!</definedName>
    <definedName name="_1__123Graph_ASALES_MONTH" localSheetId="0" hidden="1">#REF!</definedName>
    <definedName name="_1__wrn.²Ä1­Ó¤ë1_Ü20¤H." localSheetId="0" hidden="1">{#N/A,#N/A,FALSE,"²Ä1­Ó¤ë"}</definedName>
    <definedName name="_1__wrn.²Ä1­Ó¤ë1_Ü20¤H." hidden="1">{#N/A,#N/A,FALSE,"²Ä1­Ó¤ë"}</definedName>
    <definedName name="_1_14" localSheetId="0">#REF!</definedName>
    <definedName name="_¹_eAN_y½AÆR¼³ONLY">NA()</definedName>
    <definedName name="_1_Excel_BuiltIn_Print_Area_1" localSheetId="0">#REF!</definedName>
    <definedName name="_10" localSheetId="0">#REF!</definedName>
    <definedName name="_10">#REF!</definedName>
    <definedName name="_10___Excel_BuiltIn_Print_Area_4_1" localSheetId="0">#REF!</definedName>
    <definedName name="_10__123Graph_ACHART_9" localSheetId="0" hidden="1">#REF!</definedName>
    <definedName name="_10__123Graph_XCHART_2" localSheetId="0" hidden="1">#REF!</definedName>
    <definedName name="_10__123Graph_XSALES_MONTH" localSheetId="0" hidden="1">#REF!</definedName>
    <definedName name="_10_19" localSheetId="0">#REF!</definedName>
    <definedName name="_10_29" localSheetId="0">#REF!</definedName>
    <definedName name="_1000A01">#N/A</definedName>
    <definedName name="_102_27" localSheetId="0">#REF!</definedName>
    <definedName name="_10AB" localSheetId="0">#REF!</definedName>
    <definedName name="_10AB">#REF!</definedName>
    <definedName name="_10AC" localSheetId="0">#REF!</definedName>
    <definedName name="_10AC">#REF!</definedName>
    <definedName name="_10AD" localSheetId="0">#REF!</definedName>
    <definedName name="_10AD">#REF!</definedName>
    <definedName name="_10AE">#REF!</definedName>
    <definedName name="_10TRÒ_GIAÙ" localSheetId="0">#REF!</definedName>
    <definedName name="_10TRÒ_GIAÙ">#REF!</definedName>
    <definedName name="_11" localSheetId="0">#REF!</definedName>
    <definedName name="_11">#REF!</definedName>
    <definedName name="_11___Excel_BuiltIn_Print_Area_5_1" localSheetId="0">#REF!</definedName>
    <definedName name="_11__123Graph_BCHART_10" localSheetId="0" hidden="1">#REF!</definedName>
    <definedName name="_11__123Graph_XSALES_PERIOD" localSheetId="0" hidden="1">#REF!</definedName>
    <definedName name="_110_29" localSheetId="0">#REF!</definedName>
    <definedName name="_112__FDSAUDITLINK__" localSheetId="0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3_??677947699" localSheetId="0">#REF!</definedName>
    <definedName name="_113_??677947699">#REF!</definedName>
    <definedName name="_114_??695115505" localSheetId="0">#REF!</definedName>
    <definedName name="_114_??695115505">#REF!</definedName>
    <definedName name="_116_??709037899" localSheetId="0">#REF!</definedName>
    <definedName name="_116_??709037899">#REF!</definedName>
    <definedName name="_1163A">#REF!</definedName>
    <definedName name="_1163SUM">#REF!</definedName>
    <definedName name="_117_??760723590">#REF!</definedName>
    <definedName name="_119_??774740099">#REF!</definedName>
    <definedName name="_11Emp_Detail">#REF!</definedName>
    <definedName name="_11TRÒ_GIAÙ__VAT">#REF!</definedName>
    <definedName name="_12">#REF!</definedName>
    <definedName name="_12_??.18">#REF!</definedName>
    <definedName name="_12_??_18">NA()</definedName>
    <definedName name="_12___Excel_BuiltIn_Print_Area_8_1" localSheetId="0">#REF!</definedName>
    <definedName name="_12__123Graph_BCHART_11" localSheetId="0" hidden="1">#REF!</definedName>
    <definedName name="_12__123Graph_XSALES_PIE" localSheetId="0" hidden="1">#REF!</definedName>
    <definedName name="_12_14" localSheetId="0">#REF!</definedName>
    <definedName name="_12_14">#REF!</definedName>
    <definedName name="_12_16" localSheetId="0">#REF!</definedName>
    <definedName name="_12_24" localSheetId="0">#REF!</definedName>
    <definedName name="_120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1_??814490019" localSheetId="0">#REF!</definedName>
    <definedName name="_121_??814490019">#REF!</definedName>
    <definedName name="_123_??829801618" localSheetId="0">#REF!</definedName>
    <definedName name="_123_??829801618">#REF!</definedName>
    <definedName name="_123graph_g" localSheetId="0" hidden="1">#REF!</definedName>
    <definedName name="_124_??862619339" localSheetId="0">#REF!</definedName>
    <definedName name="_124_??862619339">#REF!</definedName>
    <definedName name="_126_??910964309" localSheetId="0">#REF!</definedName>
    <definedName name="_126_??910964309">#REF!</definedName>
    <definedName name="_12A" localSheetId="0">#REF!</definedName>
    <definedName name="_12A">#REF!</definedName>
    <definedName name="_12B">#REF!</definedName>
    <definedName name="_12Excel_BuiltIn_Print_Area_4_1" localSheetId="0">#REF!</definedName>
    <definedName name="_12Excel_BuiltIn_Print_Area_8_1" localSheetId="0">#REF!</definedName>
    <definedName name="_13" localSheetId="0">#REF!</definedName>
    <definedName name="_13">#REF!</definedName>
    <definedName name="_13_??.19" localSheetId="0">#REF!</definedName>
    <definedName name="_13_??.19">#REF!</definedName>
    <definedName name="_13_??_19">NA()</definedName>
    <definedName name="_13__123Graph_BCHART_12" localSheetId="0" hidden="1">#REF!</definedName>
    <definedName name="_13__Excel_BuiltIn_Print_Area_1" localSheetId="0">#REF!</definedName>
    <definedName name="_130_??961953162" localSheetId="0">#REF!</definedName>
    <definedName name="_130_??961953162">#REF!</definedName>
    <definedName name="_133_??980003236" localSheetId="0" hidden="1">#REF!</definedName>
    <definedName name="_133_??980003236" hidden="1">#REF!</definedName>
    <definedName name="_134Graph_g" localSheetId="0" hidden="1">#REF!</definedName>
    <definedName name="_135_??A" localSheetId="0">#REF!</definedName>
    <definedName name="_135_??A">#REF!</definedName>
    <definedName name="_136_??abs" localSheetId="0">#REF!</definedName>
    <definedName name="_136_??abs">#REF!</definedName>
    <definedName name="_137_??B" localSheetId="0">#REF!</definedName>
    <definedName name="_137_??B">#REF!</definedName>
    <definedName name="_138_??cost">#REF!</definedName>
    <definedName name="_13A">#REF!</definedName>
    <definedName name="_13wrn.²Ä1­Ó¤ë1_Ü20¤H." localSheetId="0" hidden="1">{#N/A,#N/A,FALSE,"²Ä1­Ó¤ë"}</definedName>
    <definedName name="_13wrn.²Ä1­Ó¤ë1_Ü20¤H." hidden="1">{#N/A,#N/A,FALSE,"²Ä1­Ó¤ë"}</definedName>
    <definedName name="_14">#REF!</definedName>
    <definedName name="_14__123Graph_BCHART_13" localSheetId="0" hidden="1">#REF!</definedName>
    <definedName name="_14__Excel_BuiltIn_Print_Area_4_1" localSheetId="0">#REF!</definedName>
    <definedName name="_14_15" localSheetId="0">#REF!</definedName>
    <definedName name="_14_15">#REF!</definedName>
    <definedName name="_14_25" localSheetId="0">#REF!</definedName>
    <definedName name="_141_??DOM" localSheetId="0">#REF!</definedName>
    <definedName name="_142_??DOM" localSheetId="0">#REF!</definedName>
    <definedName name="_144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5_?_??_NAVA__PROJECT?__??_" localSheetId="0">#REF!</definedName>
    <definedName name="_145_?_??_NAVA__PROJECT?__??_">#REF!</definedName>
    <definedName name="_145graph_k" localSheetId="0" hidden="1">#REF!</definedName>
    <definedName name="_146_?_?_" localSheetId="0">#REF!</definedName>
    <definedName name="_146_?_?_">#REF!</definedName>
    <definedName name="_147_?__?" localSheetId="0">#REF!</definedName>
    <definedName name="_147_?__?">#REF!</definedName>
    <definedName name="_148_?___?" localSheetId="0">#REF!</definedName>
    <definedName name="_148_?___?">#REF!</definedName>
    <definedName name="_149_?____R3_t">#REF!</definedName>
    <definedName name="_15">NA()</definedName>
    <definedName name="_15_??.20" localSheetId="0">#REF!</definedName>
    <definedName name="_15_??.20">#REF!</definedName>
    <definedName name="_15_??_20">NA()</definedName>
    <definedName name="_15__123Graph_BCHART_14" localSheetId="0" hidden="1">#REF!</definedName>
    <definedName name="_15__Excel_BuiltIn_Print_Area_5_1" localSheetId="0">#REF!</definedName>
    <definedName name="_150_?1" localSheetId="0">#REF!</definedName>
    <definedName name="_150_?1">#REF!</definedName>
    <definedName name="_151_?1430" localSheetId="0">#REF!</definedName>
    <definedName name="_151_?1430">#REF!</definedName>
    <definedName name="_152_?169" localSheetId="0">#REF!</definedName>
    <definedName name="_152_?169">#REF!</definedName>
    <definedName name="_154_?95?">#REF!</definedName>
    <definedName name="_155_?ddd">#REF!</definedName>
    <definedName name="_155___1702" localSheetId="0">#REF!</definedName>
    <definedName name="_155___1703" localSheetId="0">#REF!</definedName>
    <definedName name="_155___1704" localSheetId="0">#REF!</definedName>
    <definedName name="_156_?LIST" localSheetId="0">#REF!</definedName>
    <definedName name="_156_?LIST">#REF!</definedName>
    <definedName name="_158_¹_êÃÑ_ý½ÃÆ_¼³ONLY">NA()</definedName>
    <definedName name="_158¿¹_êÃÑ°ý½ÃÆ_¼³ONLY" localSheetId="0">#REF!</definedName>
    <definedName name="_158¿¹_êÃÑ°ý½ÃÆ_¼³ONLY">#REF!</definedName>
    <definedName name="_159_â¾È_">NA()</definedName>
    <definedName name="_159±â¾È°" localSheetId="0">#REF!</definedName>
    <definedName name="_159±â¾È°">#REF!</definedName>
    <definedName name="_16" localSheetId="0">#REF!</definedName>
    <definedName name="_16_??.21" localSheetId="0">#REF!</definedName>
    <definedName name="_16_??.21">#REF!</definedName>
    <definedName name="_16_??_21">NA()</definedName>
    <definedName name="_16__123Graph_BCHART_15" localSheetId="0" hidden="1">#REF!</definedName>
    <definedName name="_16__Excel_BuiltIn_Print_Area_8_1" localSheetId="0">#REF!</definedName>
    <definedName name="_16_16" localSheetId="0">#REF!</definedName>
    <definedName name="_16_16">#REF!</definedName>
    <definedName name="_16_18" localSheetId="0">#REF!</definedName>
    <definedName name="_16_26" localSheetId="0">#REF!</definedName>
    <definedName name="_160__FDSAUDITLINK__" localSheetId="0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â¾ÈÀ">NA()</definedName>
    <definedName name="_160±â¾ÈÀ" localSheetId="0">#REF!</definedName>
    <definedName name="_160±â¾ÈÀ">#REF!</definedName>
    <definedName name="_161_âÁ_Â_¹_Á_Á_">NA()</definedName>
    <definedName name="_161±âÁ¸Â÷¹_Á_Á¡" localSheetId="0">#REF!</definedName>
    <definedName name="_161±âÁ¸Â÷¹_Á_Á¡">#REF!</definedName>
    <definedName name="_162Á__ñ">NA()</definedName>
    <definedName name="_162Á_¸ñ" localSheetId="0">#REF!</definedName>
    <definedName name="_162Á_¸ñ">#REF!</definedName>
    <definedName name="_163ÁÖ_ä¹_Á_Á_">NA()</definedName>
    <definedName name="_163ÁÖ¿ä¹_Á_Á¡" localSheetId="0">#REF!</definedName>
    <definedName name="_163ÁÖ¿ä¹_Á_Á¡">#REF!</definedName>
    <definedName name="_17" localSheetId="0">#REF!</definedName>
    <definedName name="_17">#REF!</definedName>
    <definedName name="_17_??.22" localSheetId="0">#REF!</definedName>
    <definedName name="_17_??.22">#REF!</definedName>
    <definedName name="_17_??_22">NA()</definedName>
    <definedName name="_17__123Graph_BCHART_16" localSheetId="0" hidden="1">#REF!</definedName>
    <definedName name="_17_Excel_BuiltIn_Print_Area_1" localSheetId="0">#REF!</definedName>
    <definedName name="_18" localSheetId="0">#REF!</definedName>
    <definedName name="_18_??.23" localSheetId="0">#REF!</definedName>
    <definedName name="_18_??.23">#REF!</definedName>
    <definedName name="_18_??_23">NA()</definedName>
    <definedName name="_18__123Graph_BCHART_17" localSheetId="0" hidden="1">#REF!</definedName>
    <definedName name="_18_17" localSheetId="0">#REF!</definedName>
    <definedName name="_18_17">#REF!</definedName>
    <definedName name="_18_27" localSheetId="0">#REF!</definedName>
    <definedName name="_18_Excel_BuiltIn_Print_Area_4_1" localSheetId="0">#REF!</definedName>
    <definedName name="_18Excel_BuiltIn_Print_Area_5_1" localSheetId="0">#REF!</definedName>
    <definedName name="_19" localSheetId="0">#REF!</definedName>
    <definedName name="_19_??.24" localSheetId="0">#REF!</definedName>
    <definedName name="_19_??.24">#REF!</definedName>
    <definedName name="_19_??_24">NA()</definedName>
    <definedName name="_19__123Graph_BCHART_18" localSheetId="0" hidden="1">#REF!</definedName>
    <definedName name="_19_Excel_BuiltIn_Print_Area_5_1" localSheetId="0">#REF!</definedName>
    <definedName name="_1902" localSheetId="0">#REF!</definedName>
    <definedName name="_1902">#REF!</definedName>
    <definedName name="_1997_98" localSheetId="2">#REF!</definedName>
    <definedName name="_1997_98" localSheetId="1">#REF!</definedName>
    <definedName name="_1997_98">"#ref!"</definedName>
    <definedName name="_1A">#REF!</definedName>
    <definedName name="_1AUS__REC" localSheetId="0">#REF!</definedName>
    <definedName name="_1AUS__REC">#REF!</definedName>
    <definedName name="_1Excel_BuiltIn__FilterDatabase_1_1" localSheetId="0">#REF!</definedName>
    <definedName name="_1Excel_BuiltIn__FilterDatabase_1_1">#REF!</definedName>
    <definedName name="_1Excel_BuiltIn_Print_Area_1" localSheetId="0">#REF!</definedName>
    <definedName name="_1Excel_BuiltIn_Print_Area_3_1" localSheetId="0">(#REF!,#REF!)</definedName>
    <definedName name="_1LEAD_SCHEDULE" localSheetId="0">#REF!</definedName>
    <definedName name="_1LEAD_SCHEDULE">#REF!</definedName>
    <definedName name="_1PRINT_ALL_IN" localSheetId="0">#REF!</definedName>
    <definedName name="_1PRINT_ALL_IN">#REF!</definedName>
    <definedName name="_1SA_DATA" localSheetId="0">#REF!</definedName>
    <definedName name="_1SA_DATA">#REF!</definedName>
    <definedName name="_2" localSheetId="0">#REF!</definedName>
    <definedName name="_2">#REF!</definedName>
    <definedName name="_2_____Excel_BuiltIn_Print_Area_4_1" localSheetId="0">#REF!</definedName>
    <definedName name="_2__123Graph_ACHART_11" localSheetId="0" hidden="1">#REF!</definedName>
    <definedName name="_2__123Graph_ACHART_1A" localSheetId="0" hidden="1">#REF!</definedName>
    <definedName name="_2__123Graph_ACHART_2" localSheetId="0" hidden="1">#REF!</definedName>
    <definedName name="_2__123Graph_ASALES_PERIOD" localSheetId="0" hidden="1">#REF!</definedName>
    <definedName name="_2__123Graph_XCHART_1A" localSheetId="0" hidden="1">#REF!</definedName>
    <definedName name="_2_0RMconsu" localSheetId="0">#REF!</definedName>
    <definedName name="_2_0RMconsu">#REF!</definedName>
    <definedName name="_2_14" localSheetId="0">#REF!</definedName>
    <definedName name="_2_15" localSheetId="0">#REF!</definedName>
    <definedName name="_2_Excel_BuiltIn_Print_Area_4_1" localSheetId="0">#REF!</definedName>
    <definedName name="_2_SUM_OF_USAGE" localSheetId="0">#REF!</definedName>
    <definedName name="_2_SUM_OF_USAGE">#REF!</definedName>
    <definedName name="_2_wrn.²Ä1­Ó¤ë1_Ü20¤H." localSheetId="0" hidden="1">{#N/A,#N/A,FALSE,"²Ä1­Ó¤ë"}</definedName>
    <definedName name="_2_wrn.²Ä1­Ó¤ë1_Ü20¤H." hidden="1">{#N/A,#N/A,FALSE,"²Ä1­Ó¤ë"}</definedName>
    <definedName name="_20__123Graph_BCHART_8" localSheetId="0" hidden="1">#REF!</definedName>
    <definedName name="_20_19" localSheetId="0">#REF!</definedName>
    <definedName name="_20_29" localSheetId="0">#REF!</definedName>
    <definedName name="_20_Excel_BuiltIn_Print_Area_8_1" localSheetId="0">#REF!</definedName>
    <definedName name="_206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7" localSheetId="0">#REF!</definedName>
    <definedName name="_21_??.4" localSheetId="0">#REF!</definedName>
    <definedName name="_21_??.4">#REF!</definedName>
    <definedName name="_21_??_4">NA()</definedName>
    <definedName name="_21__123Graph_BCHART_9" localSheetId="0" hidden="1">#REF!</definedName>
    <definedName name="_21_15" localSheetId="0">#REF!</definedName>
    <definedName name="_21Excel_BuiltIn_Print_Area_1" localSheetId="0">#REF!</definedName>
    <definedName name="_22_??.5" localSheetId="0">#REF!</definedName>
    <definedName name="_22_??.5">#REF!</definedName>
    <definedName name="_22_??_5">NA()</definedName>
    <definedName name="_22__123Graph_CCHART_10" localSheetId="0" hidden="1">#REF!</definedName>
    <definedName name="_22Excel_BuiltIn_Print_Area_4_1" localSheetId="0">#REF!</definedName>
    <definedName name="_23__123Graph_CCHART_11" localSheetId="0" hidden="1">#REF!</definedName>
    <definedName name="_23Excel_BuiltIn_Print_Area_5_1" localSheetId="0">#REF!</definedName>
    <definedName name="_24" localSheetId="2">#REF!</definedName>
    <definedName name="_24" localSheetId="1">#REF!</definedName>
    <definedName name="_24">"#ref!"</definedName>
    <definedName name="_24__123Graph_CCHART_12" localSheetId="0" hidden="1">#REF!</definedName>
    <definedName name="_24_24" localSheetId="0">#REF!</definedName>
    <definedName name="_24Excel_BuiltIn_Print_Area_8_1" localSheetId="0">#REF!</definedName>
    <definedName name="_25" localSheetId="0">#REF!</definedName>
    <definedName name="_25_??.8" localSheetId="0">#REF!</definedName>
    <definedName name="_25_??.8">#REF!</definedName>
    <definedName name="_25_??_8">NA()</definedName>
    <definedName name="_25__123Graph_CCHART_13" localSheetId="0" hidden="1">#REF!</definedName>
    <definedName name="_254" localSheetId="0">#REF!</definedName>
    <definedName name="_254">#REF!</definedName>
    <definedName name="_25CHECK" localSheetId="0">#REF!</definedName>
    <definedName name="_25CHECK">#REF!</definedName>
    <definedName name="_26" localSheetId="0">#REF!</definedName>
    <definedName name="_26__123Graph_CCHART_14" localSheetId="0" hidden="1">#REF!</definedName>
    <definedName name="_27" localSheetId="0">#REF!</definedName>
    <definedName name="_27_??.AA" localSheetId="0">#REF!</definedName>
    <definedName name="_27_??.AA">#REF!</definedName>
    <definedName name="_27_??_AA">NA()</definedName>
    <definedName name="_27__123Graph_CCHART_15" localSheetId="0" hidden="1">#REF!</definedName>
    <definedName name="_28_???" localSheetId="0">#REF!</definedName>
    <definedName name="_28_???">#REF!</definedName>
    <definedName name="_28__123Graph_CCHART_16" localSheetId="0" hidden="1">#REF!</definedName>
    <definedName name="_28_25" localSheetId="0">#REF!</definedName>
    <definedName name="_28CHECK" localSheetId="0">#REF!</definedName>
    <definedName name="_28CHECK">#REF!</definedName>
    <definedName name="_29" localSheetId="0">#REF!</definedName>
    <definedName name="_29_????" localSheetId="0">#REF!</definedName>
    <definedName name="_29_????">#REF!</definedName>
    <definedName name="_29__123Graph_CCHART_17" localSheetId="0" hidden="1">#REF!</definedName>
    <definedName name="_2A" localSheetId="0">#REF!</definedName>
    <definedName name="_2A">#REF!</definedName>
    <definedName name="_2AUS__REC" localSheetId="0">#REF!</definedName>
    <definedName name="_2AUS__REC">#REF!</definedName>
    <definedName name="_2Excel_BuiltIn_Print_Area_1" localSheetId="0">#REF!</definedName>
    <definedName name="_2Excel_BuiltIn_Print_Area_4_1" localSheetId="0">#REF!</definedName>
    <definedName name="_2MAÕ_HAØNG" localSheetId="0">#REF!</definedName>
    <definedName name="_2MAÕ_HAØNG">#REF!</definedName>
    <definedName name="_2PRINT_DC" localSheetId="0">#REF!</definedName>
    <definedName name="_2PRINT_DC">#REF!</definedName>
    <definedName name="_2PROG_SU" localSheetId="0">#REF!</definedName>
    <definedName name="_2PROG_SU">#REF!</definedName>
    <definedName name="_2SA_RPT" localSheetId="0">#REF!</definedName>
    <definedName name="_2USD_REC" localSheetId="0">#REF!</definedName>
    <definedName name="_2USD_REC">#REF!</definedName>
    <definedName name="_2wrn.²Ä1­Ó¤ë1_Ü20¤H." localSheetId="0" hidden="1">{#N/A,#N/A,FALSE,"²Ä1­Ó¤ë"}</definedName>
    <definedName name="_2wrn.²Ä1­Ó¤ë1_Ü20¤H." hidden="1">{#N/A,#N/A,FALSE,"²Ä1­Ó¤ë"}</definedName>
    <definedName name="_3" localSheetId="0">#REF!</definedName>
    <definedName name="_3">#REF!</definedName>
    <definedName name="_3_____Excel_BuiltIn_Print_Area_5_1" localSheetId="0">#REF!</definedName>
    <definedName name="_3__123Graph_ACHART_12" localSheetId="0" hidden="1">#REF!</definedName>
    <definedName name="_3__123Graph_ASALES_PIE" localSheetId="0" hidden="1">#REF!</definedName>
    <definedName name="_3__123Graph_BCHART_1" localSheetId="0" hidden="1">#REF!</definedName>
    <definedName name="_3_16" localSheetId="0">#REF!</definedName>
    <definedName name="_3_Excel_BuiltIn_Print_Area_5_1" localSheetId="0">#REF!</definedName>
    <definedName name="_30_????.94.BB" localSheetId="0">#REF!</definedName>
    <definedName name="_30_????.94.BB">#REF!</definedName>
    <definedName name="_30_????_94_BB">NA()</definedName>
    <definedName name="_30__123Graph_CCHART_18" localSheetId="0" hidden="1">#REF!</definedName>
    <definedName name="_31_?????" localSheetId="0">#REF!</definedName>
    <definedName name="_31_?????">#REF!</definedName>
    <definedName name="_31__123Graph_CCHART_8" localSheetId="0" hidden="1">#REF!</definedName>
    <definedName name="_32_??????" localSheetId="0" hidden="1">#REF!</definedName>
    <definedName name="_32_??????" hidden="1">#REF!</definedName>
    <definedName name="_32__123Graph_CCHART_9" localSheetId="0" hidden="1">#REF!</definedName>
    <definedName name="_32_26" localSheetId="0">#REF!</definedName>
    <definedName name="_33_???????" localSheetId="0">#REF!</definedName>
    <definedName name="_33_???????">#REF!</definedName>
    <definedName name="_33__123Graph_LBL_ACHART_10" localSheetId="0" hidden="1">#REF!</definedName>
    <definedName name="_34_????????" localSheetId="0">#REF!</definedName>
    <definedName name="_34_????????">#REF!</definedName>
    <definedName name="_34__123Graph_LBL_ACHART_11" localSheetId="0" hidden="1">#REF!</definedName>
    <definedName name="_34_16" localSheetId="0">#REF!</definedName>
    <definedName name="_35_?????????" localSheetId="0">#REF!</definedName>
    <definedName name="_35_?????????">#REF!</definedName>
    <definedName name="_35__123Graph_LBL_ACHART_12" localSheetId="0" hidden="1">#REF!</definedName>
    <definedName name="_353__FDSAUDITLINK__" localSheetId="0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6__123Graph_LBL_ACHART_13" localSheetId="0" hidden="1">#REF!</definedName>
    <definedName name="_36_27" localSheetId="0">#REF!</definedName>
    <definedName name="_37_???????_???????_" localSheetId="0">#REF!</definedName>
    <definedName name="_37_???????_???????_">#REF!</definedName>
    <definedName name="_37__123Graph_LBL_ACHART_14" localSheetId="0" hidden="1">#REF!</definedName>
    <definedName name="_371__FDSAUDITLINK__" localSheetId="0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8_???????ONLY" localSheetId="0">#REF!</definedName>
    <definedName name="_38_???????ONLY">#REF!</definedName>
    <definedName name="_38__123Graph_LBL_ACHART_15" localSheetId="0" hidden="1">#REF!</definedName>
    <definedName name="_39__123Graph_LBL_ACHART_16" localSheetId="0" hidden="1">#REF!</definedName>
    <definedName name="_3970" localSheetId="0">+#REF!+#REF!+#REF!+#REF!+#REF!+#REF!+#REF!+#REF!+#REF!+#REF!+#REF!+#REF!+#REF!+#REF!+#REF!+#REF!+#REF!+#REF!+#REF!+#REF!+#REF!+#REF!+#REF!+#REF!+#REF!+#REF!+#REF!+#REF!</definedName>
    <definedName name="_3A" localSheetId="0">#REF!</definedName>
    <definedName name="_3A">#REF!</definedName>
    <definedName name="_3Excel_BuiltIn_Print_Area_1" localSheetId="0">#REF!</definedName>
    <definedName name="_3Excel_BuiltIn_Print_Area_5_1" localSheetId="0">#REF!</definedName>
    <definedName name="_3MAÕ_SOÁ_THUEÁ" localSheetId="0">#REF!</definedName>
    <definedName name="_3MAÕ_SOÁ_THUEÁ">#REF!</definedName>
    <definedName name="_3wrn.²Ä1­Ó¤ë1_Ü20¤H." localSheetId="0" hidden="1">{#N/A,#N/A,FALSE,"²Ä1­Ó¤ë"}</definedName>
    <definedName name="_3wrn.²Ä1­Ó¤ë1_Ü20¤H." hidden="1">{#N/A,#N/A,FALSE,"²Ä1­Ó¤ë"}</definedName>
    <definedName name="_4" localSheetId="0">#REF!</definedName>
    <definedName name="_4">#REF!</definedName>
    <definedName name="_4_??.10" localSheetId="0">#REF!</definedName>
    <definedName name="_4_??.10">#REF!</definedName>
    <definedName name="_4_??_10">NA()</definedName>
    <definedName name="_4_____Excel_BuiltIn_Print_Area_8_1" localSheetId="0">#REF!</definedName>
    <definedName name="_4__123Graph_ACHART_13" localSheetId="0" hidden="1">#REF!</definedName>
    <definedName name="_4__123Graph_BCHART_2" localSheetId="0" hidden="1">#REF!</definedName>
    <definedName name="_4__123Graph_BSALES_MONTH" localSheetId="0" hidden="1">#REF!</definedName>
    <definedName name="_4__123Graph_XCHART_1A" localSheetId="0" hidden="1">#REF!</definedName>
    <definedName name="_4_10" localSheetId="0">#REF!</definedName>
    <definedName name="_4_10">#REF!</definedName>
    <definedName name="_4_14" localSheetId="0">#REF!</definedName>
    <definedName name="_4_15" localSheetId="0">#REF!</definedName>
    <definedName name="_4_18" localSheetId="0">#REF!</definedName>
    <definedName name="_4_Excel_BuiltIn_Print_Area_8_1" localSheetId="0">#REF!</definedName>
    <definedName name="_40_?????2?" localSheetId="0">#REF!</definedName>
    <definedName name="_40_?????2?">#REF!</definedName>
    <definedName name="_40__123Graph_LBL_ACHART_17" localSheetId="0" hidden="1">#REF!</definedName>
    <definedName name="_40_29" localSheetId="0">#REF!</definedName>
    <definedName name="_41__123Graph_LBL_ACHART_18" localSheetId="0" hidden="1">#REF!</definedName>
    <definedName name="_42__123Graph_LBL_ACHART_8" localSheetId="0" hidden="1">#REF!</definedName>
    <definedName name="_42_18" localSheetId="0">#REF!</definedName>
    <definedName name="_42wrn.²Ä1­Ó¤ë1_Ü20¤H." localSheetId="0" hidden="1">{#N/A,#N/A,FALSE,"²Ä1­Ó¤ë"}</definedName>
    <definedName name="_42wrn.²Ä1­Ó¤ë1_Ü20¤H." hidden="1">{#N/A,#N/A,FALSE,"²Ä1­Ó¤ë"}</definedName>
    <definedName name="_43__123Graph_LBL_ACHART_9" localSheetId="0" hidden="1">#REF!</definedName>
    <definedName name="_44__123Graph_LBL_BCHART_10" localSheetId="0" hidden="1">#REF!</definedName>
    <definedName name="_45__123Graph_LBL_BCHART_11" localSheetId="0" hidden="1">#REF!</definedName>
    <definedName name="_45wrn.²Ä1­Ó¤ë1_Ü20¤H." localSheetId="0" hidden="1">{#N/A,#N/A,FALSE,"²Ä1­Ó¤ë"}</definedName>
    <definedName name="_45wrn.²Ä1­Ó¤ë1_Ü20¤H." hidden="1">{#N/A,#N/A,FALSE,"²Ä1­Ó¤ë"}</definedName>
    <definedName name="_46__123Graph_LBL_BCHART_12" localSheetId="0" hidden="1">#REF!</definedName>
    <definedName name="_47_????_????." localSheetId="0">#REF!</definedName>
    <definedName name="_47_????_????.">#REF!</definedName>
    <definedName name="_47_????_????_">NA()</definedName>
    <definedName name="_47__123Graph_LBL_BCHART_13" localSheetId="0" hidden="1">#REF!</definedName>
    <definedName name="_48__123Graph_LBL_BCHART_14" localSheetId="0" hidden="1">#REF!</definedName>
    <definedName name="_49_????1" localSheetId="0">#REF!</definedName>
    <definedName name="_49_????1">#REF!</definedName>
    <definedName name="_49__123Graph_LBL_BCHART_15" localSheetId="0" hidden="1">#REF!</definedName>
    <definedName name="_491" localSheetId="0">#REF!</definedName>
    <definedName name="_491">#REF!</definedName>
    <definedName name="_493" localSheetId="0">#REF!</definedName>
    <definedName name="_493">#REF!</definedName>
    <definedName name="_494" localSheetId="0">#REF!</definedName>
    <definedName name="_494">#REF!</definedName>
    <definedName name="_496">#REF!</definedName>
    <definedName name="_49wrn.²Ä1­Ó¤ë1_Ü20¤H." localSheetId="0" hidden="1">{#N/A,#N/A,FALSE,"²Ä1­Ó¤ë"}</definedName>
    <definedName name="_49wrn.²Ä1­Ó¤ë1_Ü20¤H." hidden="1">{#N/A,#N/A,FALSE,"²Ä1­Ó¤ë"}</definedName>
    <definedName name="_4A">#REF!</definedName>
    <definedName name="_4Excel_BuiltIn_Print_Area_4_1" localSheetId="0">#REF!</definedName>
    <definedName name="_4Excel_BuiltIn_Print_Area_8_1" localSheetId="0">#REF!</definedName>
    <definedName name="_4ÑÔN_GIAÙ" localSheetId="0">#REF!</definedName>
    <definedName name="_4ÑÔN_GIAÙ">#REF!</definedName>
    <definedName name="_4USD_REC" localSheetId="0">#REF!</definedName>
    <definedName name="_4USD_REC">#REF!</definedName>
    <definedName name="_4wrn.²Ä1­Ó¤ë1_Ü20¤H." localSheetId="0" hidden="1">{#N/A,#N/A,FALSE,"²Ä1­Ó¤ë"}</definedName>
    <definedName name="_4wrn.²Ä1­Ó¤ë1_Ü20¤H." hidden="1">{#N/A,#N/A,FALSE,"²Ä1­Ó¤ë"}</definedName>
    <definedName name="_5" localSheetId="0">#REF!</definedName>
    <definedName name="_5">#REF!</definedName>
    <definedName name="_5____Excel_BuiltIn_Print_Area_1" localSheetId="0">#REF!</definedName>
    <definedName name="_5__123Graph_ACHART_14" localSheetId="0" hidden="1">#REF!</definedName>
    <definedName name="_5__123Graph_BSALES_PIE" localSheetId="0" hidden="1">#REF!</definedName>
    <definedName name="_5__123Graph_CCHART_1" localSheetId="0" hidden="1">#REF!</definedName>
    <definedName name="_5_19" localSheetId="0">#REF!</definedName>
    <definedName name="_50_????2" localSheetId="0">#REF!</definedName>
    <definedName name="_50_????2">#REF!</definedName>
    <definedName name="_50__123Graph_LBL_BCHART_16" localSheetId="0" hidden="1">#REF!</definedName>
    <definedName name="_50_19" localSheetId="0">#REF!</definedName>
    <definedName name="_504" localSheetId="0">#REF!</definedName>
    <definedName name="_504">#REF!</definedName>
    <definedName name="_50Excel_BuiltIn_Print_Area_4_1" localSheetId="0">#REF!</definedName>
    <definedName name="_50wrn.²Ä1­Ó¤ë1_Ü20¤H." localSheetId="0" hidden="1">{#N/A,#N/A,FALSE,"²Ä1­Ó¤ë"}</definedName>
    <definedName name="_50wrn.²Ä1­Ó¤ë1_Ü20¤H." hidden="1">{#N/A,#N/A,FALSE,"²Ä1­Ó¤ë"}</definedName>
    <definedName name="_51__123Graph_LBL_BCHART_17" localSheetId="0" hidden="1">#REF!</definedName>
    <definedName name="_52_????5?" localSheetId="0">#REF!</definedName>
    <definedName name="_52_????5?">#REF!</definedName>
    <definedName name="_52__123Graph_LBL_BCHART_18" localSheetId="0" hidden="1">#REF!</definedName>
    <definedName name="_53__123Graph_LBL_BCHART_8" localSheetId="0" hidden="1">#REF!</definedName>
    <definedName name="_54__123Graph_LBL_BCHART_9" localSheetId="0" hidden="1">#REF!</definedName>
    <definedName name="_55_???1">#N/A</definedName>
    <definedName name="_55__123Graph_LBL_CCHART_10" localSheetId="0" hidden="1">#REF!</definedName>
    <definedName name="_56_???10" localSheetId="0">#REF!</definedName>
    <definedName name="_56_???10">#REF!</definedName>
    <definedName name="_56__123Graph_LBL_CCHART_11" localSheetId="0" hidden="1">#REF!</definedName>
    <definedName name="_562" localSheetId="0">#REF!</definedName>
    <definedName name="_562">#REF!</definedName>
    <definedName name="_57__123Graph_LBL_CCHART_12" localSheetId="0" hidden="1">#REF!</definedName>
    <definedName name="_58_???12" localSheetId="0">#REF!</definedName>
    <definedName name="_58_???12">#REF!</definedName>
    <definedName name="_58__123Graph_LBL_CCHART_13" localSheetId="0" hidden="1">#REF!</definedName>
    <definedName name="_59_???13" localSheetId="0">#REF!</definedName>
    <definedName name="_59_???13">#REF!</definedName>
    <definedName name="_59__123Graph_LBL_CCHART_14" localSheetId="0" hidden="1">#REF!</definedName>
    <definedName name="_5Excel_BuiltIn_Print_Area_1" localSheetId="0">#REF!</definedName>
    <definedName name="_5SOÁ_CTÖØ" localSheetId="0">#REF!</definedName>
    <definedName name="_5SOÁ_CTÖØ">#REF!</definedName>
    <definedName name="_6" localSheetId="0">#REF!</definedName>
    <definedName name="_6">#REF!</definedName>
    <definedName name="_6____Excel_BuiltIn_Print_Area_4_1" localSheetId="0">#REF!</definedName>
    <definedName name="_6__123Graph_ACHART_15" localSheetId="0" hidden="1">#REF!</definedName>
    <definedName name="_6__123Graph_CCHART_2" localSheetId="0" hidden="1">#REF!</definedName>
    <definedName name="_6__123Graph_CSALES_MONTH" localSheetId="0" hidden="1">#REF!</definedName>
    <definedName name="_6_11" localSheetId="0">#REF!</definedName>
    <definedName name="_6_11">#REF!</definedName>
    <definedName name="_6_16" localSheetId="0">#REF!</definedName>
    <definedName name="_6_24" localSheetId="0">#REF!</definedName>
    <definedName name="_6_6" localSheetId="0">#REF!</definedName>
    <definedName name="_6_6">#REF!</definedName>
    <definedName name="_60__123Graph_LBL_CCHART_15" localSheetId="0" hidden="1">#REF!</definedName>
    <definedName name="_60wrn.²Ä1­Ó¤ë1_Ü20¤H." localSheetId="0" hidden="1">{#N/A,#N/A,FALSE,"²Ä1­Ó¤ë"}</definedName>
    <definedName name="_60wrn.²Ä1­Ó¤ë1_Ü20¤H." hidden="1">{#N/A,#N/A,FALSE,"²Ä1­Ó¤ë"}</definedName>
    <definedName name="_61__123Graph_LBL_CCHART_16" localSheetId="0" hidden="1">#REF!</definedName>
    <definedName name="_62__123Graph_LBL_CCHART_17" localSheetId="0" hidden="1">#REF!</definedName>
    <definedName name="_63__123Graph_LBL_CCHART_18" localSheetId="0" hidden="1">#REF!</definedName>
    <definedName name="_63_24" localSheetId="0">#REF!</definedName>
    <definedName name="_64__123Graph_LBL_CCHART_8" localSheetId="0" hidden="1">#REF!</definedName>
    <definedName name="_65__123Graph_LBL_CCHART_9" localSheetId="0" hidden="1">#REF!</definedName>
    <definedName name="_68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7" localSheetId="0">#REF!</definedName>
    <definedName name="_687">#REF!</definedName>
    <definedName name="_69_??0" localSheetId="0">#REF!</definedName>
    <definedName name="_69_??0">#REF!</definedName>
    <definedName name="_6A" localSheetId="0">#REF!</definedName>
    <definedName name="_6A">#REF!</definedName>
    <definedName name="_6Excel_BuiltIn_Print_Area_1" localSheetId="0">#REF!</definedName>
    <definedName name="_6Excel_BuiltIn_Print_Area_4_1" localSheetId="0">#REF!</definedName>
    <definedName name="_6Excel_BuiltIn_Print_Area_5_1" localSheetId="0">#REF!</definedName>
    <definedName name="_6SOÁ_LÖÔÏNG" localSheetId="0">#REF!</definedName>
    <definedName name="_6SOÁ_LÖÔÏNG">#REF!</definedName>
    <definedName name="_7" localSheetId="0">#REF!</definedName>
    <definedName name="_7">#REF!</definedName>
    <definedName name="_7____Excel_BuiltIn_Print_Area_5_1" localSheetId="0">#REF!</definedName>
    <definedName name="_7__123Graph_ACHART_16" localSheetId="0" hidden="1">#REF!</definedName>
    <definedName name="_7__123Graph_DCHART_1" localSheetId="0" hidden="1">#REF!</definedName>
    <definedName name="_7__123Graph_DSALES_MONTH" localSheetId="0" hidden="1">#REF!</definedName>
    <definedName name="_7_25" localSheetId="0">#REF!</definedName>
    <definedName name="_7_8" localSheetId="0">#REF!</definedName>
    <definedName name="_7_8">#REF!</definedName>
    <definedName name="_71_??045352756" localSheetId="0">#REF!</definedName>
    <definedName name="_71_??045352756">#REF!</definedName>
    <definedName name="_76_25" localSheetId="0">#REF!</definedName>
    <definedName name="_7A" localSheetId="0">#REF!</definedName>
    <definedName name="_7A">#REF!</definedName>
    <definedName name="_7Excel_BuiltIn_Print_Area_5_1" localSheetId="0">#REF!</definedName>
    <definedName name="_7TEÂN_HAØNG" localSheetId="0">#REF!</definedName>
    <definedName name="_7TEÂN_HAØNG">#REF!</definedName>
    <definedName name="_8" localSheetId="0">#REF!</definedName>
    <definedName name="_8">#REF!</definedName>
    <definedName name="_8____Excel_BuiltIn_Print_Area_8_1" localSheetId="0">#REF!</definedName>
    <definedName name="_8__123Graph_ACHART_17" localSheetId="0" hidden="1">#REF!</definedName>
    <definedName name="_8__123Graph_DCHART_2" localSheetId="0" hidden="1">#REF!</definedName>
    <definedName name="_8__123Graph_ESALES_MONTH" localSheetId="0" hidden="1">#REF!</definedName>
    <definedName name="_8_12" localSheetId="0">#REF!</definedName>
    <definedName name="_8_12">#REF!</definedName>
    <definedName name="_8_14" localSheetId="0">#REF!</definedName>
    <definedName name="_8_15" localSheetId="0">#REF!</definedName>
    <definedName name="_8_18" localSheetId="0">#REF!</definedName>
    <definedName name="_8_26" localSheetId="0">#REF!</definedName>
    <definedName name="_80_??111" localSheetId="0">#REF!</definedName>
    <definedName name="_80_??111">#REF!</definedName>
    <definedName name="_80Excel_BuiltIn_Print_Area_8_1" localSheetId="0">#REF!</definedName>
    <definedName name="_838" localSheetId="0">#REF!</definedName>
    <definedName name="_838">#REF!</definedName>
    <definedName name="_839" localSheetId="0">#REF!</definedName>
    <definedName name="_839">#REF!</definedName>
    <definedName name="_86_??226866006" localSheetId="0">#REF!</definedName>
    <definedName name="_86_??226866006">#REF!</definedName>
    <definedName name="_864">#REF!</definedName>
    <definedName name="_877">#REF!</definedName>
    <definedName name="_88_??269731580">#REF!</definedName>
    <definedName name="_883">#REF!</definedName>
    <definedName name="_888">#REF!</definedName>
    <definedName name="_889">#REF!</definedName>
    <definedName name="_89_26" localSheetId="0">#REF!</definedName>
    <definedName name="_890" localSheetId="0">#REF!</definedName>
    <definedName name="_890">#REF!</definedName>
    <definedName name="_8945036420013598010E4892A102" localSheetId="0">#REF!</definedName>
    <definedName name="_8945036420013598010E4892A102">#REF!</definedName>
    <definedName name="_8A" localSheetId="0">#REF!</definedName>
    <definedName name="_8A">#REF!</definedName>
    <definedName name="_8Excel_BuiltIn_Print_Area_8_1" localSheetId="0">#REF!</definedName>
    <definedName name="_8IN_LINE" localSheetId="0">#REF!</definedName>
    <definedName name="_8IN_LINE">#REF!</definedName>
    <definedName name="_8TEÂN_KHAÙCH_HAØ" localSheetId="0">#REF!</definedName>
    <definedName name="_8TEÂN_KHAÙCH_HAØ">#REF!</definedName>
    <definedName name="_8wrn.²Ä1­Ó¤ë1_Ü20¤H." localSheetId="0" hidden="1">{#N/A,#N/A,FALSE,"²Ä1­Ó¤ë"}</definedName>
    <definedName name="_8wrn.²Ä1­Ó¤ë1_Ü20¤H." hidden="1">{#N/A,#N/A,FALSE,"²Ä1­Ó¤ë"}</definedName>
    <definedName name="_9" localSheetId="0">#REF!</definedName>
    <definedName name="_9">#REF!</definedName>
    <definedName name="_9___Excel_BuiltIn_Print_Area_1" localSheetId="0">#REF!</definedName>
    <definedName name="_9__123Graph_ACHART_18" localSheetId="0" hidden="1">#REF!</definedName>
    <definedName name="_9__123Graph_FSALES_MONTH" localSheetId="0" hidden="1">#REF!</definedName>
    <definedName name="_9__123Graph_XCHART_1" localSheetId="0" hidden="1">#REF!</definedName>
    <definedName name="_9_27" localSheetId="0">#REF!</definedName>
    <definedName name="_900" localSheetId="0">#REF!</definedName>
    <definedName name="_900">#REF!</definedName>
    <definedName name="_902" localSheetId="0">#REF!</definedName>
    <definedName name="_902">#REF!</definedName>
    <definedName name="_904" localSheetId="0">#REF!</definedName>
    <definedName name="_904">#REF!</definedName>
    <definedName name="_905">#REF!</definedName>
    <definedName name="_909">#REF!</definedName>
    <definedName name="_911">#REF!</definedName>
    <definedName name="_912">#REF!</definedName>
    <definedName name="_914">#REF!</definedName>
    <definedName name="_918">#REF!</definedName>
    <definedName name="_92_??3">#REF!</definedName>
    <definedName name="_920">#REF!</definedName>
    <definedName name="_922">#REF!</definedName>
    <definedName name="_924">#REF!</definedName>
    <definedName name="_93">#REF!</definedName>
    <definedName name="_93_??301948010">#REF!</definedName>
    <definedName name="_932">#REF!</definedName>
    <definedName name="_935">#REF!</definedName>
    <definedName name="_94">#REF!</definedName>
    <definedName name="_94_??353472649">#REF!</definedName>
    <definedName name="_940">#REF!</definedName>
    <definedName name="_942">#REF!</definedName>
    <definedName name="_944">#REF!</definedName>
    <definedName name="_95">#REF!</definedName>
    <definedName name="_95BW_18B647_AA">#REF!</definedName>
    <definedName name="_95年">NA()</definedName>
    <definedName name="_96" localSheetId="0">#REF!</definedName>
    <definedName name="_96">#REF!</definedName>
    <definedName name="_97" localSheetId="0">#REF!</definedName>
    <definedName name="_97">#REF!</definedName>
    <definedName name="_97_??404834150" localSheetId="0">#REF!</definedName>
    <definedName name="_97_??404834150">#REF!</definedName>
    <definedName name="_98">#REF!</definedName>
    <definedName name="_98AB_19289_AA" localSheetId="0">#REF!</definedName>
    <definedName name="_98AB_19289_AA">#REF!</definedName>
    <definedName name="_98AG_18B604_AC" localSheetId="0">#REF!</definedName>
    <definedName name="_98AG_18B604_AC">#REF!</definedName>
    <definedName name="_98AG_18B604_BC">#REF!</definedName>
    <definedName name="_98AW_15984_AA">#REF!</definedName>
    <definedName name="_98AW_18456_AA">#REF!</definedName>
    <definedName name="_98AW_18456_BA">#REF!</definedName>
    <definedName name="_98AW_18476_AA">#REF!</definedName>
    <definedName name="_98AW_18476_BA">#REF!</definedName>
    <definedName name="_98AW_18478_AA">#REF!</definedName>
    <definedName name="_98AW_18478_BA">#REF!</definedName>
    <definedName name="_98AW_18568_AA">#REF!</definedName>
    <definedName name="_98AW_18568_BA">#REF!</definedName>
    <definedName name="_98AW_18592_AA">#REF!</definedName>
    <definedName name="_98AW_18592_BA">#REF!</definedName>
    <definedName name="_98AW_18634_AA">#REF!</definedName>
    <definedName name="_98AW_18A420_AA">#REF!</definedName>
    <definedName name="_98AW_18A470_AA">#REF!</definedName>
    <definedName name="_98AW_18A478_AA">#REF!</definedName>
    <definedName name="_98AW_18A584_AA">#REF!</definedName>
    <definedName name="_98AW_18A584_BA">#REF!</definedName>
    <definedName name="_98AW_18A584_CA">#REF!</definedName>
    <definedName name="_98AW_18A606_AA">#REF!</definedName>
    <definedName name="_98AW_18C333_AA">#REF!</definedName>
    <definedName name="_98AW_18C333_BA">#REF!</definedName>
    <definedName name="_98AW_18C333_CA">#REF!</definedName>
    <definedName name="_98AW_18C333_DA">#REF!</definedName>
    <definedName name="_98AW_18C581_AA">#REF!</definedName>
    <definedName name="_98AW_18D326_AA">#REF!</definedName>
    <definedName name="_98AW_18D326_BA">#REF!</definedName>
    <definedName name="_98AW_18D326_BB">#REF!</definedName>
    <definedName name="_98AW_18D326_CA">#REF!</definedName>
    <definedName name="_98AW_18D326_DA">#REF!</definedName>
    <definedName name="_98AW_18K295_AA">#REF!</definedName>
    <definedName name="_98AW_18K295_BA">#REF!</definedName>
    <definedName name="_98AW_18K377_AA">#REF!</definedName>
    <definedName name="_98AW_18K413_AA">#REF!</definedName>
    <definedName name="_98AW_18K418_AA">#REF!</definedName>
    <definedName name="_98AW_18K418_BA">#REF!</definedName>
    <definedName name="_98AW_18K444_AA">#REF!</definedName>
    <definedName name="_98AW_18K444_BA">#REF!</definedName>
    <definedName name="_98AW_18K484_AA">#REF!</definedName>
    <definedName name="_98AW_18K484_BA">#REF!</definedName>
    <definedName name="_98AW_18K511_AA">#REF!</definedName>
    <definedName name="_98AW_18K511_BA">#REF!</definedName>
    <definedName name="_98AW_18K511_CA">#REF!</definedName>
    <definedName name="_98AW_19413_AA">#REF!</definedName>
    <definedName name="_98AW_19788_AA">#REF!</definedName>
    <definedName name="_98AW_19860_AB">#REF!</definedName>
    <definedName name="_98AW_19860_BB">#REF!</definedName>
    <definedName name="_98AW_19865_AA">#REF!</definedName>
    <definedName name="_98AW_19955_AA">#REF!</definedName>
    <definedName name="_98AW_19955_BA">#REF!</definedName>
    <definedName name="_98AW_19955_CA">#REF!</definedName>
    <definedName name="_98AW_19B555_AA">#REF!</definedName>
    <definedName name="_98AW_19B555_BA">#REF!</definedName>
    <definedName name="_98AW_19B555_CA">#REF!</definedName>
    <definedName name="_98AW_19B588_AA">#REF!</definedName>
    <definedName name="_98AW_19B588_BA">#REF!</definedName>
    <definedName name="_98AW_19D578_AA">#REF!</definedName>
    <definedName name="_98AW_19D578_BA">#REF!</definedName>
    <definedName name="_98AW_19E616_CA">#REF!</definedName>
    <definedName name="_99">#REF!</definedName>
    <definedName name="_9A">#REF!</definedName>
    <definedName name="_9Excel_BuiltIn_Print_Area_5_1" localSheetId="0">#REF!</definedName>
    <definedName name="_9FLOW" localSheetId="0">#REF!</definedName>
    <definedName name="_9FLOW">#REF!</definedName>
    <definedName name="_9THAØNH_TIEÀN" localSheetId="0">#REF!</definedName>
    <definedName name="_9THAØNH_TIEÀN">#REF!</definedName>
    <definedName name="_a">"#ref!"</definedName>
    <definedName name="_A_A">NA()</definedName>
    <definedName name="_a_u">NA()</definedName>
    <definedName name="_a¾E_?">NA()</definedName>
    <definedName name="_a¾E__">NA()</definedName>
    <definedName name="_a¾EA?">NA()</definedName>
    <definedName name="_a¾EA_">NA()</definedName>
    <definedName name="_a1" localSheetId="0" hidden="1">{#N/A,#N/A,FALSE,"Pharm";#N/A,#N/A,FALSE,"WWCM"}</definedName>
    <definedName name="_a1" hidden="1">{#N/A,#N/A,FALSE,"Pharm";#N/A,#N/A,FALSE,"WWCM"}</definedName>
    <definedName name="_A11" localSheetId="0" hidden="1">{#N/A,#N/A,FALSE,"Umsatz 99";#N/A,#N/A,FALSE,"ER 99 "}</definedName>
    <definedName name="_A11" hidden="1">{#N/A,#N/A,FALSE,"Umsatz 99";#N/A,#N/A,FALSE,"ER 99 "}</definedName>
    <definedName name="_A16385" localSheetId="0">#REF!</definedName>
    <definedName name="_A16385">#REF!</definedName>
    <definedName name="_A16484" localSheetId="0">#REF!</definedName>
    <definedName name="_A16484">#REF!</definedName>
    <definedName name="_A222" localSheetId="0">#REF!</definedName>
    <definedName name="_A222">#REF!</definedName>
    <definedName name="_Ａ４1">#N/A</definedName>
    <definedName name="_Ａ４2">#N/A</definedName>
    <definedName name="_AA1">#REF!</definedName>
    <definedName name="_AAA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_AAA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_AAA1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_AAA1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_aas1" localSheetId="0" hidden="1">{#N/A,#N/A,FALSE,"REPORT"}</definedName>
    <definedName name="_aas1" hidden="1">{#N/A,#N/A,FALSE,"REPORT"}</definedName>
    <definedName name="_ACK1">#REF!</definedName>
    <definedName name="_ACK2" localSheetId="0">#REF!</definedName>
    <definedName name="_ACK2">#REF!</definedName>
    <definedName name="_ACS2000" localSheetId="0" hidden="1">{#N/A,#N/A,FALSE,"REPORT"}</definedName>
    <definedName name="_ACS2000" hidden="1">{#N/A,#N/A,FALSE,"REPORT"}</definedName>
    <definedName name="_ACT1">#REF!</definedName>
    <definedName name="_ACT2">#REF!</definedName>
    <definedName name="_ACT3">#REF!</definedName>
    <definedName name="_ADJ1">#REF!</definedName>
    <definedName name="_ADJ2">#REF!</definedName>
    <definedName name="_aje1">#REF!</definedName>
    <definedName name="_Ann1" localSheetId="0">#REF!</definedName>
    <definedName name="_Ann1">#REF!</definedName>
    <definedName name="_ann3" localSheetId="0">#REF!</definedName>
    <definedName name="_ann3">#REF!</definedName>
    <definedName name="_APP6">#REF!</definedName>
    <definedName name="_ASH5" localSheetId="2">#REF!</definedName>
    <definedName name="_ASH5" localSheetId="1">#REF!</definedName>
    <definedName name="_ASH5">"#ref!"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att3">#REF!</definedName>
    <definedName name="_att4">#REF!</definedName>
    <definedName name="_Avg0708" localSheetId="0">#REF!</definedName>
    <definedName name="_b111" localSheetId="0" hidden="1">{#N/A,#N/A,FALSE,"Pharm";#N/A,#N/A,FALSE,"WWCM"}</definedName>
    <definedName name="_b111" hidden="1">{#N/A,#N/A,FALSE,"Pharm";#N/A,#N/A,FALSE,"WWCM"}</definedName>
    <definedName name="_BA1">#REF!</definedName>
    <definedName name="_bdm.91CD4DEC29C049BD929A8110F777B566.edm" hidden="1">#REF!</definedName>
    <definedName name="_bdm.9D576385AB334E0F91FC7FB7CEA21807.edm" hidden="1">#REF!</definedName>
    <definedName name="_bdm.F8A8DCEB4DD84118B520FF6070B6FAA2.edm" hidden="1">#REF!</definedName>
    <definedName name="_bdr1" localSheetId="0">#REF!</definedName>
    <definedName name="_boi1" localSheetId="0">#REF!</definedName>
    <definedName name="_boi1">#REF!</definedName>
    <definedName name="_boi2" localSheetId="0">#REF!</definedName>
    <definedName name="_boi2">#REF!</definedName>
    <definedName name="_Bom1" localSheetId="0">#REF!</definedName>
    <definedName name="_Bom1">#REF!</definedName>
    <definedName name="_BOM10">#REF!</definedName>
    <definedName name="_BOM11">#REF!</definedName>
    <definedName name="_Bom12">#REF!</definedName>
    <definedName name="_BOM13">#REF!</definedName>
    <definedName name="_BOM14">#REF!</definedName>
    <definedName name="_BOM15">#REF!</definedName>
    <definedName name="_BOM16">#REF!</definedName>
    <definedName name="_BOM17">#REF!</definedName>
    <definedName name="_BOM18">#REF!</definedName>
    <definedName name="_BOM19">#REF!</definedName>
    <definedName name="_Bom2">#REF!</definedName>
    <definedName name="_BOM20">#REF!</definedName>
    <definedName name="_BOM21">#REF!</definedName>
    <definedName name="_BOM22">#REF!</definedName>
    <definedName name="_BOM23">#REF!</definedName>
    <definedName name="_BOM24">#REF!</definedName>
    <definedName name="_BOM25">#REF!</definedName>
    <definedName name="_BOM26">#REF!</definedName>
    <definedName name="_Bom3">#REF!</definedName>
    <definedName name="_Bom4">#REF!</definedName>
    <definedName name="_BOM5">#REF!</definedName>
    <definedName name="_BOM6">#REF!</definedName>
    <definedName name="_BOM7">#REF!</definedName>
    <definedName name="_BOM8">#REF!</definedName>
    <definedName name="_BOM9">#REF!</definedName>
    <definedName name="_BRM100">#REF!</definedName>
    <definedName name="_BTM150">#REF!</definedName>
    <definedName name="_BTM200">#REF!</definedName>
    <definedName name="_BTM50">#REF!</definedName>
    <definedName name="_c" localSheetId="0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CAP1">#REF!</definedName>
    <definedName name="_cap2">#REF!</definedName>
    <definedName name="_cap3">#REF!</definedName>
    <definedName name="_cap4">#REF!</definedName>
    <definedName name="_cap5">#REF!</definedName>
    <definedName name="_cat1">#REF!</definedName>
    <definedName name="_cat2">#REF!</definedName>
    <definedName name="_CBM2">#REF!</definedName>
    <definedName name="_cf2">#REF!</definedName>
    <definedName name="_cf3">#REF!</definedName>
    <definedName name="_CHG1" localSheetId="0">#REF!</definedName>
    <definedName name="_CHG2" localSheetId="0">#REF!</definedName>
    <definedName name="_CHG3" localSheetId="0">#REF!</definedName>
    <definedName name="_CHG4" localSheetId="0">#REF!</definedName>
    <definedName name="_Closing_Balance_for_Branch" localSheetId="0" hidden="1">#REF!</definedName>
    <definedName name="_cls0708" localSheetId="0">#REF!</definedName>
    <definedName name="_COH1" localSheetId="0">#REF!</definedName>
    <definedName name="_COH1">#REF!</definedName>
    <definedName name="_COH2" localSheetId="0">#REF!</definedName>
    <definedName name="_COH2">#REF!</definedName>
    <definedName name="_COH3" localSheetId="0">#REF!</definedName>
    <definedName name="_COH3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copy" localSheetId="0">#REF!</definedName>
    <definedName name="_copy">#REF!</definedName>
    <definedName name="_Costbook_Calc_Data">#REF!</definedName>
    <definedName name="_cpd1">#REF!</definedName>
    <definedName name="_cpd2">#REF!</definedName>
    <definedName name="_CTG17" localSheetId="0">#REF!</definedName>
    <definedName name="_DAT1" localSheetId="0">#REF!</definedName>
    <definedName name="_DAT1" localSheetId="2">#REF!</definedName>
    <definedName name="_DAT1" localSheetId="1">#REF!</definedName>
    <definedName name="_DAT1">#REF!</definedName>
    <definedName name="_DAT10" localSheetId="2">#REF!</definedName>
    <definedName name="_DAT10" localSheetId="1">#REF!</definedName>
    <definedName name="_DAT10">"#ref!"</definedName>
    <definedName name="_DAT11" localSheetId="2">#REF!</definedName>
    <definedName name="_DAT11" localSheetId="1">#REF!</definedName>
    <definedName name="_DAT11">"#ref!"</definedName>
    <definedName name="_DAT12" localSheetId="2">#REF!</definedName>
    <definedName name="_DAT12" localSheetId="1">#REF!</definedName>
    <definedName name="_DAT12">"#ref!"</definedName>
    <definedName name="_DAT13" localSheetId="2">#REF!</definedName>
    <definedName name="_DAT13" localSheetId="1">#REF!</definedName>
    <definedName name="_DAT13">"#ref!"</definedName>
    <definedName name="_DAT14" localSheetId="2">#REF!</definedName>
    <definedName name="_DAT14" localSheetId="1">#REF!</definedName>
    <definedName name="_DAT14">"#ref!"</definedName>
    <definedName name="_DAT15" localSheetId="2">#REF!</definedName>
    <definedName name="_DAT15" localSheetId="1">#REF!</definedName>
    <definedName name="_DAT15">"#ref!"</definedName>
    <definedName name="_DAT16" localSheetId="2">#REF!</definedName>
    <definedName name="_DAT16" localSheetId="1">#REF!</definedName>
    <definedName name="_DAT16">"#ref!"</definedName>
    <definedName name="_DAT17">NA()</definedName>
    <definedName name="_DAT18">NA()</definedName>
    <definedName name="_DAT19" localSheetId="2">#REF!</definedName>
    <definedName name="_DAT19" localSheetId="1">#REF!</definedName>
    <definedName name="_DAT19">"#ref!"</definedName>
    <definedName name="_DAT2" localSheetId="0">#REF!</definedName>
    <definedName name="_DAT2" localSheetId="2">#REF!</definedName>
    <definedName name="_DAT2" localSheetId="1">#REF!</definedName>
    <definedName name="_DAT2">#REF!</definedName>
    <definedName name="_DAT20" localSheetId="2">#REF!</definedName>
    <definedName name="_DAT20" localSheetId="1">#REF!</definedName>
    <definedName name="_DAT20">"#ref!"</definedName>
    <definedName name="_DAT21" localSheetId="2">#REF!</definedName>
    <definedName name="_DAT21" localSheetId="1">#REF!</definedName>
    <definedName name="_DAT21">"#ref!"</definedName>
    <definedName name="_DAT22" localSheetId="2">#REF!</definedName>
    <definedName name="_DAT22" localSheetId="1">#REF!</definedName>
    <definedName name="_DAT22">"#ref!"</definedName>
    <definedName name="_DAT23" localSheetId="2">#REF!</definedName>
    <definedName name="_DAT23" localSheetId="1">#REF!</definedName>
    <definedName name="_DAT23">"#ref!"</definedName>
    <definedName name="_DAT24" localSheetId="2">#REF!</definedName>
    <definedName name="_DAT24" localSheetId="1">#REF!</definedName>
    <definedName name="_DAT24">"#ref!"</definedName>
    <definedName name="_DAT25" localSheetId="2">#REF!</definedName>
    <definedName name="_DAT25" localSheetId="1">#REF!</definedName>
    <definedName name="_DAT25">"#ref!"</definedName>
    <definedName name="_DAT26" localSheetId="2">#REF!</definedName>
    <definedName name="_DAT26" localSheetId="1">#REF!</definedName>
    <definedName name="_DAT26">"#ref!"</definedName>
    <definedName name="_DAT27" localSheetId="2">#REF!</definedName>
    <definedName name="_DAT27" localSheetId="1">#REF!</definedName>
    <definedName name="_DAT27">"#ref!"</definedName>
    <definedName name="_DAT28" localSheetId="0">#REF!</definedName>
    <definedName name="_DAT29" localSheetId="0">#REF!</definedName>
    <definedName name="_DAT3" localSheetId="0">#REF!</definedName>
    <definedName name="_DAT3" localSheetId="2">#REF!</definedName>
    <definedName name="_DAT3" localSheetId="1">#REF!</definedName>
    <definedName name="_DAT3">#REF!</definedName>
    <definedName name="_DAT30" localSheetId="0">#REF!</definedName>
    <definedName name="_DAT31" localSheetId="0">#REF!</definedName>
    <definedName name="_DAT32" localSheetId="0">#REF!</definedName>
    <definedName name="_DAT33" localSheetId="0">#REF!</definedName>
    <definedName name="_DAT34" localSheetId="0">#REF!</definedName>
    <definedName name="_DAT35" localSheetId="0">#REF!</definedName>
    <definedName name="_DAT36" localSheetId="0">#REF!</definedName>
    <definedName name="_DAT37" localSheetId="0">#REF!</definedName>
    <definedName name="_DAT38" localSheetId="0">#REF!</definedName>
    <definedName name="_DAT39" localSheetId="0">#REF!</definedName>
    <definedName name="_DAT4" localSheetId="0">#REF!</definedName>
    <definedName name="_DAT4" localSheetId="2">#REF!</definedName>
    <definedName name="_DAT4" localSheetId="1">#REF!</definedName>
    <definedName name="_DAT4">#REF!</definedName>
    <definedName name="_DAT40" localSheetId="0">#REF!</definedName>
    <definedName name="_DAT41" localSheetId="0">#REF!</definedName>
    <definedName name="_DAT42" localSheetId="0">#REF!</definedName>
    <definedName name="_DAT43" localSheetId="0">#REF!</definedName>
    <definedName name="_DAT44" localSheetId="0">#REF!</definedName>
    <definedName name="_DAT5" localSheetId="0">#REF!</definedName>
    <definedName name="_DAT5" localSheetId="2">#REF!</definedName>
    <definedName name="_DAT5" localSheetId="1">#REF!</definedName>
    <definedName name="_DAT5">#REF!</definedName>
    <definedName name="_DAT5A">#REF!</definedName>
    <definedName name="_DAT6" localSheetId="0">#REF!</definedName>
    <definedName name="_DAT6" localSheetId="2">#REF!</definedName>
    <definedName name="_DAT6" localSheetId="1">#REF!</definedName>
    <definedName name="_DAT6">#REF!</definedName>
    <definedName name="_DAT7" localSheetId="0">#REF!</definedName>
    <definedName name="_DAT7" localSheetId="2">#REF!</definedName>
    <definedName name="_DAT7" localSheetId="1">#REF!</definedName>
    <definedName name="_DAT7">#REF!</definedName>
    <definedName name="_DAT8" localSheetId="0">#REF!</definedName>
    <definedName name="_DAT8" localSheetId="2">#REF!</definedName>
    <definedName name="_DAT8" localSheetId="1">#REF!</definedName>
    <definedName name="_DAT8">#REF!</definedName>
    <definedName name="_DAT9" localSheetId="0">#REF!</definedName>
    <definedName name="_DAT9" localSheetId="2">#REF!</definedName>
    <definedName name="_DAT9" localSheetId="1">#REF!</definedName>
    <definedName name="_DAT9">#REF!</definedName>
    <definedName name="_DED36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ET1" localSheetId="0">#REF!</definedName>
    <definedName name="_DET10" localSheetId="0">#REF!</definedName>
    <definedName name="_DET11" localSheetId="0">#REF!</definedName>
    <definedName name="_DET12" localSheetId="0">#REF!</definedName>
    <definedName name="_DET14" localSheetId="0">#REF!</definedName>
    <definedName name="_DET15" localSheetId="0">#REF!</definedName>
    <definedName name="_DET16" localSheetId="0">#REF!</definedName>
    <definedName name="_DET17" localSheetId="0">#REF!</definedName>
    <definedName name="_DET17">#REF!</definedName>
    <definedName name="_DET18" localSheetId="0">#REF!</definedName>
    <definedName name="_DET19" localSheetId="0">#REF!</definedName>
    <definedName name="_DET2" localSheetId="0">#REF!</definedName>
    <definedName name="_DET20" localSheetId="0">#REF!</definedName>
    <definedName name="_DET20">#REF!</definedName>
    <definedName name="_DET3" localSheetId="0">#REF!</definedName>
    <definedName name="_DET3">#REF!</definedName>
    <definedName name="_DET4" localSheetId="0">#REF!</definedName>
    <definedName name="_DET4">#REF!</definedName>
    <definedName name="_DET49">#REF!</definedName>
    <definedName name="_DET5">#REF!</definedName>
    <definedName name="_DET50">#REF!</definedName>
    <definedName name="_DET6" localSheetId="0">#REF!</definedName>
    <definedName name="_DET7" localSheetId="0">#REF!</definedName>
    <definedName name="_DET8" localSheetId="0">#REF!</definedName>
    <definedName name="_DET8">#REF!</definedName>
    <definedName name="_DET9" localSheetId="0">#REF!</definedName>
    <definedName name="_DET9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V98" localSheetId="0">#REF!</definedName>
    <definedName name="_DIV98">#REF!</definedName>
    <definedName name="_E99999" localSheetId="0">#REF!</definedName>
    <definedName name="_E99999">#REF!</definedName>
    <definedName name="_ëÈ_">NA()</definedName>
    <definedName name="_EXC1" localSheetId="0">#REF!</definedName>
    <definedName name="_EXC1">#REF!</definedName>
    <definedName name="_EXC2" localSheetId="0">#REF!</definedName>
    <definedName name="_EXC2">#REF!</definedName>
    <definedName name="_EXP9192">#N/A</definedName>
    <definedName name="_EXS8687">#N/A</definedName>
    <definedName name="_EXS8990">#N/A</definedName>
    <definedName name="_f">"#ref!"</definedName>
    <definedName name="_F366666" localSheetId="0">#REF!</definedName>
    <definedName name="_fa1" localSheetId="0">#REF!</definedName>
    <definedName name="_far310" localSheetId="0">#REF!</definedName>
    <definedName name="_far310">#REF!</definedName>
    <definedName name="_Fill">NA()</definedName>
    <definedName name="_FILL1" localSheetId="0" hidden="1">#REF!</definedName>
    <definedName name="_FILL1">NA()</definedName>
    <definedName name="_xlnm._FilterDatabase" localSheetId="4" hidden="1">'Bldg. Sche.'!$A$4:$F$99</definedName>
    <definedName name="_xlnm._FilterDatabase" localSheetId="0" hidden="1">'FAR-310323'!$A$3:$H$270</definedName>
    <definedName name="_xlnm._FilterDatabase" localSheetId="3" hidden="1">'P &amp; M'!$B$4:$E$4</definedName>
    <definedName name="_xlnm._FilterDatabase" localSheetId="2" hidden="1">#REF!</definedName>
    <definedName name="_xlnm._FilterDatabase" localSheetId="1" hidden="1">#REF!</definedName>
    <definedName name="_xlnm._FilterDatabase" hidden="1">#REF!</definedName>
    <definedName name="_FilterDatabase_1" localSheetId="0">#REF!</definedName>
    <definedName name="_FilterDatabase_1">#REF!</definedName>
    <definedName name="_FilterDatabase_2">#REF!</definedName>
    <definedName name="_FilterDatabase_3">#REF!</definedName>
    <definedName name="_FilterDatabase_4">#REF!</definedName>
    <definedName name="_FilterDatabase_5">#REF!</definedName>
    <definedName name="_FilterDatabase_6" localSheetId="0">#REF!</definedName>
    <definedName name="_FilterDatabase1" localSheetId="0" hidden="1">#REF!</definedName>
    <definedName name="_FOR91" localSheetId="0">#REF!</definedName>
    <definedName name="_FOR91">#REF!</definedName>
    <definedName name="_fre2" localSheetId="0">#REF!</definedName>
    <definedName name="_fre2">#REF!</definedName>
    <definedName name="_fsa1" localSheetId="0">#REF!</definedName>
    <definedName name="_fsa2" localSheetId="0">#REF!</definedName>
    <definedName name="_fsa3" localSheetId="0">#REF!</definedName>
    <definedName name="_fsa4" localSheetId="0">#REF!</definedName>
    <definedName name="_FTR1" localSheetId="2">#REF!</definedName>
    <definedName name="_FTR1" localSheetId="1">#REF!</definedName>
    <definedName name="_FTR1">"#ref!"</definedName>
    <definedName name="_fy97" localSheetId="0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1" localSheetId="0" hidden="1">{"'August 2000'!$A$1:$J$101"}</definedName>
    <definedName name="_g1" localSheetId="1" hidden="1">{"'August 2000'!$A$1:$J$101"}</definedName>
    <definedName name="_g1" hidden="1">{"'August 2000'!$A$1:$J$101"}</definedName>
    <definedName name="_GIR89">#REF!</definedName>
    <definedName name="_GIR90">#REF!</definedName>
    <definedName name="_GoA1">#N/A</definedName>
    <definedName name="_goa2">#N/A</definedName>
    <definedName name="_Grp16" localSheetId="0" hidden="1">{#N/A,#N/A,FALSE,"PMTABB";#N/A,#N/A,FALSE,"PMTABB"}</definedName>
    <definedName name="_Grp16" hidden="1">{#N/A,#N/A,FALSE,"PMTABB";#N/A,#N/A,FALSE,"PMTABB"}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hhk9798" localSheetId="0">#REF!</definedName>
    <definedName name="_hhk9798">#REF!</definedName>
    <definedName name="_hom2" localSheetId="0">#REF!</definedName>
    <definedName name="_hom2">#REF!</definedName>
    <definedName name="_IMP1" localSheetId="0">#REF!</definedName>
    <definedName name="_IMP1">#REF!</definedName>
    <definedName name="_ji22" localSheetId="0">#REF!</definedName>
    <definedName name="_ji22">#REF!</definedName>
    <definedName name="_jkj" hidden="1">#REF!</definedName>
    <definedName name="_JNL_OUTPUT_">#REF!</definedName>
    <definedName name="_JNL_OUTPUT1_">#REF!</definedName>
    <definedName name="_JNL_OUTPUT2_">#REF!</definedName>
    <definedName name="_K2" localSheetId="0" hidden="1">{#N/A,#N/A,FALSE,"Sheet1"}</definedName>
    <definedName name="_K2" hidden="1">{#N/A,#N/A,FALSE,"Sheet1"}</definedName>
    <definedName name="_KA1" localSheetId="0" hidden="1">{#N/A,#N/A,FALSE,"Sheet1"}</definedName>
    <definedName name="_KA1" hidden="1">{#N/A,#N/A,FALSE,"Sheet1"}</definedName>
    <definedName name="_key" localSheetId="0">#REF!</definedName>
    <definedName name="_key">#REF!</definedName>
    <definedName name="_Key1" localSheetId="2" hidden="1">#REF!</definedName>
    <definedName name="_Key1" localSheetId="1" hidden="1">#REF!</definedName>
    <definedName name="_Key1">"#ref!"</definedName>
    <definedName name="_Key2" localSheetId="2" hidden="1">#REF!</definedName>
    <definedName name="_Key2" localSheetId="1" hidden="1">#REF!</definedName>
    <definedName name="_Key2">"#ref!"</definedName>
    <definedName name="_kEY3" hidden="1">#REF!</definedName>
    <definedName name="_L">"#ref!"</definedName>
    <definedName name="_lap1" localSheetId="0">#REF!</definedName>
    <definedName name="_lap1">#REF!</definedName>
    <definedName name="_lap2" localSheetId="0">#REF!</definedName>
    <definedName name="_lap2">#REF!</definedName>
    <definedName name="_LD1">#N/A</definedName>
    <definedName name="_LD2">#N/A</definedName>
    <definedName name="_LLC1" localSheetId="0">#REF!</definedName>
    <definedName name="_LLC1">#REF!</definedName>
    <definedName name="_LLC2">#REF!</definedName>
    <definedName name="_M1" localSheetId="0">#REF!</definedName>
    <definedName name="_M12">#N/A</definedName>
    <definedName name="_MAM1" localSheetId="0">#REF!</definedName>
    <definedName name="_MAM1">#REF!</definedName>
    <definedName name="_MAR03" localSheetId="0">#REF!</definedName>
    <definedName name="_MAR04" localSheetId="0">#REF!</definedName>
    <definedName name="_MAR05" localSheetId="0">#REF!</definedName>
    <definedName name="_MAR05">#REF!</definedName>
    <definedName name="_MAR99" localSheetId="0">#REF!</definedName>
    <definedName name="_MAR99">#REF!</definedName>
    <definedName name="_mhk9798" localSheetId="0">#REF!</definedName>
    <definedName name="_mhk9798">#REF!</definedName>
    <definedName name="_mhk9899" localSheetId="0">#REF!</definedName>
    <definedName name="_mhk9899">#REF!</definedName>
    <definedName name="_MOS9495">#REF!</definedName>
    <definedName name="_MOS9596">#REF!</definedName>
    <definedName name="_MOS9697">#REF!</definedName>
    <definedName name="_MSC_COST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">"#ref!"</definedName>
    <definedName name="_nc151" localSheetId="0">#REF!</definedName>
    <definedName name="_nc151">#REF!</definedName>
    <definedName name="_NET2" localSheetId="0">#REF!</definedName>
    <definedName name="_NET2">#REF!</definedName>
    <definedName name="_new1" localSheetId="0">#REF!</definedName>
    <definedName name="_new1">#REF!</definedName>
    <definedName name="_NSO2" localSheetId="0" hidden="1">{"'Sheet1'!$L$16"}</definedName>
    <definedName name="_NSO2" localSheetId="1" hidden="1">{"'Sheet1'!$L$16"}</definedName>
    <definedName name="_NSO2" hidden="1">{"'Sheet1'!$L$16"}</definedName>
    <definedName name="_o">"#ref!"</definedName>
    <definedName name="_Ø_ÃßÈÄ_NAVA__PROJECT_Â__ºÎÇ__">NA()</definedName>
    <definedName name="_o2" localSheetId="0">#REF!</definedName>
    <definedName name="_o2">#REF!</definedName>
    <definedName name="_OCT334" localSheetId="0">#REF!</definedName>
    <definedName name="_Order1">255</definedName>
    <definedName name="_Order2">255</definedName>
    <definedName name="_oza1">NA()</definedName>
    <definedName name="_oza2" localSheetId="0">#REF!</definedName>
    <definedName name="_P">"#ref!"</definedName>
    <definedName name="_P1" localSheetId="0">#REF!</definedName>
    <definedName name="_P1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bs1">#REF!</definedName>
    <definedName name="_Pbs2">#REF!</definedName>
    <definedName name="_pcSlicerSheet_Slicer1" hidden="1">#REF!</definedName>
    <definedName name="_pcSlicerSheet1_Slicer1" localSheetId="0" hidden="1">#REF!</definedName>
    <definedName name="_pcSlicerSheet1_Slicer2" localSheetId="0" hidden="1">#REF!</definedName>
    <definedName name="_pcSlicerSheet1_Slicer2" hidden="1">#REF!</definedName>
    <definedName name="_PF1" localSheetId="0">#REF!</definedName>
    <definedName name="_PF1">#REF!</definedName>
    <definedName name="_PF2" localSheetId="0">#REF!</definedName>
    <definedName name="_PF2">#REF!</definedName>
    <definedName name="_PF3">#REF!</definedName>
    <definedName name="_PG1">#REF!</definedName>
    <definedName name="_PG10">#REF!</definedName>
    <definedName name="_PG11">#REF!</definedName>
    <definedName name="_PG12">#REF!</definedName>
    <definedName name="_pg14">#REF!</definedName>
    <definedName name="_PG2" localSheetId="0">#REF!</definedName>
    <definedName name="_PG2">#REF!</definedName>
    <definedName name="_pg3" localSheetId="0">#REF!</definedName>
    <definedName name="_pg3">#REF!</definedName>
    <definedName name="_PG4">#REF!</definedName>
    <definedName name="_pg45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PKG1">#REF!</definedName>
    <definedName name="_PKG2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M1" localSheetId="0">#REF!</definedName>
    <definedName name="_PN3" localSheetId="0">#REF!</definedName>
    <definedName name="_PN3">#REF!</definedName>
    <definedName name="_Qtr1" localSheetId="0">#REF!</definedName>
    <definedName name="_Qtr2" localSheetId="0">#REF!</definedName>
    <definedName name="_Qtr3" localSheetId="0">#REF!</definedName>
    <definedName name="_qtr4" localSheetId="0">#REF!</definedName>
    <definedName name="_qtr4">#REF!</definedName>
    <definedName name="_Qtr5" localSheetId="0">#REF!</definedName>
    <definedName name="_r" localSheetId="0" hidden="1">{#N/A,#N/A,FALSE,"Pharm";#N/A,#N/A,FALSE,"WWCM"}</definedName>
    <definedName name="_r" hidden="1">{#N/A,#N/A,FALSE,"Pharm";#N/A,#N/A,FALSE,"WWCM"}</definedName>
    <definedName name="_RA1" localSheetId="0" hidden="1">{"'Jan-02'!$F$46:$F$47","'Jan-02'!$F$46:$F$47"}</definedName>
    <definedName name="_RA1" hidden="1">{"'Jan-02'!$F$46:$F$47","'Jan-02'!$F$46:$F$47"}</definedName>
    <definedName name="_Regression_Int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t1" localSheetId="0">#REF!</definedName>
    <definedName name="_ret2" localSheetId="0">#REF!</definedName>
    <definedName name="_ret3" localSheetId="0">#REF!</definedName>
    <definedName name="_ret4" localSheetId="0">#REF!</definedName>
    <definedName name="_ret5" localSheetId="0">#REF!</definedName>
    <definedName name="_ret6" localSheetId="0">#REF!</definedName>
    <definedName name="_ret7" localSheetId="0">#REF!</definedName>
    <definedName name="_ret8" localSheetId="0">#REF!</definedName>
    <definedName name="_rpt1" localSheetId="0">#REF!</definedName>
    <definedName name="_rpt1">#REF!</definedName>
    <definedName name="_rpt2" localSheetId="0">#REF!</definedName>
    <definedName name="_rpt2">#REF!</definedName>
    <definedName name="_RT25" localSheetId="0" hidden="1">{#N/A,#N/A,FALSE,"Umsatz 99";#N/A,#N/A,FALSE,"ER 99 "}</definedName>
    <definedName name="_RT25" hidden="1">{#N/A,#N/A,FALSE,"Umsatz 99";#N/A,#N/A,FALSE,"ER 99 "}</definedName>
    <definedName name="_s">"#ref!"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c10" localSheetId="0">#REF!</definedName>
    <definedName name="_sc10">#REF!</definedName>
    <definedName name="_SC13" localSheetId="0">#REF!</definedName>
    <definedName name="_SC13">#REF!</definedName>
    <definedName name="_sc14" localSheetId="0">#REF!</definedName>
    <definedName name="_sc14">#REF!</definedName>
    <definedName name="_sc6" localSheetId="0">#REF!</definedName>
    <definedName name="_sc7" localSheetId="0">#REF!</definedName>
    <definedName name="_sc7">#REF!</definedName>
    <definedName name="_sc9" localSheetId="0">#REF!</definedName>
    <definedName name="_sc9">#REF!</definedName>
    <definedName name="_sch1" localSheetId="0">#REF!</definedName>
    <definedName name="_sch1">#REF!</definedName>
    <definedName name="_Sch101112">#REF!</definedName>
    <definedName name="_Sch12">#REF!</definedName>
    <definedName name="_Sch131415">#REF!</definedName>
    <definedName name="_Sch1617">#REF!</definedName>
    <definedName name="_sch2">#REF!</definedName>
    <definedName name="_sch3">#REF!</definedName>
    <definedName name="_Sch34">#REF!</definedName>
    <definedName name="_sch4">#REF!</definedName>
    <definedName name="_sch5">#REF!</definedName>
    <definedName name="_Sch567">#REF!</definedName>
    <definedName name="_sch6">#REF!</definedName>
    <definedName name="_sch7">#REF!</definedName>
    <definedName name="_sch81" localSheetId="0">#REF!</definedName>
    <definedName name="_sch82" localSheetId="0">#REF!</definedName>
    <definedName name="_sch83" localSheetId="0">#REF!</definedName>
    <definedName name="_sch84" localSheetId="0">#REF!</definedName>
    <definedName name="_Sch89" localSheetId="0">#REF!</definedName>
    <definedName name="_Sch89">#REF!</definedName>
    <definedName name="_sec3" localSheetId="0" hidden="1">#REF!</definedName>
    <definedName name="_sec3" hidden="1">#REF!</definedName>
    <definedName name="_short" localSheetId="0" hidden="1">#REF!</definedName>
    <definedName name="_SI1" localSheetId="0">#REF!</definedName>
    <definedName name="_SI2" localSheetId="0">#REF!</definedName>
    <definedName name="_SI3" localSheetId="0">#REF!</definedName>
    <definedName name="_SI4" localSheetId="0">#REF!</definedName>
    <definedName name="_SI5" localSheetId="0">#REF!</definedName>
    <definedName name="_SI6" localSheetId="0">#REF!</definedName>
    <definedName name="_Sort" localSheetId="2" hidden="1">#REF!</definedName>
    <definedName name="_Sort" localSheetId="1" hidden="1">#REF!</definedName>
    <definedName name="_Sort">"#ref!"</definedName>
    <definedName name="_sua20">#REF!</definedName>
    <definedName name="_sua30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_TB1">NA()</definedName>
    <definedName name="_tb1000" localSheetId="0">#REF!</definedName>
    <definedName name="_TB2" localSheetId="0">#REF!</definedName>
    <definedName name="_TB2">#REF!</definedName>
    <definedName name="_TB3" localSheetId="0">#REF!</definedName>
    <definedName name="_TB3">#REF!</definedName>
    <definedName name="_tb33" localSheetId="0">#REF!</definedName>
    <definedName name="_tb89" localSheetId="0">#REF!</definedName>
    <definedName name="_tct5" localSheetId="0">#REF!</definedName>
    <definedName name="_tct5">#REF!</definedName>
    <definedName name="_tg427" localSheetId="0">#REF!</definedName>
    <definedName name="_tg427">#REF!</definedName>
    <definedName name="_TH20" localSheetId="0">#REF!</definedName>
    <definedName name="_TH20">#REF!</definedName>
    <definedName name="_TLX8">#REF!</definedName>
    <definedName name="_tm1" localSheetId="0" hidden="1">{#N/A,#N/A,FALSE,"Pharm";#N/A,#N/A,FALSE,"WWCM"}</definedName>
    <definedName name="_tm1" hidden="1">{#N/A,#N/A,FALSE,"Pharm";#N/A,#N/A,FALSE,"WWCM"}</definedName>
    <definedName name="_top05">#REF!</definedName>
    <definedName name="_TOP1">#REF!</definedName>
    <definedName name="_TOP2">#REF!</definedName>
    <definedName name="_UP1">#REF!</definedName>
    <definedName name="_V2" localSheetId="0" hidden="1">{#N/A,#N/A,FALSE,"Tabl. A1";#N/A,#N/A,FALSE,"Tabl. A1 b";#N/A,#N/A,FALSE,"Tabl. A2";#N/A,#N/A,FALSE,"Tabl. A2-1";#N/A,#N/A,FALSE,"Tabl. A2-2"}</definedName>
    <definedName name="_V2" hidden="1">{#N/A,#N/A,FALSE,"Tabl. A1";#N/A,#N/A,FALSE,"Tabl. A1 b";#N/A,#N/A,FALSE,"Tabl. A2";#N/A,#N/A,FALSE,"Tabl. A2-1";#N/A,#N/A,FALSE,"Tabl. A2-2"}</definedName>
    <definedName name="_VAR1">#REF!</definedName>
    <definedName name="_VAR2">#REF!</definedName>
    <definedName name="_VAR3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_WC1">#REF!</definedName>
    <definedName name="_WC2">#REF!</definedName>
    <definedName name="_WC5">#REF!</definedName>
    <definedName name="_WCHR1.T1">#N/A</definedName>
    <definedName name="_wrn.Aging._.and._.Trend._.Analysis" localSheetId="0" hidden="1">{#N/A,#N/A,FALSE,"Aging Summary";#N/A,#N/A,FALSE,"Ratio Analysis";#N/A,#N/A,FALSE,"Test 120 Day Accts";#N/A,#N/A,FALSE,"Tickmarks"}</definedName>
    <definedName name="_wrn.Aging._.and._.Trend._.Analysis" localSheetId="1" hidden="1">{#N/A,#N/A,FALSE,"Aging Summary";#N/A,#N/A,FALSE,"Ratio Analysis";#N/A,#N/A,FALSE,"Test 120 Day Accts";#N/A,#N/A,FALSE,"Tickmarks"}</definedName>
    <definedName name="_wrn.Aging._.and._.Trend._.Analysis" hidden="1">{#N/A,#N/A,FALSE,"Aging Summary";#N/A,#N/A,FALSE,"Ratio Analysis";#N/A,#N/A,FALSE,"Test 120 Day Accts";#N/A,#N/A,FALSE,"Tickmarks"}</definedName>
    <definedName name="_wrn_Aging___and___Trend___Analysis">NA()</definedName>
    <definedName name="_wrn1" localSheetId="0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rn3" localSheetId="0" hidden="1">{#N/A,#N/A,FALSE,"Aging Summary";#N/A,#N/A,FALSE,"Ratio Analysis";#N/A,#N/A,FALSE,"Test 120 Day Accts";#N/A,#N/A,FALSE,"Tickmarks"}</definedName>
    <definedName name="_wrn3" localSheetId="1" hidden="1">{#N/A,#N/A,FALSE,"Aging Summary";#N/A,#N/A,FALSE,"Ratio Analysis";#N/A,#N/A,FALSE,"Test 120 Day Accts";#N/A,#N/A,FALSE,"Tickmarks"}</definedName>
    <definedName name="_wrn3" hidden="1">{#N/A,#N/A,FALSE,"Aging Summary";#N/A,#N/A,FALSE,"Ratio Analysis";#N/A,#N/A,FALSE,"Test 120 Day Accts";#N/A,#N/A,FALSE,"Tickmarks"}</definedName>
    <definedName name="_wz1234" localSheetId="0">#REF!</definedName>
    <definedName name="_wz1234">#REF!</definedName>
    <definedName name="_x">"#ref!"</definedName>
    <definedName name="_X2" localSheetId="0" hidden="1">{#N/A,#N/A,FALSE,"Other";#N/A,#N/A,FALSE,"Ace";#N/A,#N/A,FALSE,"Derm"}</definedName>
    <definedName name="_X2" hidden="1">{#N/A,#N/A,FALSE,"Other";#N/A,#N/A,FALSE,"Ace";#N/A,#N/A,FALSE,"Derm"}</definedName>
    <definedName name="_XX2" localSheetId="0">#REF!</definedName>
    <definedName name="_XX2">#REF!</definedName>
    <definedName name="_XX3" localSheetId="0">#REF!</definedName>
    <definedName name="_XX3">#REF!</definedName>
    <definedName name="_zx10" localSheetId="0">#REF!</definedName>
    <definedName name="_μ_μ">NA()</definedName>
    <definedName name="_変更の有無の選択_">NA()</definedName>
    <definedName name="¡Ø_ÃßÈÄ_NAVA__PROJECT´Â__ºÎÇ°_" localSheetId="0">#REF!</definedName>
    <definedName name="¡Ø_ÃßÈÄ_NAVA__PROJECT´Â__ºÎÇ°_">#REF!</definedName>
    <definedName name="´ëÈ¸" localSheetId="0">#REF!</definedName>
    <definedName name="´ëÈ¸">#REF!</definedName>
    <definedName name="¿¹?eAN°y½AÆR¼³ONLY" localSheetId="0">#REF!</definedName>
    <definedName name="¿¹?eAN°y½AÆR¼³ONLY">#REF!</definedName>
    <definedName name="¿¹≫eAN°y½AÆR¼³ONLY">#REF!</definedName>
    <definedName name="¤?¤?">#REF!</definedName>
    <definedName name="¤±1">#REF!</definedName>
    <definedName name="¤·¤?¤¤¤·¤?¤¤">#REF!</definedName>
    <definedName name="¤·¤≪¤¤¤·¤≪¤¤">#REF!</definedName>
    <definedName name="¤A¤A">#REF!</definedName>
    <definedName name="¤μ¤μ">#REF!</definedName>
    <definedName name="【95年">#REF!</definedName>
    <definedName name="【変更の有無の選択】">#REF!</definedName>
    <definedName name="±a¾E°?">#REF!</definedName>
    <definedName name="±a¾E°ⓒ">#REF!</definedName>
    <definedName name="±a¾EA?">#REF!</definedName>
    <definedName name="±a¾EA≫">#REF!</definedName>
    <definedName name="√">"SQRT"</definedName>
    <definedName name="○" localSheetId="0">#REF!</definedName>
    <definedName name="○">#REF!</definedName>
    <definedName name="°a°u" localSheetId="0">#REF!</definedName>
    <definedName name="°a°u">#REF!</definedName>
    <definedName name="·" localSheetId="0">#REF!</definedName>
    <definedName name="·">#REF!</definedName>
    <definedName name="※_추후_NAVA__PROJECT는__부품_">#REF!</definedName>
    <definedName name="¹ß">#REF!</definedName>
    <definedName name="¹Uº_">NA()</definedName>
    <definedName name="¹Uº¸" localSheetId="0">#REF!</definedName>
    <definedName name="¹Uº¸">#REF!</definedName>
    <definedName name="a" localSheetId="2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a" localSheetId="1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a">NA()</definedName>
    <definedName name="A?___R3_t" localSheetId="0">#REF!</definedName>
    <definedName name="A?___R3_t">#REF!</definedName>
    <definedName name="A\" localSheetId="0" hidden="1">#REF!</definedName>
    <definedName name="A\" hidden="1">#REF!</definedName>
    <definedName name="A_02" localSheetId="0">#REF!</definedName>
    <definedName name="A_02">#REF!</definedName>
    <definedName name="a_1" localSheetId="0" hidden="1">{#N/A,#N/A,FALSE,"PMTABB";#N/A,#N/A,FALSE,"PMTABB"}</definedName>
    <definedName name="a_1" hidden="1">{#N/A,#N/A,FALSE,"PMTABB";#N/A,#N/A,FALSE,"PMTABB"}</definedName>
    <definedName name="a_2" localSheetId="0" hidden="1">{#N/A,#N/A,FALSE,"PMTABB";#N/A,#N/A,FALSE,"PMTABB"}</definedName>
    <definedName name="a_2" hidden="1">{#N/A,#N/A,FALSE,"PMTABB";#N/A,#N/A,FALSE,"PMTABB"}</definedName>
    <definedName name="a_3" localSheetId="0" hidden="1">{#N/A,#N/A,FALSE,"PMTABB";#N/A,#N/A,FALSE,"PMTABB"}</definedName>
    <definedName name="a_3" hidden="1">{#N/A,#N/A,FALSE,"PMTABB";#N/A,#N/A,FALSE,"PMTABB"}</definedName>
    <definedName name="a_4" localSheetId="0" hidden="1">{#N/A,#N/A,FALSE,"PMTABB";#N/A,#N/A,FALSE,"PMTABB"}</definedName>
    <definedName name="a_4" hidden="1">{#N/A,#N/A,FALSE,"PMTABB";#N/A,#N/A,FALSE,"PMTABB"}</definedName>
    <definedName name="A_DescriptionList" localSheetId="0">#REF!</definedName>
    <definedName name="a0" localSheetId="0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1A" localSheetId="0" hidden="1">{#N/A,#N/A,FALSE,"Umsatz 99";#N/A,#N/A,FALSE,"ER 99 "}</definedName>
    <definedName name="A11A" hidden="1">{#N/A,#N/A,FALSE,"Umsatz 99";#N/A,#N/A,FALSE,"ER 99 "}</definedName>
    <definedName name="a277Print_Titles" localSheetId="0">#REF!</definedName>
    <definedName name="a277Print_Titles">#REF!</definedName>
    <definedName name="A2A" localSheetId="0" hidden="1">{#N/A,#N/A,FALSE,"Sheet1"}</definedName>
    <definedName name="A2A" hidden="1">{#N/A,#N/A,FALSE,"Sheet1"}</definedName>
    <definedName name="A2PRJE" localSheetId="0" hidden="1">{#N/A,#N/A,FALSE,"Sheet1"}</definedName>
    <definedName name="A2PRJE" hidden="1">{#N/A,#N/A,FALSE,"Sheet1"}</definedName>
    <definedName name="A6XG837">#REF!</definedName>
    <definedName name="A77..K82_">#N/A</definedName>
    <definedName name="A77__K82_">NA()</definedName>
    <definedName name="AA" localSheetId="2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AA" localSheetId="1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AA">NA()</definedName>
    <definedName name="AA.Report.Files" localSheetId="0" hidden="1">#REF!</definedName>
    <definedName name="AA.Report.Files" hidden="1">#REF!</definedName>
    <definedName name="AA.Reports.Available" localSheetId="0" hidden="1">#REF!</definedName>
    <definedName name="AA.Reports.Available" hidden="1">#REF!</definedName>
    <definedName name="aa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_CF" localSheetId="0">#REF!</definedName>
    <definedName name="AA_CF">#REF!</definedName>
    <definedName name="AA_Report_Files">NA()</definedName>
    <definedName name="AA_Reports_Available">NA()</definedName>
    <definedName name="AA_Sch_7" localSheetId="0">#REF!</definedName>
    <definedName name="AA_Sch_7">#REF!</definedName>
    <definedName name="AA_Sch_8" localSheetId="0">#REF!</definedName>
    <definedName name="AA_Sch_8">#REF!</definedName>
    <definedName name="AA10.DedFromUndertaking" localSheetId="0">#REF!</definedName>
    <definedName name="AA10.TotalDedUs10Sub" localSheetId="0">#REF!</definedName>
    <definedName name="AAA" localSheetId="0" hidden="1">{#N/A,#N/A,FALSE,"8"}</definedName>
    <definedName name="AAA" localSheetId="1" hidden="1">{#N/A,#N/A,FALSE,"8"}</definedName>
    <definedName name="AAA" hidden="1">{#N/A,#N/A,FALSE,"8"}</definedName>
    <definedName name="AAA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A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aa_2" localSheetId="0" hidden="1">{#N/A,#N/A,FALSE,"PMTABB";#N/A,#N/A,FALSE,"PMTABB"}</definedName>
    <definedName name="aaa_2" hidden="1">{#N/A,#N/A,FALSE,"PMTABB";#N/A,#N/A,FALSE,"PMTABB"}</definedName>
    <definedName name="aaa_3" localSheetId="0" hidden="1">{#N/A,#N/A,FALSE,"PMTABB";#N/A,#N/A,FALSE,"PMTABB"}</definedName>
    <definedName name="aaa_3" hidden="1">{#N/A,#N/A,FALSE,"PMTABB";#N/A,#N/A,FALSE,"PMTABB"}</definedName>
    <definedName name="aaa_4" localSheetId="0" hidden="1">{#N/A,#N/A,FALSE,"PMTABB";#N/A,#N/A,FALSE,"PMTABB"}</definedName>
    <definedName name="aaa_4" hidden="1">{#N/A,#N/A,FALSE,"PMTABB";#N/A,#N/A,FALSE,"PMTABB"}</definedName>
    <definedName name="AAA_DOCTOPS" hidden="1">"AAA_SET"</definedName>
    <definedName name="AAA_duser" hidden="1">"OFF"</definedName>
    <definedName name="aaa_new" localSheetId="0">#REF!</definedName>
    <definedName name="aaa_new">#REF!</definedName>
    <definedName name="aaaa" localSheetId="0">#REF!</definedName>
    <definedName name="aaaa">#REF!</definedName>
    <definedName name="AAAAA" localSheetId="2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AAAAA" localSheetId="1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AAAAA">NA()</definedName>
    <definedName name="aaaaaa" localSheetId="0">#REF!</definedName>
    <definedName name="aaaaaa">#REF!</definedName>
    <definedName name="aaaaaaa" localSheetId="0" hidden="1">{#N/A,#N/A,FALSE,"REPORT"}</definedName>
    <definedName name="aaaaaaa" hidden="1">{#N/A,#N/A,FALSE,"REPORT"}</definedName>
    <definedName name="aaaaaaaaa" localSheetId="0">#REF!</definedName>
    <definedName name="aaaaaaaaa">#REF!</definedName>
    <definedName name="aaaaaaaaaaa" localSheetId="0" hidden="1">{#N/A,#N/A,FALSE,"REPORT"}</definedName>
    <definedName name="aaaaaaaaaaa" hidden="1">{#N/A,#N/A,FALSE,"REPORT"}</definedName>
    <definedName name="aaaaaaaaaaaa" localSheetId="0">#REF!</definedName>
    <definedName name="aaaaaaaaaaaaaaa" localSheetId="0" hidden="1">{#N/A,#N/A,FALSE,"Pharm";#N/A,#N/A,FALSE,"WWCM"}</definedName>
    <definedName name="aaaaaaaaaaaaaaa" hidden="1">{#N/A,#N/A,FALSE,"Pharm";#N/A,#N/A,FALSE,"WWCM"}</definedName>
    <definedName name="aaaaab" localSheetId="0" hidden="1">{#N/A,#N/A,FALSE,"Model";#N/A,#N/A,FALSE,"Division"}</definedName>
    <definedName name="aaaaab" hidden="1">{#N/A,#N/A,FALSE,"Model";#N/A,#N/A,FALSE,"Division"}</definedName>
    <definedName name="aaaqa" localSheetId="0">#REF!</definedName>
    <definedName name="aaaqa">#REF!</definedName>
    <definedName name="aaasb" localSheetId="0" hidden="1">{#N/A,#N/A,FALSE,"Pharm";#N/A,#N/A,FALSE,"WWCM"}</definedName>
    <definedName name="aaasb" hidden="1">{#N/A,#N/A,FALSE,"Pharm";#N/A,#N/A,FALSE,"WWCM"}</definedName>
    <definedName name="aab" localSheetId="0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laim">#REF!</definedName>
    <definedName name="AAClaim1" localSheetId="0">#REF!</definedName>
    <definedName name="aaD" localSheetId="0" hidden="1">#REF!</definedName>
    <definedName name="aaddd" localSheetId="0" hidden="1">{#N/A,#N/A,FALSE,"REPORT"}</definedName>
    <definedName name="aaddd" hidden="1">{#N/A,#N/A,FALSE,"REPORT"}</definedName>
    <definedName name="AAPLANIAMARZO">#REF!</definedName>
    <definedName name="aas" localSheetId="0">{#N/A,#N/A,TRUE,"constb"}</definedName>
    <definedName name="aas" localSheetId="1">{#N/A,#N/A,TRUE,"constb"}</definedName>
    <definedName name="aas">{#N/A,#N/A,TRUE,"constb"}</definedName>
    <definedName name="aasd" localSheetId="0" hidden="1">{#N/A,#N/A,TRUE,"BT M200 da 10x20"}</definedName>
    <definedName name="aasd" localSheetId="1" hidden="1">{#N/A,#N/A,TRUE,"BT M200 da 10x20"}</definedName>
    <definedName name="aasd" hidden="1">{#N/A,#N/A,TRUE,"BT M200 da 10x20"}</definedName>
    <definedName name="AAWWEE" localSheetId="0" hidden="1">#REF!</definedName>
    <definedName name="AAWWEE" hidden="1">#REF!</definedName>
    <definedName name="AAZAZER" localSheetId="0" hidden="1">{#N/A,#N/A,FALSE,"Tabl. A1";#N/A,#N/A,FALSE,"Tabl. A1 b";#N/A,#N/A,FALSE,"Tabl. A2";#N/A,#N/A,FALSE,"Tabl. A2-1";#N/A,#N/A,FALSE,"Tabl. A2-2"}</definedName>
    <definedName name="AAZAZER" hidden="1">{#N/A,#N/A,FALSE,"Tabl. A1";#N/A,#N/A,FALSE,"Tabl. A1 b";#N/A,#N/A,FALSE,"Tabl. A2";#N/A,#N/A,FALSE,"Tabl. A2-1";#N/A,#N/A,FALSE,"Tabl. A2-2"}</definedName>
    <definedName name="AB" localSheetId="0">#REF!</definedName>
    <definedName name="AB">#REF!</definedName>
    <definedName name="ab_1" localSheetId="0" hidden="1">{#N/A,#N/A,FALSE,"FREE"}</definedName>
    <definedName name="ab_1" hidden="1">{#N/A,#N/A,FALSE,"FREE"}</definedName>
    <definedName name="ab_2" localSheetId="0" hidden="1">{#N/A,#N/A,FALSE,"FREE"}</definedName>
    <definedName name="ab_2" hidden="1">{#N/A,#N/A,FALSE,"FREE"}</definedName>
    <definedName name="ab_3" localSheetId="0" hidden="1">{#N/A,#N/A,FALSE,"FREE"}</definedName>
    <definedName name="ab_3" hidden="1">{#N/A,#N/A,FALSE,"FREE"}</definedName>
    <definedName name="ab_4" localSheetId="0" hidden="1">{#N/A,#N/A,FALSE,"FREE"}</definedName>
    <definedName name="ab_4" hidden="1">{#N/A,#N/A,FALSE,"FREE"}</definedName>
    <definedName name="ABA" localSheetId="0">#REF!</definedName>
    <definedName name="ABA">#REF!</definedName>
    <definedName name="aba_new" localSheetId="0">#REF!</definedName>
    <definedName name="aba_new">#REF!</definedName>
    <definedName name="abb" localSheetId="0" hidden="1">{#N/A,#N/A,FALSE,"8"}</definedName>
    <definedName name="abb" localSheetId="1" hidden="1">{#N/A,#N/A,FALSE,"8"}</definedName>
    <definedName name="abb" hidden="1">{#N/A,#N/A,FALSE,"8"}</definedName>
    <definedName name="abbbbb" localSheetId="0">#REF!</definedName>
    <definedName name="abbbbb">#REF!</definedName>
    <definedName name="ABC" localSheetId="0">#REF!</definedName>
    <definedName name="abcd" localSheetId="0">#REF!</definedName>
    <definedName name="abcd">#REF!</definedName>
    <definedName name="abcde" localSheetId="0">#REF!</definedName>
    <definedName name="abcde">#REF!</definedName>
    <definedName name="abd" localSheetId="0" hidden="1">#REF!</definedName>
    <definedName name="abd" hidden="1">#REF!</definedName>
    <definedName name="abdc" localSheetId="0">#REF!</definedName>
    <definedName name="ABN" localSheetId="0" hidden="1">{#N/A,#N/A,FALSE,"Tabl. FB300";#N/A,#N/A,FALSE,"Tabl. FB350";#N/A,#N/A,FALSE,"Tabl. FB400";#N/A,#N/A,FALSE,"Tabl. FB500";#N/A,#N/A,FALSE,"Tabl. FS090"}</definedName>
    <definedName name="ABN" hidden="1">{#N/A,#N/A,FALSE,"Tabl. FB300";#N/A,#N/A,FALSE,"Tabl. FB350";#N/A,#N/A,FALSE,"Tabl. FB400";#N/A,#N/A,FALSE,"Tabl. FB500";#N/A,#N/A,FALSE,"Tabl. FS090"}</definedName>
    <definedName name="abs" localSheetId="0">#REF!</definedName>
    <definedName name="abs">#REF!</definedName>
    <definedName name="AbsorptionKostenstelle">#REF!</definedName>
    <definedName name="AC">#REF!</definedName>
    <definedName name="acc" localSheetId="0" hidden="1">{#N/A,#N/A,FALSE,"Calc";#N/A,#N/A,FALSE,"Sensitivity";#N/A,#N/A,FALSE,"LT Earn.Dil.";#N/A,#N/A,FALSE,"Dil. AVP"}</definedName>
    <definedName name="acc" hidden="1">{#N/A,#N/A,FALSE,"Calc";#N/A,#N/A,FALSE,"Sensitivity";#N/A,#N/A,FALSE,"LT Earn.Dil.";#N/A,#N/A,FALSE,"Dil. AVP"}</definedName>
    <definedName name="ACC_CODES">#REF!</definedName>
    <definedName name="ACC_CODES1">#REF!</definedName>
    <definedName name="Acc_Depreciation">#REF!</definedName>
    <definedName name="ACC_DESC">#REF!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"C:\trimbak\Excel Files\PERSONNEL.mdb"</definedName>
    <definedName name="AccLTCG.Up16Of12To15Of3" localSheetId="0">#REF!</definedName>
    <definedName name="AccLTCG.Up16Of3To31Of3" localSheetId="0">#REF!</definedName>
    <definedName name="AccLTCG.Up16Of9To15Of12" localSheetId="0">#REF!</definedName>
    <definedName name="AccLTCG.Upto15Of6" localSheetId="0">#REF!</definedName>
    <definedName name="AccLTCG.Upto15Of9" localSheetId="0">#REF!</definedName>
    <definedName name="AccLTCGNP.Up16Of12To15Of3" localSheetId="0">#REF!</definedName>
    <definedName name="AccLTCGNP.Up16Of3To31Of3" localSheetId="0">#REF!</definedName>
    <definedName name="AccLTCGNP.Up16Of9To15Of12" localSheetId="0">#REF!</definedName>
    <definedName name="AccLTCGNP.Upto15Of6" localSheetId="0">#REF!</definedName>
    <definedName name="AccLTCGNP.Upto15Of9" localSheetId="0">#REF!</definedName>
    <definedName name="Account" localSheetId="0">#REF!</definedName>
    <definedName name="Account">#REF!</definedName>
    <definedName name="Account_Balance" localSheetId="0">#REF!</definedName>
    <definedName name="ACCOUNTEDPERIODTYPE3" localSheetId="0">#REF!</definedName>
    <definedName name="ACCOUNTEDPERIODTYPE3">#REF!</definedName>
    <definedName name="ACCRUALS" localSheetId="0">#REF!</definedName>
    <definedName name="AccSTCG.Up16Of12To15Of3" localSheetId="0">#REF!</definedName>
    <definedName name="AccSTCG.Up16Of3To31Of3" localSheetId="0">#REF!</definedName>
    <definedName name="AccSTCG.Up16Of9To15Of12" localSheetId="0">#REF!</definedName>
    <definedName name="AccSTCG.Upto15Of6" localSheetId="0">#REF!</definedName>
    <definedName name="AccSTCG.Upto15Of9" localSheetId="0">#REF!</definedName>
    <definedName name="ACCSTCG30.Up16Of12To15Of3" localSheetId="0">#REF!</definedName>
    <definedName name="ACCSTCG30.Up16Of3To31Of3" localSheetId="0">#REF!</definedName>
    <definedName name="ACCSTCG30.Up16Of9To15Of12" localSheetId="0">#REF!</definedName>
    <definedName name="AccSTCG30.Upto15Of6" localSheetId="0">#REF!</definedName>
    <definedName name="AccSTCG30.Upto15Of9" localSheetId="0">#REF!</definedName>
    <definedName name="AccSTCGOTH.Up16Of12To15Of3" localSheetId="0">#REF!</definedName>
    <definedName name="AccSTCGOTH.Up16Of3To31Of3" localSheetId="0">#REF!</definedName>
    <definedName name="AccSTCGOTH.Up16Of9To15Of12" localSheetId="0">#REF!</definedName>
    <definedName name="AccSTCGOTH.Upto15Of6" localSheetId="0">#REF!</definedName>
    <definedName name="AccSTCGOTH.Upto15Of9" localSheetId="0">#REF!</definedName>
    <definedName name="ACCT" localSheetId="0">#REF!</definedName>
    <definedName name="Acct.code" localSheetId="0">#REF!</definedName>
    <definedName name="Acct_entries" localSheetId="0">#REF!</definedName>
    <definedName name="Acct_entries">#REF!</definedName>
    <definedName name="Acct_payable" localSheetId="0">#REF!</definedName>
    <definedName name="acd" localSheetId="0">#REF!</definedName>
    <definedName name="acd">#REF!</definedName>
    <definedName name="ack" localSheetId="0">#REF!</definedName>
    <definedName name="ack">#REF!</definedName>
    <definedName name="ackcheck" localSheetId="0">#REF!</definedName>
    <definedName name="ackcheck">#REF!</definedName>
    <definedName name="acq">#REF!</definedName>
    <definedName name="Acquisition_Fee_24" localSheetId="0">#REF!</definedName>
    <definedName name="Acquisition_Fee_24">#REF!</definedName>
    <definedName name="Acquisition_Fee_36">#REF!</definedName>
    <definedName name="act" localSheetId="0">#REF!</definedName>
    <definedName name="ACT_CY_MTD_GBL_ANCHOR" localSheetId="0">#REF!</definedName>
    <definedName name="ACT_CY_MTD_GBL_LOOKUP" localSheetId="0">#REF!</definedName>
    <definedName name="ACT_CY_MTD_RGL_ANCHOR" localSheetId="0">#REF!</definedName>
    <definedName name="ACT_CY_MTD_RGL_LOOKUP" localSheetId="0">#REF!</definedName>
    <definedName name="ACT_CY_WTD_GBL_AMOUNT" localSheetId="0">#REF!</definedName>
    <definedName name="ACT_CY_WTD_GBL_LOOKUP" localSheetId="0">#REF!</definedName>
    <definedName name="ACT_CY_WTD_RGL_AMOUNT" localSheetId="0">#REF!</definedName>
    <definedName name="ACT_CY_WTD_RGL_LOOKUP" localSheetId="0">#REF!</definedName>
    <definedName name="ACT_CY_WTD_TDG_ANCHOR" localSheetId="0">#REF!</definedName>
    <definedName name="ACT_CY_WTD_TDG_HEADER" localSheetId="0">#REF!</definedName>
    <definedName name="ACT_CY_WTD_TDG_LOOKUP" localSheetId="0">#REF!</definedName>
    <definedName name="ACT_CY_WTD_TDG_OFFSET_ASIA" localSheetId="0">#REF!</definedName>
    <definedName name="ACT_CY_WTD_TDG_OFFSET_AUS" localSheetId="0">#REF!</definedName>
    <definedName name="ACT_CY_WTD_TDG_OFFSET_EUR" localSheetId="0">#REF!</definedName>
    <definedName name="ACT_CY_WTD_TDG_OFFSET_GER" localSheetId="0">#REF!</definedName>
    <definedName name="ACT_CY_WTD_TDG_OFFSET_JAP" localSheetId="0">#REF!</definedName>
    <definedName name="ACT_CY_WTD_TDG_OFFSET_TOTAL" localSheetId="0">#REF!</definedName>
    <definedName name="ACT_CY_WTD_TDG_OFFSET_USA" localSheetId="0">#REF!</definedName>
    <definedName name="ACT_CY_YTD_ASIA" localSheetId="0">#REF!</definedName>
    <definedName name="ACT_CY_YTD_AUS" localSheetId="0">#REF!</definedName>
    <definedName name="ACT_CY_YTD_EUR" localSheetId="0">#REF!</definedName>
    <definedName name="ACT_CY_YTD_GER" localSheetId="0">#REF!</definedName>
    <definedName name="ACT_CY_YTD_JAP" localSheetId="0">#REF!</definedName>
    <definedName name="ACT_CY_YTD_TDG_HEADER" localSheetId="0">#REF!</definedName>
    <definedName name="ACT_CY_YTD_TDG_LOOKUP" localSheetId="0">#REF!</definedName>
    <definedName name="ACT_CY_YTD_TDG_OFFSET_ASIA" localSheetId="0">#REF!</definedName>
    <definedName name="ACT_CY_YTD_TDG_OFFSET_AUS" localSheetId="0">#REF!</definedName>
    <definedName name="ACT_CY_YTD_TDG_OFFSET_EUR" localSheetId="0">#REF!</definedName>
    <definedName name="ACT_CY_YTD_TDG_OFFSET_GER" localSheetId="0">#REF!</definedName>
    <definedName name="ACT_CY_YTD_TDG_OFFSET_JAP" localSheetId="0">#REF!</definedName>
    <definedName name="ACT_CY_YTD_TDG_OFFSET_TOTAL" localSheetId="0">#REF!</definedName>
    <definedName name="ACT_CY_YTD_TDG_OFFSET_USA" localSheetId="0">#REF!</definedName>
    <definedName name="ACT_CY_YTD_USA" localSheetId="0">#REF!</definedName>
    <definedName name="ACT_HEADCOUNT_ASIA" localSheetId="0">#REF!</definedName>
    <definedName name="ACT_HEADCOUNT_AUS" localSheetId="0">#REF!</definedName>
    <definedName name="ACT_HEADCOUNT_EUR" localSheetId="0">#REF!</definedName>
    <definedName name="ACT_HEADCOUNT_GER" localSheetId="0">#REF!</definedName>
    <definedName name="ACT_HEADCOUNT_JAP" localSheetId="0">#REF!</definedName>
    <definedName name="ACT_HEADCOUNT_USA" localSheetId="0">#REF!</definedName>
    <definedName name="ACT_PY_YTD_ASIA" localSheetId="0">#REF!</definedName>
    <definedName name="ACT_PY_YTD_AUS" localSheetId="0">#REF!</definedName>
    <definedName name="ACT_PY_YTD_EUR" localSheetId="0">#REF!</definedName>
    <definedName name="ACT_PY_YTD_GBL_AMOUNT" localSheetId="0">#REF!</definedName>
    <definedName name="ACT_PY_YTD_GBL_LOOKUP" localSheetId="0">#REF!</definedName>
    <definedName name="ACT_PY_YTD_GER" localSheetId="0">#REF!</definedName>
    <definedName name="ACT_PY_YTD_JAP" localSheetId="0">#REF!</definedName>
    <definedName name="ACT_PY_YTD_RGL_AMOUNT" localSheetId="0">#REF!</definedName>
    <definedName name="ACT_PY_YTD_RGL_LOOKUP" localSheetId="0">#REF!</definedName>
    <definedName name="ACT_PY_YTD_TDG_HEADER" localSheetId="0">#REF!</definedName>
    <definedName name="ACT_PY_YTD_TDG_LOOKUP" localSheetId="0">#REF!</definedName>
    <definedName name="ACT_PY_YTD_TDG_OFFSET_ASIA" localSheetId="0">#REF!</definedName>
    <definedName name="ACT_PY_YTD_TDG_OFFSET_AUS" localSheetId="0">#REF!</definedName>
    <definedName name="ACT_PY_YTD_TDG_OFFSET_EUR" localSheetId="0">#REF!</definedName>
    <definedName name="ACT_PY_YTD_TDG_OFFSET_GER" localSheetId="0">#REF!</definedName>
    <definedName name="ACT_PY_YTD_TDG_OFFSET_JAP" localSheetId="0">#REF!</definedName>
    <definedName name="ACT_PY_YTD_TDG_OFFSET_TOTAL" localSheetId="0">#REF!</definedName>
    <definedName name="ACT_PY_YTD_TDG_OFFSET_USA" localSheetId="0">#REF!</definedName>
    <definedName name="ACT_PY_YTD_USA" localSheetId="0">#REF!</definedName>
    <definedName name="Activacion" localSheetId="0">#REF!,#REF!,#REF!,#REF!,#REF!,#REF!,#REF!,#REF!,#REF!,#REF!,#REF!,#REF!,#REF!,#REF!,#REF!,#REF!</definedName>
    <definedName name="Activacion_FUNDACION" localSheetId="0">#REF!,#REF!,#REF!,#REF!,#REF!,#REF!,#REF!,#REF!,#REF!,#REF!,#REF!,#REF!,#REF!,#REF!,#REF!,#REF!,#REF!,#REF!</definedName>
    <definedName name="Activacion_PROCESO" localSheetId="0">#REF!,#REF!,#REF!,#REF!,#REF!,#REF!,#REF!,#REF!,#REF!,#REF!,#REF!,#REF!,#REF!,#REF!,#REF!,#REF!</definedName>
    <definedName name="ACTPROD">#N/A</definedName>
    <definedName name="actual" localSheetId="0">#REF!</definedName>
    <definedName name="actual">#REF!</definedName>
    <definedName name="Actual_Variance" localSheetId="0">#REF!</definedName>
    <definedName name="Actual_Variance">#REF!</definedName>
    <definedName name="actualsFeb" localSheetId="0">#REF!</definedName>
    <definedName name="actualsFeb">#REF!</definedName>
    <definedName name="actualsJan">#REF!</definedName>
    <definedName name="AD" localSheetId="2">#REF!</definedName>
    <definedName name="AD" localSheetId="1">#REF!</definedName>
    <definedName name="AD">"#ref!"</definedName>
    <definedName name="ad_1" localSheetId="0" hidden="1">{#N/A,#N/A,FALSE,"PMTABB";#N/A,#N/A,FALSE,"PMTABB"}</definedName>
    <definedName name="ad_1" hidden="1">{#N/A,#N/A,FALSE,"PMTABB";#N/A,#N/A,FALSE,"PMTABB"}</definedName>
    <definedName name="ada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a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DCOMP" localSheetId="0">#REF!</definedName>
    <definedName name="ADCOMP">#REF!</definedName>
    <definedName name="Add_Less" localSheetId="0">#REF!</definedName>
    <definedName name="Add_Less">#REF!</definedName>
    <definedName name="addncy">NA()</definedName>
    <definedName name="Address" localSheetId="0">#REF!</definedName>
    <definedName name="Address">#REF!</definedName>
    <definedName name="AddTaxPY" localSheetId="0">#REF!</definedName>
    <definedName name="AddTaxPY">#REF!</definedName>
    <definedName name="AddTaxPYTCR" localSheetId="0">#REF!</definedName>
    <definedName name="AddTaxPYTCR">#REF!</definedName>
    <definedName name="adf" localSheetId="0" hidden="1">{#N/A,#N/A,FALSE,"Full";#N/A,#N/A,FALSE,"Half";#N/A,#N/A,FALSE,"Op Expenses";#N/A,#N/A,FALSE,"Cap Charge";#N/A,#N/A,FALSE,"Cost C";#N/A,#N/A,FALSE,"PP&amp;E";#N/A,#N/A,FALSE,"R&amp;D"}</definedName>
    <definedName name="adf" localSheetId="1" hidden="1">{#N/A,#N/A,FALSE,"Full";#N/A,#N/A,FALSE,"Half";#N/A,#N/A,FALSE,"Op Expenses";#N/A,#N/A,FALSE,"Cap Charge";#N/A,#N/A,FALSE,"Cost C";#N/A,#N/A,FALSE,"PP&amp;E";#N/A,#N/A,FALSE,"R&amp;D"}</definedName>
    <definedName name="adf" hidden="1">{#N/A,#N/A,FALSE,"Full";#N/A,#N/A,FALSE,"Half";#N/A,#N/A,FALSE,"Op Expenses";#N/A,#N/A,FALSE,"Cap Charge";#N/A,#N/A,FALSE,"Cost C";#N/A,#N/A,FALSE,"PP&amp;E";#N/A,#N/A,FALSE,"R&amp;D"}</definedName>
    <definedName name="adff" localSheetId="0">#REF!</definedName>
    <definedName name="adff">#REF!</definedName>
    <definedName name="adfgasdysty" localSheetId="0" hidden="1">{#N/A,#N/A,FALSE,"REPORT"}</definedName>
    <definedName name="adfgasdysty" hidden="1">{#N/A,#N/A,FALSE,"REPORT"}</definedName>
    <definedName name="adfs" localSheetId="0" hidden="1">{#N/A,#N/A,FALSE,"PMTABB";#N/A,#N/A,FALSE,"PMTABB"}</definedName>
    <definedName name="adfs" hidden="1">{#N/A,#N/A,FALSE,"PMTABB";#N/A,#N/A,FALSE,"PMTABB"}</definedName>
    <definedName name="adfs_2" localSheetId="0" hidden="1">{#N/A,#N/A,FALSE,"PMTABB";#N/A,#N/A,FALSE,"PMTABB"}</definedName>
    <definedName name="adfs_2" hidden="1">{#N/A,#N/A,FALSE,"PMTABB";#N/A,#N/A,FALSE,"PMTABB"}</definedName>
    <definedName name="adfs_3" localSheetId="0" hidden="1">{#N/A,#N/A,FALSE,"PMTABB";#N/A,#N/A,FALSE,"PMTABB"}</definedName>
    <definedName name="adfs_3" hidden="1">{#N/A,#N/A,FALSE,"PMTABB";#N/A,#N/A,FALSE,"PMTABB"}</definedName>
    <definedName name="adfs_4" localSheetId="0" hidden="1">{#N/A,#N/A,FALSE,"PMTABB";#N/A,#N/A,FALSE,"PMTABB"}</definedName>
    <definedName name="adfs_4" hidden="1">{#N/A,#N/A,FALSE,"PMTABB";#N/A,#N/A,FALSE,"PMTABB"}</definedName>
    <definedName name="adfsfjfjky" localSheetId="0" hidden="1">{#N/A,#N/A,FALSE,"REPORT"}</definedName>
    <definedName name="adfsfjfjky" hidden="1">{#N/A,#N/A,FALSE,"REPORT"}</definedName>
    <definedName name="ADFUR" localSheetId="0">#REF!</definedName>
    <definedName name="ADFUR">#REF!</definedName>
    <definedName name="admin" localSheetId="0">#REF!</definedName>
    <definedName name="ADMIN_EXP" localSheetId="0">#REF!</definedName>
    <definedName name="ADMIN_EXP">#REF!</definedName>
    <definedName name="ADOFFEQ" localSheetId="0">#REF!</definedName>
    <definedName name="ADOFFEQ">#REF!</definedName>
    <definedName name="ads" localSheetId="0">#REF!</definedName>
    <definedName name="ads\" localSheetId="0" hidden="1">#REF!</definedName>
    <definedName name="ADSPL" localSheetId="0">#REF!</definedName>
    <definedName name="ADSPL">#REF!</definedName>
    <definedName name="AdvanceTax" localSheetId="0">#REF!</definedName>
    <definedName name="advancetaxhfk" localSheetId="0">#REF!</definedName>
    <definedName name="advancetaxjsk" localSheetId="0">#REF!</definedName>
    <definedName name="ADVLIC" localSheetId="0">#REF!</definedName>
    <definedName name="ADVLIC">#REF!</definedName>
    <definedName name="ae" localSheetId="0" hidden="1">{#N/A,#N/A,FALSE,"PMTABB";#N/A,#N/A,FALSE,"PMTABB"}</definedName>
    <definedName name="ae" hidden="1">{#N/A,#N/A,FALSE,"PMTABB";#N/A,#N/A,FALSE,"PMTABB"}</definedName>
    <definedName name="aer" localSheetId="0" hidden="1">{#N/A,#N/A,FALSE,"EW"}</definedName>
    <definedName name="aer" hidden="1">{#N/A,#N/A,FALSE,"EW"}</definedName>
    <definedName name="aer_2" localSheetId="0" hidden="1">{#N/A,#N/A,FALSE,"EW"}</definedName>
    <definedName name="aer_2" hidden="1">{#N/A,#N/A,FALSE,"EW"}</definedName>
    <definedName name="aer_3" localSheetId="0" hidden="1">{#N/A,#N/A,FALSE,"EW"}</definedName>
    <definedName name="aer_3" hidden="1">{#N/A,#N/A,FALSE,"EW"}</definedName>
    <definedName name="aer_4" localSheetId="0" hidden="1">{#N/A,#N/A,FALSE,"EW"}</definedName>
    <definedName name="aer_4" hidden="1">{#N/A,#N/A,FALSE,"EW"}</definedName>
    <definedName name="af" hidden="1">#REF!</definedName>
    <definedName name="AFDADSFDAS" localSheetId="0" hidden="1">{#N/A,#N/A,FALSE,"REPORT"}</definedName>
    <definedName name="AFDADSFDAS" hidden="1">{#N/A,#N/A,FALSE,"REPORT"}</definedName>
    <definedName name="AFECLKZE" localSheetId="0" hidden="1">{#N/A,#N/A,FALSE,"Tabl. A1";#N/A,#N/A,FALSE,"Tabl. A1 b";#N/A,#N/A,FALSE,"Tabl. A2";#N/A,#N/A,FALSE,"Tabl. A2-1";#N/A,#N/A,FALSE,"Tabl. A2-2"}</definedName>
    <definedName name="AFECLKZE" hidden="1">{#N/A,#N/A,FALSE,"Tabl. A1";#N/A,#N/A,FALSE,"Tabl. A1 b";#N/A,#N/A,FALSE,"Tabl. A2";#N/A,#N/A,FALSE,"Tabl. A2-1";#N/A,#N/A,FALSE,"Tabl. A2-2"}</definedName>
    <definedName name="AFGGF" localSheetId="0" hidden="1">{#N/A,#N/A,FALSE,"Tabl. D1";#N/A,#N/A,FALSE,"Tabl. D1 b";#N/A,#N/A,FALSE,"Tabl. D2";#N/A,#N/A,FALSE,"Tabl. D2 b";#N/A,#N/A,FALSE,"Tabl. D3";#N/A,#N/A,FALSE,"Tabl. D4";#N/A,#N/A,FALSE,"Tabl. D5"}</definedName>
    <definedName name="AFGGF" hidden="1">{#N/A,#N/A,FALSE,"Tabl. D1";#N/A,#N/A,FALSE,"Tabl. D1 b";#N/A,#N/A,FALSE,"Tabl. D2";#N/A,#N/A,FALSE,"Tabl. D2 b";#N/A,#N/A,FALSE,"Tabl. D3";#N/A,#N/A,FALSE,"Tabl. D4";#N/A,#N/A,FALSE,"Tabl. D5"}</definedName>
    <definedName name="africa" localSheetId="0" hidden="1">{#N/A,#N/A,FALSE,"CNS";#N/A,#N/A,FALSE,"Serz";#N/A,#N/A,FALSE,"Ace"}</definedName>
    <definedName name="africa" hidden="1">{#N/A,#N/A,FALSE,"CNS";#N/A,#N/A,FALSE,"Serz";#N/A,#N/A,FALSE,"Ace"}</definedName>
    <definedName name="AFSDF" localSheetId="0" hidden="1">{#N/A,#N/A,FALSE,"PMTABB";#N/A,#N/A,FALSE,"PMTABB"}</definedName>
    <definedName name="AFSDF" hidden="1">{#N/A,#N/A,FALSE,"PMTABB";#N/A,#N/A,FALSE,"PMTABB"}</definedName>
    <definedName name="AFSDF_1" localSheetId="0" hidden="1">{#N/A,#N/A,FALSE,"PMTABB";#N/A,#N/A,FALSE,"PMTABB"}</definedName>
    <definedName name="AFSDF_1" hidden="1">{#N/A,#N/A,FALSE,"PMTABB";#N/A,#N/A,FALSE,"PMTABB"}</definedName>
    <definedName name="AFSDF_2" localSheetId="0" hidden="1">{#N/A,#N/A,FALSE,"PMTABB";#N/A,#N/A,FALSE,"PMTABB"}</definedName>
    <definedName name="AFSDF_2" hidden="1">{#N/A,#N/A,FALSE,"PMTABB";#N/A,#N/A,FALSE,"PMTABB"}</definedName>
    <definedName name="AFSDF_3" localSheetId="0" hidden="1">{#N/A,#N/A,FALSE,"PMTABB";#N/A,#N/A,FALSE,"PMTABB"}</definedName>
    <definedName name="AFSDF_3" hidden="1">{#N/A,#N/A,FALSE,"PMTABB";#N/A,#N/A,FALSE,"PMTABB"}</definedName>
    <definedName name="AFSDF_4" localSheetId="0" hidden="1">{#N/A,#N/A,FALSE,"PMTABB";#N/A,#N/A,FALSE,"PMTABB"}</definedName>
    <definedName name="AFSDF_4" hidden="1">{#N/A,#N/A,FALSE,"PMTABB";#N/A,#N/A,FALSE,"PMTABB"}</definedName>
    <definedName name="afsdrt" localSheetId="0" hidden="1">{#N/A,#N/A,FALSE,"Aging Summary";#N/A,#N/A,FALSE,"Ratio Analysis";#N/A,#N/A,FALSE,"Test 120 Day Accts";#N/A,#N/A,FALSE,"Tickmarks"}</definedName>
    <definedName name="afsdrt" hidden="1">{#N/A,#N/A,FALSE,"Aging Summary";#N/A,#N/A,FALSE,"Ratio Analysis";#N/A,#N/A,FALSE,"Test 120 Day Accts";#N/A,#N/A,FALSE,"Tickmarks"}</definedName>
    <definedName name="afsdrt_2" localSheetId="0" hidden="1">{#N/A,#N/A,FALSE,"Aging Summary";#N/A,#N/A,FALSE,"Ratio Analysis";#N/A,#N/A,FALSE,"Test 120 Day Accts";#N/A,#N/A,FALSE,"Tickmarks"}</definedName>
    <definedName name="afsdrt_2" hidden="1">{#N/A,#N/A,FALSE,"Aging Summary";#N/A,#N/A,FALSE,"Ratio Analysis";#N/A,#N/A,FALSE,"Test 120 Day Accts";#N/A,#N/A,FALSE,"Tickmarks"}</definedName>
    <definedName name="afsdrt_3" localSheetId="0" hidden="1">{#N/A,#N/A,FALSE,"Aging Summary";#N/A,#N/A,FALSE,"Ratio Analysis";#N/A,#N/A,FALSE,"Test 120 Day Accts";#N/A,#N/A,FALSE,"Tickmarks"}</definedName>
    <definedName name="afsdrt_3" hidden="1">{#N/A,#N/A,FALSE,"Aging Summary";#N/A,#N/A,FALSE,"Ratio Analysis";#N/A,#N/A,FALSE,"Test 120 Day Accts";#N/A,#N/A,FALSE,"Tickmarks"}</definedName>
    <definedName name="afsdrt_4" localSheetId="0" hidden="1">{#N/A,#N/A,FALSE,"Aging Summary";#N/A,#N/A,FALSE,"Ratio Analysis";#N/A,#N/A,FALSE,"Test 120 Day Accts";#N/A,#N/A,FALSE,"Tickmarks"}</definedName>
    <definedName name="afsdrt_4" hidden="1">{#N/A,#N/A,FALSE,"Aging Summary";#N/A,#N/A,FALSE,"Ratio Analysis";#N/A,#N/A,FALSE,"Test 120 Day Accts";#N/A,#N/A,FALSE,"Tickmarks"}</definedName>
    <definedName name="afssdrt" localSheetId="0" hidden="1">{#N/A,#N/A,FALSE,"EW"}</definedName>
    <definedName name="afssdrt" hidden="1">{#N/A,#N/A,FALSE,"EW"}</definedName>
    <definedName name="afssdrt_2" localSheetId="0" hidden="1">{#N/A,#N/A,FALSE,"EW"}</definedName>
    <definedName name="afssdrt_2" hidden="1">{#N/A,#N/A,FALSE,"EW"}</definedName>
    <definedName name="afssdrt_3" localSheetId="0" hidden="1">{#N/A,#N/A,FALSE,"EW"}</definedName>
    <definedName name="afssdrt_3" hidden="1">{#N/A,#N/A,FALSE,"EW"}</definedName>
    <definedName name="afssdrt_4" localSheetId="0" hidden="1">{#N/A,#N/A,FALSE,"EW"}</definedName>
    <definedName name="afssdrt_4" hidden="1">{#N/A,#N/A,FALSE,"EW"}</definedName>
    <definedName name="aftbudget">#N/A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fdhsdh" localSheetId="0" hidden="1">{#N/A,#N/A,FALSE,"REPORT"}</definedName>
    <definedName name="agafdhsdh" hidden="1">{#N/A,#N/A,FALSE,"REPORT"}</definedName>
    <definedName name="Aged_inventory">#REF!</definedName>
    <definedName name="Ageing">#REF!</definedName>
    <definedName name="agfds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fds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gregateIncome" localSheetId="0">#REF!</definedName>
    <definedName name="agsgaghgfj" localSheetId="0" hidden="1">{#N/A,#N/A,FALSE,"Pharm";#N/A,#N/A,FALSE,"WWCM"}</definedName>
    <definedName name="agsgaghgfj" hidden="1">{#N/A,#N/A,FALSE,"Pharm";#N/A,#N/A,FALSE,"WWCM"}</definedName>
    <definedName name="aho">#REF!</definedName>
    <definedName name="AI" localSheetId="0">#REF!</definedName>
    <definedName name="AI">#REF!</definedName>
    <definedName name="AI_ø3">NA()</definedName>
    <definedName name="AI¿ø3" localSheetId="0">#REF!</definedName>
    <definedName name="AI¿ø3">#REF!</definedName>
    <definedName name="AIR_CONDITIONER" localSheetId="0">#REF!</definedName>
    <definedName name="AIR_CONDITIONER">#REF!</definedName>
    <definedName name="aircompressor">#REF!</definedName>
    <definedName name="AIRPL" localSheetId="0">#REF!</definedName>
    <definedName name="AIRPL">#REF!</definedName>
    <definedName name="aj" localSheetId="0" hidden="1">{#N/A,#N/A,FALSE,"PMTABB";#N/A,#N/A,FALSE,"PMTABB"}</definedName>
    <definedName name="aj" hidden="1">{#N/A,#N/A,FALSE,"PMTABB";#N/A,#N/A,FALSE,"PMTABB"}</definedName>
    <definedName name="AJAJA">#REF!</definedName>
    <definedName name="ajay" localSheetId="0">#REF!</definedName>
    <definedName name="ajay">#REF!</definedName>
    <definedName name="aje2to5" localSheetId="0">#REF!</definedName>
    <definedName name="aje2to5">#REF!</definedName>
    <definedName name="AJKDNFIRNF" localSheetId="0" hidden="1">{"'I-1 and I-2'!$A$1:$G$190"}</definedName>
    <definedName name="AJKDNFIRNF" localSheetId="1" hidden="1">{"'I-1 and I-2'!$A$1:$G$190"}</definedName>
    <definedName name="AJKDNFIRNF" hidden="1">{"'I-1 and I-2'!$A$1:$G$190"}</definedName>
    <definedName name="akdsf" localSheetId="0" hidden="1">#REF!</definedName>
    <definedName name="alex" localSheetId="0" hidden="1">{#N/A,#N/A,FALSE,"REPORT"}</definedName>
    <definedName name="alex" hidden="1">{#N/A,#N/A,FALSE,"REPORT"}</definedName>
    <definedName name="alexan" localSheetId="0" hidden="1">{#N/A,#N/A,FALSE,"REPORT"}</definedName>
    <definedName name="alexan" hidden="1">{#N/A,#N/A,FALSE,"REPORT"}</definedName>
    <definedName name="Alfa" localSheetId="0">#REF!</definedName>
    <definedName name="Alfa">#REF!</definedName>
    <definedName name="ALG_24" localSheetId="0">#REF!</definedName>
    <definedName name="ALG_24">#REF!</definedName>
    <definedName name="ALG_24_low">#REF!</definedName>
    <definedName name="ALG_24_Std">#REF!</definedName>
    <definedName name="ALG_36">#REF!</definedName>
    <definedName name="ALG_36_low">#REF!</definedName>
    <definedName name="ALG_36_Std">#REF!</definedName>
    <definedName name="alg_uplift">#REF!</definedName>
    <definedName name="ALL">#REF!</definedName>
    <definedName name="All_data">#REF!</definedName>
    <definedName name="ALL_ENGGVAL" localSheetId="0">#REF!</definedName>
    <definedName name="All_Foreign_Entites" localSheetId="0">#REF!</definedName>
    <definedName name="All_Item" localSheetId="0">#REF!</definedName>
    <definedName name="All_Item">#REF!</definedName>
    <definedName name="ALL_SCH" localSheetId="0">#REF!,#REF!,#REF!,#REF!,#REF!,#REF!,#REF!,#REF!,#REF!</definedName>
    <definedName name="AllCells" localSheetId="0">#REF!</definedName>
    <definedName name="AllCells">#REF!</definedName>
    <definedName name="Allo" localSheetId="0">#REF!</definedName>
    <definedName name="Allo">#REF!</definedName>
    <definedName name="ALLOC1" localSheetId="0">#REF!</definedName>
    <definedName name="ALLOC10" localSheetId="0">#REF!</definedName>
    <definedName name="ALLOC11" localSheetId="0">#REF!</definedName>
    <definedName name="ALLOC12" localSheetId="0">#REF!</definedName>
    <definedName name="alloc1a" localSheetId="0">#REF!</definedName>
    <definedName name="alloc1b" localSheetId="0">#REF!</definedName>
    <definedName name="alloc1c" localSheetId="0">#REF!</definedName>
    <definedName name="alloc1d" localSheetId="0">#REF!</definedName>
    <definedName name="ALLOC2" localSheetId="0">#REF!</definedName>
    <definedName name="ALLOC3" localSheetId="0">#REF!</definedName>
    <definedName name="ALLOC4" localSheetId="0">#REF!</definedName>
    <definedName name="ALLOC5" localSheetId="0">#REF!</definedName>
    <definedName name="ALLOC6" localSheetId="0">#REF!</definedName>
    <definedName name="ALLOC7" localSheetId="0">#REF!</definedName>
    <definedName name="ALLOC8" localSheetId="0">#REF!</definedName>
    <definedName name="ALLOC9" localSheetId="0">#REF!</definedName>
    <definedName name="Allocation_of_Capital___Overheads" localSheetId="0">#REF!</definedName>
    <definedName name="Allocation_of_Capital___Overheads">#REF!</definedName>
    <definedName name="Allocation_of_Capital___Overheads_40" localSheetId="0">#REF!</definedName>
    <definedName name="Allocation_of_Capital___Overheads_40">#REF!</definedName>
    <definedName name="Allocation_of_Capital___Overheads_41" localSheetId="0">#REF!</definedName>
    <definedName name="Allocation_of_Capital___Overheads_41">#REF!</definedName>
    <definedName name="Allocation_of_Capital___Overheads_42">#REF!</definedName>
    <definedName name="Allocation_of_Capital___Overheads_43">#REF!</definedName>
    <definedName name="Allocation_of_Capital___Overheads_44">#REF!</definedName>
    <definedName name="Allocation_of_Capital___Overheads_8">#REF!</definedName>
    <definedName name="ALLOT1">#REF!</definedName>
    <definedName name="ALLOT2">#REF!</definedName>
    <definedName name="alokmg">#REF!</definedName>
    <definedName name="Alokmgca">#REF!</definedName>
    <definedName name="ALPIN">#N/A</definedName>
    <definedName name="ALPJYOU">#N/A</definedName>
    <definedName name="ALPTOI">#N/A</definedName>
    <definedName name="Alt_Ladder" localSheetId="0">#REF!</definedName>
    <definedName name="Alt_Ladder">#REF!</definedName>
    <definedName name="altogether" localSheetId="0">#REF!,#REF!,#REF!,#REF!,#REF!,#REF!,#REF!,#REF!</definedName>
    <definedName name="ALTSS" localSheetId="0">#REF!</definedName>
    <definedName name="ALTSS">#REF!</definedName>
    <definedName name="Aman" localSheetId="0" hidden="1">{"C COM Detail Qtr of",#N/A,FALSE,"DATA";"D Exp Detail Qtr of",#N/A,FALSE,"DATA"}</definedName>
    <definedName name="Aman" localSheetId="1" hidden="1">{"C COM Detail Qtr of",#N/A,FALSE,"DATA";"D Exp Detail Qtr of",#N/A,FALSE,"DATA"}</definedName>
    <definedName name="Aman" hidden="1">{"C COM Detail Qtr of",#N/A,FALSE,"DATA";"D Exp Detail Qtr of",#N/A,FALSE,"DATA"}</definedName>
    <definedName name="AMAR_REMEDIES_LIMITED" localSheetId="0">#REF!</definedName>
    <definedName name="AMAR_REMEDIES_LIMITED" localSheetId="2">#REF!</definedName>
    <definedName name="AMAR_REMEDIES_LIMITED" localSheetId="1">#REF!</definedName>
    <definedName name="AMAR_REMEDIES_LIMITED">#REF!</definedName>
    <definedName name="AMBL">#REF!</definedName>
    <definedName name="Americas">#REF!</definedName>
    <definedName name="amiang">#REF!</definedName>
    <definedName name="AMNOI">#REF!</definedName>
    <definedName name="AMPL">#REF!</definedName>
    <definedName name="AMPO">#REF!</definedName>
    <definedName name="AMPO1">#REF!</definedName>
    <definedName name="AMT">NA()</definedName>
    <definedName name="AMTC.AmtCreditFwd8" localSheetId="0">#REF!</definedName>
    <definedName name="AMTC.AmtCreditUtilized_Total" localSheetId="0">#REF!</definedName>
    <definedName name="AMTC.BalAmtCreditCarryFwd_Total" localSheetId="0">#REF!</definedName>
    <definedName name="AMTC.TaxOthProvisions" localSheetId="0">#REF!</definedName>
    <definedName name="AMTC.TaxSection115JC" localSheetId="0">#REF!</definedName>
    <definedName name="AMTC.TaxSection115JD" localSheetId="0">#REF!</definedName>
    <definedName name="amtpy">NA()</definedName>
    <definedName name="ANALYSIS_OF_EXP_BY_DEPT">#REF!</definedName>
    <definedName name="analysisde1" localSheetId="0">#REF!</definedName>
    <definedName name="analysisde2" localSheetId="0">#REF!</definedName>
    <definedName name="Analyst" localSheetId="0">#REF!</definedName>
    <definedName name="Analyst">#REF!</definedName>
    <definedName name="Andhra" localSheetId="0">#REF!</definedName>
    <definedName name="Andhra">#REF!</definedName>
    <definedName name="ANDY" localSheetId="0">#REF!</definedName>
    <definedName name="ANDY">#REF!</definedName>
    <definedName name="andy2">#REF!</definedName>
    <definedName name="ANM" localSheetId="0">#REF!</definedName>
    <definedName name="ANM">#REF!</definedName>
    <definedName name="ann" localSheetId="0">#REF!</definedName>
    <definedName name="ann">#REF!</definedName>
    <definedName name="Ann1_new" localSheetId="0">#REF!</definedName>
    <definedName name="Ann1_new">#REF!</definedName>
    <definedName name="ANN26C" localSheetId="0">#REF!</definedName>
    <definedName name="ANN26C">#REF!</definedName>
    <definedName name="ANN26J">#REF!</definedName>
    <definedName name="ann2AA" localSheetId="0">#REF!</definedName>
    <definedName name="ann3AA" localSheetId="0">#REF!</definedName>
    <definedName name="Annex" localSheetId="0">#REF!</definedName>
    <definedName name="Annex">#REF!</definedName>
    <definedName name="ANNEX_10" localSheetId="0">#REF!</definedName>
    <definedName name="annex_10_new" localSheetId="0">#REF!</definedName>
    <definedName name="ANNEX_11" localSheetId="0">#REF!</definedName>
    <definedName name="annex_11_new" localSheetId="0">#REF!</definedName>
    <definedName name="ANNEX_12" localSheetId="0">#REF!</definedName>
    <definedName name="annex_12_new" localSheetId="0">#REF!</definedName>
    <definedName name="ANNEX_13" localSheetId="0">#REF!</definedName>
    <definedName name="annex_13_new" localSheetId="0">#REF!</definedName>
    <definedName name="ANNEX_6" localSheetId="0">#REF!</definedName>
    <definedName name="annex_6_new" localSheetId="0">#REF!</definedName>
    <definedName name="ANNEX_7" localSheetId="0">#REF!</definedName>
    <definedName name="annex_7_new" localSheetId="0">#REF!</definedName>
    <definedName name="ANNEX_8" localSheetId="0">#REF!</definedName>
    <definedName name="annex_8_new" localSheetId="0">#REF!</definedName>
    <definedName name="Annex_new" localSheetId="0">#REF!</definedName>
    <definedName name="Annex_new">#REF!</definedName>
    <definedName name="annex1" localSheetId="0">#REF!</definedName>
    <definedName name="annex1">#REF!</definedName>
    <definedName name="annex1_new" localSheetId="0">#REF!</definedName>
    <definedName name="annex1_new">#REF!</definedName>
    <definedName name="ANNEXIV">#REF!</definedName>
    <definedName name="ANNEXURE">#REF!</definedName>
    <definedName name="ANNEXURE_1">#REF!</definedName>
    <definedName name="ANNEXURE_2">#REF!</definedName>
    <definedName name="ANNEXURE_3">#REF!</definedName>
    <definedName name="ANNEXURE_4">#REF!</definedName>
    <definedName name="annexure_new">#REF!</definedName>
    <definedName name="ANNEXURE1" localSheetId="2">#REF!</definedName>
    <definedName name="ANNEXURE1" localSheetId="1">#REF!</definedName>
    <definedName name="ANNEXURE1">"#ref!"</definedName>
    <definedName name="ANNEXURE2" localSheetId="0">#REF!</definedName>
    <definedName name="ANNEXURE2">#REF!</definedName>
    <definedName name="AnnexurePART1" localSheetId="0">#REF!</definedName>
    <definedName name="AnnexurePART1">#REF!</definedName>
    <definedName name="ANNUAL_TRADING_DAYS" localSheetId="0">#REF!</definedName>
    <definedName name="ANNUALISED_ASIA" localSheetId="0">#REF!</definedName>
    <definedName name="ANNUALISED_AUS" localSheetId="0">#REF!</definedName>
    <definedName name="ANNUALISED_EUR" localSheetId="0">#REF!</definedName>
    <definedName name="ANNUALISED_GER" localSheetId="0">#REF!</definedName>
    <definedName name="ANNUALISED_JAP" localSheetId="0">#REF!</definedName>
    <definedName name="ANNUALISED_USA" localSheetId="0">#REF!</definedName>
    <definedName name="ANNUALISER" localSheetId="0">#REF!</definedName>
    <definedName name="Annx1" localSheetId="0" hidden="1">{#N/A,#N/A,FALSE,"Banksum";#N/A,#N/A,FALSE,"Banksum"}</definedName>
    <definedName name="Annx1" hidden="1">{#N/A,#N/A,FALSE,"Banksum";#N/A,#N/A,FALSE,"Banksum"}</definedName>
    <definedName name="anpha" localSheetId="0">#REF!</definedName>
    <definedName name="anpha">#REF!</definedName>
    <definedName name="anscount" hidden="1">1</definedName>
    <definedName name="ant_ae_ex" localSheetId="0">#REF!</definedName>
    <definedName name="ant_ae_ex">#REF!</definedName>
    <definedName name="ant_ae_mh" localSheetId="0">#REF!</definedName>
    <definedName name="ant_ae_mh">#REF!</definedName>
    <definedName name="ant_ae_mi">#REF!</definedName>
    <definedName name="ant_ae_mlf">#REF!</definedName>
    <definedName name="ant_as_ex">#REF!</definedName>
    <definedName name="ant_as_mh">#REF!</definedName>
    <definedName name="ant_as_mi">#REF!</definedName>
    <definedName name="ant_as_mlf">#REF!</definedName>
    <definedName name="ant_enc_ex">#REF!</definedName>
    <definedName name="ant_enc_mh">#REF!</definedName>
    <definedName name="ant_enc_mi">#REF!</definedName>
    <definedName name="ant_enc_mlf">#REF!</definedName>
    <definedName name="anti" localSheetId="2" hidden="1">{#N/A,#N/A,FALSE,"8"}</definedName>
    <definedName name="anti" localSheetId="1" hidden="1">{#N/A,#N/A,FALSE,"8"}</definedName>
    <definedName name="anti">NA()</definedName>
    <definedName name="Ao_?">NA()</definedName>
    <definedName name="Ao__">NA()</definedName>
    <definedName name="Ao¿?" localSheetId="0">#REF!</definedName>
    <definedName name="Ao¿?">#REF!</definedName>
    <definedName name="Ao¿￢" localSheetId="0">#REF!</definedName>
    <definedName name="Ao¿￢">#REF!</definedName>
    <definedName name="AP" localSheetId="0">#REF!</definedName>
    <definedName name="AP">#REF!</definedName>
    <definedName name="app">#REF!</definedName>
    <definedName name="appendix1" localSheetId="0">#REF!</definedName>
    <definedName name="appendix2_1" localSheetId="0">#REF!</definedName>
    <definedName name="appendix2_2" localSheetId="0">#REF!</definedName>
    <definedName name="appl" localSheetId="0">#REF!</definedName>
    <definedName name="Applicable_Model" localSheetId="0">#REF!</definedName>
    <definedName name="Applicable_Model">#REF!</definedName>
    <definedName name="applicable_model_sales" localSheetId="0">#REF!</definedName>
    <definedName name="applicable_model_sales">#REF!</definedName>
    <definedName name="APPLICATION" localSheetId="0">#REF!</definedName>
    <definedName name="APPSUSERNAME2" localSheetId="0">#REF!</definedName>
    <definedName name="APPSUSERNAME2">#REF!</definedName>
    <definedName name="APPSUSERNAME3" localSheetId="0">#REF!</definedName>
    <definedName name="APPSUSERNAME3">#REF!</definedName>
    <definedName name="APQP" localSheetId="0">#REF!</definedName>
    <definedName name="APQP">#REF!</definedName>
    <definedName name="APR">#REF!</definedName>
    <definedName name="APR_24_Pen">#REF!</definedName>
    <definedName name="APR_24_Rate">#REF!</definedName>
    <definedName name="APR_36_Pen">#REF!</definedName>
    <definedName name="APR_36_Rate">#REF!</definedName>
    <definedName name="apr_48_mf">#REF!</definedName>
    <definedName name="APR_48_Pen">#REF!</definedName>
    <definedName name="APR_48_Rate">#REF!</definedName>
    <definedName name="APR_cost">#REF!</definedName>
    <definedName name="apr_cost_24">#REF!</definedName>
    <definedName name="apr_cost_36">#REF!</definedName>
    <definedName name="apr_cost_48">#REF!</definedName>
    <definedName name="Apr_Crosstab">#REF!</definedName>
    <definedName name="APR_Eligibility">#REF!</definedName>
    <definedName name="apr_pen">#REF!</definedName>
    <definedName name="apr_pen_in_lieu">#REF!</definedName>
    <definedName name="apr_pen_mf">#REF!</definedName>
    <definedName name="APR_Program_Pen">#REF!</definedName>
    <definedName name="apr_retail">#REF!</definedName>
    <definedName name="april">#REF!</definedName>
    <definedName name="aq" localSheetId="0">#REF!</definedName>
    <definedName name="AR_EYGS_Dec20" localSheetId="0">#REF!</definedName>
    <definedName name="AR_EYGS_Dec20">#REF!</definedName>
    <definedName name="AR_EYGS_Feb03" localSheetId="0">#REF!</definedName>
    <definedName name="AR_EYGS_Feb03">#REF!</definedName>
    <definedName name="AR_EYI__Nov02" localSheetId="0">#REF!</definedName>
    <definedName name="AR_EYI__Nov02">#REF!</definedName>
    <definedName name="AR_EYI_Dec20">#REF!</definedName>
    <definedName name="area">#REF!</definedName>
    <definedName name="area_101" localSheetId="0">#REF!</definedName>
    <definedName name="area_101">#REF!</definedName>
    <definedName name="AREA_102" localSheetId="0">#REF!</definedName>
    <definedName name="AREA_102">#REF!</definedName>
    <definedName name="AREA_103" localSheetId="0">#REF!</definedName>
    <definedName name="AREA_103">#REF!</definedName>
    <definedName name="AREA_104">#REF!</definedName>
    <definedName name="AREA_105">#REF!</definedName>
    <definedName name="AREA_106">#REF!</definedName>
    <definedName name="AREA_201">#REF!</definedName>
    <definedName name="AREA_202">#REF!</definedName>
    <definedName name="AREA_203">#REF!</definedName>
    <definedName name="AREA_301">#REF!</definedName>
    <definedName name="AREA_302">#REF!</definedName>
    <definedName name="AREA_303">#REF!</definedName>
    <definedName name="AREA_401">#REF!</definedName>
    <definedName name="AREA_402">#REF!</definedName>
    <definedName name="area1" localSheetId="0">#REF!</definedName>
    <definedName name="area1M" localSheetId="0">#REF!</definedName>
    <definedName name="area1M">#REF!</definedName>
    <definedName name="area1Y" localSheetId="0">#REF!</definedName>
    <definedName name="area1Y">#REF!</definedName>
    <definedName name="area2" localSheetId="0">#REF!</definedName>
    <definedName name="area2">#REF!</definedName>
    <definedName name="area2M" localSheetId="0">#REF!</definedName>
    <definedName name="area2M">#REF!</definedName>
    <definedName name="area2Y" localSheetId="0">#REF!</definedName>
    <definedName name="area2Y">#REF!</definedName>
    <definedName name="area3" localSheetId="0">#REF!</definedName>
    <definedName name="area3">#REF!</definedName>
    <definedName name="area3M" localSheetId="0">#REF!</definedName>
    <definedName name="area3M">#REF!</definedName>
    <definedName name="area3Y" localSheetId="0">#REF!</definedName>
    <definedName name="area3Y">#REF!</definedName>
    <definedName name="area4" localSheetId="0">#REF!</definedName>
    <definedName name="area4M" localSheetId="0">#REF!</definedName>
    <definedName name="area4M">#REF!</definedName>
    <definedName name="area4Y" localSheetId="0">#REF!</definedName>
    <definedName name="area4Y">#REF!</definedName>
    <definedName name="Argentina_Ariente" localSheetId="0">#REF!</definedName>
    <definedName name="Argentina_Ariente">#REF!</definedName>
    <definedName name="Argentina_Arvin">#REF!</definedName>
    <definedName name="Argentina_Basso">#REF!</definedName>
    <definedName name="Argentina_Dema">#REF!</definedName>
    <definedName name="Argentina_Edival">#REF!</definedName>
    <definedName name="Argentina_Emu">#REF!</definedName>
    <definedName name="Argentina_Gestamp">#REF!</definedName>
    <definedName name="Argentina_Guidi">#REF!</definedName>
    <definedName name="Argentina_Ilasa">#REF!</definedName>
    <definedName name="Argentina_MagnettiMarelli">#REF!</definedName>
    <definedName name="Argentina_Matrimet">#REF!</definedName>
    <definedName name="Argentina_MetalurgicaRoma">#REF!</definedName>
    <definedName name="Argentina_Parana">#REF!</definedName>
    <definedName name="Argentina_Roma">#REF!</definedName>
    <definedName name="Argentina_SKF">#REF!</definedName>
    <definedName name="Arial">#REF!</definedName>
    <definedName name="arn" localSheetId="0">#REF!</definedName>
    <definedName name="arr" localSheetId="0" hidden="1">{#N/A,#N/A,FALSE,"SMT1";#N/A,#N/A,FALSE,"SMT2";#N/A,#N/A,FALSE,"Summary";#N/A,#N/A,FALSE,"Graphs";#N/A,#N/A,FALSE,"4 Panel"}</definedName>
    <definedName name="arr" localSheetId="1" hidden="1">{#N/A,#N/A,FALSE,"SMT1";#N/A,#N/A,FALSE,"SMT2";#N/A,#N/A,FALSE,"Summary";#N/A,#N/A,FALSE,"Graphs";#N/A,#N/A,FALSE,"4 Panel"}</definedName>
    <definedName name="arr" hidden="1">{#N/A,#N/A,FALSE,"SMT1";#N/A,#N/A,FALSE,"SMT2";#N/A,#N/A,FALSE,"Summary";#N/A,#N/A,FALSE,"Graphs";#N/A,#N/A,FALSE,"4 Panel"}</definedName>
    <definedName name="ARS" localSheetId="0">#REF!</definedName>
    <definedName name="ARS">#REF!</definedName>
    <definedName name="arvind" localSheetId="0">#REF!</definedName>
    <definedName name="arvind">#REF!</definedName>
    <definedName name="Arvindmills">#REF!</definedName>
    <definedName name="as" localSheetId="0">#REF!</definedName>
    <definedName name="as">#REF!</definedName>
    <definedName name="AS2DocOpenMode">"AS2DocumentEdit"</definedName>
    <definedName name="AS2HasNoAutoHeaderFooter">" "</definedName>
    <definedName name="AS2LinkLS" localSheetId="0">#REF!</definedName>
    <definedName name="AS2LinkLS">#REF!</definedName>
    <definedName name="AS2NamedRange">6</definedName>
    <definedName name="AS2ReportLS">1</definedName>
    <definedName name="AS2StaticLS" localSheetId="0">#REF!</definedName>
    <definedName name="AS2StaticLS">#REF!</definedName>
    <definedName name="AS2SyncStepLS">0</definedName>
    <definedName name="AS2TickmarkLS" localSheetId="0">#REF!</definedName>
    <definedName name="AS2TickmarkLS">#REF!</definedName>
    <definedName name="AS2VersionLS">300</definedName>
    <definedName name="asas" localSheetId="0" hidden="1">{#N/A,#N/A,FALSE,"Banksum";#N/A,#N/A,FALSE,"Banksum"}</definedName>
    <definedName name="asas" hidden="1">{#N/A,#N/A,FALSE,"Banksum";#N/A,#N/A,FALSE,"Banksum"}</definedName>
    <definedName name="asasas" localSheetId="0">Scheduled_Payment+Extra_Payment</definedName>
    <definedName name="asasas" localSheetId="1">Scheduled_Payment+Extra_Payment</definedName>
    <definedName name="asasas">Scheduled_Payment+Extra_Payment</definedName>
    <definedName name="ASBL" localSheetId="0">#REF!</definedName>
    <definedName name="ASBL">#REF!</definedName>
    <definedName name="ASCVBN" localSheetId="0" hidden="1">{#N/A,#N/A,FALSE,"Tabl. D1";#N/A,#N/A,FALSE,"Tabl. D1 b";#N/A,#N/A,FALSE,"Tabl. D2";#N/A,#N/A,FALSE,"Tabl. D2 b";#N/A,#N/A,FALSE,"Tabl. D3";#N/A,#N/A,FALSE,"Tabl. D4";#N/A,#N/A,FALSE,"Tabl. D5"}</definedName>
    <definedName name="ASCVBN" hidden="1">{#N/A,#N/A,FALSE,"Tabl. D1";#N/A,#N/A,FALSE,"Tabl. D1 b";#N/A,#N/A,FALSE,"Tabl. D2";#N/A,#N/A,FALSE,"Tabl. D2 b";#N/A,#N/A,FALSE,"Tabl. D3";#N/A,#N/A,FALSE,"Tabl. D4";#N/A,#N/A,FALSE,"Tabl. D5"}</definedName>
    <definedName name="ASD" localSheetId="0" hidden="1">#REF!</definedName>
    <definedName name="ASD" hidden="1">#REF!</definedName>
    <definedName name="ASDA">#REF!</definedName>
    <definedName name="asdd" localSheetId="0">#REF!</definedName>
    <definedName name="asdd">#REF!</definedName>
    <definedName name="asde" localSheetId="0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asde" localSheetId="1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asde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asdf" localSheetId="0" hidden="1">{"GTI monthly IS",#N/A,FALSE,"gti";#N/A,#N/A,FALSE,"gti"}</definedName>
    <definedName name="asdf" hidden="1">{"GTI monthly IS",#N/A,FALSE,"gti";#N/A,#N/A,FALSE,"gti"}</definedName>
    <definedName name="asdf_2" localSheetId="0" hidden="1">{#N/A,#N/A,FALSE,"PMTABB";#N/A,#N/A,FALSE,"PMTABB"}</definedName>
    <definedName name="asdf_2" hidden="1">{#N/A,#N/A,FALSE,"PMTABB";#N/A,#N/A,FALSE,"PMTABB"}</definedName>
    <definedName name="asdf_3" localSheetId="0" hidden="1">{#N/A,#N/A,FALSE,"PMTABB";#N/A,#N/A,FALSE,"PMTABB"}</definedName>
    <definedName name="asdf_3" hidden="1">{#N/A,#N/A,FALSE,"PMTABB";#N/A,#N/A,FALSE,"PMTABB"}</definedName>
    <definedName name="asdf_4" localSheetId="0" hidden="1">{#N/A,#N/A,FALSE,"PMTABB";#N/A,#N/A,FALSE,"PMTABB"}</definedName>
    <definedName name="asdf_4" hidden="1">{#N/A,#N/A,FALSE,"PMTABB";#N/A,#N/A,FALSE,"PMTABB"}</definedName>
    <definedName name="asdfdfdjf" localSheetId="0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dfdjf" localSheetId="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ff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asdfff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asdfg" localSheetId="0" hidden="1">{#N/A,#N/A,FALSE,"Pharm";#N/A,#N/A,FALSE,"WWCM"}</definedName>
    <definedName name="asdfg" hidden="1">{#N/A,#N/A,FALSE,"Pharm";#N/A,#N/A,FALSE,"WWCM"}</definedName>
    <definedName name="asdgahdfhth" localSheetId="0" hidden="1">{#N/A,#N/A,FALSE,"REPORT"}</definedName>
    <definedName name="asdgahdfhth" hidden="1">{#N/A,#N/A,FALSE,"REPORT"}</definedName>
    <definedName name="asdgayery" localSheetId="0" hidden="1">{#N/A,#N/A,FALSE,"Pharm";#N/A,#N/A,FALSE,"WWCM"}</definedName>
    <definedName name="asdgayery" hidden="1">{#N/A,#N/A,FALSE,"Pharm";#N/A,#N/A,FALSE,"WWCM"}</definedName>
    <definedName name="asdgfdytyet" localSheetId="0" hidden="1">{#N/A,#N/A,FALSE,"REPORT"}</definedName>
    <definedName name="asdgfdytyet" hidden="1">{#N/A,#N/A,FALSE,"REPORT"}</definedName>
    <definedName name="asdgtryukuio" localSheetId="0" hidden="1">{#N/A,#N/A,FALSE,"REPORT"}</definedName>
    <definedName name="asdgtryukuio" hidden="1">{#N/A,#N/A,FALSE,"REPORT"}</definedName>
    <definedName name="asdjasldkfj" localSheetId="0" hidden="1">{#N/A,#N/A,FALSE,"PMTABB";#N/A,#N/A,FALSE,"PMTABB"}</definedName>
    <definedName name="asdjasldkfj" hidden="1">{#N/A,#N/A,FALSE,"PMTABB";#N/A,#N/A,FALSE,"PMTABB"}</definedName>
    <definedName name="asdjasldkfj_1" localSheetId="0" hidden="1">{#N/A,#N/A,FALSE,"PMTABB";#N/A,#N/A,FALSE,"PMTABB"}</definedName>
    <definedName name="asdjasldkfj_1" hidden="1">{#N/A,#N/A,FALSE,"PMTABB";#N/A,#N/A,FALSE,"PMTABB"}</definedName>
    <definedName name="asdjasldkfj_2" localSheetId="0" hidden="1">{#N/A,#N/A,FALSE,"PMTABB";#N/A,#N/A,FALSE,"PMTABB"}</definedName>
    <definedName name="asdjasldkfj_2" hidden="1">{#N/A,#N/A,FALSE,"PMTABB";#N/A,#N/A,FALSE,"PMTABB"}</definedName>
    <definedName name="asdjasldkfj_3" localSheetId="0" hidden="1">{#N/A,#N/A,FALSE,"PMTABB";#N/A,#N/A,FALSE,"PMTABB"}</definedName>
    <definedName name="asdjasldkfj_3" hidden="1">{#N/A,#N/A,FALSE,"PMTABB";#N/A,#N/A,FALSE,"PMTABB"}</definedName>
    <definedName name="asdjasldkfj_4" localSheetId="0" hidden="1">{#N/A,#N/A,FALSE,"PMTABB";#N/A,#N/A,FALSE,"PMTABB"}</definedName>
    <definedName name="asdjasldkfj_4" hidden="1">{#N/A,#N/A,FALSE,"PMTABB";#N/A,#N/A,FALSE,"PMTABB"}</definedName>
    <definedName name="asdjgkl" localSheetId="0" hidden="1">{#N/A,#N/A,FALSE,"Pharm";#N/A,#N/A,FALSE,"WWCM"}</definedName>
    <definedName name="asdjgkl" hidden="1">{#N/A,#N/A,FALSE,"Pharm";#N/A,#N/A,FALSE,"WWCM"}</definedName>
    <definedName name="asdmasd">#REF!</definedName>
    <definedName name="ASDSA">#REF!</definedName>
    <definedName name="asdsad" localSheetId="0" hidden="1">{#N/A,#N/A,FALSE,"COMP"}</definedName>
    <definedName name="asdsad" localSheetId="1" hidden="1">{#N/A,#N/A,FALSE,"COMP"}</definedName>
    <definedName name="asdsad" hidden="1">{#N/A,#N/A,FALSE,"COMP"}</definedName>
    <definedName name="asdsar" localSheetId="0" hidden="1">{#N/A,#N/A,FALSE,"ISBL"}</definedName>
    <definedName name="asdsar" hidden="1">{#N/A,#N/A,FALSE,"ISBL"}</definedName>
    <definedName name="asdsar_2" localSheetId="0" hidden="1">{#N/A,#N/A,FALSE,"ISBL"}</definedName>
    <definedName name="asdsar_2" hidden="1">{#N/A,#N/A,FALSE,"ISBL"}</definedName>
    <definedName name="asdsar_3" localSheetId="0" hidden="1">{#N/A,#N/A,FALSE,"ISBL"}</definedName>
    <definedName name="asdsar_3" hidden="1">{#N/A,#N/A,FALSE,"ISBL"}</definedName>
    <definedName name="asdsar_4" localSheetId="0" hidden="1">{#N/A,#N/A,FALSE,"ISBL"}</definedName>
    <definedName name="asdsar_4" hidden="1">{#N/A,#N/A,FALSE,"ISBL"}</definedName>
    <definedName name="AseaBrownBove">#REF!</definedName>
    <definedName name="asf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asffghujyki" localSheetId="0" hidden="1">{#N/A,#N/A,FALSE,"Pharm";#N/A,#N/A,FALSE,"WWCM"}</definedName>
    <definedName name="asffghujyki" hidden="1">{#N/A,#N/A,FALSE,"Pharm";#N/A,#N/A,FALSE,"WWCM"}</definedName>
    <definedName name="asfg" localSheetId="0" hidden="1">{#N/A,#N/A,FALSE,"Balance Sheet";#N/A,#N/A,FALSE,"Income Statement";#N/A,#N/A,FALSE,"Changes in Financial Position"}</definedName>
    <definedName name="asfg" hidden="1">{#N/A,#N/A,FALSE,"Balance Sheet";#N/A,#N/A,FALSE,"Income Statement";#N/A,#N/A,FALSE,"Changes in Financial Position"}</definedName>
    <definedName name="asfsdf" localSheetId="0" hidden="1">{#N/A,#N/A,FALSE,"COMP"}</definedName>
    <definedName name="asfsdf" localSheetId="1" hidden="1">{#N/A,#N/A,FALSE,"COMP"}</definedName>
    <definedName name="asfsdf" hidden="1">{#N/A,#N/A,FALSE,"COMP"}</definedName>
    <definedName name="asg" localSheetId="0" hidden="1">#REF!</definedName>
    <definedName name="Ashim" localSheetId="0" hidden="1">{"C COM Detail Qtr of",#N/A,FALSE,"DATA";"D Exp Detail Qtr of",#N/A,FALSE,"DATA"}</definedName>
    <definedName name="Ashim" localSheetId="1" hidden="1">{"C COM Detail Qtr of",#N/A,FALSE,"DATA";"D Exp Detail Qtr of",#N/A,FALSE,"DATA"}</definedName>
    <definedName name="Ashim" hidden="1">{"C COM Detail Qtr of",#N/A,FALSE,"DATA";"D Exp Detail Qtr of",#N/A,FALSE,"DATA"}</definedName>
    <definedName name="ashis" localSheetId="0" hidden="1">{#N/A,#N/A,FALSE,"8"}</definedName>
    <definedName name="ashis" localSheetId="1" hidden="1">{#N/A,#N/A,FALSE,"8"}</definedName>
    <definedName name="ashis" hidden="1">{#N/A,#N/A,FALSE,"8"}</definedName>
    <definedName name="ashish" localSheetId="0" hidden="1">{#N/A,#N/A,FALSE,"11"}</definedName>
    <definedName name="ashish" localSheetId="1" hidden="1">{#N/A,#N/A,FALSE,"11"}</definedName>
    <definedName name="ashish" hidden="1">{#N/A,#N/A,FALSE,"11"}</definedName>
    <definedName name="ASNOI" localSheetId="0">#REF!</definedName>
    <definedName name="ASNOI">#REF!</definedName>
    <definedName name="ASP" localSheetId="0">#REF!</definedName>
    <definedName name="ASP">#REF!</definedName>
    <definedName name="ASPL" localSheetId="0">#REF!</definedName>
    <definedName name="ASPL">#REF!</definedName>
    <definedName name="ass" localSheetId="0">#REF!</definedName>
    <definedName name="ass">#REF!</definedName>
    <definedName name="ass_cc" localSheetId="0">#REF!</definedName>
    <definedName name="ASSA" localSheetId="0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set">#REF!</definedName>
    <definedName name="Asset_Register">#REF!</definedName>
    <definedName name="ASSETS" localSheetId="0">#REF!</definedName>
    <definedName name="ASSETS">#REF!</definedName>
    <definedName name="ASSETS_WRITTEN_OFF___SALE_AS_ON__30_9_2000" localSheetId="0">#REF!</definedName>
    <definedName name="ASSETS_WRITTEN_OFF___SALE_AS_ON__30_9_2000">#REF!</definedName>
    <definedName name="assets98" localSheetId="0">#REF!</definedName>
    <definedName name="assets99" localSheetId="0">#REF!</definedName>
    <definedName name="Assum_Gross" localSheetId="0">#REF!</definedName>
    <definedName name="Assum_Gross">#REF!</definedName>
    <definedName name="ASSUMPTION" localSheetId="0">#REF!</definedName>
    <definedName name="ASSUMPTION">#REF!</definedName>
    <definedName name="ASSY_207" localSheetId="0">#REF!</definedName>
    <definedName name="ASSY_207">#REF!</definedName>
    <definedName name="ASUMPTION" localSheetId="2">#REF!</definedName>
    <definedName name="ASUMPTION" localSheetId="1">#REF!</definedName>
    <definedName name="ASUMPTION">"#ref!"</definedName>
    <definedName name="atish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ish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T" localSheetId="0">#REF!</definedName>
    <definedName name="attach1" localSheetId="0">#REF!</definedName>
    <definedName name="attach1">#REF!</definedName>
    <definedName name="attach13" localSheetId="0">#REF!</definedName>
    <definedName name="attach13">#REF!</definedName>
    <definedName name="attach14" localSheetId="0">#REF!</definedName>
    <definedName name="attach14">#REF!</definedName>
    <definedName name="attach15">#REF!</definedName>
    <definedName name="attach1a">#REF!</definedName>
    <definedName name="attach9">#REF!</definedName>
    <definedName name="Attachment">#REF!</definedName>
    <definedName name="ATTENTION">#REF!</definedName>
    <definedName name="AUBL">#REF!</definedName>
    <definedName name="aud">#REF!</definedName>
    <definedName name="AUDIO_VIDEO_ACCESSORIES">#REF!</definedName>
    <definedName name="AUDIO_VIDEO_EQUIPMENT">#REF!</definedName>
    <definedName name="audit" localSheetId="0">#REF!</definedName>
    <definedName name="auditor" localSheetId="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uditor" localSheetId="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uditor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uditSectionCode" localSheetId="0">#REF!</definedName>
    <definedName name="AUG" localSheetId="0">#REF!</definedName>
    <definedName name="AUG">#REF!</definedName>
    <definedName name="august" localSheetId="0">#REF!</definedName>
    <definedName name="august">#REF!</definedName>
    <definedName name="AUNOI" localSheetId="0">#REF!</definedName>
    <definedName name="AUNOI">#REF!</definedName>
    <definedName name="AUPL">#REF!</definedName>
    <definedName name="AUS.___23" localSheetId="0">#REF!</definedName>
    <definedName name="AUS.___24" localSheetId="0">#REF!</definedName>
    <definedName name="AUS.___25" localSheetId="0">#REF!</definedName>
    <definedName name="AUS.___36" localSheetId="0">#REF!</definedName>
    <definedName name="AUS____23" localSheetId="0">#REF!</definedName>
    <definedName name="AUS____23">#REF!</definedName>
    <definedName name="AUS____24" localSheetId="0">#REF!</definedName>
    <definedName name="AUS____24">#REF!</definedName>
    <definedName name="AUS____25" localSheetId="0">#REF!</definedName>
    <definedName name="AUS____25">#REF!</definedName>
    <definedName name="AUS____36" localSheetId="0">#REF!</definedName>
    <definedName name="AUS____36">#REF!</definedName>
    <definedName name="AUS__REC" localSheetId="0">#REF!</definedName>
    <definedName name="AUS__REC">#REF!</definedName>
    <definedName name="Aus_to_Aus" localSheetId="0">#REF!</definedName>
    <definedName name="Aus_to_Aus">#REF!</definedName>
    <definedName name="Austria" localSheetId="0">#REF!</definedName>
    <definedName name="Austria">#REF!</definedName>
    <definedName name="aut">#REF!</definedName>
    <definedName name="autoexec">#REF!</definedName>
    <definedName name="AV_SOFTWARE">#REF!</definedName>
    <definedName name="AVGINR">#REF!</definedName>
    <definedName name="avgratesep">#REF!</definedName>
    <definedName name="AVGS">#REF!</definedName>
    <definedName name="AVGS_40">#REF!</definedName>
    <definedName name="AVGS_41">#REF!</definedName>
    <definedName name="AVGS_42">#REF!</definedName>
    <definedName name="AVGS_43">#REF!</definedName>
    <definedName name="AVGS_44">#REF!</definedName>
    <definedName name="AVGS_8">#REF!</definedName>
    <definedName name="avr">#REF!</definedName>
    <definedName name="aw" localSheetId="0">OFFSET(#REF!,0,0,#REF!)</definedName>
    <definedName name="aw4wb" localSheetId="0" hidden="1">{#N/A,#N/A,FALSE,"ISBL"}</definedName>
    <definedName name="aw4wb" hidden="1">{#N/A,#N/A,FALSE,"ISBL"}</definedName>
    <definedName name="aw4wb_2" localSheetId="0" hidden="1">{#N/A,#N/A,FALSE,"ISBL"}</definedName>
    <definedName name="aw4wb_2" hidden="1">{#N/A,#N/A,FALSE,"ISBL"}</definedName>
    <definedName name="aw4wb_3" localSheetId="0" hidden="1">{#N/A,#N/A,FALSE,"ISBL"}</definedName>
    <definedName name="aw4wb_3" hidden="1">{#N/A,#N/A,FALSE,"ISBL"}</definedName>
    <definedName name="aw4wb_4" localSheetId="0" hidden="1">{#N/A,#N/A,FALSE,"ISBL"}</definedName>
    <definedName name="aw4wb_4" hidden="1">{#N/A,#N/A,FALSE,"ISBL"}</definedName>
    <definedName name="awe" localSheetId="0" hidden="1">{#N/A,#N/A,FALSE,"PGW"}</definedName>
    <definedName name="awe" hidden="1">{#N/A,#N/A,FALSE,"PGW"}</definedName>
    <definedName name="awe_2" localSheetId="0" hidden="1">{#N/A,#N/A,FALSE,"PGW"}</definedName>
    <definedName name="awe_2" hidden="1">{#N/A,#N/A,FALSE,"PGW"}</definedName>
    <definedName name="awe_3" localSheetId="0" hidden="1">{#N/A,#N/A,FALSE,"PGW"}</definedName>
    <definedName name="awe_3" hidden="1">{#N/A,#N/A,FALSE,"PGW"}</definedName>
    <definedName name="awe_4" localSheetId="0" hidden="1">{#N/A,#N/A,FALSE,"PGW"}</definedName>
    <definedName name="awe_4" hidden="1">{#N/A,#N/A,FALSE,"PGW"}</definedName>
    <definedName name="aweaw3" localSheetId="0" hidden="1">{#N/A,#N/A,FALSE,"OSBL"}</definedName>
    <definedName name="aweaw3" hidden="1">{#N/A,#N/A,FALSE,"OSBL"}</definedName>
    <definedName name="aweaw3_2" localSheetId="0" hidden="1">{#N/A,#N/A,FALSE,"OSBL"}</definedName>
    <definedName name="aweaw3_2" hidden="1">{#N/A,#N/A,FALSE,"OSBL"}</definedName>
    <definedName name="aweaw3_3" localSheetId="0" hidden="1">{#N/A,#N/A,FALSE,"OSBL"}</definedName>
    <definedName name="aweaw3_3" hidden="1">{#N/A,#N/A,FALSE,"OSBL"}</definedName>
    <definedName name="aweaw3_4" localSheetId="0" hidden="1">{#N/A,#N/A,FALSE,"OSBL"}</definedName>
    <definedName name="aweaw3_4" hidden="1">{#N/A,#N/A,FALSE,"OSBL"}</definedName>
    <definedName name="awps" localSheetId="0">#REF!</definedName>
    <definedName name="awser" localSheetId="0" hidden="1">{#N/A,#N/A,FALSE,"Aging Summary";#N/A,#N/A,FALSE,"Ratio Analysis";#N/A,#N/A,FALSE,"Test 120 Day Accts";#N/A,#N/A,FALSE,"Tickmarks"}</definedName>
    <definedName name="awser" localSheetId="1" hidden="1">{#N/A,#N/A,FALSE,"Aging Summary";#N/A,#N/A,FALSE,"Ratio Analysis";#N/A,#N/A,FALSE,"Test 120 Day Accts";#N/A,#N/A,FALSE,"Tickmarks"}</definedName>
    <definedName name="awser" hidden="1">{#N/A,#N/A,FALSE,"Aging Summary";#N/A,#N/A,FALSE,"Ratio Analysis";#N/A,#N/A,FALSE,"Test 120 Day Accts";#N/A,#N/A,FALSE,"Tickmarks"}</definedName>
    <definedName name="AX" localSheetId="0" hidden="1">{#N/A,#N/A,FALSE,"Pharm";#N/A,#N/A,FALSE,"WWCM"}</definedName>
    <definedName name="AX" hidden="1">{#N/A,#N/A,FALSE,"Pharm";#N/A,#N/A,FALSE,"WWCM"}</definedName>
    <definedName name="AXCHUT" localSheetId="0" hidden="1">{#N/A,#N/A,FALSE,"Tabl. H1";#N/A,#N/A,FALSE,"Tabl. H2"}</definedName>
    <definedName name="AXCHUT" hidden="1">{#N/A,#N/A,FALSE,"Tabl. H1";#N/A,#N/A,FALSE,"Tabl. H2"}</definedName>
    <definedName name="ay" localSheetId="0">#REF!</definedName>
    <definedName name="ayman" localSheetId="0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0" hidden="1">{#N/A,#N/A,FALSE,"Pharm";#N/A,#N/A,FALSE,"WWCM"}</definedName>
    <definedName name="ayman1" hidden="1">{#N/A,#N/A,FALSE,"Pharm";#N/A,#N/A,FALSE,"WWCM"}</definedName>
    <definedName name="ayman2" localSheetId="0" hidden="1">{#N/A,#N/A,FALSE,"Pharm";#N/A,#N/A,FALSE,"WWCM"}</definedName>
    <definedName name="ayman2" hidden="1">{#N/A,#N/A,FALSE,"Pharm";#N/A,#N/A,FALSE,"WWCM"}</definedName>
    <definedName name="ayman7" localSheetId="0" hidden="1">{#N/A,#N/A,FALSE,"REPORT"}</definedName>
    <definedName name="ayman7" hidden="1">{#N/A,#N/A,FALSE,"REPORT"}</definedName>
    <definedName name="ayman8" localSheetId="0" hidden="1">{#N/A,#N/A,FALSE,"REPORT"}</definedName>
    <definedName name="ayman8" hidden="1">{#N/A,#N/A,FALSE,"REPORT"}</definedName>
    <definedName name="ayunit" localSheetId="0">#REF!</definedName>
    <definedName name="az" localSheetId="0" hidden="1">{#N/A,#N/A,FALSE,"Pharm";#N/A,#N/A,FALSE,"WWCM"}</definedName>
    <definedName name="az" hidden="1">{#N/A,#N/A,FALSE,"Pharm";#N/A,#N/A,FALSE,"WWCM"}</definedName>
    <definedName name="azeazr" localSheetId="0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0" hidden="1">{#N/A,#N/A,FALSE,"Pharm";#N/A,#N/A,FALSE,"WWCM"}</definedName>
    <definedName name="azerety" hidden="1">{#N/A,#N/A,FALSE,"Pharm";#N/A,#N/A,FALSE,"WWCM"}</definedName>
    <definedName name="AZXC" localSheetId="0" hidden="1">{#N/A,#N/A,FALSE,"Tabl. H1";#N/A,#N/A,FALSE,"Tabl. H2"}</definedName>
    <definedName name="AZXC" hidden="1">{#N/A,#N/A,FALSE,"Tabl. H1";#N/A,#N/A,FALSE,"Tabl. H2"}</definedName>
    <definedName name="B" localSheetId="2">#REF!</definedName>
    <definedName name="B" localSheetId="1">#REF!</definedName>
    <definedName name="B">"#ref!"</definedName>
    <definedName name="B.6_22">#REF!</definedName>
    <definedName name="b.6_30">#REF!</definedName>
    <definedName name="b.6_31">#REF!</definedName>
    <definedName name="b.6_32">#REF!</definedName>
    <definedName name="b.6_33">#REF!</definedName>
    <definedName name="b.6_34">#REF!</definedName>
    <definedName name="b.6_40">#REF!</definedName>
    <definedName name="b.6_50">#REF!</definedName>
    <definedName name="b.6_51">#REF!</definedName>
    <definedName name="b.6_52">#REF!</definedName>
    <definedName name="b.6_53">#REF!</definedName>
    <definedName name="b.6_54">#REF!</definedName>
    <definedName name="b.6_55">#REF!</definedName>
    <definedName name="B.E" localSheetId="0">#REF!</definedName>
    <definedName name="B_02" localSheetId="0">#REF!</definedName>
    <definedName name="B_02">#REF!</definedName>
    <definedName name="B_03" localSheetId="0">#REF!</definedName>
    <definedName name="B_03">#REF!</definedName>
    <definedName name="B_05" localSheetId="0">#REF!</definedName>
    <definedName name="B_05">#REF!</definedName>
    <definedName name="B_08">#REF!</definedName>
    <definedName name="b_1" localSheetId="0" hidden="1">{#N/A,#N/A,FALSE,"PMTABB";#N/A,#N/A,FALSE,"PMTABB"}</definedName>
    <definedName name="b_1" hidden="1">{#N/A,#N/A,FALSE,"PMTABB";#N/A,#N/A,FALSE,"PMTABB"}</definedName>
    <definedName name="b_2" localSheetId="0" hidden="1">{#N/A,#N/A,FALSE,"PMTABB";#N/A,#N/A,FALSE,"PMTABB"}</definedName>
    <definedName name="b_2" hidden="1">{#N/A,#N/A,FALSE,"PMTABB";#N/A,#N/A,FALSE,"PMTABB"}</definedName>
    <definedName name="b_3" localSheetId="0" hidden="1">{#N/A,#N/A,FALSE,"PMTABB";#N/A,#N/A,FALSE,"PMTABB"}</definedName>
    <definedName name="b_3" hidden="1">{#N/A,#N/A,FALSE,"PMTABB";#N/A,#N/A,FALSE,"PMTABB"}</definedName>
    <definedName name="b_4" localSheetId="0" hidden="1">{#N/A,#N/A,FALSE,"PMTABB";#N/A,#N/A,FALSE,"PMTABB"}</definedName>
    <definedName name="b_4" hidden="1">{#N/A,#N/A,FALSE,"PMTABB";#N/A,#N/A,FALSE,"PMTABB"}</definedName>
    <definedName name="B_VND">0.05</definedName>
    <definedName name="B_YEN">0.1</definedName>
    <definedName name="B115Inc" localSheetId="0">#REF!</definedName>
    <definedName name="b23RTDKDK" localSheetId="0">#REF!</definedName>
    <definedName name="b23RTDKDK">#REF!</definedName>
    <definedName name="B6_ACTUAL22" localSheetId="0">#REF!</definedName>
    <definedName name="B6_ACTUAL22">#REF!</definedName>
    <definedName name="b6_actual30" localSheetId="0">#REF!</definedName>
    <definedName name="b6_actual30">#REF!</definedName>
    <definedName name="b6_Actual31">#REF!</definedName>
    <definedName name="b6_actual32">#REF!</definedName>
    <definedName name="b6_actual33">#REF!</definedName>
    <definedName name="b6_actual34">#REF!</definedName>
    <definedName name="b6_actual40">#REF!</definedName>
    <definedName name="b6_actual50">#REF!</definedName>
    <definedName name="b6_actual51">#REF!</definedName>
    <definedName name="b6_actual52">#REF!</definedName>
    <definedName name="b6_actual53">#REF!</definedName>
    <definedName name="b6_actual54">#REF!</definedName>
    <definedName name="b6_actual55">#REF!</definedName>
    <definedName name="BA">#REF!</definedName>
    <definedName name="BACK" localSheetId="0">#REF!</definedName>
    <definedName name="BACK">#REF!</definedName>
    <definedName name="back6">#REF!</definedName>
    <definedName name="back7">#REF!</definedName>
    <definedName name="Backup">#REF!</definedName>
    <definedName name="BAClaim">#REF!</definedName>
    <definedName name="BAClaim1">#REF!</definedName>
    <definedName name="BAF" localSheetId="0">#REF!</definedName>
    <definedName name="BAF">#REF!</definedName>
    <definedName name="Bajaj">#REF!</definedName>
    <definedName name="bajajauto">#REF!</definedName>
    <definedName name="Bal">#REF!</definedName>
    <definedName name="BAL_SHEET" localSheetId="0">#REF!</definedName>
    <definedName name="balance" localSheetId="0">#REF!</definedName>
    <definedName name="Balance_Sheet" localSheetId="0">#REF!</definedName>
    <definedName name="BALANCESH" localSheetId="0">Scheduled_Payment+Extra_Payment</definedName>
    <definedName name="BALANCESH" localSheetId="1">Scheduled_Payment+Extra_Payment</definedName>
    <definedName name="BALANCESH">Scheduled_Payment+Extra_Payment</definedName>
    <definedName name="BalanceSheet" localSheetId="0">#REF!</definedName>
    <definedName name="BalanceSheet">#REF!</definedName>
    <definedName name="BALC3" localSheetId="0">#REF!</definedName>
    <definedName name="BalFY12" localSheetId="0">#REF!</definedName>
    <definedName name="BalFY12">#REF!</definedName>
    <definedName name="BalFY13" localSheetId="0">#REF!</definedName>
    <definedName name="BalFY13">#REF!</definedName>
    <definedName name="ban" localSheetId="0">#REF!</definedName>
    <definedName name="ban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tinh">#REF!</definedName>
    <definedName name="Bank">#REF!</definedName>
    <definedName name="Bank_Info" localSheetId="0">OFFSET(#REF!,1,0,COUNTA(#REF!)-1,8)</definedName>
    <definedName name="Bank_rec" localSheetId="0">#REF!</definedName>
    <definedName name="Bank_rec">#REF!</definedName>
    <definedName name="bank1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rData" localSheetId="0">#REF!</definedName>
    <definedName name="BarData">#REF!</definedName>
    <definedName name="base1" localSheetId="0" hidden="1">#REF!</definedName>
    <definedName name="BaselinePeriod" localSheetId="0">#REF!</definedName>
    <definedName name="BaselinePeriod">#REF!</definedName>
    <definedName name="BaseRevEbitMarginPct" localSheetId="0">#REF!</definedName>
    <definedName name="BaseRevEbitMarginPct">#REF!</definedName>
    <definedName name="BaseRevPriceInc" localSheetId="0">#REF!</definedName>
    <definedName name="BaseRevPriceInc">#REF!</definedName>
    <definedName name="BaseRevVolInc">#REF!</definedName>
    <definedName name="Basicshares">#REF!</definedName>
    <definedName name="Basicsharesoutstanding">#REF!</definedName>
    <definedName name="BasicSharesOutstandingR">#REF!</definedName>
    <definedName name="BasicYearEndEPS">#REF!</definedName>
    <definedName name="BasicYearEndShares">#REF!</definedName>
    <definedName name="BASIS">#REF!</definedName>
    <definedName name="BASIS_40">#REF!</definedName>
    <definedName name="BASIS_41">#REF!</definedName>
    <definedName name="BASIS_42">#REF!</definedName>
    <definedName name="BASIS_43">#REF!</definedName>
    <definedName name="BASIS_44">#REF!</definedName>
    <definedName name="BASIS_8">#REF!</definedName>
    <definedName name="Basis_end" localSheetId="0">#REF!</definedName>
    <definedName name="Basis_of_preparation" localSheetId="0">#REF!</definedName>
    <definedName name="Basis_of_preparation">#REF!</definedName>
    <definedName name="Basis_of_preparation_40">#REF!</definedName>
    <definedName name="Basis_of_preparation_41">#REF!</definedName>
    <definedName name="Basis_of_preparation_42">#REF!</definedName>
    <definedName name="Basis_of_preparation_43">#REF!</definedName>
    <definedName name="Basis_of_preparation_44">#REF!</definedName>
    <definedName name="Basis_of_preparation_8">#REF!</definedName>
    <definedName name="Basis_start">#REF!</definedName>
    <definedName name="basisvalue1">#REF!</definedName>
    <definedName name="batch310">#REF!</definedName>
    <definedName name="BB">#REF!</definedName>
    <definedName name="BB_3">#REF!</definedName>
    <definedName name="bbb" localSheetId="0">#REF!</definedName>
    <definedName name="bbb">#REF!</definedName>
    <definedName name="bbb_new" localSheetId="0">#REF!</definedName>
    <definedName name="bbbb" localSheetId="0" hidden="1">{#N/A,#N/A,FALSE,"REPORT"}</definedName>
    <definedName name="bbbb" hidden="1">{#N/A,#N/A,FALSE,"REPORT"}</definedName>
    <definedName name="bbbbb" localSheetId="0" hidden="1">{#N/A,#N/A,FALSE,"Pharm";#N/A,#N/A,FALSE,"WWCM"}</definedName>
    <definedName name="bbbbb" hidden="1">{#N/A,#N/A,FALSE,"Pharm";#N/A,#N/A,FALSE,"WWCM"}</definedName>
    <definedName name="BBBBBB" localSheetId="0" hidden="1">{#N/A,#N/A,FALSE,"REPORT"}</definedName>
    <definedName name="BBBBBB" hidden="1">{#N/A,#N/A,FALSE,"REPORT"}</definedName>
    <definedName name="BBBBBBBBB" localSheetId="0" hidden="1">{#N/A,#N/A,FALSE,"Tabl. A1";#N/A,#N/A,FALSE,"Tabl. A1 b";#N/A,#N/A,FALSE,"Tabl. A2";#N/A,#N/A,FALSE,"Tabl. A2-1";#N/A,#N/A,FALSE,"Tabl. A2-2"}</definedName>
    <definedName name="BBBBBBBBB" hidden="1">{#N/A,#N/A,FALSE,"Tabl. A1";#N/A,#N/A,FALSE,"Tabl. A1 b";#N/A,#N/A,FALSE,"Tabl. A2";#N/A,#N/A,FALSE,"Tabl. A2-1";#N/A,#N/A,FALSE,"Tabl. A2-2"}</definedName>
    <definedName name="bbbbbbbbbbbbb" localSheetId="0" hidden="1">{#N/A,#N/A,FALSE,"Pharm";#N/A,#N/A,FALSE,"WWCM"}</definedName>
    <definedName name="bbbbbbbbbbbbb" hidden="1">{#N/A,#N/A,FALSE,"Pharm";#N/A,#N/A,FALSE,"WWCM"}</definedName>
    <definedName name="bbc_40" localSheetId="0">#REF!</definedName>
    <definedName name="bbc_40">#REF!</definedName>
    <definedName name="bbc_41" localSheetId="0">#REF!</definedName>
    <definedName name="bbc_41">#REF!</definedName>
    <definedName name="bbc_42" localSheetId="0">#REF!</definedName>
    <definedName name="bbc_42">#REF!</definedName>
    <definedName name="bbc_43">#REF!</definedName>
    <definedName name="bbc_44">#REF!</definedName>
    <definedName name="bbc_8">#REF!</definedName>
    <definedName name="bbh" localSheetId="0">#REF!</definedName>
    <definedName name="BBS.LOOKUP" localSheetId="0">#REF!</definedName>
    <definedName name="BBSALES" localSheetId="0">#REF!</definedName>
    <definedName name="BBSALES">#REF!</definedName>
    <definedName name="BBSALES_40" localSheetId="0">#REF!</definedName>
    <definedName name="BBSALES_40">#REF!</definedName>
    <definedName name="BBSALES_41" localSheetId="0">#REF!</definedName>
    <definedName name="BBSALES_41">#REF!</definedName>
    <definedName name="BBSALES_42">#REF!</definedName>
    <definedName name="BBSALES_43">#REF!</definedName>
    <definedName name="BBSALES_44">#REF!</definedName>
    <definedName name="BBSALES_8">#REF!</definedName>
    <definedName name="BBSTP.Amt" localSheetId="0">#REF!</definedName>
    <definedName name="BBSTP.SRNO" localSheetId="0">#REF!</definedName>
    <definedName name="bc" localSheetId="0">#REF!</definedName>
    <definedName name="bc">#REF!</definedName>
    <definedName name="BCClaim" localSheetId="0">#REF!</definedName>
    <definedName name="BCClaim">#REF!</definedName>
    <definedName name="BCClaim1">#REF!</definedName>
    <definedName name="BCCODE" localSheetId="0">#REF!</definedName>
    <definedName name="BCCREDIT" localSheetId="0">#REF!</definedName>
    <definedName name="BCDEBIT" localSheetId="0">#REF!</definedName>
    <definedName name="bcos_ae_ex" localSheetId="0">#REF!</definedName>
    <definedName name="bcos_ae_ex">#REF!</definedName>
    <definedName name="bcos_ae_mh" localSheetId="0">#REF!</definedName>
    <definedName name="bcos_ae_mh">#REF!</definedName>
    <definedName name="bcos_ae_mi" localSheetId="0">#REF!</definedName>
    <definedName name="bcos_ae_mi">#REF!</definedName>
    <definedName name="bcos_ae_mlf">#REF!</definedName>
    <definedName name="bcos_as_ex">#REF!</definedName>
    <definedName name="bcos_as_mh">#REF!</definedName>
    <definedName name="bcos_as_mi">#REF!</definedName>
    <definedName name="bcos_as_mlf">#REF!</definedName>
    <definedName name="bcos_enc_ex">#REF!</definedName>
    <definedName name="bcos_enc_mh">#REF!</definedName>
    <definedName name="bcos_enc_mi">#REF!</definedName>
    <definedName name="bcos_enc_mlf">#REF!</definedName>
    <definedName name="BCPI_" localSheetId="0">#REF!</definedName>
    <definedName name="BCPI_">#REF!</definedName>
    <definedName name="BDBL" localSheetId="0">#REF!</definedName>
    <definedName name="BDBL">#REF!</definedName>
    <definedName name="bdbl123" localSheetId="0">#REF!</definedName>
    <definedName name="bdbl123">#REF!</definedName>
    <definedName name="BDNOI">#REF!</definedName>
    <definedName name="BDPL">#REF!</definedName>
    <definedName name="bdr" localSheetId="0">#REF!</definedName>
    <definedName name="Beg_Bal" localSheetId="0">#REF!</definedName>
    <definedName name="Beg_Bal">#REF!</definedName>
    <definedName name="Belgium" localSheetId="0">#REF!</definedName>
    <definedName name="Belgium">#REF!</definedName>
    <definedName name="BENACT_Ret">#REF!</definedName>
    <definedName name="bentonite">#REF!</definedName>
    <definedName name="BerlinDuty5">#REF!</definedName>
    <definedName name="BerlinDuty7">#REF!</definedName>
    <definedName name="BerlinDuty8">#REF!</definedName>
    <definedName name="BerlinStock5">#REF!</definedName>
    <definedName name="BerlinStock7">#REF!</definedName>
    <definedName name="BerlinStock8">#REF!</definedName>
    <definedName name="BerlinVAT5">#REF!</definedName>
    <definedName name="BerlinVAT7">#REF!</definedName>
    <definedName name="BerlinVAT8">#REF!</definedName>
    <definedName name="bery\">#REF!</definedName>
    <definedName name="Besoin_véh_J">#REF!</definedName>
    <definedName name="Beta">#REF!</definedName>
    <definedName name="BEx3M2OHEWWOI2AH20OLNVY7FMTA" hidden="1">#REF!</definedName>
    <definedName name="BEx3O85IKWARA6NCJOLRBRJFMEWW" localSheetId="0" hidden="1">#REF!</definedName>
    <definedName name="BEx5MLQZM68YQSKARVWTTPINFQ2C" localSheetId="0" hidden="1">#REF!</definedName>
    <definedName name="BExERWCEBKQRYWRQLYJ4UCMMKTHG" localSheetId="0" hidden="1">#REF!</definedName>
    <definedName name="BExMBYPQDG9AYDQ5E8IECVFREPO6" localSheetId="0" hidden="1">#REF!</definedName>
    <definedName name="BExOIB4E7IVJ04427931SXZULZFF" localSheetId="0" hidden="1">#REF!</definedName>
    <definedName name="BExOIB4E7IVJ04427931SXZULZFF" hidden="1">#REF!</definedName>
    <definedName name="BExQ9ZLYHWABXAA9NJDW8ZS0UQ9P" localSheetId="0" hidden="1">#REF!</definedName>
    <definedName name="BExS0IFQOPH0YBLIAHVTS0QVJGC4" localSheetId="0" hidden="1">#REF!</definedName>
    <definedName name="BExS0IFQOPH0YBLIAHVTS0QVJGC4" hidden="1">#REF!</definedName>
    <definedName name="BExTUY9WNSJ91GV8CP0SKJTEIV82" localSheetId="0" hidden="1">#REF!</definedName>
    <definedName name="BExU34A0UFMLNW0Z1G02P62LRXS6" localSheetId="0" hidden="1">#REF!</definedName>
    <definedName name="BExU34A0UFMLNW0Z1G02P62LRXS6" hidden="1">#REF!</definedName>
    <definedName name="BExW1CMQM5IBANT0JPB9LGANW51F" localSheetId="0" hidden="1">#REF!</definedName>
    <definedName name="BExW1CMQM5IBANT0JPB9LGANW51F" hidden="1">#REF!</definedName>
    <definedName name="BF" localSheetId="2">#REF!</definedName>
    <definedName name="BF" localSheetId="1">#REF!</definedName>
    <definedName name="BF">"#ref!"</definedName>
    <definedName name="BF1_">#REF!</definedName>
    <definedName name="BF2_">#REF!</definedName>
    <definedName name="BF3_">#REF!</definedName>
    <definedName name="bfbond">#REF!</definedName>
    <definedName name="bfbond1">#REF!</definedName>
    <definedName name="BFBS">#REF!</definedName>
    <definedName name="BFES">#REF!</definedName>
    <definedName name="BFS">#REF!</definedName>
    <definedName name="BG">#REF!</definedName>
    <definedName name="BG_Del">15</definedName>
    <definedName name="BG_Ins">4</definedName>
    <definedName name="BG_Mod">6</definedName>
    <definedName name="BGFB" localSheetId="0">#REF!</definedName>
    <definedName name="BGFB">#REF!</definedName>
    <definedName name="bgh" localSheetId="0" hidden="1">{"histincome",#N/A,FALSE,"hyfins";"closing balance",#N/A,FALSE,"hyfins"}</definedName>
    <definedName name="bgh" hidden="1">{"histincome",#N/A,FALSE,"hyfins";"closing balance",#N/A,FALSE,"hyfins"}</definedName>
    <definedName name="bh" localSheetId="0">#REF!</definedName>
    <definedName name="bh">#REF!</definedName>
    <definedName name="BharatPetroleum">#REF!</definedName>
    <definedName name="BHDFH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DFH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hel">#REF!</definedName>
    <definedName name="bhushan" localSheetId="0">#REF!</definedName>
    <definedName name="BI" localSheetId="0">#REF!</definedName>
    <definedName name="BIF_0BP211_0211A_CU1" localSheetId="0">#REF!</definedName>
    <definedName name="BIF_0BP211_0211A_CU1">#REF!</definedName>
    <definedName name="BIF_BP0211_0211A_CU2" localSheetId="0">#REF!</definedName>
    <definedName name="BIF_BP0211_0211A_CU2">#REF!</definedName>
    <definedName name="bil" localSheetId="0" hidden="1">{#N/A,#N/A,FALSE,"Tabl. D1";#N/A,#N/A,FALSE,"Tabl. D1 b";#N/A,#N/A,FALSE,"Tabl. D2";#N/A,#N/A,FALSE,"Tabl. D2 b";#N/A,#N/A,FALSE,"Tabl. D3";#N/A,#N/A,FALSE,"Tabl. D4";#N/A,#N/A,FALSE,"Tabl. D5"}</definedName>
    <definedName name="bil" hidden="1">{#N/A,#N/A,FALSE,"Tabl. D1";#N/A,#N/A,FALSE,"Tabl. D1 b";#N/A,#N/A,FALSE,"Tabl. D2";#N/A,#N/A,FALSE,"Tabl. D2 b";#N/A,#N/A,FALSE,"Tabl. D3";#N/A,#N/A,FALSE,"Tabl. D4";#N/A,#N/A,FALSE,"Tabl. D5"}</definedName>
    <definedName name="Bilanz" localSheetId="0">#REF!</definedName>
    <definedName name="Bilanz">#REF!</definedName>
    <definedName name="bill_prod" localSheetId="0">#REF!</definedName>
    <definedName name="bill_prod">#REF!</definedName>
    <definedName name="BILLING_RATE" localSheetId="0">#REF!</definedName>
    <definedName name="BILLING_RATE">#REF!</definedName>
    <definedName name="Bipul2" localSheetId="0" hidden="1">{"A COM Detail YTD",#N/A,FALSE,"DATA";"B Exp Detail YTD",#N/A,FALSE,"DATA"}</definedName>
    <definedName name="Bipul2" localSheetId="1" hidden="1">{"A COM Detail YTD",#N/A,FALSE,"DATA";"B Exp Detail YTD",#N/A,FALSE,"DATA"}</definedName>
    <definedName name="Bipul2" hidden="1">{"A COM Detail YTD",#N/A,FALSE,"DATA";"B Exp Detail YTD",#N/A,FALSE,"DATA"}</definedName>
    <definedName name="BJ">#REF!</definedName>
    <definedName name="bjcdbw" localSheetId="0" hidden="1">{"'August 2000'!$A$1:$J$101"}</definedName>
    <definedName name="bjcdbw" localSheetId="1" hidden="1">{"'August 2000'!$A$1:$J$101"}</definedName>
    <definedName name="bjcdbw" hidden="1">{"'August 2000'!$A$1:$J$101"}</definedName>
    <definedName name="BK">#REF!</definedName>
    <definedName name="bkon" localSheetId="0">#REF!</definedName>
    <definedName name="BKR" localSheetId="0">#REF!</definedName>
    <definedName name="BKR">#REF!</definedName>
    <definedName name="BL" localSheetId="0">#REF!</definedName>
    <definedName name="BL">#REF!</definedName>
    <definedName name="blabla" localSheetId="0" hidden="1">{#N/A,#N/A,FALSE,"Tabl. H1";#N/A,#N/A,FALSE,"Tabl. H2"}</definedName>
    <definedName name="blabla" hidden="1">{#N/A,#N/A,FALSE,"Tabl. H1";#N/A,#N/A,FALSE,"Tabl. H2"}</definedName>
    <definedName name="BLACK___DECKER" localSheetId="0">#REF!</definedName>
    <definedName name="BLACK___DECKER">#REF!</definedName>
    <definedName name="blang" localSheetId="0">#REF!</definedName>
    <definedName name="blang">#REF!</definedName>
    <definedName name="BldgContractor" localSheetId="0">#REF!</definedName>
    <definedName name="BldgContractor">#REF!</definedName>
    <definedName name="BLDPR">#REF!</definedName>
    <definedName name="BLOCK1">#REF!</definedName>
    <definedName name="BLOCK2">#REF!</definedName>
    <definedName name="BLOCK3">#REF!</definedName>
    <definedName name="blong">#REF!</definedName>
    <definedName name="Bloomberg">#REF!</definedName>
    <definedName name="Bloomberg1">#REF!</definedName>
    <definedName name="Blower_Asy_Heater">#REF!</definedName>
    <definedName name="BM">#REF!</definedName>
    <definedName name="BML">#REF!</definedName>
    <definedName name="BMS" localSheetId="0">#REF!</definedName>
    <definedName name="bn" localSheetId="0" hidden="1">{"A Performance Report",#N/A,FALSE,"%Performance"}</definedName>
    <definedName name="bn" localSheetId="1" hidden="1">{"A Performance Report",#N/A,FALSE,"%Performance"}</definedName>
    <definedName name="bn" hidden="1">{"A Performance Report",#N/A,FALSE,"%Performance"}</definedName>
    <definedName name="BÑ">#REF!</definedName>
    <definedName name="bnm" localSheetId="0" hidden="1">{#N/A,#N/A,FALSE,"REPORT"}</definedName>
    <definedName name="bnm" hidden="1">{#N/A,#N/A,FALSE,"REPORT"}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nuyyg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nuyyg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OB" localSheetId="0">#REF!</definedName>
    <definedName name="BOD_BS" localSheetId="0">{"'debtors'!$A$1:$I$305","'debtors'!$A$1:$J$285"}</definedName>
    <definedName name="BOD_BS" localSheetId="1">{"'debtors'!$A$1:$I$305","'debtors'!$A$1:$J$285"}</definedName>
    <definedName name="BOD_BS">{"'debtors'!$A$1:$I$305","'debtors'!$A$1:$J$285"}</definedName>
    <definedName name="bolt" localSheetId="0">#REF!</definedName>
    <definedName name="bolt">#REF!</definedName>
    <definedName name="bombay" localSheetId="0">#REF!</definedName>
    <definedName name="bombay">#REF!</definedName>
    <definedName name="BONDS" localSheetId="0">#REF!</definedName>
    <definedName name="Bonus" localSheetId="0">#REF!</definedName>
    <definedName name="Bonus">#REF!</definedName>
    <definedName name="Book" localSheetId="0">#REF!</definedName>
    <definedName name="Book">#REF!</definedName>
    <definedName name="Book_Depre" localSheetId="0">#REF!</definedName>
    <definedName name="Book_Depre">#REF!</definedName>
    <definedName name="Book_st_31_3_2001">#REF!</definedName>
    <definedName name="Book2">#REF!</definedName>
    <definedName name="bookprofitcalmar98">#REF!</definedName>
    <definedName name="Bookvalue">#REF!</definedName>
    <definedName name="BOQ">#REF!</definedName>
    <definedName name="BORDERKostenstelle">#REF!</definedName>
    <definedName name="BOS">#N/A</definedName>
    <definedName name="BOSCH" localSheetId="0">Scheduled_Payment+Extra_Payment</definedName>
    <definedName name="BOSCH" localSheetId="1">Scheduled_Payment+Extra_Payment</definedName>
    <definedName name="BOSCH">Scheduled_Payment+Extra_Payment</definedName>
    <definedName name="BP" localSheetId="2">#REF!</definedName>
    <definedName name="BP" localSheetId="1">#REF!</definedName>
    <definedName name="BP">"#ref!"</definedName>
    <definedName name="BP_02_JUL_02" localSheetId="0">#REF!</definedName>
    <definedName name="BP_02_JUL_02">#REF!</definedName>
    <definedName name="bp_jul_02_Without_Matching_tot_cust_Jul02" localSheetId="0">#REF!</definedName>
    <definedName name="bp_jul_02_Without_Matching_tot_cust_Jul02">#REF!</definedName>
    <definedName name="BPR_01" localSheetId="0">#REF!</definedName>
    <definedName name="BPR_01">#REF!</definedName>
    <definedName name="BPR_Bloom" localSheetId="0">#REF!</definedName>
    <definedName name="Branch" localSheetId="0">#REF!</definedName>
    <definedName name="BRANDS" localSheetId="0">#REF!</definedName>
    <definedName name="Brazil_Acotecnica" localSheetId="0">#REF!</definedName>
    <definedName name="Brazil_Acotecnica">#REF!</definedName>
    <definedName name="Brazil_Aethra" localSheetId="0">#REF!</definedName>
    <definedName name="Brazil_Aethra">#REF!</definedName>
    <definedName name="Brazil_ArvinMeritor" localSheetId="0">#REF!</definedName>
    <definedName name="Brazil_ArvinMeritor">#REF!</definedName>
    <definedName name="Brazil_Autocom">#REF!</definedName>
    <definedName name="Brazil_Benteler">#REF!</definedName>
    <definedName name="Brazil_Bolhoff">#REF!</definedName>
    <definedName name="Brazil_Bruning">#REF!</definedName>
    <definedName name="Brazil_Dana">#REF!</definedName>
    <definedName name="Brazil_DaycoPower">#REF!</definedName>
    <definedName name="Brazil_Delphi">#REF!</definedName>
    <definedName name="Brazil_Diehl">#REF!</definedName>
    <definedName name="Brazil_Dura">#REF!</definedName>
    <definedName name="Brazil_Eaton">#REF!</definedName>
    <definedName name="Brazil_EMU">#REF!</definedName>
    <definedName name="Brazil_Faurecia">#REF!</definedName>
    <definedName name="Brazil_FBA">#REF!</definedName>
    <definedName name="Brazil_Fibam">#REF!</definedName>
    <definedName name="Brazil_Forjas">#REF!</definedName>
    <definedName name="Brazil_Galutti\">#REF!</definedName>
    <definedName name="Brazil_Gates">#REF!</definedName>
    <definedName name="Brazil_GKN">#REF!</definedName>
    <definedName name="Brazil_Imbe">#REF!</definedName>
    <definedName name="Brazil_INA">#REF!</definedName>
    <definedName name="Brazil_Itaesbra">#REF!</definedName>
    <definedName name="Brazil_Krupp">#REF!</definedName>
    <definedName name="Brazil_Litens">#REF!</definedName>
    <definedName name="Brazil_MagnettiMarelli">#REF!</definedName>
    <definedName name="Brazil_MahleMetal">#REF!</definedName>
    <definedName name="Brazil_MahleMMG">#REF!</definedName>
    <definedName name="Brazil_Maxion">#REF!</definedName>
    <definedName name="Brazil_Metalac">#REF!</definedName>
    <definedName name="Brazil_Metalbages">#REF!</definedName>
    <definedName name="Brazil_Metalkraft">#REF!</definedName>
    <definedName name="Brazil_Montepino">#REF!</definedName>
    <definedName name="Brazil_Musashi">#REF!</definedName>
    <definedName name="Brazil_Onca">#REF!</definedName>
    <definedName name="Brazil_Polimetri">#REF!</definedName>
    <definedName name="Brazil_Pressac">#REF!</definedName>
    <definedName name="Brazil_SadaForjas">#REF!</definedName>
    <definedName name="Brazil_Sifco">#REF!</definedName>
    <definedName name="Brazil_SNR">#REF!</definedName>
    <definedName name="Brazil_Tekfor">#REF!</definedName>
    <definedName name="Brazil_TeksidAluminio">#REF!</definedName>
    <definedName name="Brazil_Tenneco">#REF!</definedName>
    <definedName name="Brazil_Tower">#REF!</definedName>
    <definedName name="Brazil_TRW">#REF!</definedName>
    <definedName name="Brazil_Visteon">#REF!</definedName>
    <definedName name="Brazil_Zanettini">#REF!</definedName>
    <definedName name="Brazil_ZMLemforder">#REF!</definedName>
    <definedName name="Breakage">#REF!</definedName>
    <definedName name="Breakage_Discount">#REF!</definedName>
    <definedName name="BRICE_UMBA_TSIMBA_19">"$#REF!.$#REF!$#REF!:$#REF!$#REF!"</definedName>
    <definedName name="BRIPL" localSheetId="0">#REF!</definedName>
    <definedName name="BRIPL">#REF!</definedName>
    <definedName name="BRKT_ASST" localSheetId="0">#REF!</definedName>
    <definedName name="BRKT_ASST">#REF!</definedName>
    <definedName name="BRM_101" localSheetId="0">#REF!</definedName>
    <definedName name="BRM_101">#REF!</definedName>
    <definedName name="brm_30">#REF!</definedName>
    <definedName name="brm_31">#REF!</definedName>
    <definedName name="brm_32">#REF!</definedName>
    <definedName name="brm_33">#REF!</definedName>
    <definedName name="brm_34">#REF!</definedName>
    <definedName name="brm_40">#REF!</definedName>
    <definedName name="brm_50">#REF!</definedName>
    <definedName name="brm_51">#REF!</definedName>
    <definedName name="brm_52">#REF!</definedName>
    <definedName name="brm_53">#REF!</definedName>
    <definedName name="brm_54">#REF!</definedName>
    <definedName name="brm_55">#REF!</definedName>
    <definedName name="brm_actual30">#REF!</definedName>
    <definedName name="brm_actual31">#REF!</definedName>
    <definedName name="brm_actual32">#REF!</definedName>
    <definedName name="brm_actual33">#REF!</definedName>
    <definedName name="brm_actual34">#REF!</definedName>
    <definedName name="brm_actual40">#REF!</definedName>
    <definedName name="brm_actual50">#REF!</definedName>
    <definedName name="brm_actual51">#REF!</definedName>
    <definedName name="brm_actual52">#REF!</definedName>
    <definedName name="brm_actual53">#REF!</definedName>
    <definedName name="brm_actual54">#REF!</definedName>
    <definedName name="brm_actual55">#REF!</definedName>
    <definedName name="brm_ae_ex">#REF!</definedName>
    <definedName name="brm_ae_mh">#REF!</definedName>
    <definedName name="brm_ae_mi">#REF!</definedName>
    <definedName name="brm_ae_mlf">#REF!</definedName>
    <definedName name="brm_as_ex">#REF!</definedName>
    <definedName name="brm_as_mh">#REF!</definedName>
    <definedName name="brm_as_mi">#REF!</definedName>
    <definedName name="brm_as_mlf">#REF!</definedName>
    <definedName name="brm_enc_ex">#REF!</definedName>
    <definedName name="brm_enc_mh">#REF!</definedName>
    <definedName name="brm_enc_mi">#REF!</definedName>
    <definedName name="brm_enc_mlf">#REF!</definedName>
    <definedName name="bRTDKDK">#REF!</definedName>
    <definedName name="bs">#REF!</definedName>
    <definedName name="BS." localSheetId="0">Scheduled_Payment+Extra_Payment</definedName>
    <definedName name="BS." localSheetId="1">Scheduled_Payment+Extra_Payment</definedName>
    <definedName name="BS.">Scheduled_Payment+Extra_Payment</definedName>
    <definedName name="BS.MoneyRecvdAgainstShares" localSheetId="0">#REF!</definedName>
    <definedName name="BS.MoneyRecvdAgainstShares">#REF!</definedName>
    <definedName name="BS.NetDeferredTaxAssets" localSheetId="0">#REF!</definedName>
    <definedName name="BS.NetDeferredTaxAssets">#REF!</definedName>
    <definedName name="BS.PendingLtOneYr" localSheetId="0">#REF!</definedName>
    <definedName name="BS.PendingLtOneYr">#REF!</definedName>
    <definedName name="BS.PendingMtOneYr">#REF!</definedName>
    <definedName name="BS.TotalAssets">#REF!</definedName>
    <definedName name="BS.TotalNonCurrLiabilites">#REF!</definedName>
    <definedName name="BS.TotCurrLiabilitiesProvision">#REF!</definedName>
    <definedName name="BS.TotEquityAndLiabilities">#REF!</definedName>
    <definedName name="BS.TotShareHolderFund">#REF!</definedName>
    <definedName name="BS_">"scheduled_payment"+"extra_payment"</definedName>
    <definedName name="BS_2" localSheetId="0">#REF!</definedName>
    <definedName name="BS_2">#REF!</definedName>
    <definedName name="BS_DETAIL" localSheetId="0">#REF!</definedName>
    <definedName name="BS_DETAIL">#REF!</definedName>
    <definedName name="BS_DETL_BORDER" localSheetId="0">#REF!</definedName>
    <definedName name="bs_new" localSheetId="0">#REF!</definedName>
    <definedName name="bs_new">#REF!</definedName>
    <definedName name="BS1_1" localSheetId="0">#REF!</definedName>
    <definedName name="BS1_1">#REF!</definedName>
    <definedName name="BS1_2" localSheetId="0">#REF!</definedName>
    <definedName name="BS1_2">#REF!</definedName>
    <definedName name="BS1_3">#REF!</definedName>
    <definedName name="BS10_A">#REF!</definedName>
    <definedName name="BS10_B">#REF!</definedName>
    <definedName name="BS1A.Authorised">#REF!</definedName>
    <definedName name="BS1A.IssuedSubsPaidUp">#REF!</definedName>
    <definedName name="BS1A.SubscribedNotFullyPaid">#REF!</definedName>
    <definedName name="BS1A.TotShareCapital">#REF!</definedName>
    <definedName name="BS1B.Amount">#REF!</definedName>
    <definedName name="BS1B.Amount1">#REF!</definedName>
    <definedName name="BS1B.Amount2">#REF!</definedName>
    <definedName name="BS1B.CapRedempResr">#REF!</definedName>
    <definedName name="BS1B.CapResr">#REF!</definedName>
    <definedName name="BS1B.DebunRedResr">#REF!</definedName>
    <definedName name="BS1B.Nature">#REF!</definedName>
    <definedName name="BS1B.Nature1">#REF!</definedName>
    <definedName name="BS1B.Nature2">#REF!</definedName>
    <definedName name="BS1B.OtherResrvTotal">#REF!</definedName>
    <definedName name="BS1B.PLAccount">#REF!</definedName>
    <definedName name="BS1B.ResrNSurp">#REF!</definedName>
    <definedName name="BS1B.RevResr">#REF!</definedName>
    <definedName name="BS1B.SecurPremResr">#REF!</definedName>
    <definedName name="BS1B.ShareOptOSAmount">#REF!</definedName>
    <definedName name="BS2.Total">#REF!</definedName>
    <definedName name="BS3.DeferredPymtLiabilities">#REF!</definedName>
    <definedName name="BS3.DepositsFrmRelatedParties">#REF!</definedName>
    <definedName name="BS3.FromBanks">#REF!</definedName>
    <definedName name="BS3.FromOthers">#REF!</definedName>
    <definedName name="BS3.LoansAndAdv">#REF!</definedName>
    <definedName name="BS3.LongTermMaturities">#REF!</definedName>
    <definedName name="BS3.NetDefferedTaxLiability">#REF!</definedName>
    <definedName name="BS3.OtherDeposits">#REF!</definedName>
    <definedName name="BS3.OthersLoanAdv">#REF!</definedName>
    <definedName name="BS3.TotalLTBorrowings">#REF!</definedName>
    <definedName name="BS3.TotalOthLtLiabilities">#REF!</definedName>
    <definedName name="BS3.TotalTermLoans">#REF!</definedName>
    <definedName name="BS3A.ForeignCurrency">#REF!</definedName>
    <definedName name="BS3A.Rupee">#REF!</definedName>
    <definedName name="BS3A.Total">#REF!</definedName>
    <definedName name="BS3A2.ForeignCurrency">#REF!</definedName>
    <definedName name="BS3B.Total">#REF!</definedName>
    <definedName name="BS3C.Others">#REF!</definedName>
    <definedName name="BS3C.TradePayables">#REF!</definedName>
    <definedName name="BS3D.Others">#REF!</definedName>
    <definedName name="BS3D.ProvEmpBenefits">#REF!</definedName>
    <definedName name="BS3D.Total">#REF!</definedName>
    <definedName name="BS4A.DepositsFrmRelatedParties">#REF!</definedName>
    <definedName name="BS4A.FrmNonBanking">#REF!</definedName>
    <definedName name="BS4A.FromBanks">#REF!</definedName>
    <definedName name="BS4A.LoansAndAdv">#REF!</definedName>
    <definedName name="BS4A.OthDeposits">#REF!</definedName>
    <definedName name="BS4A.Others">#REF!</definedName>
    <definedName name="BS4A.OthFinanceInst">#REF!</definedName>
    <definedName name="BS4A.OthLoansAndAdv">#REF!</definedName>
    <definedName name="BS4A.TotLoansRepaybleOnDemand">#REF!</definedName>
    <definedName name="BS4A.TotShortTrmBorrowings">#REF!</definedName>
    <definedName name="BS4B.OSMoreThanOneYr">#REF!</definedName>
    <definedName name="BS4B.Others">#REF!</definedName>
    <definedName name="BS4B.TotalTradePayables">#REF!</definedName>
    <definedName name="BS4C.AccrInterest">#REF!</definedName>
    <definedName name="BS4C.AccrInterestNotDue">#REF!</definedName>
    <definedName name="BS4C.AppMonyRecvdAllotSecurities">#REF!</definedName>
    <definedName name="BS4C.CurrMatFinanceOblg">#REF!</definedName>
    <definedName name="BS4C.CurrMatOnLTDebt">#REF!</definedName>
    <definedName name="BS4C.IncRecvdAdvance">#REF!</definedName>
    <definedName name="BS4C.OthPayables">#REF!</definedName>
    <definedName name="BS4C.TotOthCurrLiabilities">#REF!</definedName>
    <definedName name="BS4C.UnpaidDividend">#REF!</definedName>
    <definedName name="BS4C.UnpaidMatDeposits">#REF!</definedName>
    <definedName name="BS4C.UnpaidMatureDebenture">#REF!</definedName>
    <definedName name="BS4D.EmpBenefitProv">#REF!</definedName>
    <definedName name="BS4D.ITProvision">#REF!</definedName>
    <definedName name="BS4D.OthProvision">#REF!</definedName>
    <definedName name="BS4D.ProposedDividend">#REF!</definedName>
    <definedName name="BS4D.TaxOnDividend">#REF!</definedName>
    <definedName name="BS4D.TotShortTermProvisions">#REF!</definedName>
    <definedName name="BS4D.WTProvision">#REF!</definedName>
    <definedName name="BS7_A">#REF!</definedName>
    <definedName name="BS7_B">#REF!</definedName>
    <definedName name="BSA1A.CapWrkProg">#REF!</definedName>
    <definedName name="BSA1A.Depreciation">#REF!</definedName>
    <definedName name="BSA1A.GrossBlock">#REF!</definedName>
    <definedName name="BSA1A.ImpairmentLosses">#REF!</definedName>
    <definedName name="BSA1A.IntangibleAssetUnDev">#REF!</definedName>
    <definedName name="BSA1A.NetBlock">#REF!</definedName>
    <definedName name="BSA1A.TotFixedAsset">#REF!</definedName>
    <definedName name="BSA1A2.Amortization">#REF!</definedName>
    <definedName name="BSA1A2.GrossBlock">#REF!</definedName>
    <definedName name="BSA1A2.ImpairmentLosses">#REF!</definedName>
    <definedName name="BSA1A2.NetBlock">#REF!</definedName>
    <definedName name="BSA1B.DebenturesOrBonds">#REF!</definedName>
    <definedName name="BSA1B.GovtOrTrustSecurities">#REF!</definedName>
    <definedName name="BSA1B.InvInProperty">#REF!</definedName>
    <definedName name="BSA1B.InvstmntInPrtnrShipFirm">#REF!</definedName>
    <definedName name="BSA1B.ListedEquities">#REF!</definedName>
    <definedName name="BSA1B.MutualFunds">#REF!</definedName>
    <definedName name="BSA1B.OtherInvstmnts">#REF!</definedName>
    <definedName name="BSA1B.PreferenceShares">#REF!</definedName>
    <definedName name="BSA1B.Total">#REF!</definedName>
    <definedName name="BSA1B.TotNonCurrInvstmnts">#REF!</definedName>
    <definedName name="BSA1B.UnListedEquities">#REF!</definedName>
    <definedName name="BSA1D.BusOrProf">#REF!</definedName>
    <definedName name="BSA1D.CapitalAdv">#REF!</definedName>
    <definedName name="BSA1D.LoanAdvRelatedParties">#REF!</definedName>
    <definedName name="BSA1D.NotForBusOrProf">#REF!</definedName>
    <definedName name="BSA1D.OthLoanAdv">#REF!</definedName>
    <definedName name="BSA1D.SecurityDeposits">#REF!</definedName>
    <definedName name="BSA1D.ShareHolderUs2_22">#REF!</definedName>
    <definedName name="BSA1D.TotLTLoanAdv">#REF!</definedName>
    <definedName name="BSA1E.Doubtful">#REF!</definedName>
    <definedName name="BSA1E.NonCurrAssetUs2_22">#REF!</definedName>
    <definedName name="BSA1E.Others">#REF!</definedName>
    <definedName name="BSA1E.Secured">#REF!</definedName>
    <definedName name="BSA1E.Total">#REF!</definedName>
    <definedName name="BSA1E.TotNonCurrAssets">#REF!</definedName>
    <definedName name="BSA1E.TotOthNonCurrAssets">#REF!</definedName>
    <definedName name="BSA1E.Unsecured">#REF!</definedName>
    <definedName name="BSALES_40">#REF!</definedName>
    <definedName name="BSALES_41">#REF!</definedName>
    <definedName name="BSALES_42">#REF!</definedName>
    <definedName name="BSALES_43">#REF!</definedName>
    <definedName name="BSALES_44">#REF!</definedName>
    <definedName name="BSALES_8">#REF!</definedName>
    <definedName name="BSBA.DebenturesOrBonds">#REF!</definedName>
    <definedName name="BSBA.GovtOrTrustSecurities">#REF!</definedName>
    <definedName name="BSBA.InvstmntInPrtnrShipFirm">#REF!</definedName>
    <definedName name="BSBA.ListedEquities">#REF!</definedName>
    <definedName name="BSBA.MutualFunds">#REF!</definedName>
    <definedName name="BSBA.OtherInvstmnts">#REF!</definedName>
    <definedName name="BSBA.PreferenceShares">#REF!</definedName>
    <definedName name="BSBA.Total">#REF!</definedName>
    <definedName name="BSBA.TotCurrInvstmnts">#REF!</definedName>
    <definedName name="BSBA.UnListedEquities">#REF!</definedName>
    <definedName name="BSBB.FinOrTradGood">#REF!</definedName>
    <definedName name="BSBB.LooseTools">#REF!</definedName>
    <definedName name="BSBB.Others">#REF!</definedName>
    <definedName name="BSBB.RawMatl">#REF!</definedName>
    <definedName name="BSBB.StkInTrade">#REF!</definedName>
    <definedName name="BSBB.StoresConsumables">#REF!</definedName>
    <definedName name="BSBB.TotInventries">#REF!</definedName>
    <definedName name="BSBB.WorkInProgress">#REF!</definedName>
    <definedName name="BSBC.OSMoreThanSixMonths">#REF!</definedName>
    <definedName name="BSBC.Others">#REF!</definedName>
    <definedName name="BSBC.TotalTradeReceivables">#REF!</definedName>
    <definedName name="BSBD.BalWithBanks">#REF!</definedName>
    <definedName name="BSBD.CashInHand">#REF!</definedName>
    <definedName name="BSBD.ChequesDrafts">#REF!</definedName>
    <definedName name="BSBD.Others">#REF!</definedName>
    <definedName name="BSBD.TotCashNCashEquivalents">#REF!</definedName>
    <definedName name="BSBE.LoanAdv">#REF!</definedName>
    <definedName name="BSBE.Others">#REF!</definedName>
    <definedName name="BSBE.TotShrtTermLoans">#REF!</definedName>
    <definedName name="BSBF.BusOrProf">#REF!</definedName>
    <definedName name="BSBF.NotForBusOrProf">#REF!</definedName>
    <definedName name="BSBF.OtherCurrAssets">#REF!</definedName>
    <definedName name="BSBF.ShareHolderUs2_22">#REF!</definedName>
    <definedName name="BSBF.TotCurrAssets">#REF!</definedName>
    <definedName name="bsdfdsmfbmdsbgm" localSheetId="0" hidden="1">{#N/A,#N/A,FALSE,"Aging Summary";#N/A,#N/A,FALSE,"Ratio Analysis";#N/A,#N/A,FALSE,"Test 120 Day Accts";#N/A,#N/A,FALSE,"Tickmarks"}</definedName>
    <definedName name="bsdfdsmfbmdsbgm" hidden="1">{#N/A,#N/A,FALSE,"Aging Summary";#N/A,#N/A,FALSE,"Ratio Analysis";#N/A,#N/A,FALSE,"Test 120 Day Accts";#N/A,#N/A,FALSE,"Tickmarks"}</definedName>
    <definedName name="BSE200Member">#REF!</definedName>
    <definedName name="BSECode">#REF!</definedName>
    <definedName name="bses">#REF!</definedName>
    <definedName name="BSG">#REF!</definedName>
    <definedName name="BSNotes">#REF!</definedName>
    <definedName name="bson">#REF!</definedName>
    <definedName name="Bsp">#REF!</definedName>
    <definedName name="BSPL" localSheetId="0">#REF!,#REF!</definedName>
    <definedName name="BSR_II" localSheetId="0">#REF!</definedName>
    <definedName name="BSR_II">#REF!</definedName>
    <definedName name="BSWIP" localSheetId="0">#N/A</definedName>
    <definedName name="BSWIP">#N/A</definedName>
    <definedName name="bt" localSheetId="0">#REF!</definedName>
    <definedName name="bt">#REF!</definedName>
    <definedName name="btai" localSheetId="0">#REF!</definedName>
    <definedName name="btai">#REF!</definedName>
    <definedName name="btcocnhoi">#REF!</definedName>
    <definedName name="btham">#REF!</definedName>
    <definedName name="BTOI" localSheetId="0" hidden="1">{#N/A,#N/A,FALSE,"Tabl. FB300";#N/A,#N/A,FALSE,"Tabl. FB350";#N/A,#N/A,FALSE,"Tabl. FB400";#N/A,#N/A,FALSE,"Tabl. FB500";#N/A,#N/A,FALSE,"Tabl. FS090"}</definedName>
    <definedName name="BTOI" hidden="1">{#N/A,#N/A,FALSE,"Tabl. FB300";#N/A,#N/A,FALSE,"Tabl. FB350";#N/A,#N/A,FALSE,"Tabl. FB400";#N/A,#N/A,FALSE,"Tabl. FB500";#N/A,#N/A,FALSE,"Tabl. FS090"}</definedName>
    <definedName name="bty" localSheetId="0" hidden="1">{#N/A,#N/A,FALSE,"PGW"}</definedName>
    <definedName name="bty" hidden="1">{#N/A,#N/A,FALSE,"PGW"}</definedName>
    <definedName name="bty_2" localSheetId="0" hidden="1">{#N/A,#N/A,FALSE,"PGW"}</definedName>
    <definedName name="bty_2" hidden="1">{#N/A,#N/A,FALSE,"PGW"}</definedName>
    <definedName name="bty_3" localSheetId="0" hidden="1">{#N/A,#N/A,FALSE,"PGW"}</definedName>
    <definedName name="bty_3" hidden="1">{#N/A,#N/A,FALSE,"PGW"}</definedName>
    <definedName name="bty_4" localSheetId="0" hidden="1">{#N/A,#N/A,FALSE,"PGW"}</definedName>
    <definedName name="bty_4" hidden="1">{#N/A,#N/A,FALSE,"PGW"}</definedName>
    <definedName name="BU_Table" localSheetId="0">#REF!</definedName>
    <definedName name="BUFFF16A" localSheetId="0">#REF!</definedName>
    <definedName name="BUFFF16A">#REF!</definedName>
    <definedName name="BUFFF26C" localSheetId="0">#REF!</definedName>
    <definedName name="BUFFF26C">#REF!</definedName>
    <definedName name="BUFFF26J" localSheetId="0">#REF!</definedName>
    <definedName name="BUFFF26J">#REF!</definedName>
    <definedName name="BUFFF27">#REF!</definedName>
    <definedName name="BUIL">#REF!</definedName>
    <definedName name="build_quantity">#REF!</definedName>
    <definedName name="buildings" localSheetId="0">#REF!</definedName>
    <definedName name="BuiltIn_Print_Area" localSheetId="0">#REF!</definedName>
    <definedName name="BuiltIn_Print_Area">#REF!</definedName>
    <definedName name="busalloc1" localSheetId="0">#REF!</definedName>
    <definedName name="busalloc1">#REF!</definedName>
    <definedName name="busalloc2001" localSheetId="0">#REF!</definedName>
    <definedName name="busalloc2001">#REF!</definedName>
    <definedName name="Business" localSheetId="0">#REF!</definedName>
    <definedName name="Businessindia" localSheetId="0">#REF!</definedName>
    <definedName name="Businessindia">#REF!</definedName>
    <definedName name="busipofincl.IncOfCurYrAfterSetOffBFLosses2" localSheetId="0">#REF!</definedName>
    <definedName name="busipofincl.IncOfCurYrUndHeadFromCYLA2" localSheetId="0">#REF!</definedName>
    <definedName name="busipofinclspec.IncOfCurYrAfterSetOffBFLosses2a" localSheetId="0">#REF!</definedName>
    <definedName name="busipofinclspec.IncOfCurYrUndHeadFromCYLA2a" localSheetId="0">#REF!</definedName>
    <definedName name="busipofinclspecified.IncOfCurYrAfterSetOffBFLosses2b" localSheetId="0">#REF!</definedName>
    <definedName name="busipofinclspecified.IncOfCurYrUndHeadFromCYLA2b" localSheetId="0">#REF!</definedName>
    <definedName name="busline" localSheetId="0">#REF!</definedName>
    <definedName name="busline">#REF!</definedName>
    <definedName name="busprof.IncOfCurYrAfterSetOff" localSheetId="0">#REF!</definedName>
    <definedName name="busprof.IncOfCurYrUnderThatHead" localSheetId="0">#REF!</definedName>
    <definedName name="busprofspec.IncOfCurYrAfterSetOff0a" localSheetId="0">#REF!</definedName>
    <definedName name="busprofspec.IncOfCurYrUnderThatHead0a" localSheetId="0">#REF!</definedName>
    <definedName name="busprofspecified.IncOfCurYrAfterSetOff0b" localSheetId="0">#REF!</definedName>
    <definedName name="busprofspecified.IncOfCurYrUnderThatHead0b" localSheetId="0">#REF!</definedName>
    <definedName name="Button_1">"ADBK_Sheet15_List"</definedName>
    <definedName name="Button_2">"ADBK_Sheet15_List1"</definedName>
    <definedName name="BVA" localSheetId="0">#REF!</definedName>
    <definedName name="BVA">#REF!</definedName>
    <definedName name="BVCISUMMARY" localSheetId="0">#REF!</definedName>
    <definedName name="BVCISUMMARY">#REF!</definedName>
    <definedName name="bwgh" localSheetId="0" hidden="1">{#N/A,#N/A,FALSE,"OSBL"}</definedName>
    <definedName name="bwgh" hidden="1">{#N/A,#N/A,FALSE,"OSBL"}</definedName>
    <definedName name="bwgh_1" localSheetId="0" hidden="1">{#N/A,#N/A,FALSE,"OSBL"}</definedName>
    <definedName name="bwgh_1" hidden="1">{#N/A,#N/A,FALSE,"OSBL"}</definedName>
    <definedName name="bwgh_2" localSheetId="0" hidden="1">{#N/A,#N/A,FALSE,"OSBL"}</definedName>
    <definedName name="bwgh_2" hidden="1">{#N/A,#N/A,FALSE,"OSBL"}</definedName>
    <definedName name="bwgh_3" localSheetId="0" hidden="1">{#N/A,#N/A,FALSE,"OSBL"}</definedName>
    <definedName name="bwgh_3" hidden="1">{#N/A,#N/A,FALSE,"OSBL"}</definedName>
    <definedName name="bwgh_4" localSheetId="0" hidden="1">{#N/A,#N/A,FALSE,"OSBL"}</definedName>
    <definedName name="bwgh_4" hidden="1">{#N/A,#N/A,FALSE,"OSBL"}</definedName>
    <definedName name="bwrhrt" localSheetId="0" hidden="1">{#N/A,#N/A,FALSE,"PGW"}</definedName>
    <definedName name="bwrhrt" hidden="1">{#N/A,#N/A,FALSE,"PGW"}</definedName>
    <definedName name="bwrhrt_1" localSheetId="0" hidden="1">{#N/A,#N/A,FALSE,"PGW"}</definedName>
    <definedName name="bwrhrt_1" hidden="1">{#N/A,#N/A,FALSE,"PGW"}</definedName>
    <definedName name="bwrhrt_2" localSheetId="0" hidden="1">{#N/A,#N/A,FALSE,"PGW"}</definedName>
    <definedName name="bwrhrt_2" hidden="1">{#N/A,#N/A,FALSE,"PGW"}</definedName>
    <definedName name="bwrhrt_3" localSheetId="0" hidden="1">{#N/A,#N/A,FALSE,"PGW"}</definedName>
    <definedName name="bwrhrt_3" hidden="1">{#N/A,#N/A,FALSE,"PGW"}</definedName>
    <definedName name="bwrhrt_4" localSheetId="0" hidden="1">{#N/A,#N/A,FALSE,"PGW"}</definedName>
    <definedName name="bwrhrt_4" hidden="1">{#N/A,#N/A,FALSE,"PGW"}</definedName>
    <definedName name="BY_ACC_MTD" localSheetId="0">#REF!</definedName>
    <definedName name="BY_ACC_YTD" localSheetId="0">#REF!</definedName>
    <definedName name="BZ" localSheetId="0">#REF!</definedName>
    <definedName name="BZ">#REF!</definedName>
    <definedName name="bzdgf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bzdgf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" localSheetId="2">#REF!</definedName>
    <definedName name="C_" localSheetId="1">#REF!</definedName>
    <definedName name="C_">"#ref!"</definedName>
    <definedName name="C_01">#REF!</definedName>
    <definedName name="C_Eligible" localSheetId="0">#REF!</definedName>
    <definedName name="C_EXP_96_97" localSheetId="2">#REF!</definedName>
    <definedName name="C_EXP_96_97" localSheetId="1">#REF!</definedName>
    <definedName name="C_EXP_96_97">"#ref!"</definedName>
    <definedName name="C_EXP_97" localSheetId="2">#REF!</definedName>
    <definedName name="C_EXP_97" localSheetId="1">#REF!</definedName>
    <definedName name="C_EXP_97">"#ref!"</definedName>
    <definedName name="C_EXP_98" localSheetId="2">#REF!</definedName>
    <definedName name="C_EXP_98" localSheetId="1">#REF!</definedName>
    <definedName name="C_EXP_98">"#ref!"</definedName>
    <definedName name="C_EXP_COUNTRY" localSheetId="2">#REF!</definedName>
    <definedName name="C_EXP_COUNTRY" localSheetId="1">#REF!</definedName>
    <definedName name="C_EXP_COUNTRY">"#ref!"</definedName>
    <definedName name="C_EXP_PRODUCT" localSheetId="2">#REF!</definedName>
    <definedName name="C_EXP_PRODUCT" localSheetId="1">#REF!</definedName>
    <definedName name="C_EXP_PRODUCT">"#ref!"</definedName>
    <definedName name="C_VND">0.03</definedName>
    <definedName name="C_YEN">0.1</definedName>
    <definedName name="CA" localSheetId="0">#REF!</definedName>
    <definedName name="CA">#REF!</definedName>
    <definedName name="CALC3" localSheetId="0">#REF!</definedName>
    <definedName name="calculation" localSheetId="0">#REF!</definedName>
    <definedName name="calculation">#REF!</definedName>
    <definedName name="Calculation_of_Cost_of_Wood._40" localSheetId="0">#REF!</definedName>
    <definedName name="Calculation_of_Cost_of_Wood._40">#REF!</definedName>
    <definedName name="Calculation_of_Cost_of_Wood._41" localSheetId="0">#REF!</definedName>
    <definedName name="Calculation_of_Cost_of_Wood._41">#REF!</definedName>
    <definedName name="Calculation_of_Cost_of_Wood._42">#REF!</definedName>
    <definedName name="Calculation_of_Cost_of_Wood._43">#REF!</definedName>
    <definedName name="Calculation_of_Cost_of_Wood._44">#REF!</definedName>
    <definedName name="Calculation_of_Cost_of_Wood._8">#REF!</definedName>
    <definedName name="Calculation_of_Cost_of_Wood__40">NA()</definedName>
    <definedName name="Calculation_of_Cost_of_Wood__41">NA()</definedName>
    <definedName name="Calculation_of_Cost_of_Wood__42">NA()</definedName>
    <definedName name="Calculation_of_Cost_of_Wood__43">NA()</definedName>
    <definedName name="Calculation_of_Cost_of_Wood__44">NA()</definedName>
    <definedName name="Calculation_of_Cost_of_Wood__8">NA()</definedName>
    <definedName name="Calculation_of_Glue_Cost._40" localSheetId="0">#REF!</definedName>
    <definedName name="Calculation_of_Glue_Cost._40">#REF!</definedName>
    <definedName name="Calculation_of_Glue_Cost._41" localSheetId="0">#REF!</definedName>
    <definedName name="Calculation_of_Glue_Cost._41">#REF!</definedName>
    <definedName name="Calculation_of_Glue_Cost._42" localSheetId="0">#REF!</definedName>
    <definedName name="Calculation_of_Glue_Cost._42">#REF!</definedName>
    <definedName name="Calculation_of_Glue_Cost._43">#REF!</definedName>
    <definedName name="Calculation_of_Glue_Cost._44">#REF!</definedName>
    <definedName name="Calculation_of_Glue_Cost._8">#REF!</definedName>
    <definedName name="Calculation_of_Glue_Cost__40">NA()</definedName>
    <definedName name="Calculation_of_Glue_Cost__41">NA()</definedName>
    <definedName name="Calculation_of_Glue_Cost__42">NA()</definedName>
    <definedName name="Calculation_of_Glue_Cost__43">NA()</definedName>
    <definedName name="Calculation_of_Glue_Cost__44">NA()</definedName>
    <definedName name="Calculation_of_Glue_Cost__8">NA()</definedName>
    <definedName name="Cam_Heater_Air_Control" localSheetId="0">#REF!</definedName>
    <definedName name="Cam_Heater_Air_Control">#REF!</definedName>
    <definedName name="CAMERA_EQUIPMENT" localSheetId="0">#REF!</definedName>
    <definedName name="CAMERA_EQUIPMENT">#REF!</definedName>
    <definedName name="Canada" localSheetId="0" hidden="1">{#N/A,#N/A,FALSE,"PM8 table"}</definedName>
    <definedName name="Canada" hidden="1">{#N/A,#N/A,FALSE,"PM8 table"}</definedName>
    <definedName name="CANOATAR" localSheetId="0">#REF!</definedName>
    <definedName name="CANOATAR">#REF!</definedName>
    <definedName name="CANOLA" localSheetId="0">#REF!</definedName>
    <definedName name="CANOLA">#REF!</definedName>
    <definedName name="cap" localSheetId="0">#REF!</definedName>
    <definedName name="cap">#REF!</definedName>
    <definedName name="Cap_Oth_Desc" localSheetId="0">#REF!</definedName>
    <definedName name="Cap_Oth_Desc">#REF!</definedName>
    <definedName name="Cap_Other" localSheetId="0">#REF!</definedName>
    <definedName name="Cap_Other">#REF!</definedName>
    <definedName name="Cap_RE">#REF!</definedName>
    <definedName name="Cap_Tech">#REF!</definedName>
    <definedName name="cap0.7">#REF!</definedName>
    <definedName name="cap0_7">NA()</definedName>
    <definedName name="CAPACITIES" localSheetId="0">#REF!</definedName>
    <definedName name="CAPACITIES">#REF!</definedName>
    <definedName name="Capacity_Utilisation" localSheetId="0">#REF!</definedName>
    <definedName name="Capacity_Utilisation">#REF!</definedName>
    <definedName name="CAPCTY" localSheetId="2">#REF!</definedName>
    <definedName name="CAPCTY" localSheetId="1">#REF!</definedName>
    <definedName name="CAPCTY">"#ref!"</definedName>
    <definedName name="Capex4" localSheetId="0">#REF!</definedName>
    <definedName name="capexsummary" localSheetId="0">#REF!</definedName>
    <definedName name="capexsummary">#REF!</definedName>
    <definedName name="capgains" localSheetId="0">#REF!</definedName>
    <definedName name="capgains">#REF!</definedName>
    <definedName name="caphr" localSheetId="0">#REF!</definedName>
    <definedName name="CAPINVEST">#N/A</definedName>
    <definedName name="CAPITAL" localSheetId="0">#REF!</definedName>
    <definedName name="CAPITAL">#REF!</definedName>
    <definedName name="Capital_Assum" localSheetId="0">#REF!</definedName>
    <definedName name="Capital_Assum">#REF!</definedName>
    <definedName name="Capital_Working_in_Progress" localSheetId="0">#REF!</definedName>
    <definedName name="Capital_Working_in_Progress">#REF!</definedName>
    <definedName name="CapitalEmployed">#REF!</definedName>
    <definedName name="CapitalExpenditure">#REF!</definedName>
    <definedName name="CapitalExpplan" localSheetId="0" hidden="1">{"'I-1 and I-2'!$A$1:$G$190"}</definedName>
    <definedName name="CapitalExpplan" localSheetId="1" hidden="1">{"'I-1 and I-2'!$A$1:$G$190"}</definedName>
    <definedName name="CapitalExpplan" hidden="1">{"'I-1 and I-2'!$A$1:$G$190"}</definedName>
    <definedName name="CapitalGains_exempt_PrintArea">#REF!</definedName>
    <definedName name="CapitalGains_taxable_PrintArea">#REF!</definedName>
    <definedName name="Capitalisation">#REF!</definedName>
    <definedName name="capsum">#REF!</definedName>
    <definedName name="CarbonConfig">#REF!</definedName>
    <definedName name="Carrieraircon">#REF!</definedName>
    <definedName name="carryforw">#REF!</definedName>
    <definedName name="cas" localSheetId="0" hidden="1">{#N/A,#N/A,FALSE,"10"}</definedName>
    <definedName name="cas" localSheetId="1" hidden="1">{#N/A,#N/A,FALSE,"10"}</definedName>
    <definedName name="cas" hidden="1">{#N/A,#N/A,FALSE,"10"}</definedName>
    <definedName name="CASCSAC" localSheetId="0" hidden="1">{#N/A,#N/A,FALSE,"TOWNSHIP"}</definedName>
    <definedName name="CASCSAC" hidden="1">{#N/A,#N/A,FALSE,"TOWNSHIP"}</definedName>
    <definedName name="CASCSAC_1" localSheetId="0" hidden="1">{#N/A,#N/A,FALSE,"TOWNSHIP"}</definedName>
    <definedName name="CASCSAC_1" hidden="1">{#N/A,#N/A,FALSE,"TOWNSHIP"}</definedName>
    <definedName name="CASCSAC_2" localSheetId="0" hidden="1">{#N/A,#N/A,FALSE,"TOWNSHIP"}</definedName>
    <definedName name="CASCSAC_2" hidden="1">{#N/A,#N/A,FALSE,"TOWNSHIP"}</definedName>
    <definedName name="CASCSAC_3" localSheetId="0" hidden="1">{#N/A,#N/A,FALSE,"TOWNSHIP"}</definedName>
    <definedName name="CASCSAC_3" hidden="1">{#N/A,#N/A,FALSE,"TOWNSHIP"}</definedName>
    <definedName name="CASCSAC_4" localSheetId="0" hidden="1">{#N/A,#N/A,FALSE,"TOWNSHIP"}</definedName>
    <definedName name="CASCSAC_4" hidden="1">{#N/A,#N/A,FALSE,"TOWNSHIP"}</definedName>
    <definedName name="Case_1" localSheetId="0">#REF!</definedName>
    <definedName name="Case_1">#REF!</definedName>
    <definedName name="Case_2" localSheetId="0">#REF!</definedName>
    <definedName name="Case_2">#REF!</definedName>
    <definedName name="Case_3" localSheetId="0">#REF!</definedName>
    <definedName name="Case_3">#REF!</definedName>
    <definedName name="Case_4">#REF!</definedName>
    <definedName name="CASH">NA()</definedName>
    <definedName name="CASH__FLOW__STATEMENT" localSheetId="0">#REF!</definedName>
    <definedName name="CASHFLOW">#N/A</definedName>
    <definedName name="cashflow2" localSheetId="0" hidden="1">{#N/A,#N/A,FALSE,"10"}</definedName>
    <definedName name="cashflow2" localSheetId="1" hidden="1">{#N/A,#N/A,FALSE,"10"}</definedName>
    <definedName name="cashflow2" hidden="1">{#N/A,#N/A,FALSE,"10"}</definedName>
    <definedName name="CashflowfromOperations">#REF!</definedName>
    <definedName name="CASTROL">#REF!</definedName>
    <definedName name="Cat" localSheetId="0">#REF!</definedName>
    <definedName name="Cat">#REF!</definedName>
    <definedName name="Catalyser" localSheetId="0">#REF!</definedName>
    <definedName name="Catalyser">#REF!</definedName>
    <definedName name="CATEGORIA">#REF!</definedName>
    <definedName name="category" localSheetId="0">#REF!</definedName>
    <definedName name="category">#REF!</definedName>
    <definedName name="Category_All">#REF!</definedName>
    <definedName name="category1">#REF!</definedName>
    <definedName name="CATIN">#N/A</definedName>
    <definedName name="CATJYOU">#N/A</definedName>
    <definedName name="CATotals">#REF!</definedName>
    <definedName name="CATotals1">#REF!</definedName>
    <definedName name="CATREC">#N/A</definedName>
    <definedName name="CATSYU">#N/A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m" localSheetId="0">#REF!</definedName>
    <definedName name="cbm">#REF!</definedName>
    <definedName name="CBM_40FT" localSheetId="0">#REF!</definedName>
    <definedName name="CBM_40FT">#REF!</definedName>
    <definedName name="CBMT" localSheetId="0">#REF!</definedName>
    <definedName name="CBMT">#REF!</definedName>
    <definedName name="CBWorkbookPriority" hidden="1">-484220456</definedName>
    <definedName name="cc" localSheetId="0">#REF!</definedName>
    <definedName name="cc">#REF!</definedName>
    <definedName name="CC.QQ">#REF!</definedName>
    <definedName name="CC_FEB">#REF!</definedName>
    <definedName name="CC_MAR">#REF!</definedName>
    <definedName name="CC_QQ">NA()</definedName>
    <definedName name="CCAR" localSheetId="0">#REF!</definedName>
    <definedName name="CCAR">#REF!</definedName>
    <definedName name="ccc" localSheetId="0">#REF!</definedName>
    <definedName name="ccc">#REF!</definedName>
    <definedName name="ccc_2" localSheetId="0" hidden="1">{#N/A,#N/A,FALSE,"OSBL"}</definedName>
    <definedName name="ccc_2" hidden="1">{#N/A,#N/A,FALSE,"OSBL"}</definedName>
    <definedName name="ccc_3" localSheetId="0" hidden="1">{#N/A,#N/A,FALSE,"OSBL"}</definedName>
    <definedName name="ccc_3" hidden="1">{#N/A,#N/A,FALSE,"OSBL"}</definedName>
    <definedName name="ccc_4" localSheetId="0" hidden="1">{#N/A,#N/A,FALSE,"OSBL"}</definedName>
    <definedName name="ccc_4" hidden="1">{#N/A,#N/A,FALSE,"OSBL"}</definedName>
    <definedName name="ccc_new" localSheetId="0">#REF!</definedName>
    <definedName name="cccc" localSheetId="0" hidden="1">{#N/A,#N/A,FALSE,"Layout Cash Flow"}</definedName>
    <definedName name="cccc" hidden="1">{#N/A,#N/A,FALSE,"Layout Cash Flow"}</definedName>
    <definedName name="ccccc" localSheetId="0" hidden="1">{#N/A,#N/A,FALSE,"Layout Cash Flow"}</definedName>
    <definedName name="ccccc" hidden="1">{#N/A,#N/A,FALSE,"Layout Cash Flow"}</definedName>
    <definedName name="cccccccc" localSheetId="0">#REF!</definedName>
    <definedName name="cccccusuuus" localSheetId="0">#REF!</definedName>
    <definedName name="cccccuuuu" localSheetId="0">#REF!</definedName>
    <definedName name="ccname" localSheetId="0">#REF!</definedName>
    <definedName name="CCSCTB" localSheetId="0">#REF!</definedName>
    <definedName name="CCSCTB">#REF!</definedName>
    <definedName name="CCSRTB" localSheetId="0">#REF!</definedName>
    <definedName name="CCSRTB">#REF!</definedName>
    <definedName name="cd" localSheetId="0">#REF!</definedName>
    <definedName name="cd">#REF!</definedName>
    <definedName name="CD_EligibleAmount" localSheetId="0">#REF!</definedName>
    <definedName name="CDB" localSheetId="0">#REF!</definedName>
    <definedName name="CDB">#REF!</definedName>
    <definedName name="cddddddddddd" localSheetId="0">#REF!</definedName>
    <definedName name="cde" localSheetId="0">#REF!</definedName>
    <definedName name="cde">#REF!</definedName>
    <definedName name="CDE_EligibleAmount" localSheetId="0">#REF!</definedName>
    <definedName name="cdn" localSheetId="0">#REF!</definedName>
    <definedName name="cdn">#REF!</definedName>
    <definedName name="CE">#N/A</definedName>
    <definedName name="cehck" localSheetId="0">#REF!</definedName>
    <definedName name="celine" localSheetId="0" hidden="1">{#N/A,#N/A,FALSE,"Tabl. G1";#N/A,#N/A,FALSE,"Tabl. G2"}</definedName>
    <definedName name="celine" hidden="1">{#N/A,#N/A,FALSE,"Tabl. G1";#N/A,#N/A,FALSE,"Tabl. G2"}</definedName>
    <definedName name="cement" localSheetId="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ment" localSheetId="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men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f">NA()</definedName>
    <definedName name="CF_1a">#REF!</definedName>
    <definedName name="CF_2a">#REF!</definedName>
    <definedName name="CF_2b">#REF!</definedName>
    <definedName name="CF_2b1">#REF!</definedName>
    <definedName name="CF_2b2">#REF!</definedName>
    <definedName name="CF_3a">#REF!</definedName>
    <definedName name="CF_3a1">#REF!</definedName>
    <definedName name="CF_3b">#REF!</definedName>
    <definedName name="CF_3b1">#REF!</definedName>
    <definedName name="CF_3b2">#REF!</definedName>
    <definedName name="CF_3c">#REF!</definedName>
    <definedName name="CF_3d">#REF!</definedName>
    <definedName name="CF_3e">#REF!</definedName>
    <definedName name="CF_3e1">#REF!</definedName>
    <definedName name="CF_3e2">#REF!</definedName>
    <definedName name="CF_3f">#REF!</definedName>
    <definedName name="CF_3f1">#REF!</definedName>
    <definedName name="CF_3f2">#REF!</definedName>
    <definedName name="CF_3f3">#REF!</definedName>
    <definedName name="CF_3f4">#REF!</definedName>
    <definedName name="CF_3f5">#REF!</definedName>
    <definedName name="CF_3g">#REF!</definedName>
    <definedName name="CF_3h">#REF!</definedName>
    <definedName name="CF2_1" localSheetId="0">#REF!</definedName>
    <definedName name="CF2_1">#REF!</definedName>
    <definedName name="CF2_2" localSheetId="0">#REF!</definedName>
    <definedName name="CF2_2">#REF!</definedName>
    <definedName name="CFActM10Y1" localSheetId="0">#REF!</definedName>
    <definedName name="CFActM10Y1">#REF!</definedName>
    <definedName name="CFActM10Y2">#REF!</definedName>
    <definedName name="CFActM11Y1">#REF!</definedName>
    <definedName name="CFActM11Y2">#REF!</definedName>
    <definedName name="CFActM12Y1">#REF!</definedName>
    <definedName name="CFActM12Y2">#REF!</definedName>
    <definedName name="CFActM1Y1">#REF!</definedName>
    <definedName name="CFActM1Y2">#REF!</definedName>
    <definedName name="CFActM2Y1">#REF!</definedName>
    <definedName name="CFActM2Y2">#REF!</definedName>
    <definedName name="CFActM3Y1">#REF!</definedName>
    <definedName name="CFActM3Y2">#REF!</definedName>
    <definedName name="CFActM4Y1">#REF!</definedName>
    <definedName name="CFActM4Y2">#REF!</definedName>
    <definedName name="CFActM5Y1">#REF!</definedName>
    <definedName name="CFActM5Y2">#REF!</definedName>
    <definedName name="CFActM6Y1">#REF!</definedName>
    <definedName name="CFActM6Y2">#REF!</definedName>
    <definedName name="CFActM7Y1">#REF!</definedName>
    <definedName name="CFActM7Y2">#REF!</definedName>
    <definedName name="CFActM8Y1">#REF!</definedName>
    <definedName name="CFActM8Y2">#REF!</definedName>
    <definedName name="CFActM9Y1">#REF!</definedName>
    <definedName name="CFActM9Y2">#REF!</definedName>
    <definedName name="cfbond">#REF!</definedName>
    <definedName name="CFcomp" localSheetId="0">#REF!</definedName>
    <definedName name="CFFcstM10Y1" localSheetId="0">#REF!</definedName>
    <definedName name="CFFcstM10Y1">#REF!</definedName>
    <definedName name="CFFcstM10Y2" localSheetId="0">#REF!</definedName>
    <definedName name="CFFcstM10Y2">#REF!</definedName>
    <definedName name="CFFcstM11Y1" localSheetId="0">#REF!</definedName>
    <definedName name="CFFcstM11Y1">#REF!</definedName>
    <definedName name="CFFcstM11Y2">#REF!</definedName>
    <definedName name="CFFcstM12Y1">#REF!</definedName>
    <definedName name="CFFcstM12Y2">#REF!</definedName>
    <definedName name="CFFcstM1Y1">#REF!</definedName>
    <definedName name="CFFcstM1Y2">#REF!</definedName>
    <definedName name="CFFcstM2Y1">#REF!</definedName>
    <definedName name="CFFcstM2Y2">#REF!</definedName>
    <definedName name="CFFcstM3Y1">#REF!</definedName>
    <definedName name="CFFcstM3Y2">#REF!</definedName>
    <definedName name="CFFcstM4Y1">#REF!</definedName>
    <definedName name="CFFcstM4Y2">#REF!</definedName>
    <definedName name="CFFcstM5Y1">#REF!</definedName>
    <definedName name="CFFcstM5Y2">#REF!</definedName>
    <definedName name="CFFcstM6Y1">#REF!</definedName>
    <definedName name="CFFcstM6Y2">#REF!</definedName>
    <definedName name="CFFcstM7Y1">#REF!</definedName>
    <definedName name="CFFcstM7Y2">#REF!</definedName>
    <definedName name="CFFcstM8Y1">#REF!</definedName>
    <definedName name="CFFcstM8Y2">#REF!</definedName>
    <definedName name="CFFcstM9Y1">#REF!</definedName>
    <definedName name="CFFcstM9Y2">#REF!</definedName>
    <definedName name="cfk">#REF!</definedName>
    <definedName name="CFS" localSheetId="0">#REF!</definedName>
    <definedName name="CGF" localSheetId="0" hidden="1">{#N/A,#N/A,FALSE,"TOWNSHIP"}</definedName>
    <definedName name="CGF" hidden="1">{#N/A,#N/A,FALSE,"TOWNSHIP"}</definedName>
    <definedName name="CGFGFGF" localSheetId="0" hidden="1">{#N/A,#N/A,FALSE,"FREE"}</definedName>
    <definedName name="CGFGFGF" hidden="1">{#N/A,#N/A,FALSE,"FREE"}</definedName>
    <definedName name="cghfy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hfy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GIH" localSheetId="0" hidden="1">#REF!</definedName>
    <definedName name="CGIncome_SR" localSheetId="0">#REF!</definedName>
    <definedName name="cgvg" localSheetId="0" hidden="1">{#N/A,#N/A,FALSE,"FREE"}</definedName>
    <definedName name="cgvg" hidden="1">{#N/A,#N/A,FALSE,"FREE"}</definedName>
    <definedName name="cgvg_2" localSheetId="0" hidden="1">{#N/A,#N/A,FALSE,"FREE"}</definedName>
    <definedName name="cgvg_2" hidden="1">{#N/A,#N/A,FALSE,"FREE"}</definedName>
    <definedName name="cgvg_3" localSheetId="0" hidden="1">{#N/A,#N/A,FALSE,"FREE"}</definedName>
    <definedName name="cgvg_3" hidden="1">{#N/A,#N/A,FALSE,"FREE"}</definedName>
    <definedName name="cgvg_4" localSheetId="0" hidden="1">{#N/A,#N/A,FALSE,"FREE"}</definedName>
    <definedName name="cgvg_4" hidden="1">{#N/A,#N/A,FALSE,"FREE"}</definedName>
    <definedName name="CHA" localSheetId="0">#REF!</definedName>
    <definedName name="CHA">#REF!</definedName>
    <definedName name="chandra" localSheetId="0">{#N/A,#N/A,FALSE,"PMTABB";#N/A,#N/A,FALSE,"PMTABB"}</definedName>
    <definedName name="chandra">{#N/A,#N/A,FALSE,"PMTABB";#N/A,#N/A,FALSE,"PMTABB"}</definedName>
    <definedName name="change" localSheetId="0">#REF!</definedName>
    <definedName name="change">#REF!</definedName>
    <definedName name="changes_on_PO_Price" localSheetId="0">#REF!</definedName>
    <definedName name="changes_on_PO_Price">#REF!</definedName>
    <definedName name="ChangesInWorkingCapital" localSheetId="0">#REF!</definedName>
    <definedName name="ChangesInWorkingCapital">#REF!</definedName>
    <definedName name="Charge" localSheetId="0">#REF!</definedName>
    <definedName name="Chargeabl" localSheetId="0">#REF!</definedName>
    <definedName name="Chargeable" localSheetId="0">#REF!</definedName>
    <definedName name="CHART" localSheetId="0">#REF!</definedName>
    <definedName name="CHART">#REF!</definedName>
    <definedName name="ChartCaptions" localSheetId="0">#REF!</definedName>
    <definedName name="ChartCaptions">#REF!</definedName>
    <definedName name="ChartingArea" localSheetId="0">#REF!,#REF!</definedName>
    <definedName name="ChartingTitles" localSheetId="0">#REF!</definedName>
    <definedName name="ChartingTitles">#REF!</definedName>
    <definedName name="CHARTOFACCOUNTSID2" localSheetId="0">#REF!</definedName>
    <definedName name="CHARTOFACCOUNTSID2">#REF!</definedName>
    <definedName name="CHARTOFACCOUNTSID3" localSheetId="0">#REF!</definedName>
    <definedName name="CHARTOFACCOUNTSID3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eck" localSheetId="0">#REF!</definedName>
    <definedName name="CheckFirst" localSheetId="0">#REF!</definedName>
    <definedName name="CheckFirst">#REF!</definedName>
    <definedName name="CheckLast" localSheetId="0">#REF!</definedName>
    <definedName name="CheckLast">#REF!</definedName>
    <definedName name="CHEMICALS">#REF!</definedName>
    <definedName name="CHF" localSheetId="0">#REF!</definedName>
    <definedName name="chgcvhgvvg" localSheetId="0">#REF!</definedName>
    <definedName name="chgcvhgvvg">#REF!</definedName>
    <definedName name="China_AsimcoCasting" localSheetId="0">#REF!</definedName>
    <definedName name="China_AsimcoCasting">#REF!</definedName>
    <definedName name="China_FedMogul">#REF!</definedName>
    <definedName name="China_HuzhouAnda">#REF!</definedName>
    <definedName name="China_JiaXing">#REF!</definedName>
    <definedName name="China_NanjingTeksid">#REF!</definedName>
    <definedName name="China_ShanghaiCos">#REF!</definedName>
    <definedName name="China_ShanghaiPierburg">#REF!</definedName>
    <definedName name="chiyoko">#REF!</definedName>
    <definedName name="CHK">#REF!</definedName>
    <definedName name="CHKGSTD1_Click">#N/A</definedName>
    <definedName name="CHKGSTD2_Click">#N/A</definedName>
    <definedName name="CHKGSTD3_Click">#N/A</definedName>
    <definedName name="CHLPL" localSheetId="0">#REF!</definedName>
    <definedName name="CHLPL">#REF!</definedName>
    <definedName name="CHOOSE" localSheetId="0">#REF!</definedName>
    <definedName name="CHOOSE">#REF!</definedName>
    <definedName name="CHOOSERNG" localSheetId="2">#REF!</definedName>
    <definedName name="CHOOSERNG" localSheetId="1">#REF!</definedName>
    <definedName name="CHOOSERNG">"#ref!"</definedName>
    <definedName name="chosie" localSheetId="0" hidden="1">{#N/A,#N/A,FALSE,"Pharm";#N/A,#N/A,FALSE,"WWCM"}</definedName>
    <definedName name="chosie" hidden="1">{#N/A,#N/A,FALSE,"Pharm";#N/A,#N/A,FALSE,"WWCM"}</definedName>
    <definedName name="chotu" localSheetId="0">#REF!</definedName>
    <definedName name="chung">66</definedName>
    <definedName name="CIQWBGuid" hidden="1">"3a01076a-c4b3-4816-98d6-6fd308543bc6"</definedName>
    <definedName name="CITICORP_SECURITIES_AND_INVESTMENTS_LIMITED">#REF!</definedName>
    <definedName name="City" localSheetId="0">#REF!</definedName>
    <definedName name="City">#REF!</definedName>
    <definedName name="CITY__STATE__ZIP" localSheetId="0">#REF!</definedName>
    <definedName name="CITY__STATE__ZIP">#REF!</definedName>
    <definedName name="City_St_Zip" localSheetId="0">#REF!</definedName>
    <definedName name="City_St_Zip">#REF!</definedName>
    <definedName name="CJAQN">#REF!</definedName>
    <definedName name="CL">#REF!</definedName>
    <definedName name="CLAIM">3</definedName>
    <definedName name="clause10" localSheetId="0">#REF!</definedName>
    <definedName name="clause10">#REF!</definedName>
    <definedName name="CLAUSE13" localSheetId="0">#REF!</definedName>
    <definedName name="CLAUSE13">#REF!</definedName>
    <definedName name="CLAUSE13b" localSheetId="0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b">NA()</definedName>
    <definedName name="CLIENT" localSheetId="0">#REF!</definedName>
    <definedName name="CLIENT">#REF!</definedName>
    <definedName name="Client_data" localSheetId="0">#REF!</definedName>
    <definedName name="Client_data">#REF!</definedName>
    <definedName name="Client_Grade">"C"</definedName>
    <definedName name="ClientName" localSheetId="0">#REF!</definedName>
    <definedName name="ClientName">#REF!</definedName>
    <definedName name="Clip_9.4_Spl_Stl" localSheetId="0">#REF!</definedName>
    <definedName name="Clip_9.4_Spl_Stl">#REF!</definedName>
    <definedName name="Clip_9_4_Spl_Stl">NA()</definedName>
    <definedName name="CLOSINGRATE" localSheetId="0">#REF!</definedName>
    <definedName name="CLOSINGRATE">#REF!</definedName>
    <definedName name="clrate" localSheetId="0">#REF!</definedName>
    <definedName name="clrate">#REF!</definedName>
    <definedName name="cma" localSheetId="0" hidden="1">#REF!</definedName>
    <definedName name="cmb_QDFinishrByProd.UnitOfMeasure" localSheetId="0">#REF!</definedName>
    <definedName name="cmb_QDRawMaterial.UnitOfMeasure" localSheetId="0">#REF!</definedName>
    <definedName name="cmb_QDTradingConcern.UnitOfMeasure" localSheetId="0">#REF!</definedName>
    <definedName name="cmb_TDS2.StateCode" localSheetId="0">#REF!</definedName>
    <definedName name="cmb_TDS2_StateCode" localSheetId="0">#REF!</definedName>
    <definedName name="cmb_TDS2_StateCode">#REF!</definedName>
    <definedName name="cmb_TRFA.Country" localSheetId="0">#REF!</definedName>
    <definedName name="CMBL" localSheetId="0">#REF!</definedName>
    <definedName name="CMBL">#REF!</definedName>
    <definedName name="CMGPL" localSheetId="0">#REF!</definedName>
    <definedName name="CMGPL">#REF!</definedName>
    <definedName name="CMNOI" localSheetId="0">#REF!</definedName>
    <definedName name="CMNOI">#REF!</definedName>
    <definedName name="cmpc">#REF!</definedName>
    <definedName name="cmpc_40">#REF!</definedName>
    <definedName name="cmpc_41">#REF!</definedName>
    <definedName name="cmpc_42">#REF!</definedName>
    <definedName name="cmpc_43">#REF!</definedName>
    <definedName name="cmpc_44">#REF!</definedName>
    <definedName name="cmpc_8">#REF!</definedName>
    <definedName name="CMPL">#REF!</definedName>
    <definedName name="CMPPL">#REF!</definedName>
    <definedName name="CNY" localSheetId="0">#REF!</definedName>
    <definedName name="Co" localSheetId="0">#REF!</definedName>
    <definedName name="Co">#REF!</definedName>
    <definedName name="co_area" localSheetId="0">#REF!,#REF!,#REF!,#REF!,#REF!,#REF!</definedName>
    <definedName name="Co_name" localSheetId="0">#REF!</definedName>
    <definedName name="Co_name">#REF!</definedName>
    <definedName name="COA" localSheetId="0">#REF!</definedName>
    <definedName name="COAT" localSheetId="0">#REF!</definedName>
    <definedName name="COAT">#REF!</definedName>
    <definedName name="coc" localSheetId="0">#REF!</definedName>
    <definedName name="coc">#REF!</definedName>
    <definedName name="code" localSheetId="0">#REF!</definedName>
    <definedName name="code">#REF!</definedName>
    <definedName name="Codes" localSheetId="0">#REF!</definedName>
    <definedName name="Codes">#REF!</definedName>
    <definedName name="COGR" localSheetId="0">#REF!</definedName>
    <definedName name="COGR">#REF!</definedName>
    <definedName name="COGS" localSheetId="0">#REF!</definedName>
    <definedName name="COGSActM10Y1" localSheetId="0">#REF!</definedName>
    <definedName name="COGSActM10Y1">#REF!</definedName>
    <definedName name="COGSActM10Y2" localSheetId="0">#REF!</definedName>
    <definedName name="COGSActM10Y2">#REF!</definedName>
    <definedName name="COGSActM11Y1" localSheetId="0">#REF!</definedName>
    <definedName name="COGSActM11Y1">#REF!</definedName>
    <definedName name="COGSActM11Y2">#REF!</definedName>
    <definedName name="COGSActM12Y1">#REF!</definedName>
    <definedName name="COGSActM12Y2">#REF!</definedName>
    <definedName name="COGSActM1Y1">#REF!</definedName>
    <definedName name="COGSActM1Y2">#REF!</definedName>
    <definedName name="COGSActM2Y1">#REF!</definedName>
    <definedName name="COGSActM2Y2">#REF!</definedName>
    <definedName name="COGSActM3Y1">#REF!</definedName>
    <definedName name="COGSActM4Y1">#REF!</definedName>
    <definedName name="COGSActM4Y2">#REF!</definedName>
    <definedName name="COGSActM5Y1">#REF!</definedName>
    <definedName name="COGSActM5Y2">#REF!</definedName>
    <definedName name="COGSActM6Y1">#REF!</definedName>
    <definedName name="COGSActM6Y2">#REF!</definedName>
    <definedName name="COGSActM7Y1">#REF!</definedName>
    <definedName name="COGSActM7Y2">#REF!</definedName>
    <definedName name="COGSActM8Y1">#REF!</definedName>
    <definedName name="COGSActM8Y2">#REF!</definedName>
    <definedName name="COGSActM9Y1">#REF!</definedName>
    <definedName name="COGSActM9Y2">#REF!</definedName>
    <definedName name="COGSFcstM10Y1">#REF!</definedName>
    <definedName name="COGSFcstM10Y2">#REF!</definedName>
    <definedName name="COGSFcstM11Y1">#REF!</definedName>
    <definedName name="COGSFcstM11Y2">#REF!</definedName>
    <definedName name="COGSFcstM12Y1">#REF!</definedName>
    <definedName name="COGSFcstM12Y2">#REF!</definedName>
    <definedName name="COGSFcstM1Y1">#REF!</definedName>
    <definedName name="COGSFcstM1Y2">#REF!</definedName>
    <definedName name="COGSFcstM2Y1">#REF!</definedName>
    <definedName name="COGSFcstM2Y2">#REF!</definedName>
    <definedName name="COGSFcstM3Y1">#REF!</definedName>
    <definedName name="COGSFcstM3Y2">#REF!</definedName>
    <definedName name="COGSFcstM4Y1">#REF!</definedName>
    <definedName name="COGSFcstM4Y2">#REF!</definedName>
    <definedName name="COGSFcstM5Y1">#REF!</definedName>
    <definedName name="COGSFcstM5Y2">#REF!</definedName>
    <definedName name="COGSFcstM6Y1">#REF!</definedName>
    <definedName name="COGSFcstM6Y2">#REF!</definedName>
    <definedName name="COGSFcstM7Y1">#REF!</definedName>
    <definedName name="COGSFcstM7Y2">#REF!</definedName>
    <definedName name="COGSFcstM8Y1">#REF!</definedName>
    <definedName name="COGSFcstM8Y2">#REF!</definedName>
    <definedName name="COGSFcstM9Y1">#REF!</definedName>
    <definedName name="COGSFcstM9Y2">#REF!</definedName>
    <definedName name="COGstandard" localSheetId="0" hidden="1">{#N/A,#N/A,FALSE,"Pharm";#N/A,#N/A,FALSE,"WWCM"}</definedName>
    <definedName name="COGstandard" hidden="1">{#N/A,#N/A,FALSE,"Pharm";#N/A,#N/A,FALSE,"WWCM"}</definedName>
    <definedName name="COH">#REF!</definedName>
    <definedName name="cohb">#REF!</definedName>
    <definedName name="COHB1">#REF!</definedName>
    <definedName name="COHB2">#REF!</definedName>
    <definedName name="COHB3">#REF!</definedName>
    <definedName name="collection">#REF!</definedName>
    <definedName name="ColmNo" localSheetId="0">#REF!</definedName>
    <definedName name="COLUMN" localSheetId="0">#REF!</definedName>
    <definedName name="COMERCIALES" localSheetId="0">#REF!</definedName>
    <definedName name="COMERCIALES">#REF!</definedName>
    <definedName name="COMMERCIAL_PLYWOODS">NA()</definedName>
    <definedName name="Commish_1" localSheetId="0">#REF!</definedName>
    <definedName name="Commish_1">#REF!</definedName>
    <definedName name="COMMITMENTS">#N/A</definedName>
    <definedName name="COMMON" localSheetId="0">#REF!</definedName>
    <definedName name="COMMON">#REF!</definedName>
    <definedName name="CommonDividendPaidOut">#REF!</definedName>
    <definedName name="CommonStock">#REF!</definedName>
    <definedName name="COMMUNICATION_EQUIPMENT" localSheetId="0">#REF!</definedName>
    <definedName name="COMMUNICATION_EQUIPMENT">#REF!</definedName>
    <definedName name="COMP" localSheetId="0">#REF!</definedName>
    <definedName name="COMP">#REF!</definedName>
    <definedName name="comp_data_2001_TABLES_List">#REF!</definedName>
    <definedName name="comp1">#REF!</definedName>
    <definedName name="comp2">#REF!</definedName>
    <definedName name="Company">#REF!</definedName>
    <definedName name="COMPANY_NAME">#REF!</definedName>
    <definedName name="COMPARISION" localSheetId="0">#REF!</definedName>
    <definedName name="COMPILE" localSheetId="0">#REF!</definedName>
    <definedName name="Compliance" localSheetId="0">#REF!</definedName>
    <definedName name="compound" localSheetId="0">#REF!</definedName>
    <definedName name="comps" localSheetId="0" hidden="1">#REF!</definedName>
    <definedName name="COMPUTATION" localSheetId="0">#REF!</definedName>
    <definedName name="COMPUTATION">#REF!</definedName>
    <definedName name="Computation_of_interest_under_section_12B" localSheetId="0">#REF!</definedName>
    <definedName name="Computation_of_interest_under_section_12B">#REF!</definedName>
    <definedName name="COMPUTATION_OF_INTEREST_UNDER_SECTION_234_C" localSheetId="0">#REF!</definedName>
    <definedName name="COMPUTATION_OF_INTEREST_UNDER_SECTION_234_C">#REF!</definedName>
    <definedName name="COMPUTER___ACESSORIES" localSheetId="0">#REF!</definedName>
    <definedName name="COMPUTER___ACESSORIES">#REF!</definedName>
    <definedName name="CON">#REF!</definedName>
    <definedName name="CON_EQP_COS">#REF!</definedName>
    <definedName name="CON_EQP_COST">#REF!</definedName>
    <definedName name="CONC25">#REF!</definedName>
    <definedName name="CONC30">#REF!</definedName>
    <definedName name="concats">#REF!</definedName>
    <definedName name="Concern">#REF!</definedName>
    <definedName name="CONCS25">#REF!</definedName>
    <definedName name="CONCS30">#REF!</definedName>
    <definedName name="conf_balamended" localSheetId="0" hidden="1">{#N/A,#N/A,FALSE,"PMTABB";#N/A,#N/A,FALSE,"PMTABB"}</definedName>
    <definedName name="conf_balamended" hidden="1">{#N/A,#N/A,FALSE,"PMTABB";#N/A,#N/A,FALSE,"PMTABB"}</definedName>
    <definedName name="conf_balamended_1" localSheetId="0" hidden="1">{#N/A,#N/A,FALSE,"PMTABB";#N/A,#N/A,FALSE,"PMTABB"}</definedName>
    <definedName name="conf_balamended_1" hidden="1">{#N/A,#N/A,FALSE,"PMTABB";#N/A,#N/A,FALSE,"PMTABB"}</definedName>
    <definedName name="conf_balamended_2" localSheetId="0" hidden="1">{#N/A,#N/A,FALSE,"PMTABB";#N/A,#N/A,FALSE,"PMTABB"}</definedName>
    <definedName name="conf_balamended_2" hidden="1">{#N/A,#N/A,FALSE,"PMTABB";#N/A,#N/A,FALSE,"PMTABB"}</definedName>
    <definedName name="conf_balamended_3" localSheetId="0" hidden="1">{#N/A,#N/A,FALSE,"PMTABB";#N/A,#N/A,FALSE,"PMTABB"}</definedName>
    <definedName name="conf_balamended_3" hidden="1">{#N/A,#N/A,FALSE,"PMTABB";#N/A,#N/A,FALSE,"PMTABB"}</definedName>
    <definedName name="conf_balamended_4" localSheetId="0" hidden="1">{#N/A,#N/A,FALSE,"PMTABB";#N/A,#N/A,FALSE,"PMTABB"}</definedName>
    <definedName name="conf_balamended_4" hidden="1">{#N/A,#N/A,FALSE,"PMTABB";#N/A,#N/A,FALSE,"PMTABB"}</definedName>
    <definedName name="config" localSheetId="0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>#REF!</definedName>
    <definedName name="CONNECTSTRING2">#REF!</definedName>
    <definedName name="CONNECTSTRING3">#REF!</definedName>
    <definedName name="CONS">#REF!</definedName>
    <definedName name="CONS1">#REF!</definedName>
    <definedName name="CONS2">#REF!</definedName>
    <definedName name="CONS3">#N/A</definedName>
    <definedName name="CONS4" localSheetId="0">#REF!</definedName>
    <definedName name="CONS4">#REF!</definedName>
    <definedName name="conso">#REF!</definedName>
    <definedName name="CONSOL" localSheetId="0">#REF!</definedName>
    <definedName name="CONSOL_JNL">#N/A</definedName>
    <definedName name="console" localSheetId="0">#REF!</definedName>
    <definedName name="CONST_EQ" localSheetId="0">#REF!</definedName>
    <definedName name="CONST_EQ">#REF!</definedName>
    <definedName name="Construction_Chart" localSheetId="0">#REF!</definedName>
    <definedName name="Construction_Chart">#REF!</definedName>
    <definedName name="Construction_Chart_40" localSheetId="0">#REF!</definedName>
    <definedName name="Construction_Chart_40">#REF!</definedName>
    <definedName name="Construction_Chart_41">#REF!</definedName>
    <definedName name="Construction_Chart_42">#REF!</definedName>
    <definedName name="Construction_Chart_43">#REF!</definedName>
    <definedName name="Construction_Chart_44">#REF!</definedName>
    <definedName name="Construction_Chart_8">#REF!</definedName>
    <definedName name="consumable">#REF!</definedName>
    <definedName name="Consumed_BE" localSheetId="0">#REF!</definedName>
    <definedName name="ConsumedBE1" localSheetId="0">#REF!</definedName>
    <definedName name="ConsumedBE2" localSheetId="0">#REF!</definedName>
    <definedName name="ConsumedBE3" localSheetId="0">#REF!</definedName>
    <definedName name="CONT" localSheetId="0">#REF!</definedName>
    <definedName name="CONT">#REF!</definedName>
    <definedName name="CONT9899" localSheetId="2">#REF!</definedName>
    <definedName name="CONT9899" localSheetId="1">#REF!</definedName>
    <definedName name="CONT9899">"#ref!"</definedName>
    <definedName name="Contents" localSheetId="0">#REF!</definedName>
    <definedName name="Contents">#REF!</definedName>
    <definedName name="CONTINGENCY">#N/A</definedName>
    <definedName name="Contingent" localSheetId="0">#REF!</definedName>
    <definedName name="Contingent">#REF!</definedName>
    <definedName name="CONTROL">#N/A</definedName>
    <definedName name="CONTROL_CHART" localSheetId="2">#REF!</definedName>
    <definedName name="CONTROL_CHART" localSheetId="1">#REF!</definedName>
    <definedName name="CONTROL_CHART">"#ref!"</definedName>
    <definedName name="CONVAL">#N/A</definedName>
    <definedName name="copy" localSheetId="0">#REF!</definedName>
    <definedName name="copy1" localSheetId="0" hidden="1">{#N/A,#N/A,FALSE,"Pharm";#N/A,#N/A,FALSE,"WWCM"}</definedName>
    <definedName name="copy1" hidden="1">{#N/A,#N/A,FALSE,"Pharm";#N/A,#N/A,FALSE,"WWCM"}</definedName>
    <definedName name="COPY2" localSheetId="0" hidden="1">{#N/A,#N/A,FALSE,"Pharm";#N/A,#N/A,FALSE,"WWCM"}</definedName>
    <definedName name="COPY2" hidden="1">{#N/A,#N/A,FALSE,"Pharm";#N/A,#N/A,FALSE,"WWCM"}</definedName>
    <definedName name="copy233" localSheetId="0" hidden="1">{#N/A,#N/A,FALSE,"Pharm";#N/A,#N/A,FALSE,"WWCM"}</definedName>
    <definedName name="copy233" hidden="1">{#N/A,#N/A,FALSE,"Pharm";#N/A,#N/A,FALSE,"WWCM"}</definedName>
    <definedName name="copy33" localSheetId="0" hidden="1">{#N/A,#N/A,FALSE,"Pharm";#N/A,#N/A,FALSE,"WWCM"}</definedName>
    <definedName name="copy33" hidden="1">{#N/A,#N/A,FALSE,"Pharm";#N/A,#N/A,FALSE,"WWCM"}</definedName>
    <definedName name="copy38" localSheetId="0" hidden="1">{#N/A,#N/A,FALSE,"Pharm";#N/A,#N/A,FALSE,"WWCM"}</definedName>
    <definedName name="copy38" hidden="1">{#N/A,#N/A,FALSE,"Pharm";#N/A,#N/A,FALSE,"WWCM"}</definedName>
    <definedName name="Core___Seal_Asy_Heater" localSheetId="0">#REF!</definedName>
    <definedName name="Core___Seal_Asy_Heater">#REF!</definedName>
    <definedName name="CORE_VENEER" localSheetId="0">#REF!</definedName>
    <definedName name="CORE_VENEER">#REF!</definedName>
    <definedName name="Corp_Purch" localSheetId="0">#REF!</definedName>
    <definedName name="corpo_spreads" localSheetId="0">#REF!</definedName>
    <definedName name="corpo_spreads">#REF!</definedName>
    <definedName name="corpo_ytms" localSheetId="0">#REF!</definedName>
    <definedName name="corpo_ytms">#REF!</definedName>
    <definedName name="CORPORATION_BANK" localSheetId="0">#REF!</definedName>
    <definedName name="CORPORATION_BANK">#REF!</definedName>
    <definedName name="COS">#REF!</definedName>
    <definedName name="cost" localSheetId="0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cost" localSheetId="1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cost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Cost_of_Glue_for_Plywood_Division" localSheetId="0">#REF!</definedName>
    <definedName name="Cost_of_Glue_for_Plywood_Division">#REF!</definedName>
    <definedName name="Cost_of_Glue_for_Plywood_Division_40" localSheetId="0">#REF!</definedName>
    <definedName name="Cost_of_Glue_for_Plywood_Division_40">#REF!</definedName>
    <definedName name="Cost_of_Glue_for_Plywood_Division_41" localSheetId="0">#REF!</definedName>
    <definedName name="Cost_of_Glue_for_Plywood_Division_41">#REF!</definedName>
    <definedName name="Cost_of_Glue_for_Plywood_Division_42">#REF!</definedName>
    <definedName name="Cost_of_Glue_for_Plywood_Division_43">#REF!</definedName>
    <definedName name="Cost_of_Glue_for_Plywood_Division_44">#REF!</definedName>
    <definedName name="Cost_of_Glue_for_Plywood_Division_8">#REF!</definedName>
    <definedName name="Cost_Sheet_of_Lamination_Division__Prod__75000_sqm_8_x_4_100___from_Import_Bal_own_PPB_prod_40">#REF!</definedName>
    <definedName name="Cost_Sheet_of_Lamination_Division__Prod__75000_sqm_8_x_4_100___from_Import_Bal_own_PPB_prod_41">#REF!</definedName>
    <definedName name="Cost_Sheet_of_Lamination_Division__Prod__75000_sqm_8_x_4_100___from_Import_Bal_own_PPB_prod_42">#REF!</definedName>
    <definedName name="Cost_Sheet_of_Lamination_Division__Prod__75000_sqm_8_x_4_100___from_Import_Bal_own_PPB_prod_43">#REF!</definedName>
    <definedName name="Cost_Sheet_of_Lamination_Division__Prod__75000_sqm_8_x_4_100___from_Import_Bal_own_PPB_prod_44">#REF!</definedName>
    <definedName name="Cost_Sheet_of_Lamination_Division__Prod__75000_sqm_8_x_4_100___from_Import_Bal_own_PPB_prod_8">#REF!</definedName>
    <definedName name="CostM10ActY1">#REF!</definedName>
    <definedName name="CostM10ActY2">#REF!</definedName>
    <definedName name="CostM10Fcst">#REF!</definedName>
    <definedName name="CostM10FcstY2">#REF!</definedName>
    <definedName name="CostM11ActY1">#REF!</definedName>
    <definedName name="CostM11ActY2">#REF!</definedName>
    <definedName name="CostM11Fcst">#REF!</definedName>
    <definedName name="CostM11FcstY2">#REF!</definedName>
    <definedName name="CostM12ActY1">#REF!</definedName>
    <definedName name="CostM12ActY2">#REF!</definedName>
    <definedName name="CostM12Fcst">#REF!</definedName>
    <definedName name="CostM12FcstY2">#REF!</definedName>
    <definedName name="CostM1ActY1">#REF!</definedName>
    <definedName name="CostM1ActY2">#REF!</definedName>
    <definedName name="CostM1Fcst">#REF!</definedName>
    <definedName name="CostM1FcstY2">#REF!</definedName>
    <definedName name="CostM2ActY1">#REF!</definedName>
    <definedName name="CostM2ActY2">#REF!</definedName>
    <definedName name="CostM2Fcst">#REF!</definedName>
    <definedName name="CostM2FcstY2">#REF!</definedName>
    <definedName name="CostM3ActY1">#REF!</definedName>
    <definedName name="CostM3ActY2">#REF!</definedName>
    <definedName name="CostM3Fcst">#REF!</definedName>
    <definedName name="CostM3FcstY2">#REF!</definedName>
    <definedName name="CostM4ActY1">#REF!</definedName>
    <definedName name="CostM4ActY2">#REF!</definedName>
    <definedName name="CostM4Fcst">#REF!</definedName>
    <definedName name="CostM4FcstY2">#REF!</definedName>
    <definedName name="CostM5ActY1">#REF!</definedName>
    <definedName name="CostM5ActY2">#REF!</definedName>
    <definedName name="CostM5Fcst">#REF!</definedName>
    <definedName name="CostM5FcstY2">#REF!</definedName>
    <definedName name="CostM6ActY1">#REF!</definedName>
    <definedName name="CostM6ActY2">#REF!</definedName>
    <definedName name="CostM6Fcst">#REF!</definedName>
    <definedName name="CostM6FcstY2">#REF!</definedName>
    <definedName name="CostM7ActY1">#REF!</definedName>
    <definedName name="CostM7ActY2">#REF!</definedName>
    <definedName name="CostM7Fcst">#REF!</definedName>
    <definedName name="CostM7FcstY2">#REF!</definedName>
    <definedName name="CostM8ActY1">#REF!</definedName>
    <definedName name="CostM8ActY2">#REF!</definedName>
    <definedName name="CostM8Fcst">#REF!</definedName>
    <definedName name="CostM8FcstY2">#REF!</definedName>
    <definedName name="CostM9ActY1">#REF!</definedName>
    <definedName name="CostM9ActY2">#REF!</definedName>
    <definedName name="CostM9Fcst">#REF!</definedName>
    <definedName name="CostM9FcstY2">#REF!</definedName>
    <definedName name="COSTSHEET" localSheetId="2">#REF!</definedName>
    <definedName name="COSTSHEET" localSheetId="1">#REF!</definedName>
    <definedName name="COSTSHEET">"#ref!"</definedName>
    <definedName name="cot7.5">#REF!</definedName>
    <definedName name="cot8.5">#REF!</definedName>
    <definedName name="CountOfTab" localSheetId="0">#REF!</definedName>
    <definedName name="Country" localSheetId="0">#REF!</definedName>
    <definedName name="Country">#REF!</definedName>
    <definedName name="Country_Name">"Q2merge"</definedName>
    <definedName name="Country_WithoutIndia" localSheetId="0">#REF!</definedName>
    <definedName name="cover" localSheetId="0">#REF!</definedName>
    <definedName name="cover">#REF!</definedName>
    <definedName name="Coy_cel" localSheetId="0">#REF!</definedName>
    <definedName name="Coy_cel">#REF!</definedName>
    <definedName name="Coy_cell">#REF!</definedName>
    <definedName name="Coy_name">#REF!</definedName>
    <definedName name="CP" localSheetId="0">#REF!</definedName>
    <definedName name="cpc" localSheetId="0">#REF!</definedName>
    <definedName name="cpc">#REF!</definedName>
    <definedName name="cpdd1" localSheetId="0">#REF!</definedName>
    <definedName name="cpdd1">#REF!</definedName>
    <definedName name="cpdd2" localSheetId="0">#REF!</definedName>
    <definedName name="cpdd2">#REF!</definedName>
    <definedName name="CPL">#REF!</definedName>
    <definedName name="CPPPL">#REF!</definedName>
    <definedName name="cr">10000000</definedName>
    <definedName name="CREATE_JNL">#REF!</definedName>
    <definedName name="CREATE_JNL_LINE">#REF!</definedName>
    <definedName name="CREATE_JNL1">#REF!</definedName>
    <definedName name="CREATE_JNL2">#REF!</definedName>
    <definedName name="CREATE_JNL3">#REF!</definedName>
    <definedName name="CREATE_JNL4">#REF!</definedName>
    <definedName name="CREATESUMMARYJNLS3">#REF!</definedName>
    <definedName name="CREDITOR">#REF!</definedName>
    <definedName name="creditors">#REF!</definedName>
    <definedName name="credotor">#REF!</definedName>
    <definedName name="cres" localSheetId="0">#REF!</definedName>
    <definedName name="Cres_24" localSheetId="0">#REF!</definedName>
    <definedName name="Cres_24">#REF!</definedName>
    <definedName name="Cres_36" localSheetId="0">#REF!</definedName>
    <definedName name="Cres_36">#REF!</definedName>
    <definedName name="CresitorAccruals" localSheetId="0">#REF!</definedName>
    <definedName name="CresitorAccruals">#REF!</definedName>
    <definedName name="crfChangeAmount">#REF!</definedName>
    <definedName name="crfChangeBenefit">#REF!</definedName>
    <definedName name="crfChangeDesc">#REF!</definedName>
    <definedName name="crfChangeEffect">#REF!</definedName>
    <definedName name="crfChangeReason">#REF!</definedName>
    <definedName name="crfControl">#REF!</definedName>
    <definedName name="crfCorpPurch">#REF!</definedName>
    <definedName name="crfCostBasis">#REF!</definedName>
    <definedName name="crfDecisionBy">#REF!</definedName>
    <definedName name="crfFM">#REF!</definedName>
    <definedName name="crfGroupResp">#REF!</definedName>
    <definedName name="crfIT">#REF!</definedName>
    <definedName name="crfITSecurity">#REF!</definedName>
    <definedName name="crfOther">#REF!</definedName>
    <definedName name="crfProgramMan">#REF!</definedName>
    <definedName name="crfProjectMan">#REF!</definedName>
    <definedName name="crfRequestNo">#REF!</definedName>
    <definedName name="crfSPRE">#REF!</definedName>
    <definedName name="CRIT">#REF!</definedName>
    <definedName name="_xlnm.Criteria">#REF!</definedName>
    <definedName name="CRITERIACOLUMN2">#REF!</definedName>
    <definedName name="CRITERIACOLUMN3">#REF!</definedName>
    <definedName name="CRITINST">#REF!</definedName>
    <definedName name="CRITPURC">#REF!</definedName>
    <definedName name="CRM">#REF!</definedName>
    <definedName name="CROWN">#REF!</definedName>
    <definedName name="CRRM">#REF!</definedName>
    <definedName name="CRS">#REF!</definedName>
    <definedName name="CS" localSheetId="0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ites">#REF!</definedName>
    <definedName name="CS_STD">#REF!</definedName>
    <definedName name="CS_XS">#REF!</definedName>
    <definedName name="CS_XXS">#REF!</definedName>
    <definedName name="csAllowDetailBudgeting">1</definedName>
    <definedName name="csAllowLocalConsolidation">1</definedName>
    <definedName name="CSAM_Sites">#REF!</definedName>
    <definedName name="csAppName">"BudgetWeb"</definedName>
    <definedName name="CSASA">#REF!</definedName>
    <definedName name="csC" localSheetId="0">#REF!</definedName>
    <definedName name="csDesignMode">1</definedName>
    <definedName name="csDetailBudgetingURL">"http://server/deciweb/tr/trmain.asp?App=BudgetWeb&amp;Cat=Detail+Budgeting"</definedName>
    <definedName name="CSFB">#REF!</definedName>
    <definedName name="CSFB_Sites">#REF!</definedName>
    <definedName name="CSIND" localSheetId="0">#REF!</definedName>
    <definedName name="CSIND">#REF!</definedName>
    <definedName name="csKeepAlive">480</definedName>
    <definedName name="csLocalConsolidationOnSubmit">1</definedName>
    <definedName name="CSPL" localSheetId="0">#REF!</definedName>
    <definedName name="csRefreshOnOpen">0</definedName>
    <definedName name="csRefreshOnRotate">1</definedName>
    <definedName name="csROU_DE_Budget__Med_DIM__Dim01">"="</definedName>
    <definedName name="csROU_DE_Budget__Med_DIM__Dim03">"="</definedName>
    <definedName name="csROU_DE_Budget__Uden_DIM__Dim01">"="</definedName>
    <definedName name="csROU_DE_Budget__Uden_DIM__Dim02">"="</definedName>
    <definedName name="csROU_DE_Budget__Uden_DIM__Dim07">"="</definedName>
    <definedName name="csROU_DE_Budget__Uden_DIM__Dim09">"="</definedName>
    <definedName name="csROU_DE_Budget__Uden_DIM__Dim10">"="</definedName>
    <definedName name="csROU_DE_Budget_Fixed_Assets_Dim01">"="</definedName>
    <definedName name="csROU_DE_Budget_Fixed_Assets_Dim03">"="</definedName>
    <definedName name="csROU_DE_Budget_Fixed_Assets_Dim08">"="</definedName>
    <definedName name="csROU_DE_Budget_Fixed_Assets_Dim09">"="</definedName>
    <definedName name="csROU_DE_Budget_Fixed_Assets_Dim10">"="</definedName>
    <definedName name="csROU_DE_Budget_Rate_CP_Dim01">"="</definedName>
    <definedName name="csROU_DE_Budget_Rate_CP_Dim02">"="</definedName>
    <definedName name="csROU_DE_Estimat_Rate_CP1_Dim01">"="</definedName>
    <definedName name="csROU_DE_Estimat_Rate_CP1_Dim02">"="</definedName>
    <definedName name="csROU_XDE_Excel_Services__Uden_DIM__Dim03">"="</definedName>
    <definedName name="csscc" localSheetId="0">#REF!</definedName>
    <definedName name="CSTEAK" localSheetId="0">#REF!</definedName>
    <definedName name="CSTEAK">#REF!</definedName>
    <definedName name="ctdn9697" localSheetId="0">#REF!</definedName>
    <definedName name="ctdn9697">#REF!</definedName>
    <definedName name="CTGRY" localSheetId="0">#REF!</definedName>
    <definedName name="CTGRY">#REF!</definedName>
    <definedName name="ctiep">#REF!</definedName>
    <definedName name="CTL">#REF!</definedName>
    <definedName name="CTLGPSBE01">#REF!</definedName>
    <definedName name="CTLGPSBI01">#REF!</definedName>
    <definedName name="CTLGPSPE01">#REF!</definedName>
    <definedName name="CTLGPSPI01">#REF!</definedName>
    <definedName name="ctmai">#REF!</definedName>
    <definedName name="ctong">#REF!</definedName>
    <definedName name="ctre">#REF!</definedName>
    <definedName name="CTTotals">#REF!</definedName>
    <definedName name="CTTotals1">#REF!</definedName>
    <definedName name="CU_LY">#REF!</definedName>
    <definedName name="cui">#REF!</definedName>
    <definedName name="CumminsIndLtd">#REF!</definedName>
    <definedName name="cuoc_vc">#REF!</definedName>
    <definedName name="CURR_CODE">#REF!</definedName>
    <definedName name="Curr_Month">NA()</definedName>
    <definedName name="CURR_TAB">#REF!</definedName>
    <definedName name="CURR_TAB1">#REF!</definedName>
    <definedName name="CURR_TAB2">#REF!</definedName>
    <definedName name="CURR_TAB3">#REF!</definedName>
    <definedName name="CURR_TAB4">#REF!</definedName>
    <definedName name="currency" localSheetId="0">#REF!</definedName>
    <definedName name="currency">#REF!</definedName>
    <definedName name="CurrencyAll">#REF!</definedName>
    <definedName name="CurrencyName">#REF!</definedName>
    <definedName name="CurrencySymbol">#REF!</definedName>
    <definedName name="CurrencyToEuro">#REF!</definedName>
    <definedName name="Current" localSheetId="0">#REF!</definedName>
    <definedName name="CURRENT_REJECTS_Detailed" localSheetId="0">#REF!</definedName>
    <definedName name="CURRENT_REJECTS_Detailed">#REF!</definedName>
    <definedName name="CurrentLiab" localSheetId="0">#REF!</definedName>
    <definedName name="CurrentLiab">#REF!</definedName>
    <definedName name="CurrentPortion" localSheetId="0">#REF!</definedName>
    <definedName name="CurrentPortion">#REF!</definedName>
    <definedName name="CurrentRatio">#REF!</definedName>
    <definedName name="CurrentStatus" localSheetId="0">#REF!</definedName>
    <definedName name="CurrentStatus">#REF!</definedName>
    <definedName name="CURRENTWEEK_CYAMT" localSheetId="0">#REF!</definedName>
    <definedName name="CURRENTWEEK_CYAMT_TOP20" localSheetId="0">#REF!</definedName>
    <definedName name="CURRENTWEEK_NAME" localSheetId="0">#REF!</definedName>
    <definedName name="CURRENTWEEK_NAME_TOP20" localSheetId="0">#REF!</definedName>
    <definedName name="CURRENTWEEK_PYAMT" localSheetId="0">#REF!</definedName>
    <definedName name="CURRENTWEEK_PYAMT_TOP20" localSheetId="0">#REF!</definedName>
    <definedName name="CurrentYA" localSheetId="0">#REF!</definedName>
    <definedName name="CurrMth" localSheetId="0">#REF!</definedName>
    <definedName name="CurrYA" localSheetId="0">#REF!</definedName>
    <definedName name="curse" localSheetId="0" hidden="1">#REF!</definedName>
    <definedName name="CURT" localSheetId="0">#REF!</definedName>
    <definedName name="CURT">#REF!</definedName>
    <definedName name="CUSRATE">#N/A</definedName>
    <definedName name="cust_trans_price_lease" localSheetId="0">#REF!</definedName>
    <definedName name="cust_trans_price_lease">#REF!</definedName>
    <definedName name="cust_trans_price_retail" localSheetId="0">#REF!</definedName>
    <definedName name="cust_trans_price_retail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ervice_Costs" localSheetId="0">#REF!</definedName>
    <definedName name="Customer_State">"Hong KOng"</definedName>
    <definedName name="Customer_ZIP">"sdf"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ustomize" localSheetId="0">#REF!</definedName>
    <definedName name="CustToolCost" localSheetId="0">#REF!</definedName>
    <definedName name="CustToolCost">#REF!</definedName>
    <definedName name="CustToolMargin" localSheetId="0">#REF!</definedName>
    <definedName name="CustToolMargin">#REF!</definedName>
    <definedName name="cv" localSheetId="0" hidden="1">{#N/A,#N/A,FALSE,"EW"}</definedName>
    <definedName name="cv" hidden="1">{#N/A,#N/A,FALSE,"EW"}</definedName>
    <definedName name="cv_2" localSheetId="0" hidden="1">{#N/A,#N/A,FALSE,"EW"}</definedName>
    <definedName name="cv_2" hidden="1">{#N/A,#N/A,FALSE,"EW"}</definedName>
    <definedName name="cv_3" localSheetId="0" hidden="1">{#N/A,#N/A,FALSE,"EW"}</definedName>
    <definedName name="cv_3" hidden="1">{#N/A,#N/A,FALSE,"EW"}</definedName>
    <definedName name="cv_4" localSheetId="0" hidden="1">{#N/A,#N/A,FALSE,"EW"}</definedName>
    <definedName name="cv_4" hidden="1">{#N/A,#N/A,FALSE,"EW"}</definedName>
    <definedName name="CVCV" localSheetId="0" hidden="1">{#N/A,#N/A,FALSE,"Sheet1"}</definedName>
    <definedName name="CVCV" hidden="1">{#N/A,#N/A,FALSE,"Sheet1"}</definedName>
    <definedName name="cvh" localSheetId="0" hidden="1">{#N/A,#N/A,FALSE,"TOWNSHIP"}</definedName>
    <definedName name="cvh" hidden="1">{#N/A,#N/A,FALSE,"TOWNSHIP"}</definedName>
    <definedName name="cvh_2" localSheetId="0" hidden="1">{#N/A,#N/A,FALSE,"TOWNSHIP"}</definedName>
    <definedName name="cvh_2" hidden="1">{#N/A,#N/A,FALSE,"TOWNSHIP"}</definedName>
    <definedName name="cvh_3" localSheetId="0" hidden="1">{#N/A,#N/A,FALSE,"TOWNSHIP"}</definedName>
    <definedName name="cvh_3" hidden="1">{#N/A,#N/A,FALSE,"TOWNSHIP"}</definedName>
    <definedName name="cvh_4" localSheetId="0" hidden="1">{#N/A,#N/A,FALSE,"TOWNSHIP"}</definedName>
    <definedName name="cvh_4" hidden="1">{#N/A,#N/A,FALSE,"TOWNSHIP"}</definedName>
    <definedName name="cvn" localSheetId="0">{#N/A,#N/A,FALSE,"PMTABB";#N/A,#N/A,FALSE,"PMTABB"}</definedName>
    <definedName name="cvn">{#N/A,#N/A,FALSE,"PMTABB";#N/A,#N/A,FALSE,"PMTABB"}</definedName>
    <definedName name="cvn_2" localSheetId="0">{#N/A,#N/A,FALSE,"PMTABB";#N/A,#N/A,FALSE,"PMTABB"}</definedName>
    <definedName name="cvn_2">{#N/A,#N/A,FALSE,"PMTABB";#N/A,#N/A,FALSE,"PMTABB"}</definedName>
    <definedName name="cvn_3" localSheetId="0">{#N/A,#N/A,FALSE,"PMTABB";#N/A,#N/A,FALSE,"PMTABB"}</definedName>
    <definedName name="cvn_3">{#N/A,#N/A,FALSE,"PMTABB";#N/A,#N/A,FALSE,"PMTABB"}</definedName>
    <definedName name="cvn_4" localSheetId="0">{#N/A,#N/A,FALSE,"PMTABB";#N/A,#N/A,FALSE,"PMTABB"}</definedName>
    <definedName name="cvn_4">{#N/A,#N/A,FALSE,"PMTABB";#N/A,#N/A,FALSE,"PMTABB"}</definedName>
    <definedName name="cvp" localSheetId="0">#REF!</definedName>
    <definedName name="cvp">#REF!</definedName>
    <definedName name="cvy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vy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Cwvu.GREY_ALL." hidden="1">#REF!</definedName>
    <definedName name="cx" localSheetId="0">#REF!</definedName>
    <definedName name="cx">#REF!</definedName>
    <definedName name="CX_1" localSheetId="0" hidden="1">{#N/A,#N/A,FALSE,"PGW"}</definedName>
    <definedName name="CX_1" hidden="1">{#N/A,#N/A,FALSE,"PGW"}</definedName>
    <definedName name="CX_2" localSheetId="0" hidden="1">{#N/A,#N/A,FALSE,"PGW"}</definedName>
    <definedName name="CX_2" hidden="1">{#N/A,#N/A,FALSE,"PGW"}</definedName>
    <definedName name="CX_3" localSheetId="0" hidden="1">{#N/A,#N/A,FALSE,"PGW"}</definedName>
    <definedName name="CX_3" hidden="1">{#N/A,#N/A,FALSE,"PGW"}</definedName>
    <definedName name="CX_4" localSheetId="0" hidden="1">{#N/A,#N/A,FALSE,"PGW"}</definedName>
    <definedName name="CX_4" hidden="1">{#N/A,#N/A,FALSE,"PGW"}</definedName>
    <definedName name="cy" localSheetId="0">#REF!</definedName>
    <definedName name="cyla.TotBusLoss" localSheetId="0">#REF!</definedName>
    <definedName name="cyla.TotHPlossCurYr" localSheetId="0">#REF!</definedName>
    <definedName name="cyla.TotOthSrcLossNoRaceHorse" localSheetId="0">#REF!</definedName>
    <definedName name="czu" localSheetId="0">#REF!</definedName>
    <definedName name="D">NA()</definedName>
    <definedName name="D_1" localSheetId="0" hidden="1">{#N/A,#N/A,FALSE,"PMTABB";#N/A,#N/A,FALSE,"PMTABB"}</definedName>
    <definedName name="D_1" hidden="1">{#N/A,#N/A,FALSE,"PMTABB";#N/A,#N/A,FALSE,"PMTABB"}</definedName>
    <definedName name="d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_7101A_B" localSheetId="0">#REF!</definedName>
    <definedName name="D_7101A_B">#REF!</definedName>
    <definedName name="D_REDDY" localSheetId="0">#REF!</definedName>
    <definedName name="D_REDDY">#REF!</definedName>
    <definedName name="D_TB" localSheetId="0">#REF!</definedName>
    <definedName name="D_TB">#REF!</definedName>
    <definedName name="D2068499" localSheetId="0">#REF!</definedName>
    <definedName name="D2068499">#REF!</definedName>
    <definedName name="da" localSheetId="0">{#N/A,#N/A,TRUE,"constb"}</definedName>
    <definedName name="da" localSheetId="1">{#N/A,#N/A,TRUE,"constb"}</definedName>
    <definedName name="da">{#N/A,#N/A,TRUE,"constb"}</definedName>
    <definedName name="DAD" localSheetId="0" hidden="1">{#N/A,#N/A,FALSE,"REPORT"}</definedName>
    <definedName name="DAD" hidden="1">{#N/A,#N/A,FALSE,"REPORT"}</definedName>
    <definedName name="dadas" localSheetId="0">#REF!</definedName>
    <definedName name="dadas">#REF!</definedName>
    <definedName name="DADF" localSheetId="0" hidden="1">{#N/A,#N/A,FALSE,"REPORT"}</definedName>
    <definedName name="DADF" hidden="1">{#N/A,#N/A,FALSE,"REPORT"}</definedName>
    <definedName name="daf" localSheetId="0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kfkjafgkeaj" localSheetId="0" hidden="1">{#N/A,#N/A,FALSE,"Pharm";#N/A,#N/A,FALSE,"WWCM"}</definedName>
    <definedName name="dakfkjafgkeaj" hidden="1">{#N/A,#N/A,FALSE,"Pharm";#N/A,#N/A,FALSE,"WWCM"}</definedName>
    <definedName name="dam">78000</definedName>
    <definedName name="damanprofit80iamar98" localSheetId="0">#REF!</definedName>
    <definedName name="DAMANPROFITS" localSheetId="0">#REF!</definedName>
    <definedName name="DAMANPROFITS">#REF!</definedName>
    <definedName name="damanwvl" localSheetId="0">#REF!</definedName>
    <definedName name="damanwvl">#REF!</definedName>
    <definedName name="DANNHEIM_US" localSheetId="0">#REF!</definedName>
    <definedName name="DAOB10.FullRateDeprAmt" localSheetId="0">#REF!</definedName>
    <definedName name="DAOB10.RATE" localSheetId="0">#REF!</definedName>
    <definedName name="DAOB100.AdditionsGrThan180Days" localSheetId="0">#REF!</definedName>
    <definedName name="DAOB100.AdditionsLessThan180Days" localSheetId="0">#REF!</definedName>
    <definedName name="DAOB100.AddlnDeprDuringYearAdditions" localSheetId="0">#REF!</definedName>
    <definedName name="DAOB100.AddlnDeprOnGT180DayAdditions" localSheetId="0">#REF!</definedName>
    <definedName name="DAOB100.DepreciationAtFullRate" localSheetId="0">#REF!</definedName>
    <definedName name="DAOB100.DepreciationAtHalfRate" localSheetId="0">#REF!</definedName>
    <definedName name="DAOB100.FullRateDeprAmt" localSheetId="0">#REF!</definedName>
    <definedName name="DAOB100.HalfRateDeprAmt" localSheetId="0">#REF!</definedName>
    <definedName name="DAOB100.RATE" localSheetId="0">#REF!</definedName>
    <definedName name="DAOB100.RealizationPeriodDuringYear" localSheetId="0">#REF!</definedName>
    <definedName name="DAOB100.RealizationTotalPeriod" localSheetId="0">#REF!</definedName>
    <definedName name="DAOB100.TotalDepreciation" localSheetId="0">#REF!</definedName>
    <definedName name="DAOB100.WDVFirstDay" localSheetId="0">#REF!</definedName>
    <definedName name="DAOB5.AdditionsGrThan180Days" localSheetId="0">#REF!</definedName>
    <definedName name="DAOB5.AdditionsLessThan180Days" localSheetId="0">#REF!</definedName>
    <definedName name="DAOB5.AddlnDeprDuringYearAdditions" localSheetId="0">#REF!</definedName>
    <definedName name="DAOB5.AddlnDeprOnGT180DayAdditions" localSheetId="0">#REF!</definedName>
    <definedName name="DAOB5.DepreciationAtFullRate" localSheetId="0">#REF!</definedName>
    <definedName name="DAOB5.DepreciationAtHalfRate" localSheetId="0">#REF!</definedName>
    <definedName name="DAOB5.FullRateDeprAmt" localSheetId="0">#REF!</definedName>
    <definedName name="DAOB5.HalfRateDeprAmt" localSheetId="0">#REF!</definedName>
    <definedName name="DAOB5.RATE" localSheetId="0">#REF!</definedName>
    <definedName name="DAOB5.RealizationPeriodDuringYear" localSheetId="0">#REF!</definedName>
    <definedName name="DAOB5.RealizationTotalPeriod" localSheetId="0">#REF!</definedName>
    <definedName name="DAOB5.TotalDepreciation" localSheetId="0">#REF!</definedName>
    <definedName name="DAOB5.WDVFirstDay" localSheetId="0">#REF!</definedName>
    <definedName name="DAOF10.AdditionsGrThan180Days" localSheetId="0">#REF!</definedName>
    <definedName name="DAOF10.AdditionsLessThan180Days" localSheetId="0">#REF!</definedName>
    <definedName name="DAOF10.AddlnDeprDuringYearAdditions" localSheetId="0">#REF!</definedName>
    <definedName name="DAOF10.AddlnDeprOnGT180DayAdditions" localSheetId="0">#REF!</definedName>
    <definedName name="DAOF10.DepreciationAtFullRate" localSheetId="0">#REF!</definedName>
    <definedName name="DAOF10.DepreciationAtHalfRate" localSheetId="0">#REF!</definedName>
    <definedName name="DAOF10.FullRateDeprAmt" localSheetId="0">#REF!</definedName>
    <definedName name="DAOF10.HalfRateDeprAmt" localSheetId="0">#REF!</definedName>
    <definedName name="DAOF10.RATE" localSheetId="0">#REF!</definedName>
    <definedName name="DAOF10.RealizationPeriodDuringYear" localSheetId="0">#REF!</definedName>
    <definedName name="DAOF10.RealizationTotalPeriod" localSheetId="0">#REF!</definedName>
    <definedName name="DAOF10.TotalDepreciation" localSheetId="0">#REF!</definedName>
    <definedName name="DAOF10.WDVFirstDay" localSheetId="0">#REF!</definedName>
    <definedName name="DAOS20.AdditionsGrThan180Days" localSheetId="0">#REF!</definedName>
    <definedName name="DAOS20.AdditionsLessThan180Days" localSheetId="0">#REF!</definedName>
    <definedName name="DAOS20.AddlnDeprDuringYearAdditions" localSheetId="0">#REF!</definedName>
    <definedName name="DAOS20.AddlnDeprOnGT180DayAdditions" localSheetId="0">#REF!</definedName>
    <definedName name="DAOS20.DepreciationAtFullRate" localSheetId="0">#REF!</definedName>
    <definedName name="DAOS20.DepreciationAtHalfRate" localSheetId="0">#REF!</definedName>
    <definedName name="DAOS20.FullRateDeprAmt" localSheetId="0">#REF!</definedName>
    <definedName name="DAOS20.HalfRateDeprAmt" localSheetId="0">#REF!</definedName>
    <definedName name="DAOS20.RATE" localSheetId="0">#REF!</definedName>
    <definedName name="DAOS20.RealizationPeriodDuringYear" localSheetId="0">#REF!</definedName>
    <definedName name="DAOS20.RealizationTotalPeriod" localSheetId="0">#REF!</definedName>
    <definedName name="DAOS20.TotalDepreciation" localSheetId="0">#REF!</definedName>
    <definedName name="DAOS20.WDVFirstDay" localSheetId="0">#REF!</definedName>
    <definedName name="das" localSheetId="0">#REF!</definedName>
    <definedName name="Dat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" localSheetId="0">#REF!</definedName>
    <definedName name="Data.Dump" localSheetId="0" hidden="1">OFFSET(#REF!,1,0)</definedName>
    <definedName name="data_1" localSheetId="0">#REF!</definedName>
    <definedName name="data_1">#REF!</definedName>
    <definedName name="data_bus">#REF!</definedName>
    <definedName name="DATA_CODES">#REF!</definedName>
    <definedName name="DATA_DATA2_List" localSheetId="0">#REF!</definedName>
    <definedName name="DATA_DATA2_List">#REF!</definedName>
    <definedName name="data_le">#REF!</definedName>
    <definedName name="DATA_RESET">#REF!</definedName>
    <definedName name="DATA_RESET1">#REF!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10" localSheetId="0">#REF!</definedName>
    <definedName name="DATA10" localSheetId="2">#REF!</definedName>
    <definedName name="DATA10" localSheetId="1">#REF!</definedName>
    <definedName name="DATA10">#REF!</definedName>
    <definedName name="DATA11" localSheetId="0">#REF!</definedName>
    <definedName name="DATA11" localSheetId="2">#REF!</definedName>
    <definedName name="DATA11" localSheetId="1">#REF!</definedName>
    <definedName name="DATA11">#REF!</definedName>
    <definedName name="DATA12" localSheetId="0">#REF!</definedName>
    <definedName name="DATA12" localSheetId="2">#REF!</definedName>
    <definedName name="DATA12" localSheetId="1">#REF!</definedName>
    <definedName name="DATA12">#REF!</definedName>
    <definedName name="data125" localSheetId="0">#REF!</definedName>
    <definedName name="DATA13" localSheetId="0">#REF!</definedName>
    <definedName name="DATA13" localSheetId="2">#REF!</definedName>
    <definedName name="DATA13" localSheetId="1">#REF!</definedName>
    <definedName name="DATA13">#REF!</definedName>
    <definedName name="DATA14" localSheetId="0">#REF!</definedName>
    <definedName name="DATA14" localSheetId="2">#REF!</definedName>
    <definedName name="DATA14" localSheetId="1">#REF!</definedName>
    <definedName name="DATA14">#REF!</definedName>
    <definedName name="DATA15">#REF!</definedName>
    <definedName name="DATA16">#REF!</definedName>
    <definedName name="DATA17" localSheetId="0">#REF!</definedName>
    <definedName name="DATA18" localSheetId="0">#REF!</definedName>
    <definedName name="DATA19" localSheetId="0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DATA20" localSheetId="0">#REF!</definedName>
    <definedName name="DATA21" localSheetId="0">#REF!</definedName>
    <definedName name="DATA22" localSheetId="0">#REF!</definedName>
    <definedName name="DATA23" localSheetId="0">#REF!</definedName>
    <definedName name="DATA24" localSheetId="0">#REF!</definedName>
    <definedName name="DATA25" localSheetId="0">#REF!</definedName>
    <definedName name="DATA26" localSheetId="0">#REF!</definedName>
    <definedName name="DATA27" localSheetId="0">#REF!</definedName>
    <definedName name="DATA28" localSheetId="0">#REF!</definedName>
    <definedName name="DATA3" localSheetId="0">#REF!</definedName>
    <definedName name="DATA3" localSheetId="2">#REF!</definedName>
    <definedName name="DATA3" localSheetId="1">#REF!</definedName>
    <definedName name="DATA3">#REF!</definedName>
    <definedName name="DATA4" localSheetId="0">#REF!</definedName>
    <definedName name="DATA4" localSheetId="2">#REF!</definedName>
    <definedName name="DATA4" localSheetId="1">#REF!</definedName>
    <definedName name="DATA4">#REF!</definedName>
    <definedName name="Data41">#REF!</definedName>
    <definedName name="DATA5" localSheetId="0">#REF!</definedName>
    <definedName name="DATA5" localSheetId="2">#REF!</definedName>
    <definedName name="DATA5" localSheetId="1">#REF!</definedName>
    <definedName name="DATA5">#REF!</definedName>
    <definedName name="DATA57" localSheetId="0">#REF!</definedName>
    <definedName name="DATA6" localSheetId="0">#REF!</definedName>
    <definedName name="DATA6" localSheetId="2">#REF!</definedName>
    <definedName name="DATA6" localSheetId="1">#REF!</definedName>
    <definedName name="DATA6">#REF!</definedName>
    <definedName name="DATA7" localSheetId="0">#REF!</definedName>
    <definedName name="DATA7" localSheetId="2">#REF!</definedName>
    <definedName name="DATA7" localSheetId="1">#REF!</definedName>
    <definedName name="DATA7">#REF!</definedName>
    <definedName name="DATA8" localSheetId="0">#REF!</definedName>
    <definedName name="DATA8" localSheetId="2">#REF!</definedName>
    <definedName name="DATA8" localSheetId="1">#REF!</definedName>
    <definedName name="DATA8">#REF!</definedName>
    <definedName name="DATA9" localSheetId="0">#REF!</definedName>
    <definedName name="DATA9" localSheetId="2">#REF!</definedName>
    <definedName name="DATA9" localSheetId="1">#REF!</definedName>
    <definedName name="DATA9">#REF!</definedName>
    <definedName name="_xlnm.Database" localSheetId="2">#REF!</definedName>
    <definedName name="_xlnm.Database" localSheetId="1">#REF!</definedName>
    <definedName name="_xlnm.Database">#REF!</definedName>
    <definedName name="Database.File" hidden="1">#REF!</definedName>
    <definedName name="Database_File">NA()</definedName>
    <definedName name="Database_MI" localSheetId="0">#REF!</definedName>
    <definedName name="Database_MI">#REF!</definedName>
    <definedName name="database1" localSheetId="0">#REF!</definedName>
    <definedName name="database1">#REF!</definedName>
    <definedName name="Database3" localSheetId="0" hidden="1">#REF!</definedName>
    <definedName name="Database3" hidden="1">#REF!</definedName>
    <definedName name="datadownthree" localSheetId="0" hidden="1">#REF!</definedName>
    <definedName name="datadowntwo" localSheetId="0" hidden="1">#REF!</definedName>
    <definedName name="datak" localSheetId="0">#REF!</definedName>
    <definedName name="datak">#REF!</definedName>
    <definedName name="datal" localSheetId="0">#REF!</definedName>
    <definedName name="datal">#REF!</definedName>
    <definedName name="datanase" localSheetId="0">#REF!</definedName>
    <definedName name="datanase">#REF!</definedName>
    <definedName name="datatoggle" localSheetId="0" hidden="1">#REF!</definedName>
    <definedName name="datatoggletwo" localSheetId="0" hidden="1">#REF!</definedName>
    <definedName name="DataValDate" localSheetId="0" hidden="1">#REF!</definedName>
    <definedName name="datavaldate2" localSheetId="0" hidden="1">#REF!</definedName>
    <definedName name="datavaldate3" localSheetId="0" hidden="1">#REF!</definedName>
    <definedName name="DATE" localSheetId="2">#REF!</definedName>
    <definedName name="DATE" localSheetId="1">#REF!</definedName>
    <definedName name="DATE">"#ref!"</definedName>
    <definedName name="DATE_CY_MTD_RS_DATA" localSheetId="0">#REF!</definedName>
    <definedName name="DATE_CY_MTD_RS_PIVOT" localSheetId="0">#REF!</definedName>
    <definedName name="DATE_CY_WTD_DATA" localSheetId="0">#REF!</definedName>
    <definedName name="DATE_CY_WTD_PIVOT" localSheetId="0">#REF!</definedName>
    <definedName name="DATE_CY_YTD_DATA" localSheetId="0">#REF!</definedName>
    <definedName name="DATE_CY_YTD_PIVOT" localSheetId="0">#REF!</definedName>
    <definedName name="DATE_CY_YTD_RS_DATA" localSheetId="0">#REF!</definedName>
    <definedName name="DATE_CY_YTD_RS_PIVOT" localSheetId="0">#REF!</definedName>
    <definedName name="DATE_EXCEPTIONS" localSheetId="0">#REF!</definedName>
    <definedName name="DATE_HEADCOUNT" localSheetId="0">#REF!</definedName>
    <definedName name="DATE_MAN_PAYAWAY" localSheetId="0">#REF!</definedName>
    <definedName name="DATE_PAY_LW" localSheetId="0">#REF!</definedName>
    <definedName name="DATE_PAY_LY" localSheetId="0">#REF!</definedName>
    <definedName name="DATE_PAY_MOVEMENT" localSheetId="0">#REF!</definedName>
    <definedName name="DATE_PAY_TW" localSheetId="0">#REF!</definedName>
    <definedName name="DATE_PLAN_DATA" localSheetId="0">#REF!</definedName>
    <definedName name="DATE_PLAN_PIVOT" localSheetId="0">#REF!</definedName>
    <definedName name="DATE_PNL" localSheetId="0">#REF!</definedName>
    <definedName name="DATE_PY_YTD_DATA" localSheetId="0">#REF!</definedName>
    <definedName name="DATE_PY_YTD_PIVOT" localSheetId="0">#REF!</definedName>
    <definedName name="DATE_PY_YTD_RS_DATA" localSheetId="0">#REF!</definedName>
    <definedName name="DATE_PY_YTD_RS_PIVOT" localSheetId="0">#REF!</definedName>
    <definedName name="DATE_SP_CY" localSheetId="0">#REF!</definedName>
    <definedName name="DATE_SP_PIVOT" localSheetId="0">#REF!</definedName>
    <definedName name="DATE_SP_PY" localSheetId="0">#REF!</definedName>
    <definedName name="DATE_SP_PY_ST_SPLIT" localSheetId="0">#REF!</definedName>
    <definedName name="DATE_SP_PY_ST_SUMM" localSheetId="0">#REF!</definedName>
    <definedName name="DATE_TGA_CY" localSheetId="0">#REF!</definedName>
    <definedName name="DATE_TGA_PY" localSheetId="0">#REF!</definedName>
    <definedName name="DATE1" localSheetId="2">#REF!</definedName>
    <definedName name="DATE1" localSheetId="1">#REF!</definedName>
    <definedName name="DATE1">"#ref!"</definedName>
    <definedName name="Dated" localSheetId="0">#REF!</definedName>
    <definedName name="DATEENG" localSheetId="0">#REF!</definedName>
    <definedName name="DATEENG">#REF!</definedName>
    <definedName name="DATEFRM" localSheetId="0">#REF!</definedName>
    <definedName name="DATEFRM">#REF!</definedName>
    <definedName name="DATEMISS" localSheetId="0">#REF!</definedName>
    <definedName name="DATEMISS">#REF!</definedName>
    <definedName name="DATENBANK_DB">#REF!</definedName>
    <definedName name="DATENBANK_DF">#REF!</definedName>
    <definedName name="DATENBANK_EM">#REF!</definedName>
    <definedName name="DATENBANK_HP">#REF!</definedName>
    <definedName name="DATENBANK_KR">#REF!</definedName>
    <definedName name="DATENBANK_OB">#REF!</definedName>
    <definedName name="DateRange">"1998.10.01 To 1998.10.31"</definedName>
    <definedName name="DateSubtotal">#REF!</definedName>
    <definedName name="DaysoftheWeek" localSheetId="0">#REF!</definedName>
    <definedName name="db">#N/A</definedName>
    <definedName name="db_01" localSheetId="0">#REF!</definedName>
    <definedName name="DB_品番情報" localSheetId="0">#REF!</definedName>
    <definedName name="DB_品番情報">#REF!</definedName>
    <definedName name="DB_回路" localSheetId="0">#REF!</definedName>
    <definedName name="DB_回路">#REF!</definedName>
    <definedName name="DB_回路__AB端_ｺﾈｸﾀ情報付き" localSheetId="0">#REF!</definedName>
    <definedName name="DB_回路__AB端_ｺﾈｸﾀ情報付き">#REF!</definedName>
    <definedName name="DB_回路__AB端_ｺﾈｸﾀ端子情報付き">#REF!</definedName>
    <definedName name="DB_回路_AB端_ｺﾈｸﾀ情報付き">#REF!</definedName>
    <definedName name="DB_部品">#REF!</definedName>
    <definedName name="DBDB">#REF!</definedName>
    <definedName name="DBDGB" localSheetId="0">#REF!</definedName>
    <definedName name="dbed" localSheetId="0" hidden="1">{"histincome",#N/A,FALSE,"hyfins";"closing balance",#N/A,FALSE,"hyfins"}</definedName>
    <definedName name="dbed" hidden="1">{"histincome",#N/A,FALSE,"hyfins";"closing balance",#N/A,FALSE,"hyfins"}</definedName>
    <definedName name="dbi" localSheetId="0">#REF!</definedName>
    <definedName name="dbi">#REF!</definedName>
    <definedName name="DBNAME1" localSheetId="0">#REF!</definedName>
    <definedName name="DBNAME2" localSheetId="0">#REF!</definedName>
    <definedName name="DBNAME2">#REF!</definedName>
    <definedName name="DBNAME3" localSheetId="0">#REF!</definedName>
    <definedName name="DBNAME3">#REF!</definedName>
    <definedName name="DBNAME4" localSheetId="0">#REF!</definedName>
    <definedName name="DBNUMBER" localSheetId="0">P&amp;L</definedName>
    <definedName name="DBNUMBER">P&amp;L</definedName>
    <definedName name="DBUSERNAME2" localSheetId="0">#REF!</definedName>
    <definedName name="DBUSERNAME2">#REF!</definedName>
    <definedName name="DBUSERNAME3" localSheetId="0">#REF!</definedName>
    <definedName name="DBUSERNAME3">#REF!</definedName>
    <definedName name="dc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dc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DC_1">#REF!</definedName>
    <definedName name="DC_1_budget">#REF!</definedName>
    <definedName name="dc_1_no">#REF!</definedName>
    <definedName name="dc_1_pending">#REF!</definedName>
    <definedName name="DC_1_TBA">#REF!</definedName>
    <definedName name="DC_10">#REF!</definedName>
    <definedName name="DC_10_budget">#REF!</definedName>
    <definedName name="dc_10_no">#REF!</definedName>
    <definedName name="dc_10_pending">#REF!</definedName>
    <definedName name="DC_10_TBA">#REF!</definedName>
    <definedName name="DC_11">#REF!</definedName>
    <definedName name="DC_11_budget">#REF!</definedName>
    <definedName name="dc_11_no">#REF!</definedName>
    <definedName name="dc_11_pending">#REF!</definedName>
    <definedName name="DC_11_TBA">#REF!</definedName>
    <definedName name="DC_12">#REF!</definedName>
    <definedName name="DC_12_budget">#REF!</definedName>
    <definedName name="dc_12_no">#REF!</definedName>
    <definedName name="dc_12_pending">#REF!</definedName>
    <definedName name="DC_12_TBA">#REF!</definedName>
    <definedName name="DC_13">#REF!</definedName>
    <definedName name="DC_13_budget">#REF!</definedName>
    <definedName name="DC_13_no">#REF!</definedName>
    <definedName name="DC_13_pending">#REF!</definedName>
    <definedName name="DC_13_TBA">#REF!</definedName>
    <definedName name="DC_14">#REF!</definedName>
    <definedName name="DC_14_budget">#REF!</definedName>
    <definedName name="DC_14_no">#REF!</definedName>
    <definedName name="DC_14_pending">#REF!</definedName>
    <definedName name="DC_14_TBA">#REF!</definedName>
    <definedName name="DC_15">#REF!</definedName>
    <definedName name="DC_15_budget">#REF!</definedName>
    <definedName name="DC_15_no">#REF!</definedName>
    <definedName name="DC_15_pending">#REF!</definedName>
    <definedName name="DC_15_TBA">#REF!</definedName>
    <definedName name="DC_16">#REF!</definedName>
    <definedName name="DC_16_budget">#REF!</definedName>
    <definedName name="DC_16_no">#REF!</definedName>
    <definedName name="DC_16_pending">#REF!</definedName>
    <definedName name="DC_16_TBA">#REF!</definedName>
    <definedName name="DC_17">#REF!</definedName>
    <definedName name="DC_17_budget">#REF!</definedName>
    <definedName name="DC_17_no">#REF!</definedName>
    <definedName name="DC_17_pending">#REF!</definedName>
    <definedName name="DC_17_TBA">#REF!</definedName>
    <definedName name="DC_18">#REF!</definedName>
    <definedName name="DC_18_budget">#REF!</definedName>
    <definedName name="DC_18_no">#REF!</definedName>
    <definedName name="DC_18_pending">#REF!</definedName>
    <definedName name="DC_18_TBA">#REF!</definedName>
    <definedName name="DC_19">#REF!</definedName>
    <definedName name="DC_19_budget">#REF!</definedName>
    <definedName name="DC_19_no">#REF!</definedName>
    <definedName name="DC_19_pending">#REF!</definedName>
    <definedName name="DC_19_TBA">#REF!</definedName>
    <definedName name="DC_2">#REF!</definedName>
    <definedName name="DC_2_budget">#REF!</definedName>
    <definedName name="dc_2_no">#REF!</definedName>
    <definedName name="dc_2_pending">#REF!</definedName>
    <definedName name="DC_2_TBA">#REF!</definedName>
    <definedName name="DC_20">#REF!</definedName>
    <definedName name="DC_20_budget">#REF!</definedName>
    <definedName name="DC_20_no">#REF!</definedName>
    <definedName name="DC_20_pending">#REF!</definedName>
    <definedName name="DC_20_TBA">#REF!</definedName>
    <definedName name="DC_21">#REF!</definedName>
    <definedName name="DC_21_budget">#REF!</definedName>
    <definedName name="DC_21_no">#REF!</definedName>
    <definedName name="DC_21_pending">#REF!</definedName>
    <definedName name="DC_21_TBA">#REF!</definedName>
    <definedName name="DC_22">#REF!</definedName>
    <definedName name="DC_22_budget">#REF!</definedName>
    <definedName name="DC_22_no">#REF!</definedName>
    <definedName name="DC_22_pending">#REF!</definedName>
    <definedName name="DC_22_TBA">#REF!</definedName>
    <definedName name="DC_23">#REF!</definedName>
    <definedName name="DC_23_budget">#REF!</definedName>
    <definedName name="DC_23_no">#REF!</definedName>
    <definedName name="DC_23_pending">#REF!</definedName>
    <definedName name="DC_23_TBA">#REF!</definedName>
    <definedName name="DC_24">#REF!</definedName>
    <definedName name="DC_24_budget">#REF!</definedName>
    <definedName name="DC_24_no">#REF!</definedName>
    <definedName name="DC_24_pending">#REF!</definedName>
    <definedName name="DC_24_TBA">#REF!</definedName>
    <definedName name="DC_25">#REF!</definedName>
    <definedName name="DC_25_budget">#REF!</definedName>
    <definedName name="DC_25_no">#REF!</definedName>
    <definedName name="DC_25_pending">#REF!</definedName>
    <definedName name="DC_25_TBA">#REF!</definedName>
    <definedName name="DC_3">#REF!</definedName>
    <definedName name="DC_3_budget">#REF!</definedName>
    <definedName name="dc_3_no">#REF!</definedName>
    <definedName name="dc_3_pending">#REF!</definedName>
    <definedName name="DC_3_TBA">#REF!</definedName>
    <definedName name="DC_4">#REF!</definedName>
    <definedName name="DC_4_budget">#REF!</definedName>
    <definedName name="dc_4_no">#REF!</definedName>
    <definedName name="dc_4_pending">#REF!</definedName>
    <definedName name="DC_4_TBA">#REF!</definedName>
    <definedName name="DC_5">#REF!</definedName>
    <definedName name="DC_5_budget">#REF!</definedName>
    <definedName name="dc_5_no">#REF!</definedName>
    <definedName name="dc_5_pending">#REF!</definedName>
    <definedName name="DC_5_TBA">#REF!</definedName>
    <definedName name="DC_6">#REF!</definedName>
    <definedName name="DC_6_budget">#REF!</definedName>
    <definedName name="dc_6_no">#REF!</definedName>
    <definedName name="dc_6_pending">#REF!</definedName>
    <definedName name="DC_6_TBA">#REF!</definedName>
    <definedName name="DC_7">#REF!</definedName>
    <definedName name="DC_7_budget">#REF!</definedName>
    <definedName name="dc_7_no">#REF!</definedName>
    <definedName name="dc_7_pending">#REF!</definedName>
    <definedName name="DC_7_TBA">#REF!</definedName>
    <definedName name="DC_8">#REF!</definedName>
    <definedName name="DC_8_budget">#REF!</definedName>
    <definedName name="dc_8_no">#REF!</definedName>
    <definedName name="dc_8_pending">#REF!</definedName>
    <definedName name="DC_8_TBA">#REF!</definedName>
    <definedName name="DC_9">#REF!</definedName>
    <definedName name="DC_9_budget">#REF!</definedName>
    <definedName name="dc_9_no">#REF!</definedName>
    <definedName name="dc_9_pending">#REF!</definedName>
    <definedName name="DC_9_TBA">#REF!</definedName>
    <definedName name="dcdc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dcdc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DCEPL" localSheetId="0">#REF!</definedName>
    <definedName name="DCEPL">#REF!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Rate_Std">#REF!</definedName>
    <definedName name="DCG.TotalDepreciation" localSheetId="0">#REF!</definedName>
    <definedName name="DCGP.TotPlntMach" localSheetId="0">#REF!</definedName>
    <definedName name="dche" localSheetId="0">#REF!</definedName>
    <definedName name="dche">#REF!</definedName>
    <definedName name="DCNT" localSheetId="0">#REF!</definedName>
    <definedName name="DCNT">#REF!</definedName>
    <definedName name="dcwdwdyig" localSheetId="0">#REF!</definedName>
    <definedName name="dd" localSheetId="0" hidden="1">{#N/A,#N/A,FALSE,"Pharm";#N/A,#N/A,FALSE,"WWCM"}</definedName>
    <definedName name="dd" hidden="1">{#N/A,#N/A,FALSE,"Pharm";#N/A,#N/A,FALSE,"WWCM"}</definedName>
    <definedName name="dd4x6" localSheetId="0">#REF!</definedName>
    <definedName name="dd4x6">#REF!</definedName>
    <definedName name="ddaadf" localSheetId="0" hidden="1">{"Fiesta Facer Page",#N/A,FALSE,"Q_C_S";"Fiesta Main Page",#N/A,FALSE,"V_L";"Fiesta 95BP Struct",#N/A,FALSE,"StructBP";"Fiesta Post 95BP Struct",#N/A,FALSE,"AdjStructBP"}</definedName>
    <definedName name="ddaadf" hidden="1">{"Fiesta Facer Page",#N/A,FALSE,"Q_C_S";"Fiesta Main Page",#N/A,FALSE,"V_L";"Fiesta 95BP Struct",#N/A,FALSE,"StructBP";"Fiesta Post 95BP Struct",#N/A,FALSE,"AdjStructBP"}</definedName>
    <definedName name="dday" localSheetId="0">#REF!</definedName>
    <definedName name="dday">#REF!</definedName>
    <definedName name="DDBL" localSheetId="0">#REF!</definedName>
    <definedName name="DDBL">#REF!</definedName>
    <definedName name="ddd">#REF!</definedName>
    <definedName name="ddD_1" localSheetId="0" hidden="1">{#N/A,#N/A,FALSE,"PMTABB";#N/A,#N/A,FALSE,"PMTABB"}</definedName>
    <definedName name="ddD_1" hidden="1">{#N/A,#N/A,FALSE,"PMTABB";#N/A,#N/A,FALSE,"PMTABB"}</definedName>
    <definedName name="ddD_2" localSheetId="0" hidden="1">{#N/A,#N/A,FALSE,"PMTABB";#N/A,#N/A,FALSE,"PMTABB"}</definedName>
    <definedName name="ddD_2" hidden="1">{#N/A,#N/A,FALSE,"PMTABB";#N/A,#N/A,FALSE,"PMTABB"}</definedName>
    <definedName name="ddD_3" localSheetId="0" hidden="1">{#N/A,#N/A,FALSE,"PMTABB";#N/A,#N/A,FALSE,"PMTABB"}</definedName>
    <definedName name="ddD_3" hidden="1">{#N/A,#N/A,FALSE,"PMTABB";#N/A,#N/A,FALSE,"PMTABB"}</definedName>
    <definedName name="ddD_4" localSheetId="0" hidden="1">{#N/A,#N/A,FALSE,"PMTABB";#N/A,#N/A,FALSE,"PMTABB"}</definedName>
    <definedName name="ddD_4" hidden="1">{#N/A,#N/A,FALSE,"PMTABB";#N/A,#N/A,FALSE,"PMTABB"}</definedName>
    <definedName name="dddaz" localSheetId="0" hidden="1">{#N/A,#N/A,FALSE,"Pharm";#N/A,#N/A,FALSE,"WWCM"}</definedName>
    <definedName name="dddaz" hidden="1">{#N/A,#N/A,FALSE,"Pharm";#N/A,#N/A,FALSE,"WWCM"}</definedName>
    <definedName name="dddddd" localSheetId="0" hidden="1">{#N/A,#N/A,FALSE,"Pharm";#N/A,#N/A,FALSE,"WWCM"}</definedName>
    <definedName name="dddddd" hidden="1">{#N/A,#N/A,FALSE,"Pharm";#N/A,#N/A,FALSE,"WWCM"}</definedName>
    <definedName name="ddde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e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efef2f" localSheetId="0" hidden="1">#REF!</definedName>
    <definedName name="dddefef2f" hidden="1">#REF!</definedName>
    <definedName name="ddee" localSheetId="0" hidden="1">{#N/A,#N/A,FALSE,"Finanzbedarsrechnung"}</definedName>
    <definedName name="ddee" hidden="1">{#N/A,#N/A,FALSE,"Finanzbedarsrechnung"}</definedName>
    <definedName name="dden" localSheetId="0">#REF!</definedName>
    <definedName name="dden">#REF!</definedName>
    <definedName name="ddes" localSheetId="0">#REF!</definedName>
    <definedName name="ddes">#REF!</definedName>
    <definedName name="ddia" localSheetId="0">#REF!</definedName>
    <definedName name="ddia">#REF!</definedName>
    <definedName name="DDNOI">#REF!</definedName>
    <definedName name="DDPL">#REF!</definedName>
    <definedName name="DDSDS" localSheetId="0" hidden="1">{#N/A,#N/A,FALSE,"PMTABB";#N/A,#N/A,FALSE,"PMTABB"}</definedName>
    <definedName name="DDSDS" hidden="1">{#N/A,#N/A,FALSE,"PMTABB";#N/A,#N/A,FALSE,"PMTABB"}</definedName>
    <definedName name="DDT.AmtAnyDividDeclarOrPaid" localSheetId="0">#REF!</definedName>
    <definedName name="DDT.AmtAnyDividDeclarOrPaid">#REF!</definedName>
    <definedName name="DDT.DateOfDeclareDividProfDomesComp" localSheetId="0">#REF!</definedName>
    <definedName name="DDT.DateOfDeclareDividProfDomesComp">#REF!</definedName>
    <definedName name="DDT.EducationCess" localSheetId="0">#REF!</definedName>
    <definedName name="DDT.EducationCess">#REF!</definedName>
    <definedName name="DDT.IntPayUs115P" localSheetId="0">#REF!</definedName>
    <definedName name="DDT.IntPayUs115P">#REF!</definedName>
    <definedName name="DDT.LOOKUP" localSheetId="0">#REF!</definedName>
    <definedName name="DDT.NetDDTPayableOrRefund" localSheetId="0">#REF!</definedName>
    <definedName name="DDT.NetDDTPayableOrRefund">#REF!</definedName>
    <definedName name="DDT.RateDividPrevYr" localSheetId="0">#REF!</definedName>
    <definedName name="DDT.RateDividPrevYr">#REF!</definedName>
    <definedName name="DDT.RateDividPrevYrType" localSheetId="0">#REF!</definedName>
    <definedName name="DDT.RateDividPrevYrType">#REF!</definedName>
    <definedName name="DDT.Slno" localSheetId="0">#REF!</definedName>
    <definedName name="DDT.Surcharge" localSheetId="0">#REF!</definedName>
    <definedName name="DDT.Surcharge">#REF!</definedName>
    <definedName name="DDT.TaxAndInterestPaid" localSheetId="0">#REF!</definedName>
    <definedName name="DDT.TaxAndInterestPaid">#REF!</definedName>
    <definedName name="DDT.TotDDTPayable" localSheetId="0">#REF!</definedName>
    <definedName name="DDT.TotDDTPayable">#REF!</definedName>
    <definedName name="DDT_AmtAnyDividDeclarOrPaid">NA()</definedName>
    <definedName name="DDT_DateOfDeclareDividProfDomesComp">NA()</definedName>
    <definedName name="DDT_EducationCess">NA()</definedName>
    <definedName name="DDT_IntPayUs115P">NA()</definedName>
    <definedName name="DDT_NetDDTPayableOrRefund">NA()</definedName>
    <definedName name="DDT_RateDividPrevYr">NA()</definedName>
    <definedName name="DDT_RateDividPrevYrType">NA()</definedName>
    <definedName name="DDT_Surcharge">NA()</definedName>
    <definedName name="DDT_TaxAndInterestPaid">NA()</definedName>
    <definedName name="DDT_TotDDTPayable">NA()</definedName>
    <definedName name="DDTP.Amt" localSheetId="0">#REF!</definedName>
    <definedName name="DDTP.SRNO" localSheetId="0">#REF!</definedName>
    <definedName name="DE" localSheetId="0">#REF!</definedName>
    <definedName name="DE">#REF!</definedName>
    <definedName name="Dealer_Gross_Retail" localSheetId="0">#REF!</definedName>
    <definedName name="Dealer_Gross_Retail">#REF!</definedName>
    <definedName name="DEB" localSheetId="0">#REF!</definedName>
    <definedName name="DEB">#REF!</definedName>
    <definedName name="DEBL" localSheetId="0">#REF!</definedName>
    <definedName name="DEBL">#REF!</definedName>
    <definedName name="Debtkey">NA()</definedName>
    <definedName name="DEBTOR">#REF!</definedName>
    <definedName name="DEC" localSheetId="0" hidden="1">{#N/A,#N/A,FALSE,"Tabl. H1";#N/A,#N/A,FALSE,"Tabl. H2"}</definedName>
    <definedName name="DEC" hidden="1">{#N/A,#N/A,FALSE,"Tabl. H1";#N/A,#N/A,FALSE,"Tabl. H2"}</definedName>
    <definedName name="december" localSheetId="0">#REF!</definedName>
    <definedName name="december">#REF!</definedName>
    <definedName name="DECEXRATE" localSheetId="0">#REF!</definedName>
    <definedName name="DECEXRATE">#REF!</definedName>
    <definedName name="DECOPLYR" localSheetId="0">#REF!</definedName>
    <definedName name="DECOPLYR">#REF!</definedName>
    <definedName name="ded80hhcdec97" localSheetId="0">#REF!</definedName>
    <definedName name="ded80hhcdec97">#REF!</definedName>
    <definedName name="DED80HHCFULLFIG">#REF!</definedName>
    <definedName name="ded80hhcmar98esti">#REF!</definedName>
    <definedName name="DED80HHIIA">#REF!</definedName>
    <definedName name="dede" localSheetId="0" hidden="1">{#N/A,#N/A,FALSE,"Pharm";#N/A,#N/A,FALSE,"WWCM"}</definedName>
    <definedName name="dede" hidden="1">{#N/A,#N/A,FALSE,"Pharm";#N/A,#N/A,FALSE,"WWCM"}</definedName>
    <definedName name="DEDED" localSheetId="0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0" hidden="1">{#N/A,#N/A,FALSE,"Pharm";#N/A,#N/A,FALSE,"WWCM"}</definedName>
    <definedName name="DEDEDZE" hidden="1">{#N/A,#N/A,FALSE,"Pharm";#N/A,#N/A,FALSE,"WWCM"}</definedName>
    <definedName name="DEDetail">#REF!</definedName>
    <definedName name="DEDN.AmtDeducted" localSheetId="0">#REF!</definedName>
    <definedName name="DEDN.DeductedSecCode" localSheetId="0">#REF!</definedName>
    <definedName name="DEDZD" localSheetId="0" hidden="1">{#N/A,#N/A,FALSE,"Pharm";#N/A,#N/A,FALSE,"WWCM"}</definedName>
    <definedName name="DEDZD" hidden="1">{#N/A,#N/A,FALSE,"Pharm";#N/A,#N/A,FALSE,"WWCM"}</definedName>
    <definedName name="DEE" localSheetId="0" hidden="1">{#N/A,#N/A,FALSE,"Pharm";#N/A,#N/A,FALSE,"WWCM"}</definedName>
    <definedName name="DEE" hidden="1">{#N/A,#N/A,FALSE,"Pharm";#N/A,#N/A,FALSE,"WWCM"}</definedName>
    <definedName name="deep">#N/A</definedName>
    <definedName name="DEEPIKA" localSheetId="0">#REF!</definedName>
    <definedName name="DEEPIKA">#REF!</definedName>
    <definedName name="DEER" localSheetId="0">#REF!</definedName>
    <definedName name="DEER">#REF!</definedName>
    <definedName name="def" localSheetId="0">#REF!</definedName>
    <definedName name="def">#REF!</definedName>
    <definedName name="defrost_d" localSheetId="0">#REF!</definedName>
    <definedName name="defrost_d">#REF!</definedName>
    <definedName name="deftax04" localSheetId="0" hidden="1">{#N/A,#N/A,FALSE,"12"}</definedName>
    <definedName name="deftax04" localSheetId="1" hidden="1">{#N/A,#N/A,FALSE,"12"}</definedName>
    <definedName name="deftax04" hidden="1">{#N/A,#N/A,FALSE,"12"}</definedName>
    <definedName name="DEGREASING" localSheetId="0">#REF!</definedName>
    <definedName name="dek" localSheetId="0">#REF!</definedName>
    <definedName name="dek">#REF!</definedName>
    <definedName name="DELETELOGICTYPE3" localSheetId="0">#REF!</definedName>
    <definedName name="DELETELOGICTYPE3">#REF!</definedName>
    <definedName name="Delivery" localSheetId="0">#REF!</definedName>
    <definedName name="Delivery">#REF!</definedName>
    <definedName name="DELPHI">#N/A</definedName>
    <definedName name="DEM" localSheetId="0">#REF!</definedName>
    <definedName name="DEMonths" localSheetId="0">#REF!</definedName>
    <definedName name="DEMonths">#REF!</definedName>
    <definedName name="den" localSheetId="0">#REF!</definedName>
    <definedName name="den_bu" localSheetId="0">#REF!</definedName>
    <definedName name="den_bu">#REF!</definedName>
    <definedName name="denbu" localSheetId="0">#REF!</definedName>
    <definedName name="denbu">#REF!</definedName>
    <definedName name="DENOI" localSheetId="0">#REF!</definedName>
    <definedName name="DENOI">#REF!</definedName>
    <definedName name="Denomination" hidden="1">1</definedName>
    <definedName name="dep">#N/A</definedName>
    <definedName name="DEP.TotalDepreciation" localSheetId="0">#REF!</definedName>
    <definedName name="Dep_Life_1" localSheetId="0">#REF!</definedName>
    <definedName name="Dep_Life_1">#REF!</definedName>
    <definedName name="Dep_Life_2" localSheetId="0">#REF!</definedName>
    <definedName name="Dep_Life_2">#REF!</definedName>
    <definedName name="Dep_Life_3" localSheetId="0">#REF!</definedName>
    <definedName name="Dep_Life_3">#REF!</definedName>
    <definedName name="Dep_Life_4">#REF!</definedName>
    <definedName name="Dep_Life_5">#REF!</definedName>
    <definedName name="Dep_Life_6">#REF!</definedName>
    <definedName name="dep_pm" localSheetId="0">#REF!</definedName>
    <definedName name="dep_pm">#REF!</definedName>
    <definedName name="DEP_SCHEDULE_INCOMETAX_ACT" localSheetId="0">#REF!</definedName>
    <definedName name="DEP_SCHEDULE_INCOMETAX_ACT">#REF!</definedName>
    <definedName name="depcom_pa" localSheetId="0">#REF!</definedName>
    <definedName name="depcom_pa">#REF!</definedName>
    <definedName name="DEPL">#REF!</definedName>
    <definedName name="depn" localSheetId="0">#REF!</definedName>
    <definedName name="DEPN_ATTACHMENT" localSheetId="0">#REF!</definedName>
    <definedName name="DEPN_ATTACHMENT">#REF!</definedName>
    <definedName name="DEPR" localSheetId="0">#REF!</definedName>
    <definedName name="DEPR">#REF!</definedName>
    <definedName name="depre" localSheetId="0">#REF!</definedName>
    <definedName name="DEPRECIATION" localSheetId="2">#REF!</definedName>
    <definedName name="DEPRECIATION" localSheetId="1">#REF!</definedName>
    <definedName name="DEPRECIATION">"#ref!"</definedName>
    <definedName name="Deprecition">#REF!</definedName>
    <definedName name="Deprecn">#REF!</definedName>
    <definedName name="DEPRI" localSheetId="0" hidden="1">#REF!</definedName>
    <definedName name="depsch_pa" localSheetId="0">#REF!</definedName>
    <definedName name="depsch_pa">#REF!</definedName>
    <definedName name="depty">NA()</definedName>
    <definedName name="deptyamtpy">NA()</definedName>
    <definedName name="depveh_pa" localSheetId="0">#REF!</definedName>
    <definedName name="depveh_pa">#REF!</definedName>
    <definedName name="des_oq" localSheetId="0">#REF!</definedName>
    <definedName name="des_oq">#REF!</definedName>
    <definedName name="des_os" localSheetId="0">#REF!</definedName>
    <definedName name="des_os">#REF!</definedName>
    <definedName name="Design._pièce">#REF!</definedName>
    <definedName name="Design__pièce">NA()</definedName>
    <definedName name="Design_Engineer" localSheetId="0">#REF!</definedName>
    <definedName name="designation_function" localSheetId="0">#REF!</definedName>
    <definedName name="designation_function">#REF!</definedName>
    <definedName name="designation_kit" localSheetId="0">#REF!</definedName>
    <definedName name="designation_kit">#REF!</definedName>
    <definedName name="DESMA" localSheetId="0">#REF!</definedName>
    <definedName name="DET" localSheetId="0">#REF!</definedName>
    <definedName name="DET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ls" localSheetId="0">#REF!</definedName>
    <definedName name="dev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elopement">#REF!</definedName>
    <definedName name="Device" localSheetId="0">#REF!</definedName>
    <definedName name="DEZLFEZKLHF" localSheetId="0" hidden="1">{#N/A,#N/A,FALSE,"Pharm";#N/A,#N/A,FALSE,"WWCM"}</definedName>
    <definedName name="DEZLFEZKLHF" hidden="1">{#N/A,#N/A,FALSE,"Pharm";#N/A,#N/A,FALSE,"WWCM"}</definedName>
    <definedName name="df" localSheetId="0">#REF!</definedName>
    <definedName name="df">#REF!</definedName>
    <definedName name="df_2" localSheetId="0" hidden="1">{#N/A,#N/A,FALSE,"PGW"}</definedName>
    <definedName name="df_2" hidden="1">{#N/A,#N/A,FALSE,"PGW"}</definedName>
    <definedName name="df_3" localSheetId="0" hidden="1">{#N/A,#N/A,FALSE,"PGW"}</definedName>
    <definedName name="df_3" hidden="1">{#N/A,#N/A,FALSE,"PGW"}</definedName>
    <definedName name="df_4" localSheetId="0" hidden="1">{#N/A,#N/A,FALSE,"PGW"}</definedName>
    <definedName name="df_4" hidden="1">{#N/A,#N/A,FALSE,"PGW"}</definedName>
    <definedName name="dfa" localSheetId="0">#REF!</definedName>
    <definedName name="dfa">#REF!</definedName>
    <definedName name="dfa_new" localSheetId="0">#REF!</definedName>
    <definedName name="dfa_new">#REF!</definedName>
    <definedName name="dfd" localSheetId="0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dfd" localSheetId="1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dfd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DFDD" localSheetId="0" hidden="1">{#N/A,#N/A,FALSE,"REPORT"}</definedName>
    <definedName name="DFDD" hidden="1">{#N/A,#N/A,FALSE,"REPORT"}</definedName>
    <definedName name="dfdsdsfaf" localSheetId="0" hidden="1">#REF!</definedName>
    <definedName name="dfdsdsfaf" hidden="1">#REF!</definedName>
    <definedName name="dff" localSheetId="0">#REF!</definedName>
    <definedName name="dff">#REF!</definedName>
    <definedName name="dfg" localSheetId="0" hidden="1">{"A COM Detail YTD",#N/A,FALSE,"DATA";"B Exp Detail YTD",#N/A,FALSE,"DATA";"C COM Detail Qtr of",#N/A,FALSE,"DATA";"D Exp Detail Qtr of",#N/A,FALSE,"DATA";"A Performance Report",#N/A,FALSE,"%Performance"}</definedName>
    <definedName name="dfg" localSheetId="1" hidden="1">{"A COM Detail YTD",#N/A,FALSE,"DATA";"B Exp Detail YTD",#N/A,FALSE,"DATA";"C COM Detail Qtr of",#N/A,FALSE,"DATA";"D Exp Detail Qtr of",#N/A,FALSE,"DATA";"A Performance Report",#N/A,FALSE,"%Performance"}</definedName>
    <definedName name="dfg" hidden="1">{"A COM Detail YTD",#N/A,FALSE,"DATA";"B Exp Detail YTD",#N/A,FALSE,"DATA";"C COM Detail Qtr of",#N/A,FALSE,"DATA";"D Exp Detail Qtr of",#N/A,FALSE,"DATA";"A Performance Report",#N/A,FALSE,"%Performance"}</definedName>
    <definedName name="dfgdfg" localSheetId="0" hidden="1">{#N/A,#N/A,FALSE,"PMTABB";#N/A,#N/A,FALSE,"PMTABB"}</definedName>
    <definedName name="dfgdfg" hidden="1">{#N/A,#N/A,FALSE,"PMTABB";#N/A,#N/A,FALSE,"PMTABB"}</definedName>
    <definedName name="dfghfd" localSheetId="0" hidden="1">{#N/A,#N/A,FALSE,"PMTABB";#N/A,#N/A,FALSE,"PMTABB"}</definedName>
    <definedName name="dfghfd" hidden="1">{#N/A,#N/A,FALSE,"PMTABB";#N/A,#N/A,FALSE,"PMTABB"}</definedName>
    <definedName name="dfghfd_2" localSheetId="0" hidden="1">{#N/A,#N/A,FALSE,"PMTABB";#N/A,#N/A,FALSE,"PMTABB"}</definedName>
    <definedName name="dfghfd_2" hidden="1">{#N/A,#N/A,FALSE,"PMTABB";#N/A,#N/A,FALSE,"PMTABB"}</definedName>
    <definedName name="dfghfd_3" localSheetId="0" hidden="1">{#N/A,#N/A,FALSE,"PMTABB";#N/A,#N/A,FALSE,"PMTABB"}</definedName>
    <definedName name="dfghfd_3" hidden="1">{#N/A,#N/A,FALSE,"PMTABB";#N/A,#N/A,FALSE,"PMTABB"}</definedName>
    <definedName name="dfghfd_4" localSheetId="0" hidden="1">{#N/A,#N/A,FALSE,"PMTABB";#N/A,#N/A,FALSE,"PMTABB"}</definedName>
    <definedName name="dfghfd_4" hidden="1">{#N/A,#N/A,FALSE,"PMTABB";#N/A,#N/A,FALSE,"PMTABB"}</definedName>
    <definedName name="DFGHJK" hidden="1">8</definedName>
    <definedName name="DFHGH" localSheetId="0" hidden="1">{#N/A,#N/A,FALSE,"PGW"}</definedName>
    <definedName name="DFHGH" hidden="1">{#N/A,#N/A,FALSE,"PGW"}</definedName>
    <definedName name="DFHGH_1" localSheetId="0" hidden="1">{#N/A,#N/A,FALSE,"PGW"}</definedName>
    <definedName name="DFHGH_1" hidden="1">{#N/A,#N/A,FALSE,"PGW"}</definedName>
    <definedName name="DFHGH_2" localSheetId="0" hidden="1">{#N/A,#N/A,FALSE,"PGW"}</definedName>
    <definedName name="DFHGH_2" hidden="1">{#N/A,#N/A,FALSE,"PGW"}</definedName>
    <definedName name="DFHGH_3" localSheetId="0" hidden="1">{#N/A,#N/A,FALSE,"PGW"}</definedName>
    <definedName name="DFHGH_3" hidden="1">{#N/A,#N/A,FALSE,"PGW"}</definedName>
    <definedName name="DFHGH_4" localSheetId="0" hidden="1">{#N/A,#N/A,FALSE,"PGW"}</definedName>
    <definedName name="DFHGH_4" hidden="1">{#N/A,#N/A,FALSE,"PGW"}</definedName>
    <definedName name="dflt1" localSheetId="0">#REF!</definedName>
    <definedName name="dfr" localSheetId="0" hidden="1">{#N/A,#N/A,FALSE,"Pharm";#N/A,#N/A,FALSE,"WWCM"}</definedName>
    <definedName name="dfr" hidden="1">{#N/A,#N/A,FALSE,"Pharm";#N/A,#N/A,FALSE,"WWCM"}</definedName>
    <definedName name="dfs" hidden="1">#REF!</definedName>
    <definedName name="dg" localSheetId="0">#REF!</definedName>
    <definedName name="dg">#REF!</definedName>
    <definedName name="DGCTI592" localSheetId="0">#REF!</definedName>
    <definedName name="DGCTI592">#REF!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HS" localSheetId="0">#REF!</definedName>
    <definedName name="dh" localSheetId="0">#REF!</definedName>
    <definedName name="dh">#REF!</definedName>
    <definedName name="dhdhf" localSheetId="0">#REF!</definedName>
    <definedName name="dhom" localSheetId="0">#REF!</definedName>
    <definedName name="dhom">#REF!</definedName>
    <definedName name="dien" localSheetId="0">#REF!</definedName>
    <definedName name="dien">#REF!</definedName>
    <definedName name="DIESEL" localSheetId="0">#REF!</definedName>
    <definedName name="DIESEL">#REF!</definedName>
    <definedName name="DIFF">NA()</definedName>
    <definedName name="Difference" localSheetId="0">#REF!</definedName>
    <definedName name="Difference2" localSheetId="0">#REF!</definedName>
    <definedName name="digit_18">"テキスト 21"</definedName>
    <definedName name="DIM" localSheetId="0">#REF!</definedName>
    <definedName name="Dim_X" localSheetId="0">#REF!</definedName>
    <definedName name="Dim_X">#REF!</definedName>
    <definedName name="Dim_Y" localSheetId="0">#REF!</definedName>
    <definedName name="Dim_Y">#REF!</definedName>
    <definedName name="Dim_Z" localSheetId="0">#REF!</definedName>
    <definedName name="Dim_Z">#REF!</definedName>
    <definedName name="dimac" localSheetId="0" hidden="1">{#N/A,#N/A,FALSE,"Tabl. D1";#N/A,#N/A,FALSE,"Tabl. D1 b";#N/A,#N/A,FALSE,"Tabl. D2";#N/A,#N/A,FALSE,"Tabl. D2 b";#N/A,#N/A,FALSE,"Tabl. D3";#N/A,#N/A,FALSE,"Tabl. D4";#N/A,#N/A,FALSE,"Tabl. D5"}</definedName>
    <definedName name="dimac" hidden="1">{#N/A,#N/A,FALSE,"Tabl. D1";#N/A,#N/A,FALSE,"Tabl. D1 b";#N/A,#N/A,FALSE,"Tabl. D2";#N/A,#N/A,FALSE,"Tabl. D2 b";#N/A,#N/A,FALSE,"Tabl. D3";#N/A,#N/A,FALSE,"Tabl. D4";#N/A,#N/A,FALSE,"Tabl. D5"}</definedName>
    <definedName name="dir" localSheetId="0" hidden="1">{#N/A,#N/A,FALSE,"COMP"}</definedName>
    <definedName name="dir" localSheetId="1" hidden="1">{#N/A,#N/A,FALSE,"COMP"}</definedName>
    <definedName name="dir" hidden="1">{#N/A,#N/A,FALSE,"COMP"}</definedName>
    <definedName name="DirectLab" localSheetId="0">#REF!</definedName>
    <definedName name="DirectLab">#REF!</definedName>
    <definedName name="directors" localSheetId="0">#REF!</definedName>
    <definedName name="directors">#REF!</definedName>
    <definedName name="DirExp_MTD" localSheetId="0">#REF!</definedName>
    <definedName name="DIS">#N/A</definedName>
    <definedName name="Discount" localSheetId="0" hidden="1">#REF!</definedName>
    <definedName name="Discount" hidden="1">#REF!</definedName>
    <definedName name="DISH_ANTENNA" localSheetId="0">#REF!</definedName>
    <definedName name="DISH_ANTENNA">#REF!</definedName>
    <definedName name="display_area_2" localSheetId="0" hidden="1">#REF!</definedName>
    <definedName name="display_area_2" hidden="1">#REF!</definedName>
    <definedName name="DisposalTotals">#REF!</definedName>
    <definedName name="DisposalTotals1">#REF!</definedName>
    <definedName name="Disposition_Fee_24">#REF!</definedName>
    <definedName name="Disposition_Fee_36">#REF!</definedName>
    <definedName name="DIST" localSheetId="2">#REF!</definedName>
    <definedName name="DIST" localSheetId="1">#REF!</definedName>
    <definedName name="DIST">"#ref!"</definedName>
    <definedName name="DISTRIBUTION_EQUIPMENT" localSheetId="0">#REF!</definedName>
    <definedName name="DISTRIBUTION_EQUIPMENT">#REF!</definedName>
    <definedName name="dividendjsk" localSheetId="0">#REF!</definedName>
    <definedName name="DIVISION" localSheetId="0">#REF!</definedName>
    <definedName name="DIVISION">#REF!</definedName>
    <definedName name="divyadivya" localSheetId="0" hidden="1">{"Fiesta Facer Page",#N/A,FALSE,"Q_C_S";"Fiesta Main Page",#N/A,FALSE,"V_L";"Fiesta 95BP Struct",#N/A,FALSE,"StructBP";"Fiesta Post 95BP Struct",#N/A,FALSE,"AdjStructBP"}</definedName>
    <definedName name="divyadivya" hidden="1">{"Fiesta Facer Page",#N/A,FALSE,"Q_C_S";"Fiesta Main Page",#N/A,FALSE,"V_L";"Fiesta 95BP Struct",#N/A,FALSE,"StructBP";"Fiesta Post 95BP Struct",#N/A,FALSE,"AdjStructBP"}</definedName>
    <definedName name="djdjdjjdjd" localSheetId="0">#REF!</definedName>
    <definedName name="djksljd" localSheetId="0" hidden="1">{#N/A,#N/A,FALSE,"Other";#N/A,#N/A,FALSE,"Ace";#N/A,#N/A,FALSE,"Derm"}</definedName>
    <definedName name="djksljd" hidden="1">{#N/A,#N/A,FALSE,"Other";#N/A,#N/A,FALSE,"Ace";#N/A,#N/A,FALSE,"Derm"}</definedName>
    <definedName name="DK_NKBH" localSheetId="0">#REF!</definedName>
    <definedName name="DK_NKBH">#REF!</definedName>
    <definedName name="DK_NKC" localSheetId="0">#REF!</definedName>
    <definedName name="DK_NKC">#REF!</definedName>
    <definedName name="DK_NKC1" localSheetId="0">#REF!</definedName>
    <definedName name="DK_NKC1">#REF!</definedName>
    <definedName name="DK_NKCT">#REF!</definedName>
    <definedName name="DK_NKMH">#REF!</definedName>
    <definedName name="DK_NKTT">#REF!</definedName>
    <definedName name="DK_SC">#REF!</definedName>
    <definedName name="DK_SQTM">#REF!</definedName>
    <definedName name="dkdkdkdkdkd">#REF!</definedName>
    <definedName name="DKDKFG8TBTB2RT">#REF!</definedName>
    <definedName name="dkgahirghigf" localSheetId="0" hidden="1">{#N/A,#N/A,FALSE,"Pharm";#N/A,#N/A,FALSE,"WWCM"}</definedName>
    <definedName name="dkgahirghigf" hidden="1">{#N/A,#N/A,FALSE,"Pharm";#N/A,#N/A,FALSE,"WWCM"}</definedName>
    <definedName name="DKR" localSheetId="0">#REF!</definedName>
    <definedName name="DL_NKBH" localSheetId="0">#REF!</definedName>
    <definedName name="DL_NKBH">#REF!</definedName>
    <definedName name="DL_NKC" localSheetId="0">#REF!</definedName>
    <definedName name="DL_NKC">#REF!</definedName>
    <definedName name="DL_NKC1" localSheetId="0">#REF!</definedName>
    <definedName name="DL_NKC1">#REF!</definedName>
    <definedName name="DL_NKCT">#REF!</definedName>
    <definedName name="DL_NKMH">#REF!</definedName>
    <definedName name="DL_NKTT">#REF!</definedName>
    <definedName name="DL_SC">#REF!</definedName>
    <definedName name="DL_SQTM">#REF!</definedName>
    <definedName name="DLabActY1">#REF!</definedName>
    <definedName name="DLabActY2">#REF!</definedName>
    <definedName name="DLabBaseline">#REF!</definedName>
    <definedName name="DLabFcstY1">#REF!</definedName>
    <definedName name="DLabFcstY2">#REF!</definedName>
    <definedName name="DlrNet">#REF!</definedName>
    <definedName name="DlrProfit">#REF!</definedName>
    <definedName name="dlsgiuwe" localSheetId="0" hidden="1">{#N/A,#N/A,FALSE,"Model";#N/A,#N/A,FALSE,"Division"}</definedName>
    <definedName name="dlsgiuwe" hidden="1">{#N/A,#N/A,FALSE,"Model";#N/A,#N/A,FALSE,"Division"}</definedName>
    <definedName name="DM" localSheetId="0">#REF!</definedName>
    <definedName name="DM">#REF!</definedName>
    <definedName name="Dm_to_Oz" localSheetId="0">#REF!</definedName>
    <definedName name="Dm_to_Oz">#REF!</definedName>
    <definedName name="dma_cluster" localSheetId="0">#REF!</definedName>
    <definedName name="dma_cluster">#REF!</definedName>
    <definedName name="Dmalik" localSheetId="0" hidden="1">{#N/A,#N/A,FALSE,"Umsatz 99";#N/A,#N/A,FALSE,"ER 99 "}</definedName>
    <definedName name="Dmalik" hidden="1">{#N/A,#N/A,FALSE,"Umsatz 99";#N/A,#N/A,FALSE,"ER 99 "}</definedName>
    <definedName name="dmat" localSheetId="0">#REF!</definedName>
    <definedName name="dmat">#REF!</definedName>
    <definedName name="dmdv" localSheetId="0">#REF!</definedName>
    <definedName name="dmdv">#REF!</definedName>
    <definedName name="DMHH" localSheetId="0">#REF!</definedName>
    <definedName name="DMHH">#REF!</definedName>
    <definedName name="dmoi">#REF!</definedName>
    <definedName name="dn">#REF!</definedName>
    <definedName name="dn_new">#REF!</definedName>
    <definedName name="DÑt45x4">#REF!</definedName>
    <definedName name="dobt">#REF!</definedName>
    <definedName name="DOC">#REF!</definedName>
    <definedName name="Document_array" localSheetId="0">{"Book1"}</definedName>
    <definedName name="Document_array" localSheetId="1">{"Book1"}</definedName>
    <definedName name="Document_array">{"Book1"}</definedName>
    <definedName name="DOL">#REF!</definedName>
    <definedName name="DOLLAR" localSheetId="0">#REF!</definedName>
    <definedName name="DOLLAR">#REF!</definedName>
    <definedName name="DOM" localSheetId="0">#REF!</definedName>
    <definedName name="DOM">#REF!</definedName>
    <definedName name="DOM??">#N/A</definedName>
    <definedName name="DOMICILE" localSheetId="0">#REF!</definedName>
    <definedName name="DOMUSA??">#N/A</definedName>
    <definedName name="DOMUSAGER">#N/A</definedName>
    <definedName name="DOMUSA저장">#N/A</definedName>
    <definedName name="DOM전장">#N/A</definedName>
    <definedName name="Door_Asy_Htr_Air_Outlet__Floor" localSheetId="0">#REF!</definedName>
    <definedName name="Door_Asy_Htr_Air_Outlet__Floor">#REF!</definedName>
    <definedName name="Door_Asy_Htr_Blower_Inlet" localSheetId="0">#REF!</definedName>
    <definedName name="Door_Asy_Htr_Blower_Inlet">#REF!</definedName>
    <definedName name="Door_Asy_Windshield_Defroster" localSheetId="0">#REF!</definedName>
    <definedName name="Door_Asy_Windshield_Defroster">#REF!</definedName>
    <definedName name="DownButton">#N/A</definedName>
    <definedName name="DP" localSheetId="0">#REF!</definedName>
    <definedName name="DP">#REF!</definedName>
    <definedName name="DPC" localSheetId="0">#REF!</definedName>
    <definedName name="DPC">#REF!</definedName>
    <definedName name="DPLYREAL" localSheetId="0">#REF!</definedName>
    <definedName name="DPLYREAL">#REF!</definedName>
    <definedName name="DPM15.AdditionsGrThan180Days" localSheetId="0">#REF!</definedName>
    <definedName name="DPM15.AdditionsLessThan180Days" localSheetId="0">#REF!</definedName>
    <definedName name="DPM15.AddlnDeprDuringYearAdditions" localSheetId="0">#REF!</definedName>
    <definedName name="DPM15.AddlnDeprOnGT180DayAdditions" localSheetId="0">#REF!</definedName>
    <definedName name="DPM15.DepreciationAtFullRate" localSheetId="0">#REF!</definedName>
    <definedName name="DPM15.DepreciationAtHalfRate" localSheetId="0">#REF!</definedName>
    <definedName name="DPM15.FullRateDeprAmt" localSheetId="0">#REF!</definedName>
    <definedName name="DPM15.HalfRateDeprAmt" localSheetId="0">#REF!</definedName>
    <definedName name="DPM15.RATE" localSheetId="0">#REF!</definedName>
    <definedName name="DPM15.RealizationPeriodDuringYear" localSheetId="0">#REF!</definedName>
    <definedName name="DPM15.RealizationTotalPeriod" localSheetId="0">#REF!</definedName>
    <definedName name="DPM15.TotalDepreciation" localSheetId="0">#REF!</definedName>
    <definedName name="DPM15.WDVFirstDay" localSheetId="0">#REF!</definedName>
    <definedName name="DPM30.AdditionsGrThan180Days" localSheetId="0">#REF!</definedName>
    <definedName name="DPM30.AdditionsLessThan180Days" localSheetId="0">#REF!</definedName>
    <definedName name="DPM30.AddlnDeprDuringYearAdditions" localSheetId="0">#REF!</definedName>
    <definedName name="DPM30.AddlnDeprOnGT180DayAdditions" localSheetId="0">#REF!</definedName>
    <definedName name="DPM30.DepreciationAtFullRate" localSheetId="0">#REF!</definedName>
    <definedName name="DPM30.DepreciationAtHalfRate" localSheetId="0">#REF!</definedName>
    <definedName name="DPM30.FullRateDeprAmt" localSheetId="0">#REF!</definedName>
    <definedName name="DPM30.HalfRateDeprAmt" localSheetId="0">#REF!</definedName>
    <definedName name="DPM30.RATE" localSheetId="0">#REF!</definedName>
    <definedName name="DPM30.RealizationPeriodDuringYear" localSheetId="0">#REF!</definedName>
    <definedName name="DPM30.RealizationTotalPeriod" localSheetId="0">#REF!</definedName>
    <definedName name="DPM30.TotalDepreciation" localSheetId="0">#REF!</definedName>
    <definedName name="DPM30.WDVFirstDay" localSheetId="0">#REF!</definedName>
    <definedName name="DPR" localSheetId="0">#REF!</definedName>
    <definedName name="DPR">#REF!</definedName>
    <definedName name="Draft" localSheetId="0">#REF!</definedName>
    <definedName name="Draft">#REF!</definedName>
    <definedName name="DRAW" localSheetId="0">#REF!</definedName>
    <definedName name="DrReddyDuty5" localSheetId="0">#REF!</definedName>
    <definedName name="DrReddyDuty5">#REF!</definedName>
    <definedName name="DrReddyDuty7" localSheetId="0">#REF!</definedName>
    <definedName name="DrReddyDuty7">#REF!</definedName>
    <definedName name="DrReddyDuty8" localSheetId="0">#REF!</definedName>
    <definedName name="DrReddyDuty8">#REF!</definedName>
    <definedName name="DrReddyStock5">#REF!</definedName>
    <definedName name="DrReddyStock7">#REF!</definedName>
    <definedName name="DrReddyStock8">#REF!</definedName>
    <definedName name="DrReddyVAT5">#REF!</definedName>
    <definedName name="DrReddyVAT7">#REF!</definedName>
    <definedName name="DrReddyVAT8">#REF!</definedName>
    <definedName name="Drucktitel_MI">#REF!</definedName>
    <definedName name="DS" localSheetId="0">#REF!</definedName>
    <definedName name="dsd" localSheetId="0" hidden="1">{#N/A,#N/A,FALSE,"PMTABB";#N/A,#N/A,FALSE,"PMTABB"}</definedName>
    <definedName name="dsd" hidden="1">{#N/A,#N/A,FALSE,"PMTABB";#N/A,#N/A,FALSE,"PMTABB"}</definedName>
    <definedName name="dsdfdafd" localSheetId="0" hidden="1">{#N/A,#N/A,FALSE,"Tabl. A1";#N/A,#N/A,FALSE,"Tabl. A1 b";#N/A,#N/A,FALSE,"Tabl. A2";#N/A,#N/A,FALSE,"Tabl. A2-1";#N/A,#N/A,FALSE,"Tabl. A2-2"}</definedName>
    <definedName name="dsdfdafd" hidden="1">{#N/A,#N/A,FALSE,"Tabl. A1";#N/A,#N/A,FALSE,"Tabl. A1 b";#N/A,#N/A,FALSE,"Tabl. A2";#N/A,#N/A,FALSE,"Tabl. A2-1";#N/A,#N/A,FALSE,"Tabl. A2-2"}</definedName>
    <definedName name="dsdsdads" hidden="1">10001</definedName>
    <definedName name="dsfgdfklhglkdflkglkjh" localSheetId="0" hidden="1">{#N/A,#N/A,FALSE,"PMTABB";#N/A,#N/A,FALSE,"PMTABB"}</definedName>
    <definedName name="dsfgdfklhglkdflkglkjh" hidden="1">{#N/A,#N/A,FALSE,"PMTABB";#N/A,#N/A,FALSE,"PMTABB"}</definedName>
    <definedName name="dsfsaf" localSheetId="0">#REF!</definedName>
    <definedName name="dsfsaf">#REF!</definedName>
    <definedName name="dsfsffss" localSheetId="0" hidden="1">{#N/A,#N/A,FALSE,"Pharm";#N/A,#N/A,FALSE,"WWCM"}</definedName>
    <definedName name="dsfsffss" hidden="1">{#N/A,#N/A,FALSE,"Pharm";#N/A,#N/A,FALSE,"WWCM"}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P">#REF!</definedName>
    <definedName name="DSPIMO">#REF!</definedName>
    <definedName name="DSPMO">#REF!</definedName>
    <definedName name="DSPTLMO">#REF!</definedName>
    <definedName name="dsrs" localSheetId="0" hidden="1">{#N/A,#N/A,FALSE,"SMT1";#N/A,#N/A,FALSE,"SMT2";#N/A,#N/A,FALSE,"Summary";#N/A,#N/A,FALSE,"Graphs";#N/A,#N/A,FALSE,"4 Panel"}</definedName>
    <definedName name="dsrs" localSheetId="1" hidden="1">{#N/A,#N/A,FALSE,"SMT1";#N/A,#N/A,FALSE,"SMT2";#N/A,#N/A,FALSE,"Summary";#N/A,#N/A,FALSE,"Graphs";#N/A,#N/A,FALSE,"4 Panel"}</definedName>
    <definedName name="dsrs" hidden="1">{#N/A,#N/A,FALSE,"SMT1";#N/A,#N/A,FALSE,"SMT2";#N/A,#N/A,FALSE,"Summary";#N/A,#N/A,FALSE,"Graphs";#N/A,#N/A,FALSE,"4 Panel"}</definedName>
    <definedName name="dss" localSheetId="0" hidden="1">{#N/A,#N/A,FALSE,"ACQ_GRAPHS";#N/A,#N/A,FALSE,"T_1 GRAPHS";#N/A,#N/A,FALSE,"T_2 GRAPHS";#N/A,#N/A,FALSE,"COMB_GRAPHS"}</definedName>
    <definedName name="dss" hidden="1">{#N/A,#N/A,FALSE,"ACQ_GRAPHS";#N/A,#N/A,FALSE,"T_1 GRAPHS";#N/A,#N/A,FALSE,"T_2 GRAPHS";#N/A,#N/A,FALSE,"COMB_GRAPHS"}</definedName>
    <definedName name="DSUMDATA" localSheetId="0">#REF!</definedName>
    <definedName name="DSUMDATA">#REF!</definedName>
    <definedName name="DTAA_INCOME" localSheetId="0">#REF!</definedName>
    <definedName name="DTAA_INCOME1" localSheetId="0">#REF!</definedName>
    <definedName name="DTAX" localSheetId="0" hidden="1">{"'I-1 and I-2'!$A$1:$G$190"}</definedName>
    <definedName name="DTAX" localSheetId="1" hidden="1">{"'I-1 and I-2'!$A$1:$G$190"}</definedName>
    <definedName name="DTAX" hidden="1">{"'I-1 and I-2'!$A$1:$G$190"}</definedName>
    <definedName name="DTBH">#REF!</definedName>
    <definedName name="DTGraph_Show">#N/A</definedName>
    <definedName name="DTGSTD1_Click">#N/A</definedName>
    <definedName name="Duct_Heater_Outlet" localSheetId="0">#REF!</definedName>
    <definedName name="Duct_Heater_Outlet">#REF!</definedName>
    <definedName name="Duct_Htr_Outlet_Rear" localSheetId="0">#REF!</definedName>
    <definedName name="Duct_Htr_Outlet_Rear">#REF!</definedName>
    <definedName name="Duct_Window_Defog" localSheetId="0">#REF!</definedName>
    <definedName name="Duct_Window_Defog">#REF!</definedName>
    <definedName name="DULLDYE" localSheetId="0">#REF!</definedName>
    <definedName name="duoi" localSheetId="0">#REF!</definedName>
    <definedName name="duoi">#REF!</definedName>
    <definedName name="DutoanDongmo" localSheetId="0">#REF!</definedName>
    <definedName name="DutoanDongmo">#REF!</definedName>
    <definedName name="DV" localSheetId="0">#REF!</definedName>
    <definedName name="DV">#REF!</definedName>
    <definedName name="dw">#REF!</definedName>
    <definedName name="DWAX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AX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dwnld">#REF!</definedName>
    <definedName name="DWNLD1">#REF!</definedName>
    <definedName name="DWPRICE" localSheetId="0" hidden="1">#REF!</definedName>
    <definedName name="E" localSheetId="2">#REF!</definedName>
    <definedName name="E" localSheetId="1">#REF!</definedName>
    <definedName name="E">"#ref!"</definedName>
    <definedName name="E_NO." localSheetId="0">#REF!</definedName>
    <definedName name="E_NO.">#REF!</definedName>
    <definedName name="E_NO_">NA()</definedName>
    <definedName name="E111a67" localSheetId="0">#REF!</definedName>
    <definedName name="EA" localSheetId="2">#REF!</definedName>
    <definedName name="EA" localSheetId="1">#REF!</definedName>
    <definedName name="EA">"#ref!"</definedName>
    <definedName name="eaf" localSheetId="0">#REF!</definedName>
    <definedName name="eaf">#REF!</definedName>
    <definedName name="Eagle_Optics" localSheetId="0">#REF!</definedName>
    <definedName name="Eagle_Optics">#REF!</definedName>
    <definedName name="EBIT">#REF!</definedName>
    <definedName name="EBITDA">#REF!</definedName>
    <definedName name="EBITDA_Bridge">#REF!</definedName>
    <definedName name="ECCD_I_10525219_000" localSheetId="0">#REF!</definedName>
    <definedName name="ECCD_I_10525219_000">#REF!</definedName>
    <definedName name="ECL">#REF!</definedName>
    <definedName name="ed" localSheetId="0">{"'debtors'!$A$1:$I$305","'debtors'!$A$1:$J$285"}</definedName>
    <definedName name="ed" localSheetId="1">{"'debtors'!$A$1:$I$305","'debtors'!$A$1:$J$285"}</definedName>
    <definedName name="ed">{"'debtors'!$A$1:$I$305","'debtors'!$A$1:$J$285"}</definedName>
    <definedName name="ED3__??_71.4_??_4.9" localSheetId="0">#REF!</definedName>
    <definedName name="ED3__??_71.4_??_4.9">#REF!</definedName>
    <definedName name="ED3__??_71_4_??_4_9">NA()</definedName>
    <definedName name="ED3__회훈_71.4_신창_4.9" localSheetId="0">#REF!</definedName>
    <definedName name="ED3__회훈_71.4_신창_4.9">#REF!</definedName>
    <definedName name="ED3__회훈_71_4_신창_4_9">NA()</definedName>
    <definedName name="EDCU_MTD" localSheetId="0">#REF!</definedName>
    <definedName name="EDCU_MTD">#REF!</definedName>
    <definedName name="EDCU_YTD" localSheetId="0">#REF!</definedName>
    <definedName name="EDCU_YTD">#REF!</definedName>
    <definedName name="EDD" localSheetId="0" hidden="1">{#N/A,#N/A,FALSE,"PMTABB";#N/A,#N/A,FALSE,"PMTABB"}</definedName>
    <definedName name="EDD" hidden="1">{#N/A,#N/A,FALSE,"PMTABB";#N/A,#N/A,FALSE,"PMTABB"}</definedName>
    <definedName name="EDITING_EQUIPMENTS" localSheetId="0">#REF!</definedName>
    <definedName name="EDITING_EQUIPMENTS">#REF!</definedName>
    <definedName name="EdRes" localSheetId="0">#REF!</definedName>
    <definedName name="EdRes">#REF!</definedName>
    <definedName name="edws" localSheetId="0">#REF!</definedName>
    <definedName name="edws">#REF!</definedName>
    <definedName name="EE" localSheetId="0">#REF!</definedName>
    <definedName name="EE">#REF!</definedName>
    <definedName name="EEE" localSheetId="0" hidden="1">{#N/A,#N/A,FALSE,"Tabl. H1";#N/A,#N/A,FALSE,"Tabl. H2"}</definedName>
    <definedName name="EEE" hidden="1">{#N/A,#N/A,FALSE,"Tabl. H1";#N/A,#N/A,FALSE,"Tabl. H2"}</definedName>
    <definedName name="eeeee" localSheetId="0">#REF!</definedName>
    <definedName name="eeeee">#REF!</definedName>
    <definedName name="eeeeeeee" localSheetId="0">#REF!</definedName>
    <definedName name="eeeeeeeeeeee" localSheetId="0" hidden="1">#REF!</definedName>
    <definedName name="eeefdf" localSheetId="0">#REF!</definedName>
    <definedName name="EEFVEF" localSheetId="0">#REF!</definedName>
    <definedName name="EEFVEF">#REF!</definedName>
    <definedName name="EF" localSheetId="0">#REF!</definedName>
    <definedName name="EF">#REF!</definedName>
    <definedName name="efd" localSheetId="0" hidden="1">{"C COM Detail Qtr of",#N/A,FALSE,"DATA";"D Exp Detail Qtr of",#N/A,FALSE,"DATA"}</definedName>
    <definedName name="efd" localSheetId="1" hidden="1">{"C COM Detail Qtr of",#N/A,FALSE,"DATA";"D Exp Detail Qtr of",#N/A,FALSE,"DATA"}</definedName>
    <definedName name="efd" hidden="1">{"C COM Detail Qtr of",#N/A,FALSE,"DATA";"D Exp Detail Qtr of",#N/A,FALSE,"DATA"}</definedName>
    <definedName name="EFEABF" localSheetId="0">#REF!</definedName>
    <definedName name="EFEABF">#REF!</definedName>
    <definedName name="EI_Amount" localSheetId="0">#REF!</definedName>
    <definedName name="eifel" localSheetId="0">#REF!</definedName>
    <definedName name="eifel">#REF!</definedName>
    <definedName name="EIFEL903" localSheetId="0">#REF!</definedName>
    <definedName name="EIFEL903">#REF!</definedName>
    <definedName name="EIFFEL" localSheetId="0">#REF!</definedName>
    <definedName name="EIFFEL">#REF!</definedName>
    <definedName name="eiffel5">#REF!</definedName>
    <definedName name="EIFINTRA">#REF!</definedName>
    <definedName name="EIFL" localSheetId="0">#REF!</definedName>
    <definedName name="Eight" localSheetId="0">#REF!</definedName>
    <definedName name="ejdvjk" localSheetId="0">#REF!</definedName>
    <definedName name="ejdvjk">#REF!</definedName>
    <definedName name="ejkfgkjze" localSheetId="0" hidden="1">{#N/A,#N/A,FALSE,"Pharm";#N/A,#N/A,FALSE,"WWCM"}</definedName>
    <definedName name="ejkfgkjze" hidden="1">{#N/A,#N/A,FALSE,"Pharm";#N/A,#N/A,FALSE,"WWCM"}</definedName>
    <definedName name="Elec" localSheetId="2">#REF!</definedName>
    <definedName name="Elec" localSheetId="1">#REF!</definedName>
    <definedName name="Elec">"#ref!"</definedName>
    <definedName name="Electric_Installation" localSheetId="0">#REF!</definedName>
    <definedName name="Electric_Installation">#REF!</definedName>
    <definedName name="electrical" localSheetId="0">#REF!</definedName>
    <definedName name="elementdata" localSheetId="0">#REF!</definedName>
    <definedName name="elementdata">#REF!</definedName>
    <definedName name="ELGI" localSheetId="0">#REF!</definedName>
    <definedName name="ELGI">#REF!</definedName>
    <definedName name="Email" localSheetId="0">#REF!</definedName>
    <definedName name="Email">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P_BENFIT_EXP" localSheetId="0">#REF!</definedName>
    <definedName name="EMP_BENFIT_EXP">#REF!</definedName>
    <definedName name="Employees" localSheetId="0">#REF!</definedName>
    <definedName name="Employees">#REF!</definedName>
    <definedName name="EmploymentCost" localSheetId="0">#REF!</definedName>
    <definedName name="EmploymentCost">#REF!</definedName>
    <definedName name="enca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 localSheetId="0">#REF!</definedName>
    <definedName name="END_ITEM_NMC" localSheetId="0">#REF!</definedName>
    <definedName name="END_ITEM_NMC">#REF!</definedName>
    <definedName name="End_Shareholding_SKG_Associates" localSheetId="0">#REF!</definedName>
    <definedName name="EndFSPeriod" localSheetId="0">#REF!</definedName>
    <definedName name="EndShareholding_SKG_Associates" localSheetId="0">#REF!</definedName>
    <definedName name="ENG_COOLG" localSheetId="0">#REF!</definedName>
    <definedName name="ENG_COOLG">#REF!</definedName>
    <definedName name="ENGG" localSheetId="0">#REF!</definedName>
    <definedName name="engineer" localSheetId="0">#REF!</definedName>
    <definedName name="engineer">#REF!</definedName>
    <definedName name="engineerwise_target_total" localSheetId="0">#REF!</definedName>
    <definedName name="engineerwise_target_total">#REF!</definedName>
    <definedName name="ENGL" localSheetId="0">#REF!</definedName>
    <definedName name="ENGL">#REF!</definedName>
    <definedName name="ENGPL" localSheetId="0">#REF!</definedName>
    <definedName name="ENGPL">#REF!</definedName>
    <definedName name="enter_month">#REF!</definedName>
    <definedName name="Entered_Pmt">#REF!</definedName>
    <definedName name="entities">#REF!</definedName>
    <definedName name="Entity_Code" localSheetId="0">#REF!</definedName>
    <definedName name="Entity_Info" localSheetId="0">#REF!</definedName>
    <definedName name="Entity_Info">#REF!</definedName>
    <definedName name="EO??" localSheetId="0" hidden="1">#REF!</definedName>
    <definedName name="EO??" hidden="1">#REF!</definedName>
    <definedName name="EO???" localSheetId="0">#REF!</definedName>
    <definedName name="EO???">#REF!</definedName>
    <definedName name="EOLsupplyLC" localSheetId="0" hidden="1">{#N/A,#N/A,FALSE,"PMTABB";#N/A,#N/A,FALSE,"PMTABB"}</definedName>
    <definedName name="EOLsupplyLC" hidden="1">{#N/A,#N/A,FALSE,"PMTABB";#N/A,#N/A,FALSE,"PMTABB"}</definedName>
    <definedName name="EOLsupplyLC_2" localSheetId="0" hidden="1">{#N/A,#N/A,FALSE,"PMTABB";#N/A,#N/A,FALSE,"PMTABB"}</definedName>
    <definedName name="EOLsupplyLC_2" hidden="1">{#N/A,#N/A,FALSE,"PMTABB";#N/A,#N/A,FALSE,"PMTABB"}</definedName>
    <definedName name="EOLsupplyLC_3" localSheetId="0" hidden="1">{#N/A,#N/A,FALSE,"PMTABB";#N/A,#N/A,FALSE,"PMTABB"}</definedName>
    <definedName name="EOLsupplyLC_3" hidden="1">{#N/A,#N/A,FALSE,"PMTABB";#N/A,#N/A,FALSE,"PMTABB"}</definedName>
    <definedName name="EOLsupplyLC_4" localSheetId="0" hidden="1">{#N/A,#N/A,FALSE,"PMTABB";#N/A,#N/A,FALSE,"PMTABB"}</definedName>
    <definedName name="EOLsupplyLC_4" hidden="1">{#N/A,#N/A,FALSE,"PMTABB";#N/A,#N/A,FALSE,"PMTABB"}</definedName>
    <definedName name="EO관리신" localSheetId="0">#REF!</definedName>
    <definedName name="EO관리신">#REF!</definedName>
    <definedName name="EP" localSheetId="0">#REF!</definedName>
    <definedName name="EP">#REF!</definedName>
    <definedName name="Ep_pièce" localSheetId="0">#REF!</definedName>
    <definedName name="Ep_pièce">#REF!</definedName>
    <definedName name="EPABX" localSheetId="0">#REF!</definedName>
    <definedName name="Epaisseur" localSheetId="0">#REF!</definedName>
    <definedName name="Epaisseur">#REF!</definedName>
    <definedName name="EQUITY_MTD" localSheetId="0">#REF!</definedName>
    <definedName name="EQUITY_YTD" localSheetId="0">#REF!</definedName>
    <definedName name="er" localSheetId="0" hidden="1">{"A COM Detail YTD",#N/A,FALSE,"DATA";"B Exp Detail YTD",#N/A,FALSE,"DATA"}</definedName>
    <definedName name="er" localSheetId="1" hidden="1">{"A COM Detail YTD",#N/A,FALSE,"DATA";"B Exp Detail YTD",#N/A,FALSE,"DATA"}</definedName>
    <definedName name="er" hidden="1">{"A COM Detail YTD",#N/A,FALSE,"DATA";"B Exp Detail YTD",#N/A,FALSE,"DATA"}</definedName>
    <definedName name="erd" localSheetId="0" hidden="1">{#N/A,#N/A,FALSE,"Pharm";#N/A,#N/A,FALSE,"WWCM"}</definedName>
    <definedName name="erd" hidden="1">{#N/A,#N/A,FALSE,"Pharm";#N/A,#N/A,FALSE,"WWCM"}</definedName>
    <definedName name="ERERWE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ERWE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g" localSheetId="0">#REF!</definedName>
    <definedName name="erl" localSheetId="0">#REF!</definedName>
    <definedName name="erryeyetyuu" localSheetId="0" hidden="1">{#N/A,#N/A,FALSE,"Pharm";#N/A,#N/A,FALSE,"WWCM"}</definedName>
    <definedName name="erryeyetyuu" hidden="1">{#N/A,#N/A,FALSE,"Pharm";#N/A,#N/A,FALSE,"WWCM"}</definedName>
    <definedName name="ErstattungEntwicklung" localSheetId="0">#REF!</definedName>
    <definedName name="ErstattungEntwicklung">#REF!</definedName>
    <definedName name="ERTFDSG" localSheetId="0" hidden="1">{#N/A,#N/A,FALSE,"PGW"}</definedName>
    <definedName name="ERTFDSG" hidden="1">{#N/A,#N/A,FALSE,"PGW"}</definedName>
    <definedName name="ERTFDSG_1" localSheetId="0" hidden="1">{#N/A,#N/A,FALSE,"PGW"}</definedName>
    <definedName name="ERTFDSG_1" hidden="1">{#N/A,#N/A,FALSE,"PGW"}</definedName>
    <definedName name="ERTFDSG_2" localSheetId="0" hidden="1">{#N/A,#N/A,FALSE,"PGW"}</definedName>
    <definedName name="ERTFDSG_2" hidden="1">{#N/A,#N/A,FALSE,"PGW"}</definedName>
    <definedName name="ERTFDSG_3" localSheetId="0" hidden="1">{#N/A,#N/A,FALSE,"PGW"}</definedName>
    <definedName name="ERTFDSG_3" hidden="1">{#N/A,#N/A,FALSE,"PGW"}</definedName>
    <definedName name="ERTFDSG_4" localSheetId="0" hidden="1">{#N/A,#N/A,FALSE,"PGW"}</definedName>
    <definedName name="ERTFDSG_4" hidden="1">{#N/A,#N/A,FALSE,"PGW"}</definedName>
    <definedName name="eryery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ryery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ESRTOT.ExcessAmtOverDebPL" localSheetId="0">#REF!</definedName>
    <definedName name="ESSAI" localSheetId="0" hidden="1">{#N/A,#N/A,FALSE,"Pharm";#N/A,#N/A,FALSE,"WWCM"}</definedName>
    <definedName name="ESSAI" hidden="1">{#N/A,#N/A,FALSE,"Pharm";#N/A,#N/A,FALSE,"WWCM"}</definedName>
    <definedName name="Essar" localSheetId="0" hidden="1">{#N/A,#N/A,FALSE,"PMTABB";#N/A,#N/A,FALSE,"PMTABB"}</definedName>
    <definedName name="Essar" hidden="1">{#N/A,#N/A,FALSE,"PMTABB";#N/A,#N/A,FALSE,"PMTABB"}</definedName>
    <definedName name="EssBase_RangeNames" localSheetId="0">#REF!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HYAL" localSheetId="2">#REF!</definedName>
    <definedName name="ETHYAL" localSheetId="1">#REF!</definedName>
    <definedName name="ETHYAL">"#ref!"</definedName>
    <definedName name="ETUDE_No" localSheetId="0">#REF!</definedName>
    <definedName name="ETUDE_No">#REF!</definedName>
    <definedName name="EUR" localSheetId="0">#REF!</definedName>
    <definedName name="EUR">#REF!</definedName>
    <definedName name="Eur_to_Oz" localSheetId="0">#REF!</definedName>
    <definedName name="Eur_to_Oz">#REF!</definedName>
    <definedName name="EUR_TOTAL_APR" localSheetId="0">#REF!</definedName>
    <definedName name="EUR_TOTAL_AUG" localSheetId="0">#REF!</definedName>
    <definedName name="EUR_TOTAL_DEC" localSheetId="0">#REF!</definedName>
    <definedName name="EUR_TOTAL_FEB" localSheetId="0">#REF!</definedName>
    <definedName name="EUR_TOTAL_JAN" localSheetId="0">#REF!</definedName>
    <definedName name="EUR_TOTAL_JUL" localSheetId="0">#REF!</definedName>
    <definedName name="EUR_TOTAL_JUN" localSheetId="0">#REF!</definedName>
    <definedName name="EUR_TOTAL_MAR" localSheetId="0">#REF!</definedName>
    <definedName name="EUR_TOTAL_MAY" localSheetId="0">#REF!</definedName>
    <definedName name="EUR_TOTAL_NOV" localSheetId="0">#REF!</definedName>
    <definedName name="EUR_TOTAL_OCT" localSheetId="0">#REF!</definedName>
    <definedName name="EUR_TOTAL_SEP" localSheetId="0">#REF!</definedName>
    <definedName name="EURO_PG1_EUR_PCS_CY" localSheetId="0">#REF!</definedName>
    <definedName name="EURO_PG1_EUR_PLAN_CY" localSheetId="0">#REF!</definedName>
    <definedName name="EURO_PG1_GER_PCS_CY" localSheetId="0">#REF!</definedName>
    <definedName name="EURO_PG1_GER_PLAN_CY" localSheetId="0">#REF!</definedName>
    <definedName name="EURO_PG2_EUR_ANNUAL" localSheetId="0">#REF!</definedName>
    <definedName name="EURO_PG2_EUR_FY_PLAN" localSheetId="0">#REF!</definedName>
    <definedName name="EURO_PG2_EUR_MTD_ACT" localSheetId="0">#REF!</definedName>
    <definedName name="EURO_PG2_EUR_MTD_PLAN" localSheetId="0">#REF!</definedName>
    <definedName name="EURO_PG2_EUR_PY_ACT" localSheetId="0">#REF!</definedName>
    <definedName name="EURO_PG2_EUR_WTD_ACT" localSheetId="0">#REF!</definedName>
    <definedName name="EURO_PG2_EUR_WTD_PLAN" localSheetId="0">#REF!</definedName>
    <definedName name="EURO_PG2_EUR_YTD_ACT" localSheetId="0">#REF!</definedName>
    <definedName name="EURO_PG2_EUR_YTD_PLAN" localSheetId="0">#REF!</definedName>
    <definedName name="EURO_PG3_EUR_ANNUAL" localSheetId="0">#REF!</definedName>
    <definedName name="EURO_PG3_EUR_FY_PLAN" localSheetId="0">#REF!</definedName>
    <definedName name="EURO_PG3_EUR_MTD_ACT" localSheetId="0">#REF!</definedName>
    <definedName name="EURO_PG3_EUR_MTD_PLAN" localSheetId="0">#REF!</definedName>
    <definedName name="EURO_PG3_EUR_PY_ACT" localSheetId="0">#REF!</definedName>
    <definedName name="EURO_PG3_EUR_WTD_ACT" localSheetId="0">#REF!</definedName>
    <definedName name="EURO_PG3_EUR_WTD_PLAN" localSheetId="0">#REF!</definedName>
    <definedName name="EURO_PG3_EUR_YTD_ACT" localSheetId="0">#REF!</definedName>
    <definedName name="EURO_PG3_EUR_YTD_PLAN" localSheetId="0">#REF!</definedName>
    <definedName name="EURO_PG4_EUR_WTD_ACT" localSheetId="0">#REF!</definedName>
    <definedName name="EURO_PG4_EUR_WTD_PLAN" localSheetId="0">#REF!</definedName>
    <definedName name="EURO_PG4_EUR_YTD_ACT" localSheetId="0">#REF!</definedName>
    <definedName name="EURO_PG4_EUR_YTD_PLAN" localSheetId="0">#REF!</definedName>
    <definedName name="EURO_PG4_GER_WTD_ACT" localSheetId="0">#REF!</definedName>
    <definedName name="EURO_PG4_GER_WTD_PLAN" localSheetId="0">#REF!</definedName>
    <definedName name="EURO_PG4_GER_YTD_ACT" localSheetId="0">#REF!</definedName>
    <definedName name="EURO_PG4_GER_YTD_PLAN" localSheetId="0">#REF!</definedName>
    <definedName name="Europe" localSheetId="0">#REF!</definedName>
    <definedName name="Europe">#REF!</definedName>
    <definedName name="euwqtyeuiwqetyqwr" localSheetId="0" hidden="1">{#N/A,#N/A,FALSE,"Banksum";#N/A,#N/A,FALSE,"Banksum"}</definedName>
    <definedName name="euwqtyeuiwqetyqwr" hidden="1">{#N/A,#N/A,FALSE,"Banksum";#N/A,#N/A,FALSE,"Banksum"}</definedName>
    <definedName name="EV__EXPOPTIONS__" hidden="1">1</definedName>
    <definedName name="EV__LASTREFTIME__" hidden="1">40280.3830671296</definedName>
    <definedName name="EV__MAXEXPCOLS__" hidden="1">100</definedName>
    <definedName name="EV__MAXEXPROWS__" hidden="1">1000</definedName>
    <definedName name="EV__MEMORYCVW__" hidden="1">0</definedName>
    <definedName name="EV__MEMORYCVW__BOOK3_ACCOUNTDETAIL" hidden="1">"AD_All_Lines"</definedName>
    <definedName name="EV__MEMORYCVW__BOOK4" hidden="1">"FINANCE"</definedName>
    <definedName name="EV__MEMORYCVW__BOOK4_ACCOUNT" hidden="1">"A_OF_NI"</definedName>
    <definedName name="EV__MEMORYCVW__BOOK4_CATEGORY" hidden="1">"Budget"</definedName>
    <definedName name="EV__MEMORYCVW__BOOK4_DATASRC" hidden="1">"TOTALADJ"</definedName>
    <definedName name="EV__MEMORYCVW__BOOK4_MEASURES" hidden="1">"PERIODIC"</definedName>
    <definedName name="EV__MEMORYCVW__BOOK4_ORGANIZATION" hidden="1">"CC100091"</definedName>
    <definedName name="EV__MEMORYCVW__BOOK4_RPTCURRENCY" hidden="1">"LC"</definedName>
    <definedName name="EV__MEMORYCVW__BOOK4_TIME" hidden="1">"2010.TOTAL"</definedName>
    <definedName name="EV__MEMORYCVW__INP_FIN_PLAN_ACCOUNT1" hidden="1">"FINANCE"</definedName>
    <definedName name="EV__MEMORYCVW__INP_FIN_PLAN_ACCOUNT1_ACCOUNT" hidden="1">"A_OF_034"</definedName>
    <definedName name="EV__MEMORYCVW__INP_FIN_PLAN_ACCOUNT1_CATEGORY" hidden="1">"Budget"</definedName>
    <definedName name="EV__MEMORYCVW__INP_FIN_PLAN_ACCOUNT1_DATASRC" hidden="1">"MANUALINPUT"</definedName>
    <definedName name="EV__MEMORYCVW__INP_FIN_PLAN_ACCOUNT1_MEASURES" hidden="1">"PERIODIC"</definedName>
    <definedName name="EV__MEMORYCVW__INP_FIN_PLAN_ACCOUNT1_ORGANIZATION" hidden="1">"CC100091"</definedName>
    <definedName name="EV__MEMORYCVW__INP_FIN_PLAN_ACCOUNT1_RPTCURRENCY" hidden="1">"LC"</definedName>
    <definedName name="EV__MEMORYCVW__INP_FIN_PLAN_ACCOUNT1_TIME" hidden="1">"2010.TOTAL"</definedName>
    <definedName name="EV__MEMORYCVW__RPT_FIN_BSTREND1" hidden="1">"FINANCEDETAIL"</definedName>
    <definedName name="EV__MEMORYCVW__RPT_FIN_BSTREND1_ACCOUNT" hidden="1">"A630405"</definedName>
    <definedName name="EV__MEMORYCVW__RPT_FIN_BSTREND1_ACCOUNTDETAIL" hidden="1">"AD_All_Lines"</definedName>
    <definedName name="EV__MEMORYCVW__RPT_FIN_BSTREND1_CATEGORY" hidden="1">"Budget"</definedName>
    <definedName name="EV__MEMORYCVW__RPT_FIN_BSTREND1_DATASRC" hidden="1">"MANUALINPUT"</definedName>
    <definedName name="EV__MEMORYCVW__RPT_FIN_BSTREND1_MEASURES" hidden="1">"PERIODIC"</definedName>
    <definedName name="EV__MEMORYCVW__RPT_FIN_BSTREND1_ORGANIZATION" hidden="1">"CC100091"</definedName>
    <definedName name="EV__MEMORYCVW__RPT_FIN_BSTREND1_RPTCURRENCY" hidden="1">"LC"</definedName>
    <definedName name="EV__MEMORYCVW__RPT_FIN_BSTREND1_TIME" hidden="1">"2010.INP"</definedName>
    <definedName name="EV__MEMORYCVW__RPT_FIN_FORECASTVARIANCE1.XLS" hidden="1">"FINANCEDETAIL"</definedName>
    <definedName name="EV__WBEVMODE__" hidden="1">0</definedName>
    <definedName name="EV__WBREFOPTIONS__" hidden="1">134217735</definedName>
    <definedName name="EV__WBVERSION__" hidden="1">0</definedName>
    <definedName name="EV__WSINFO__" hidden="1">"akili"</definedName>
    <definedName name="Evap_asy___A_C" localSheetId="0">#REF!</definedName>
    <definedName name="Evap_asy___A_C">#REF!</definedName>
    <definedName name="Evaporator___Blower__Asy" localSheetId="0">#REF!</definedName>
    <definedName name="Evaporator___Blower__Asy">#REF!</definedName>
    <definedName name="Evaporator_Asy_A_C" localSheetId="0">#REF!</definedName>
    <definedName name="Evaporator_Asy_A_C">#REF!</definedName>
    <definedName name="ewewew" localSheetId="0" hidden="1">{#N/A,#N/A,FALSE,"Banksum";#N/A,#N/A,FALSE,"Banksum"}</definedName>
    <definedName name="ewewew" hidden="1">{#N/A,#N/A,FALSE,"Banksum";#N/A,#N/A,FALSE,"Banksum"}</definedName>
    <definedName name="ewqjekwq" localSheetId="0" hidden="1">{#N/A,#N/A,FALSE,"Banksum";#N/A,#N/A,FALSE,"Banksum"}</definedName>
    <definedName name="ewqjekwq" hidden="1">{#N/A,#N/A,FALSE,"Banksum";#N/A,#N/A,FALSE,"Banksum"}</definedName>
    <definedName name="ewwe" localSheetId="0" hidden="1">{#N/A,#N/A,FALSE,"REPORT"}</definedName>
    <definedName name="ewwe" hidden="1">{#N/A,#N/A,FALSE,"REPORT"}</definedName>
    <definedName name="EX">#REF!</definedName>
    <definedName name="EX_SUMMARY" localSheetId="0">#REF!</definedName>
    <definedName name="EX_SUMMARY">#REF!</definedName>
    <definedName name="EX9091_">#N/A</definedName>
    <definedName name="EXBL" localSheetId="0">#REF!</definedName>
    <definedName name="EXBL">#REF!</definedName>
    <definedName name="ExbMult_Total" localSheetId="0" hidden="1">#REF!</definedName>
    <definedName name="ExbMult_Total" hidden="1">#REF!</definedName>
    <definedName name="exbnumlist" localSheetId="0" hidden="1">#REF!</definedName>
    <definedName name="EXC" localSheetId="0">#REF!</definedName>
    <definedName name="EXC">#REF!</definedName>
    <definedName name="Excel_BuiltIn__FilterDatabase" localSheetId="0">#REF!</definedName>
    <definedName name="Excel_BuiltIn__FilterDatabase" localSheetId="2">#REF!</definedName>
    <definedName name="Excel_BuiltIn__FilterDatabase" localSheetId="1">#REF!</definedName>
    <definedName name="Excel_BuiltIn__FilterDatabase_1" localSheetId="0">#REF!</definedName>
    <definedName name="Excel_BuiltIn__FilterDatabase_1" localSheetId="2">#REF!</definedName>
    <definedName name="Excel_BuiltIn__FilterDatabase_1" localSheetId="1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6" localSheetId="0">#REF!</definedName>
    <definedName name="Excel_BuiltIn__FilterDatabase_17">NA()</definedName>
    <definedName name="Excel_BuiltIn__FilterDatabase_2" localSheetId="0">#REF!</definedName>
    <definedName name="Excel_BuiltIn__FilterDatabase_2" localSheetId="2">#REF!</definedName>
    <definedName name="Excel_BuiltIn__FilterDatabase_2" localSheetId="1">#REF!</definedName>
    <definedName name="Excel_BuiltIn__FilterDatabase_2">#REF!</definedName>
    <definedName name="Excel_BuiltIn__FilterDatabase_2_1" localSheetId="2">#REF!</definedName>
    <definedName name="Excel_BuiltIn__FilterDatabase_2_1" localSheetId="1">#REF!</definedName>
    <definedName name="Excel_BuiltIn__FilterDatabase_2_1">"#ref!"</definedName>
    <definedName name="Excel_BuiltIn__FilterDatabase_24">"$#REF!.$A$5:$C$382"</definedName>
    <definedName name="Excel_BuiltIn__FilterDatabase_24_1">"$#REF!.$A$5:$C$382"</definedName>
    <definedName name="Excel_BuiltIn__FilterDatabase_3" localSheetId="0">#REF!</definedName>
    <definedName name="Excel_BuiltIn__FilterDatabase_3">#REF!</definedName>
    <definedName name="Excel_BuiltIn__FilterDatabase_3_1" localSheetId="2">#REF!</definedName>
    <definedName name="Excel_BuiltIn__FilterDatabase_3_1" localSheetId="1">#REF!</definedName>
    <definedName name="Excel_BuiltIn__FilterDatabase_3_1">"#ref!"</definedName>
    <definedName name="Excel_BuiltIn__FilterDatabase_3_1_1" localSheetId="2">#REF!</definedName>
    <definedName name="Excel_BuiltIn__FilterDatabase_3_1_1" localSheetId="1">#REF!</definedName>
    <definedName name="Excel_BuiltIn__FilterDatabase_3_1_1">"#ref!"</definedName>
    <definedName name="Excel_BuiltIn__FilterDatabase_4" localSheetId="0">#REF!</definedName>
    <definedName name="Excel_BuiltIn__FilterDatabase_4" localSheetId="2">#REF!</definedName>
    <definedName name="Excel_BuiltIn__FilterDatabase_4" localSheetId="1">#REF!</definedName>
    <definedName name="Excel_BuiltIn__FilterDatabase_4">#REF!</definedName>
    <definedName name="Excel_BuiltIn__FilterDatabase_4_1" localSheetId="2">#REF!</definedName>
    <definedName name="Excel_BuiltIn__FilterDatabase_4_1" localSheetId="1">#REF!</definedName>
    <definedName name="Excel_BuiltIn__FilterDatabase_4_1">"#ref!"</definedName>
    <definedName name="Excel_BuiltIn__FilterDatabase_4_1_1" localSheetId="2">#REF!</definedName>
    <definedName name="Excel_BuiltIn__FilterDatabase_4_1_1" localSheetId="1">#REF!</definedName>
    <definedName name="Excel_BuiltIn__FilterDatabase_4_1_1">"#ref!"</definedName>
    <definedName name="Excel_BuiltIn__FilterDatabase_4_1_1_1" localSheetId="2">#REF!</definedName>
    <definedName name="Excel_BuiltIn__FilterDatabase_4_1_1_1" localSheetId="1">#REF!</definedName>
    <definedName name="Excel_BuiltIn__FilterDatabase_4_1_1_1">"#ref!"</definedName>
    <definedName name="Excel_BuiltIn__FilterDatabase_4_1_1_1_1" localSheetId="2">#REF!</definedName>
    <definedName name="Excel_BuiltIn__FilterDatabase_4_1_1_1_1" localSheetId="1">#REF!</definedName>
    <definedName name="Excel_BuiltIn__FilterDatabase_4_1_1_1_1">"#ref!"</definedName>
    <definedName name="Excel_BuiltIn__FilterDatabase_4_1_1_1_1_1" localSheetId="2">#REF!</definedName>
    <definedName name="Excel_BuiltIn__FilterDatabase_4_1_1_1_1_1" localSheetId="1">#REF!</definedName>
    <definedName name="Excel_BuiltIn__FilterDatabase_4_1_1_1_1_1">"#ref!"</definedName>
    <definedName name="Excel_BuiltIn__FilterDatabase_4_1_1_1_1_1_1" localSheetId="2">#REF!</definedName>
    <definedName name="Excel_BuiltIn__FilterDatabase_4_1_1_1_1_1_1" localSheetId="1">#REF!</definedName>
    <definedName name="Excel_BuiltIn__FilterDatabase_4_1_1_1_1_1_1">"#ref!"</definedName>
    <definedName name="Excel_BuiltIn__FilterDatabase_4_2" localSheetId="2">#REF!</definedName>
    <definedName name="Excel_BuiltIn__FilterDatabase_4_2" localSheetId="1">#REF!</definedName>
    <definedName name="Excel_BuiltIn__FilterDatabase_4_2">"#ref!"</definedName>
    <definedName name="Excel_BuiltIn__FilterDatabase_43">NA()</definedName>
    <definedName name="Excel_BuiltIn__FilterDatabase_44">NA()</definedName>
    <definedName name="Excel_BuiltIn__FilterDatabase_5" localSheetId="0">#REF!</definedName>
    <definedName name="Excel_BuiltIn__FilterDatabase_5" localSheetId="2">#REF!</definedName>
    <definedName name="Excel_BuiltIn__FilterDatabase_5" localSheetId="1">#REF!</definedName>
    <definedName name="Excel_BuiltIn__FilterDatabase_5">#REF!</definedName>
    <definedName name="Excel_BuiltIn__FilterDatabase_6">#REF!</definedName>
    <definedName name="Excel_BuiltIn__FilterDatabase_7">NA()</definedName>
    <definedName name="Excel_BuiltIn__FilterDatabase_76_1">NA()</definedName>
    <definedName name="Excel_BuiltIn__FilterDatabase_78">NA()</definedName>
    <definedName name="Excel_BuiltIn__FilterDatabase_8" localSheetId="0">#REF!</definedName>
    <definedName name="Excel_BuiltIn__FilterDatabase_8" localSheetId="2">#REF!</definedName>
    <definedName name="Excel_BuiltIn__FilterDatabase_8" localSheetId="1">#REF!</definedName>
    <definedName name="Excel_BuiltIn__FilterDatabase_8">#REF!</definedName>
    <definedName name="Excel_BuiltIn__FilterDatabase_80">NA()</definedName>
    <definedName name="Excel_BuiltIn_Database" localSheetId="0">#REF!</definedName>
    <definedName name="Excel_BuiltIn_Database">#REF!</definedName>
    <definedName name="Excel_BuiltIn_Print_Area">#REF!</definedName>
    <definedName name="Excel_BuiltIn_Print_Area_1" localSheetId="2">#REF!</definedName>
    <definedName name="Excel_BuiltIn_Print_Area_1" localSheetId="1">#REF!</definedName>
    <definedName name="Excel_BuiltIn_Print_Area_1">"#ref!"</definedName>
    <definedName name="Excel_BuiltIn_Print_Area_2" localSheetId="0">#REF!</definedName>
    <definedName name="Excel_BuiltIn_Print_Area_2">#REF!</definedName>
    <definedName name="Excel_BuiltIn_Print_Area_3_1" localSheetId="0">#REF!,#REF!</definedName>
    <definedName name="Excel_BuiltIn_Print_Area_3_1_1" localSheetId="0">#REF!,#REF!</definedName>
    <definedName name="Excel_BuiltIn_Print_Area_3_1_1_1" localSheetId="0">#REF!,#REF!</definedName>
    <definedName name="Excel_BuiltIn_Print_Area_4" localSheetId="0">(#REF!,#REF!)</definedName>
    <definedName name="Excel_BuiltIn_Print_Area_6" localSheetId="0">#REF!</definedName>
    <definedName name="Excel_BuiltIn_Print_Area_7" localSheetId="0">#REF!</definedName>
    <definedName name="Excel_BuiltIn_Print_Area_8">NA()</definedName>
    <definedName name="Excel_BuiltIn_Print_Titles_1">NA()</definedName>
    <definedName name="Excel_BuiltIn_Print_Titles_3">"$#REF!.$A$1:$IU$8"</definedName>
    <definedName name="Excel_BuiltIn_Print_Titles_6">NA()</definedName>
    <definedName name="Excel_BuiltIn_Print_Titles_8">NA()</definedName>
    <definedName name="EXCEPTIONS" localSheetId="0">#REF!</definedName>
    <definedName name="EXCH" localSheetId="0">#REF!</definedName>
    <definedName name="EXCH">#REF!</definedName>
    <definedName name="Exch_R" localSheetId="0">#REF!</definedName>
    <definedName name="Exch_R">#REF!</definedName>
    <definedName name="ExchangeRates" localSheetId="0">#REF!</definedName>
    <definedName name="ExchangeRates">#REF!</definedName>
    <definedName name="EXCISE" localSheetId="2">#REF!</definedName>
    <definedName name="EXCISE" localSheetId="1">#REF!</definedName>
    <definedName name="EXCISE">"#ref!"</definedName>
    <definedName name="Exec4">#REF!</definedName>
    <definedName name="Exh5.2" hidden="1">#REF!</definedName>
    <definedName name="EXHPL" localSheetId="0">#REF!</definedName>
    <definedName name="EXHPL">#REF!</definedName>
    <definedName name="EXNOI" localSheetId="0">#REF!</definedName>
    <definedName name="EXNOI">#REF!</definedName>
    <definedName name="exp">NA()</definedName>
    <definedName name="Exp_COS">#REF!</definedName>
    <definedName name="Exp_Non">#REF!</definedName>
    <definedName name="Exp_On_Go_Desc">#REF!</definedName>
    <definedName name="Exp_On_Going">#REF!</definedName>
    <definedName name="Exp_Oth_Desc">#REF!</definedName>
    <definedName name="Exp_Other">#REF!</definedName>
    <definedName name="Exp_RE">#REF!</definedName>
    <definedName name="Exp_Samp">#REF!</definedName>
    <definedName name="Exp_Tech">#REF!</definedName>
    <definedName name="EXP97HO" localSheetId="2">#REF!</definedName>
    <definedName name="EXP97HO" localSheetId="1">#REF!</definedName>
    <definedName name="EXP97HO">"#ref!"</definedName>
    <definedName name="EXPCOUNT96" localSheetId="2">#REF!</definedName>
    <definedName name="EXPCOUNT96" localSheetId="1">#REF!</definedName>
    <definedName name="EXPCOUNT96">"#ref!"</definedName>
    <definedName name="EXPL" localSheetId="0">#REF!</definedName>
    <definedName name="EXPL">#REF!</definedName>
    <definedName name="Export" localSheetId="0">#REF!</definedName>
    <definedName name="Export">#REF!</definedName>
    <definedName name="EXPROD96_97" localSheetId="2">#REF!</definedName>
    <definedName name="EXPROD96_97" localSheetId="1">#REF!</definedName>
    <definedName name="EXPROD96_97">"#ref!"</definedName>
    <definedName name="EXPW_OFF">NA()</definedName>
    <definedName name="Extra_Pay" localSheetId="0">#REF!</definedName>
    <definedName name="Extra_Pay">#REF!</definedName>
    <definedName name="Extra_Shift_Depreciation_on_Studio" localSheetId="0">#REF!</definedName>
    <definedName name="Extra_Shift_Depreciation_on_Studio">#REF!</definedName>
    <definedName name="_xlnm.Extract" localSheetId="0">#REF!</definedName>
    <definedName name="_xlnm.Extract">#REF!</definedName>
    <definedName name="eyc_30">#REF!</definedName>
    <definedName name="eyc_31">#REF!</definedName>
    <definedName name="eyc_32">#REF!</definedName>
    <definedName name="eyc_33">#REF!</definedName>
    <definedName name="eyc_34">#REF!</definedName>
    <definedName name="eyc_40">#REF!</definedName>
    <definedName name="eyc_50">#REF!</definedName>
    <definedName name="eyc_51">#REF!</definedName>
    <definedName name="eyc_52">#REF!</definedName>
    <definedName name="eyc_53">#REF!</definedName>
    <definedName name="eyc_54">#REF!</definedName>
    <definedName name="eyc_55">#REF!</definedName>
    <definedName name="eyc_actual30">#REF!</definedName>
    <definedName name="eyc_actual31">#REF!</definedName>
    <definedName name="eyc_actual32">#REF!</definedName>
    <definedName name="eyc_actual33">#REF!</definedName>
    <definedName name="eyc_actual34">#REF!</definedName>
    <definedName name="eyc_actual40">#REF!</definedName>
    <definedName name="eyc_actual50">#REF!</definedName>
    <definedName name="eyc_actual51">#REF!</definedName>
    <definedName name="eyc_actual52">#REF!</definedName>
    <definedName name="eyc_actual53">#REF!</definedName>
    <definedName name="eyc_actual54">#REF!</definedName>
    <definedName name="eyc_actual55">#REF!</definedName>
    <definedName name="eyc_ae_ex">#REF!</definedName>
    <definedName name="eyc_ae_mh">#REF!</definedName>
    <definedName name="eyc_ae_mi">#REF!</definedName>
    <definedName name="eyc_ae_mlf">#REF!</definedName>
    <definedName name="eyc_as_ex">#REF!</definedName>
    <definedName name="eyc_as_mh">#REF!</definedName>
    <definedName name="eyc_as_mi">#REF!</definedName>
    <definedName name="eyc_as_mlf">#REF!</definedName>
    <definedName name="eyc_enc_ex">#REF!</definedName>
    <definedName name="eyc_enc_mh">#REF!</definedName>
    <definedName name="eyc_enc_mi">#REF!</definedName>
    <definedName name="eyc_enc_mlf">#REF!</definedName>
    <definedName name="F" localSheetId="2">#REF!</definedName>
    <definedName name="F" localSheetId="1">#REF!</definedName>
    <definedName name="F">"#ref!"</definedName>
    <definedName name="F_12Top">#REF!</definedName>
    <definedName name="F_21">#REF!</definedName>
    <definedName name="F_3">#REF!</definedName>
    <definedName name="F_3a">#REF!</definedName>
    <definedName name="F_45">#REF!</definedName>
    <definedName name="F_4New">#REF!</definedName>
    <definedName name="F_5new">#REF!</definedName>
    <definedName name="F_8A02">#REF!</definedName>
    <definedName name="F_8B02a" localSheetId="0">#REF!</definedName>
    <definedName name="F_8B24" localSheetId="0">#REF!</definedName>
    <definedName name="F_8BB21" localSheetId="0">#REF!</definedName>
    <definedName name="F_8BB22" localSheetId="0">#REF!</definedName>
    <definedName name="F_8C05" localSheetId="0">#REF!</definedName>
    <definedName name="F_8C05">#REF!</definedName>
    <definedName name="F_8L30" localSheetId="0">#REF!</definedName>
    <definedName name="F_8L30">#REF!</definedName>
    <definedName name="F_8U01" localSheetId="0">#REF!</definedName>
    <definedName name="F_8U01">#REF!</definedName>
    <definedName name="F_8U01a">#REF!</definedName>
    <definedName name="F_8U03">#REF!</definedName>
    <definedName name="F_9">#REF!</definedName>
    <definedName name="F_9_Cflow">#REF!</definedName>
    <definedName name="F_9a1">#REF!</definedName>
    <definedName name="F_9b">#REF!</definedName>
    <definedName name="F_INGRESO">#REF!</definedName>
    <definedName name="F_RPT">#REF!</definedName>
    <definedName name="F_SHIFT_SUM" localSheetId="0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N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A" localSheetId="2">#REF!</definedName>
    <definedName name="FA" localSheetId="1">#REF!</definedName>
    <definedName name="FA">"#ref!"</definedName>
    <definedName name="FA_A_PeakBal" localSheetId="0">#REF!</definedName>
    <definedName name="FA_B_TotalInv" localSheetId="0">#REF!</definedName>
    <definedName name="FA_C_TotalInv" localSheetId="0">#REF!</definedName>
    <definedName name="FA_D_TotalInv" localSheetId="0">#REF!</definedName>
    <definedName name="FA_E_PeakBalInv" localSheetId="0">#REF!</definedName>
    <definedName name="FA_G_IncomeDerived" localSheetId="0">#REF!</definedName>
    <definedName name="FA_JK" localSheetId="0">#REF!</definedName>
    <definedName name="FA_JK">#REF!</definedName>
    <definedName name="FAC_CLASS" localSheetId="0">#REF!</definedName>
    <definedName name="FAC_CLASS">#REF!</definedName>
    <definedName name="FACL" localSheetId="0">#REF!</definedName>
    <definedName name="FACL">#REF!</definedName>
    <definedName name="FACTOR" localSheetId="0">#REF!</definedName>
    <definedName name="FACTOR">#REF!</definedName>
    <definedName name="FAEXP" localSheetId="2">#REF!</definedName>
    <definedName name="FAEXP" localSheetId="1">#REF!</definedName>
    <definedName name="FAEXP">"#ref!"</definedName>
    <definedName name="fafd" localSheetId="0">#REF!</definedName>
    <definedName name="fafd">#REF!</definedName>
    <definedName name="Fali" localSheetId="0">#REF!</definedName>
    <definedName name="Fali">#REF!</definedName>
    <definedName name="FAPL" localSheetId="2">#REF!</definedName>
    <definedName name="FAPL" localSheetId="1">#REF!</definedName>
    <definedName name="FAPL">"#ref!"</definedName>
    <definedName name="FASch" localSheetId="0">#REF!</definedName>
    <definedName name="FASch">#REF!</definedName>
    <definedName name="fasdfsdfsegds" localSheetId="0" hidden="1">{#N/A,#N/A,FALSE,"PMTABB";#N/A,#N/A,FALSE,"PMTABB"}</definedName>
    <definedName name="fasdfsdfsegds" hidden="1">{#N/A,#N/A,FALSE,"PMTABB";#N/A,#N/A,FALSE,"PMTABB"}</definedName>
    <definedName name="fasjdf">#N/A</definedName>
    <definedName name="Fax" localSheetId="0">#REF!</definedName>
    <definedName name="Fax">#REF!</definedName>
    <definedName name="FAX_MACHINE" localSheetId="0">#REF!</definedName>
    <definedName name="FAX_MACHINE">#REF!</definedName>
    <definedName name="FAXNO" localSheetId="0">#REF!</definedName>
    <definedName name="FAXNO">#REF!</definedName>
    <definedName name="FBC">#REF!</definedName>
    <definedName name="FC_01">70700</definedName>
    <definedName name="FC_02">74700</definedName>
    <definedName name="FC_03">76300</definedName>
    <definedName name="FC_04">77700</definedName>
    <definedName name="FC_05">78200</definedName>
    <definedName name="FC_06">78300</definedName>
    <definedName name="FC_07">3900+79200</definedName>
    <definedName name="FC_99">0</definedName>
    <definedName name="FC5_total">#REF!</definedName>
    <definedName name="FC6_total">#REF!</definedName>
    <definedName name="FCBL" localSheetId="0">#REF!</definedName>
    <definedName name="FCBL">#REF!</definedName>
    <definedName name="fcd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d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F">#REF!</definedName>
    <definedName name="FCMapping" localSheetId="0">#REF!</definedName>
    <definedName name="FCNOI" localSheetId="0">#REF!</definedName>
    <definedName name="FCNOI">#REF!</definedName>
    <definedName name="FCode" localSheetId="0" hidden="1">#REF!</definedName>
    <definedName name="FCode" hidden="1">#REF!</definedName>
    <definedName name="FCPL" localSheetId="0">#REF!</definedName>
    <definedName name="FCPL">#REF!</definedName>
    <definedName name="fcuk" localSheetId="0" hidden="1">{"by departments",#N/A,TRUE,"FORECAST";"cap_headcount",#N/A,TRUE,"FORECAST";"summary",#N/A,TRUE,"FORECAST"}</definedName>
    <definedName name="fcuk" hidden="1">{"by departments",#N/A,TRUE,"FORECAST";"cap_headcount",#N/A,TRUE,"FORECAST";"summary",#N/A,TRUE,"FORECAST"}</definedName>
    <definedName name="FD" localSheetId="2">#REF!</definedName>
    <definedName name="FD" localSheetId="1">#REF!</definedName>
    <definedName name="FD">"#ref!"</definedName>
    <definedName name="fdf" localSheetId="0">#REF!</definedName>
    <definedName name="fdf">#REF!</definedName>
    <definedName name="fdfd" hidden="1">"00Q3961-SUM"</definedName>
    <definedName name="FDRGraph_Show">#N/A</definedName>
    <definedName name="fds" localSheetId="0" hidden="1">{#N/A,#N/A,FALSE,"Pharm";#N/A,#N/A,FALSE,"WWCM"}</definedName>
    <definedName name="fds" hidden="1">{#N/A,#N/A,FALSE,"Pharm";#N/A,#N/A,FALSE,"WWCM"}</definedName>
    <definedName name="fdsfs" localSheetId="0" hidden="1">{"GLI-Income Statement",#N/A,FALSE,"gli";"GLI - Balance Sheet Wksht",#N/A,FALSE,"gli";"GLI-Cash Flow",#N/A,FALSE,"gli";"GLI Qtrly Stats",#N/A,FALSE,"gli"}</definedName>
    <definedName name="fdsfs" hidden="1">{"GLI-Income Statement",#N/A,FALSE,"gli";"GLI - Balance Sheet Wksht",#N/A,FALSE,"gli";"GLI-Cash Flow",#N/A,FALSE,"gli";"GLI Qtrly Stats",#N/A,FALSE,"gli"}</definedName>
    <definedName name="fdskj" localSheetId="0" hidden="1">{#N/A,#N/A,FALSE,"Model";#N/A,#N/A,FALSE,"Division"}</definedName>
    <definedName name="fdskj" hidden="1">{#N/A,#N/A,FALSE,"Model";#N/A,#N/A,FALSE,"Division"}</definedName>
    <definedName name="fe" localSheetId="0" hidden="1">{#N/A,#N/A,FALSE,"PMTABB";#N/A,#N/A,FALSE,"PMTABB"}</definedName>
    <definedName name="fe" hidden="1">{#N/A,#N/A,FALSE,"PMTABB";#N/A,#N/A,FALSE,"PMTABB"}</definedName>
    <definedName name="fe_1">#REF!</definedName>
    <definedName name="fe_1_no">#REF!</definedName>
    <definedName name="fe_1_pending">#REF!</definedName>
    <definedName name="fe_10">#REF!</definedName>
    <definedName name="fe_10_no">#REF!</definedName>
    <definedName name="fe_10_pending">#REF!</definedName>
    <definedName name="fe_11">#REF!</definedName>
    <definedName name="fe_11_no">#REF!</definedName>
    <definedName name="fe_11_pending">#REF!</definedName>
    <definedName name="fe_12">#REF!</definedName>
    <definedName name="fe_12_no">#REF!</definedName>
    <definedName name="fe_12_pending">#REF!</definedName>
    <definedName name="fe_13">#REF!</definedName>
    <definedName name="fe_13_no">#REF!</definedName>
    <definedName name="fe_13_pending">#REF!</definedName>
    <definedName name="fe_14">#REF!</definedName>
    <definedName name="fe_14_no">#REF!</definedName>
    <definedName name="fe_14_pending">#REF!</definedName>
    <definedName name="fe_15">#REF!</definedName>
    <definedName name="fe_15_no">#REF!</definedName>
    <definedName name="fe_15_pending">#REF!</definedName>
    <definedName name="fe_2">#REF!</definedName>
    <definedName name="fe_2_no">#REF!</definedName>
    <definedName name="fe_2_pending">#REF!</definedName>
    <definedName name="fe_3">#REF!</definedName>
    <definedName name="fe_3_no">#REF!</definedName>
    <definedName name="fe_3_pending">#REF!</definedName>
    <definedName name="fe_4">#REF!</definedName>
    <definedName name="fe_4_no">#REF!</definedName>
    <definedName name="fe_4_pending">#REF!</definedName>
    <definedName name="fe_5">#REF!</definedName>
    <definedName name="fe_5_no">#REF!</definedName>
    <definedName name="fe_5_pending">#REF!</definedName>
    <definedName name="fe_6">#REF!</definedName>
    <definedName name="fe_6_no">#REF!</definedName>
    <definedName name="fe_6_pending">#REF!</definedName>
    <definedName name="fe_7">#REF!</definedName>
    <definedName name="fe_7_no">#REF!</definedName>
    <definedName name="fe_7_pending">#REF!</definedName>
    <definedName name="fe_8">#REF!</definedName>
    <definedName name="fe_8_no">#REF!</definedName>
    <definedName name="fe_8_pending">#REF!</definedName>
    <definedName name="fe_9">#REF!</definedName>
    <definedName name="fe_9_no">#REF!</definedName>
    <definedName name="fe_9_pending">#REF!</definedName>
    <definedName name="fee" localSheetId="0">#REF!</definedName>
    <definedName name="feret" localSheetId="0" hidden="1">{#N/A,#N/A,FALSE,"FREE"}</definedName>
    <definedName name="feret" hidden="1">{#N/A,#N/A,FALSE,"FREE"}</definedName>
    <definedName name="feret_1" localSheetId="0" hidden="1">{#N/A,#N/A,FALSE,"FREE"}</definedName>
    <definedName name="feret_1" hidden="1">{#N/A,#N/A,FALSE,"FREE"}</definedName>
    <definedName name="feret_2" localSheetId="0" hidden="1">{#N/A,#N/A,FALSE,"FREE"}</definedName>
    <definedName name="feret_2" hidden="1">{#N/A,#N/A,FALSE,"FREE"}</definedName>
    <definedName name="feret_3" localSheetId="0" hidden="1">{#N/A,#N/A,FALSE,"FREE"}</definedName>
    <definedName name="feret_3" hidden="1">{#N/A,#N/A,FALSE,"FREE"}</definedName>
    <definedName name="feret_4" localSheetId="0" hidden="1">{#N/A,#N/A,FALSE,"FREE"}</definedName>
    <definedName name="feret_4" hidden="1">{#N/A,#N/A,FALSE,"FREE"}</definedName>
    <definedName name="feujj" localSheetId="0">#REF!</definedName>
    <definedName name="feujj">#REF!</definedName>
    <definedName name="few" localSheetId="0" hidden="1">{#N/A,#N/A,FALSE,"PMTABB";#N/A,#N/A,FALSE,"PMTABB"}</definedName>
    <definedName name="few" hidden="1">{#N/A,#N/A,FALSE,"PMTABB";#N/A,#N/A,FALSE,"PMTABB"}</definedName>
    <definedName name="few_1" localSheetId="0" hidden="1">{#N/A,#N/A,FALSE,"PMTABB";#N/A,#N/A,FALSE,"PMTABB"}</definedName>
    <definedName name="few_1" hidden="1">{#N/A,#N/A,FALSE,"PMTABB";#N/A,#N/A,FALSE,"PMTABB"}</definedName>
    <definedName name="few_2" localSheetId="0" hidden="1">{#N/A,#N/A,FALSE,"PMTABB";#N/A,#N/A,FALSE,"PMTABB"}</definedName>
    <definedName name="few_2" hidden="1">{#N/A,#N/A,FALSE,"PMTABB";#N/A,#N/A,FALSE,"PMTABB"}</definedName>
    <definedName name="few_3" localSheetId="0" hidden="1">{#N/A,#N/A,FALSE,"PMTABB";#N/A,#N/A,FALSE,"PMTABB"}</definedName>
    <definedName name="few_3" hidden="1">{#N/A,#N/A,FALSE,"PMTABB";#N/A,#N/A,FALSE,"PMTABB"}</definedName>
    <definedName name="few_4" localSheetId="0" hidden="1">{#N/A,#N/A,FALSE,"PMTABB";#N/A,#N/A,FALSE,"PMTABB"}</definedName>
    <definedName name="few_4" hidden="1">{#N/A,#N/A,FALSE,"PMTABB";#N/A,#N/A,FALSE,"PMTABB"}</definedName>
    <definedName name="fewt" localSheetId="0" hidden="1">{#N/A,#N/A,FALSE,"EW"}</definedName>
    <definedName name="fewt" hidden="1">{#N/A,#N/A,FALSE,"EW"}</definedName>
    <definedName name="fewt_1" localSheetId="0" hidden="1">{#N/A,#N/A,FALSE,"EW"}</definedName>
    <definedName name="fewt_1" hidden="1">{#N/A,#N/A,FALSE,"EW"}</definedName>
    <definedName name="fewt_2" localSheetId="0" hidden="1">{#N/A,#N/A,FALSE,"EW"}</definedName>
    <definedName name="fewt_2" hidden="1">{#N/A,#N/A,FALSE,"EW"}</definedName>
    <definedName name="fewt_3" localSheetId="0" hidden="1">{#N/A,#N/A,FALSE,"EW"}</definedName>
    <definedName name="fewt_3" hidden="1">{#N/A,#N/A,FALSE,"EW"}</definedName>
    <definedName name="fewt_4" localSheetId="0" hidden="1">{#N/A,#N/A,FALSE,"EW"}</definedName>
    <definedName name="fewt_4" hidden="1">{#N/A,#N/A,FALSE,"EW"}</definedName>
    <definedName name="FF" localSheetId="0">#REF!</definedName>
    <definedName name="FF">#REF!</definedName>
    <definedName name="ff_1">#REF!</definedName>
    <definedName name="ff_4">#REF!</definedName>
    <definedName name="FF_945_956" localSheetId="0">#REF!</definedName>
    <definedName name="FF_945_956">#REF!</definedName>
    <definedName name="FF_967">#REF!</definedName>
    <definedName name="FFAPPCOLNAME1_2">#REF!</definedName>
    <definedName name="FFAPPCOLNAME1_3">#REF!</definedName>
    <definedName name="FFAPPCOLNAME2_2">#REF!</definedName>
    <definedName name="FFAPPCOLNAME2_3">#REF!</definedName>
    <definedName name="FFAPPCOLNAME3_2">#REF!</definedName>
    <definedName name="FFAPPCOLNAME3_3">#REF!</definedName>
    <definedName name="FFAPPCOLNAME4_2">#REF!</definedName>
    <definedName name="FFAPPCOLNAME4_3">#REF!</definedName>
    <definedName name="FFAPPCOLNAME5_2">#REF!</definedName>
    <definedName name="FFAPPCOLNAME5_3">#REF!</definedName>
    <definedName name="FFAPPCOLNAME6_2">#REF!</definedName>
    <definedName name="FFAPPCOLNAME6_3">#REF!</definedName>
    <definedName name="FFE">#REF!</definedName>
    <definedName name="FFF" localSheetId="0">#REF!</definedName>
    <definedName name="FFF">#REF!</definedName>
    <definedName name="ffff" localSheetId="0">#REF!</definedName>
    <definedName name="ffff">#REF!</definedName>
    <definedName name="ffffff" localSheetId="0" hidden="1">{"'PS-SOTM'!$A$1","'PS-SOTM'!$A$2:$M$30","'PS-SOTM'!$A$31:$A$38"}</definedName>
    <definedName name="ffffff" localSheetId="1" hidden="1">{"'PS-SOTM'!$A$1","'PS-SOTM'!$A$2:$M$30","'PS-SOTM'!$A$31:$A$38"}</definedName>
    <definedName name="ffffff" hidden="1">{"'PS-SOTM'!$A$1","'PS-SOTM'!$A$2:$M$30","'PS-SOTM'!$A$31:$A$38"}</definedName>
    <definedName name="fffffff" localSheetId="0" hidden="1">{#N/A,#N/A,FALSE,"Pharm";#N/A,#N/A,FALSE,"WWCM"}</definedName>
    <definedName name="fffffff" hidden="1">{#N/A,#N/A,FALSE,"Pharm";#N/A,#N/A,FALSE,"WWCM"}</definedName>
    <definedName name="FFSEGMENT1_2" localSheetId="0">#REF!</definedName>
    <definedName name="FFSEGMENT1_2">#REF!</definedName>
    <definedName name="FFSEGMENT1_3" localSheetId="0">#REF!</definedName>
    <definedName name="FFSEGMENT1_3">#REF!</definedName>
    <definedName name="FFSEGMENT2_2" localSheetId="0">#REF!</definedName>
    <definedName name="FFSEGMENT2_2">#REF!</definedName>
    <definedName name="FFSEGMENT2_3">#REF!</definedName>
    <definedName name="FFSEGMENT3_2">#REF!</definedName>
    <definedName name="FFSEGMENT3_3">#REF!</definedName>
    <definedName name="FFSEGMENT4_2">#REF!</definedName>
    <definedName name="FFSEGMENT4_3">#REF!</definedName>
    <definedName name="FFSEGMENT5_2">#REF!</definedName>
    <definedName name="FFSEGMENT5_3">#REF!</definedName>
    <definedName name="FFSEGMENT6_2">#REF!</definedName>
    <definedName name="FFSEGMENT6_3">#REF!</definedName>
    <definedName name="FFSEGSEPARATOR2">#REF!</definedName>
    <definedName name="FFSEGSEPARATOR3">#REF!</definedName>
    <definedName name="ffy" localSheetId="0" hidden="1">{#N/A,#N/A,FALSE,"FY97";#N/A,#N/A,FALSE,"FY98";#N/A,#N/A,FALSE,"FY99";#N/A,#N/A,FALSE,"FY00";#N/A,#N/A,FALSE,"FY01"}</definedName>
    <definedName name="ffy" hidden="1">{#N/A,#N/A,FALSE,"FY97";#N/A,#N/A,FALSE,"FY98";#N/A,#N/A,FALSE,"FY99";#N/A,#N/A,FALSE,"FY00";#N/A,#N/A,FALSE,"FY01"}</definedName>
    <definedName name="fg" localSheetId="0">#REF!</definedName>
    <definedName name="fg">#REF!</definedName>
    <definedName name="FG10TBTB2RT" localSheetId="0">#REF!</definedName>
    <definedName name="FG10TBTB2RT">#REF!</definedName>
    <definedName name="FG12TBTB2RTDKDKGMLRT" localSheetId="0">#REF!</definedName>
    <definedName name="FG12TBTB2RTDKDKGMLRT">#REF!</definedName>
    <definedName name="FG24RTDKDK">#REF!</definedName>
    <definedName name="FG46TBTB4RTDKDK">#REF!</definedName>
    <definedName name="FGF">2</definedName>
    <definedName name="FGFG" localSheetId="0" hidden="1">{#N/A,#N/A,FALSE,"Tabl. A1";#N/A,#N/A,FALSE,"Tabl. A1 b";#N/A,#N/A,FALSE,"Tabl. A2";#N/A,#N/A,FALSE,"Tabl. A2-1";#N/A,#N/A,FALSE,"Tabl. A2-2"}</definedName>
    <definedName name="FGFG" hidden="1">{#N/A,#N/A,FALSE,"Tabl. A1";#N/A,#N/A,FALSE,"Tabl. A1 b";#N/A,#N/A,FALSE,"Tabl. A2";#N/A,#N/A,FALSE,"Tabl. A2-1";#N/A,#N/A,FALSE,"Tabl. A2-2"}</definedName>
    <definedName name="FGHFDH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DH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GHFH" localSheetId="0" hidden="1">{#N/A,#N/A,FALSE,"PGW"}</definedName>
    <definedName name="FGHFH" hidden="1">{#N/A,#N/A,FALSE,"PGW"}</definedName>
    <definedName name="FGHFH_1" localSheetId="0" hidden="1">{#N/A,#N/A,FALSE,"PGW"}</definedName>
    <definedName name="FGHFH_1" hidden="1">{#N/A,#N/A,FALSE,"PGW"}</definedName>
    <definedName name="FGHFH_2" localSheetId="0" hidden="1">{#N/A,#N/A,FALSE,"PGW"}</definedName>
    <definedName name="FGHFH_2" hidden="1">{#N/A,#N/A,FALSE,"PGW"}</definedName>
    <definedName name="FGHFH_3" localSheetId="0" hidden="1">{#N/A,#N/A,FALSE,"PGW"}</definedName>
    <definedName name="FGHFH_3" hidden="1">{#N/A,#N/A,FALSE,"PGW"}</definedName>
    <definedName name="FGHFH_4" localSheetId="0" hidden="1">{#N/A,#N/A,FALSE,"PGW"}</definedName>
    <definedName name="FGHFH_4" hidden="1">{#N/A,#N/A,FALSE,"PGW"}</definedName>
    <definedName name="fgkjkh" localSheetId="0" hidden="1">{#N/A,#N/A,FALSE,"REPORT"}</definedName>
    <definedName name="fgkjkh" hidden="1">{#N/A,#N/A,FALSE,"REPORT"}</definedName>
    <definedName name="FGPRRKRKTBTB2RTDKDK" localSheetId="0">#REF!</definedName>
    <definedName name="FGPRRKRKTBTB2RTDKDK">#REF!</definedName>
    <definedName name="FGPRTBTB1RTDKDK" localSheetId="0">#REF!</definedName>
    <definedName name="FGPRTBTB1RTDKDK">#REF!</definedName>
    <definedName name="FGR12C15TBTB1RTDKDK" localSheetId="0">#REF!</definedName>
    <definedName name="FGR12C15TBTB1RTDKDK">#REF!</definedName>
    <definedName name="FGRKBS11TBTB3RTDKDK">#REF!</definedName>
    <definedName name="fgRKBS8TBTB3RT">#REF!</definedName>
    <definedName name="fgRKRKRKRKRKTBTB2RTDKDK">#REF!</definedName>
    <definedName name="FGRKRKRKTBTB1RTDKDK">#REF!</definedName>
    <definedName name="FGRKRKTBTB3RTDKDK">#REF!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gTBTB3RTDKDK" localSheetId="0">#REF!</definedName>
    <definedName name="fgTBTB3RTDKDK">#REF!</definedName>
    <definedName name="fgTBTB4RTDKDK" localSheetId="0">#REF!</definedName>
    <definedName name="fgTBTB4RTDKDK">#REF!</definedName>
    <definedName name="FGtbtbspspsprtdkdk" localSheetId="0">#REF!</definedName>
    <definedName name="FGtbtbspspsprtdkdk">#REF!</definedName>
    <definedName name="FHJFJF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HJFJF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FI" localSheetId="0">#REF!</definedName>
    <definedName name="FICHE" localSheetId="0">#REF!</definedName>
    <definedName name="FICHE">#REF!</definedName>
    <definedName name="FICHE_EVO" localSheetId="0">#REF!</definedName>
    <definedName name="FICHE_EVO">#REF!</definedName>
    <definedName name="FICHE_EVO__N" localSheetId="0">#REF!</definedName>
    <definedName name="FICHE_EVO__N">#REF!</definedName>
    <definedName name="FID_MTD" localSheetId="0">#REF!</definedName>
    <definedName name="FID_YTD" localSheetId="0">#REF!</definedName>
    <definedName name="FIELDNAMECOLUMN2" localSheetId="0">#REF!</definedName>
    <definedName name="FIELDNAMECOLUMN2">#REF!</definedName>
    <definedName name="FIELDNAMECOLUMN3" localSheetId="0">#REF!</definedName>
    <definedName name="FIELDNAMECOLUMN3">#REF!</definedName>
    <definedName name="FIELDNAMEROW2" localSheetId="0">#REF!</definedName>
    <definedName name="FIELDNAMEROW2">#REF!</definedName>
    <definedName name="FIELDNAMEROW3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" localSheetId="0">#REF!</definedName>
    <definedName name="file">#REF!</definedName>
    <definedName name="File.Type" localSheetId="0" hidden="1">#REF!</definedName>
    <definedName name="File.Type" hidden="1">#REF!</definedName>
    <definedName name="File_Type">NA()</definedName>
    <definedName name="FILENAME" localSheetId="2">#REF!</definedName>
    <definedName name="FILENAME" localSheetId="1">#REF!</definedName>
    <definedName name="FILENAME">"#ref!"</definedName>
    <definedName name="FileName1">#REF!</definedName>
    <definedName name="filepath" localSheetId="0">#REF!</definedName>
    <definedName name="filepath">#REF!</definedName>
    <definedName name="FileServer">"File Server"</definedName>
    <definedName name="FileServer_Grade">"C"</definedName>
    <definedName name="Fill" localSheetId="0" hidden="1">#REF!</definedName>
    <definedName name="Fill" hidden="1">#REF!</definedName>
    <definedName name="filmwaste">NA()</definedName>
    <definedName name="FIN" localSheetId="0">#REF!</definedName>
    <definedName name="FIN">#REF!</definedName>
    <definedName name="final" localSheetId="0">#REF!</definedName>
    <definedName name="final1" localSheetId="0">#REF!</definedName>
    <definedName name="final1">#REF!</definedName>
    <definedName name="final2" localSheetId="0">#REF!</definedName>
    <definedName name="Finance_Type" localSheetId="0">#REF!</definedName>
    <definedName name="Finance_Type">#REF!</definedName>
    <definedName name="FinancialActivities" localSheetId="0">#REF!</definedName>
    <definedName name="FinancialActivities">#REF!</definedName>
    <definedName name="Financials" localSheetId="0">#REF!</definedName>
    <definedName name="Financials">#REF!</definedName>
    <definedName name="FinePrint" localSheetId="0">#REF!</definedName>
    <definedName name="Finishing" localSheetId="0">#REF!</definedName>
    <definedName name="Finishing">#REF!</definedName>
    <definedName name="Finland" localSheetId="0">#REF!</definedName>
    <definedName name="Finland">#REF!</definedName>
    <definedName name="Finolexcables" localSheetId="0">#REF!</definedName>
    <definedName name="Finolexcables">#REF!</definedName>
    <definedName name="FINSUM">#REF!</definedName>
    <definedName name="FIRE_WOOD">NA()</definedName>
    <definedName name="first_cut_aging" localSheetId="0">#REF!</definedName>
    <definedName name="first_cut_aging">#REF!</definedName>
    <definedName name="FIRSTDATAROW3" localSheetId="0">#REF!</definedName>
    <definedName name="FIRSTDATAROW3">#REF!</definedName>
    <definedName name="FirstLine" localSheetId="0">#REF!</definedName>
    <definedName name="FirstLine">#REF!</definedName>
    <definedName name="firstmnthqtr" localSheetId="0">#REF!</definedName>
    <definedName name="firstmnthqtr">#REF!</definedName>
    <definedName name="FirstVariant">#REF!</definedName>
    <definedName name="FirstYear">#REF!</definedName>
    <definedName name="fiscal_year">#REF!</definedName>
    <definedName name="five" localSheetId="0" hidden="1">{"ONE",#N/A,FALSE,"Sheet1"}</definedName>
    <definedName name="five" hidden="1">{"ONE",#N/A,FALSE,"Sheet1"}</definedName>
    <definedName name="FJEZK" localSheetId="0" hidden="1">{#N/A,#N/A,FALSE,"Pharm";#N/A,#N/A,FALSE,"WWCM"}</definedName>
    <definedName name="FJEZK" hidden="1">{#N/A,#N/A,FALSE,"Pharm";#N/A,#N/A,FALSE,"WWCM"}</definedName>
    <definedName name="fjkjafkljas" localSheetId="0">#REF!</definedName>
    <definedName name="fjkjafkljas">#REF!</definedName>
    <definedName name="FLAG7A7B7C" localSheetId="0">#REF!</definedName>
    <definedName name="Floor" localSheetId="0">#REF!</definedName>
    <definedName name="Floor">#REF!</definedName>
    <definedName name="FLOW0" localSheetId="0">#REF!</definedName>
    <definedName name="FLOW0">#REF!</definedName>
    <definedName name="FMGraph_Show">#N/A</definedName>
    <definedName name="FmlAA" localSheetId="0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2" localSheetId="0">#REF!</definedName>
    <definedName name="FNDNAM2">#REF!</definedName>
    <definedName name="FNDNAM3" localSheetId="0">#REF!</definedName>
    <definedName name="FNDNAM3">#REF!</definedName>
    <definedName name="FNDUSERID2" localSheetId="0">#REF!</definedName>
    <definedName name="FNDUSERID2">#REF!</definedName>
    <definedName name="FNDUSERID3">#REF!</definedName>
    <definedName name="FO????">#REF!</definedName>
    <definedName name="FO_00">56900</definedName>
    <definedName name="FO_01">60800</definedName>
    <definedName name="FO_02">68700</definedName>
    <definedName name="FO_03">70200</definedName>
    <definedName name="FO_04">69200</definedName>
    <definedName name="FO_05">36300</definedName>
    <definedName name="FO_06">0</definedName>
    <definedName name="FO_07">0</definedName>
    <definedName name="FO_99">23700</definedName>
    <definedName name="FOB">#N/A</definedName>
    <definedName name="FolderItemNumber" localSheetId="0">#REF!</definedName>
    <definedName name="FolderItemTitle" localSheetId="0">#REF!</definedName>
    <definedName name="FolderNameSaves" localSheetId="0">#REF!</definedName>
    <definedName name="fonance" localSheetId="0">#REF!</definedName>
    <definedName name="FONCTION" localSheetId="0">#REF!</definedName>
    <definedName name="FONCTION">#REF!</definedName>
    <definedName name="FORE">#N/A</definedName>
    <definedName name="FOREEXRS">#N/A</definedName>
    <definedName name="FOREEXUS">#N/A</definedName>
    <definedName name="Format" localSheetId="0">#REF!</definedName>
    <definedName name="Format">#REF!</definedName>
    <definedName name="FORMAT1" localSheetId="0">#REF!</definedName>
    <definedName name="FORMAT2" localSheetId="0">#REF!</definedName>
    <definedName name="FormulaofQ" localSheetId="0">#REF!</definedName>
    <definedName name="FormulaofSAT" localSheetId="0">#REF!</definedName>
    <definedName name="FormulaOfSI" localSheetId="0">#REF!</definedName>
    <definedName name="FORRAJ90" localSheetId="0">#REF!</definedName>
    <definedName name="FORRAJ90">#REF!</definedName>
    <definedName name="FORRAJERAS" localSheetId="0">#REF!</definedName>
    <definedName name="FORRAJERAS">#REF!</definedName>
    <definedName name="Fortythree" localSheetId="0">#REF!</definedName>
    <definedName name="Fortytwo" localSheetId="0">#REF!</definedName>
    <definedName name="foxdata" localSheetId="0">#REF!</definedName>
    <definedName name="foxdata">#REF!</definedName>
    <definedName name="FO집행예산" localSheetId="0">#REF!</definedName>
    <definedName name="FO집행예산">#REF!</definedName>
    <definedName name="fr_area" localSheetId="0">#REF!,#REF!,#REF!,#REF!,#REF!,#REF!,#REF!,#REF!,#REF!</definedName>
    <definedName name="FRANCE" localSheetId="0">#REF!</definedName>
    <definedName name="FRANCE">#REF!</definedName>
    <definedName name="fre" localSheetId="0">#REF!</definedName>
    <definedName name="fre">#REF!</definedName>
    <definedName name="FreeFloat" localSheetId="0">#REF!</definedName>
    <definedName name="FreeFloat">#REF!</definedName>
    <definedName name="FreeGood_01">#REF!</definedName>
    <definedName name="freight">#REF!</definedName>
    <definedName name="Frequency">#REF!</definedName>
    <definedName name="FRF">#REF!</definedName>
    <definedName name="FRFERFE" localSheetId="0" hidden="1">{#N/A,#N/A,FALSE,"Pharm";#N/A,#N/A,FALSE,"WWCM"}</definedName>
    <definedName name="FRFERFE" hidden="1">{#N/A,#N/A,FALSE,"Pharm";#N/A,#N/A,FALSE,"WWCM"}</definedName>
    <definedName name="frqer" localSheetId="0" hidden="1">{#N/A,#N/A,FALSE,"OSBL"}</definedName>
    <definedName name="frqer" hidden="1">{#N/A,#N/A,FALSE,"OSBL"}</definedName>
    <definedName name="frt" localSheetId="0" hidden="1">{#N/A,#N/A,FALSE,"Banksum";#N/A,#N/A,FALSE,"Banksum"}</definedName>
    <definedName name="frt" hidden="1">{#N/A,#N/A,FALSE,"Banksum";#N/A,#N/A,FALSE,"Banksum"}</definedName>
    <definedName name="FRTDRFC3" localSheetId="0">#REF!</definedName>
    <definedName name="FRTDRFC3">#REF!</definedName>
    <definedName name="FRTDRFC4" localSheetId="0">#REF!</definedName>
    <definedName name="FRTDRFC4">#REF!</definedName>
    <definedName name="FS" localSheetId="2">#REF!</definedName>
    <definedName name="FS" localSheetId="1">#REF!</definedName>
    <definedName name="FS">"#ref!"</definedName>
    <definedName name="fsdfasd" localSheetId="0">#REF!</definedName>
    <definedName name="FSDFDS" localSheetId="0" hidden="1">{#N/A,#N/A,FALSE,"PMTABB";#N/A,#N/A,FALSE,"PMTABB"}</definedName>
    <definedName name="FSDFDS" hidden="1">{#N/A,#N/A,FALSE,"PMTABB";#N/A,#N/A,FALSE,"PMTABB"}</definedName>
    <definedName name="fsdfsd" localSheetId="0">#REF!</definedName>
    <definedName name="fsdfsd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I" localSheetId="0">Scheduled_Payment+Extra_Payment</definedName>
    <definedName name="FSI" localSheetId="1">Scheduled_Payment+Extra_Payment</definedName>
    <definedName name="FSI">Scheduled_Payment+Extra_Payment</definedName>
    <definedName name="FSI_newcountrycod" localSheetId="0">#REF!</definedName>
    <definedName name="FSI_newcountrycode" localSheetId="0">#REF!</definedName>
    <definedName name="FSOne" localSheetId="0">#REF!</definedName>
    <definedName name="FSOne">#REF!</definedName>
    <definedName name="Fsor_HQ" localSheetId="0">#REF!</definedName>
    <definedName name="FSSPL" localSheetId="0">#REF!</definedName>
    <definedName name="FSSPL">#REF!</definedName>
    <definedName name="FSTwo" localSheetId="0">#REF!</definedName>
    <definedName name="FSTwo">#REF!</definedName>
    <definedName name="FTM" localSheetId="0">#REF!</definedName>
    <definedName name="FTR" localSheetId="2">#REF!</definedName>
    <definedName name="FTR" localSheetId="1">#REF!</definedName>
    <definedName name="FTR">"#ref!"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ll_Print" localSheetId="0">#REF!</definedName>
    <definedName name="Full_Print">#REF!</definedName>
    <definedName name="FullyDilutedYearEndEPS" localSheetId="0">#REF!</definedName>
    <definedName name="FullyDilutedYearEndEPS">#REF!</definedName>
    <definedName name="FullyDilutedYearEndShares" localSheetId="0">#REF!</definedName>
    <definedName name="FullyDilutedYearEndShares">#REF!</definedName>
    <definedName name="FUNCTIONALCURRENCY2" localSheetId="0">#REF!</definedName>
    <definedName name="FUNCTIONALCURRENCY2">#REF!</definedName>
    <definedName name="FUNCTIONALCURRENCY3" localSheetId="0">#REF!</definedName>
    <definedName name="FUNCTIONALCURRENCY3">#REF!</definedName>
    <definedName name="FUNDS">#REF!</definedName>
    <definedName name="Funds_new">#REF!</definedName>
    <definedName name="furniture" localSheetId="0">#REF!</definedName>
    <definedName name="Furniture___Fixture" localSheetId="0">#REF!</definedName>
    <definedName name="Furniture___Fixture">#REF!</definedName>
    <definedName name="FV" localSheetId="0">#REF!</definedName>
    <definedName name="FV">#REF!</definedName>
    <definedName name="FVG" localSheetId="0" hidden="1">{#N/A,#N/A,FALSE,"Pharm";#N/A,#N/A,FALSE,"WWCM"}</definedName>
    <definedName name="FVG" hidden="1">{#N/A,#N/A,FALSE,"Pharm";#N/A,#N/A,FALSE,"WWCM"}</definedName>
    <definedName name="FW2RTRK" localSheetId="0">#REF!</definedName>
    <definedName name="FW2RTRK">#REF!</definedName>
    <definedName name="fwef" localSheetId="0" hidden="1">{#N/A,#N/A,FALSE,"OSBL"}</definedName>
    <definedName name="fwef" hidden="1">{#N/A,#N/A,FALSE,"OSBL"}</definedName>
    <definedName name="fwef_1" localSheetId="0" hidden="1">{#N/A,#N/A,FALSE,"OSBL"}</definedName>
    <definedName name="fwef_1" hidden="1">{#N/A,#N/A,FALSE,"OSBL"}</definedName>
    <definedName name="fwef_2" localSheetId="0" hidden="1">{#N/A,#N/A,FALSE,"OSBL"}</definedName>
    <definedName name="fwef_2" hidden="1">{#N/A,#N/A,FALSE,"OSBL"}</definedName>
    <definedName name="fwef_3" localSheetId="0" hidden="1">{#N/A,#N/A,FALSE,"OSBL"}</definedName>
    <definedName name="fwef_3" hidden="1">{#N/A,#N/A,FALSE,"OSBL"}</definedName>
    <definedName name="fwef_4" localSheetId="0" hidden="1">{#N/A,#N/A,FALSE,"OSBL"}</definedName>
    <definedName name="fwef_4" hidden="1">{#N/A,#N/A,FALSE,"OSBL"}</definedName>
    <definedName name="fwrtergfre" hidden="1">10001</definedName>
    <definedName name="FX" localSheetId="0">#REF!</definedName>
    <definedName name="FX_ADJ_CY_YTD_TOTAL" localSheetId="0">#REF!</definedName>
    <definedName name="FX_ADJ_MONTHLY" localSheetId="0">#REF!</definedName>
    <definedName name="FX_ADJ_PY_AMOUNT" localSheetId="0">#REF!</definedName>
    <definedName name="FX_ADJ_PY_LOOKUP" localSheetId="0">#REF!</definedName>
    <definedName name="FX_ADJ_PY_YTD_TOTAL" localSheetId="0">#REF!</definedName>
    <definedName name="FX_ADJ_PYFY_AMOUNT" localSheetId="0">#REF!</definedName>
    <definedName name="FX_ADJ_PYFY_LOOKUP" localSheetId="0">#REF!</definedName>
    <definedName name="FX_ADJ_WEEKLY" localSheetId="0">#REF!</definedName>
    <definedName name="FX_ADJ_WEEKLY_AMOUNT" localSheetId="0">#REF!</definedName>
    <definedName name="FX_ADJ_YTD_AMOUNT" localSheetId="0">#REF!</definedName>
    <definedName name="FX_ADJ_YTD_LOOKUP" localSheetId="0">#REF!</definedName>
    <definedName name="FX_CY_MTD_GBL_ANCHOR" localSheetId="0">#REF!</definedName>
    <definedName name="FX_CY_MTD_GBL_LOOKUP" localSheetId="0">#REF!</definedName>
    <definedName name="FX_CY_MTD_RGL_ANCHOR" localSheetId="0">#REF!</definedName>
    <definedName name="FX_CY_MTD_RGL_LOOKUP" localSheetId="0">#REF!</definedName>
    <definedName name="FX_CY_WTD_GBL_AMOUNT" localSheetId="0">#REF!</definedName>
    <definedName name="FX_CY_WTD_GBL_LOOKUP" localSheetId="0">#REF!</definedName>
    <definedName name="FX_CY_WTD_RGL_AMOUNT" localSheetId="0">#REF!</definedName>
    <definedName name="FX_CY_WTD_RGL_LOOKUP" localSheetId="0">#REF!</definedName>
    <definedName name="FX_CY_WTD_TDG_HEADER" localSheetId="0">#REF!</definedName>
    <definedName name="FX_CY_WTD_TDG_LOOKUP" localSheetId="0">#REF!</definedName>
    <definedName name="FX_CY_WTD_TDG_OFFSET_ASIA" localSheetId="0">#REF!</definedName>
    <definedName name="FX_CY_WTD_TDG_OFFSET_AUS" localSheetId="0">#REF!</definedName>
    <definedName name="FX_CY_WTD_TDG_OFFSET_EUR" localSheetId="0">#REF!</definedName>
    <definedName name="FX_CY_WTD_TDG_OFFSET_GER" localSheetId="0">#REF!</definedName>
    <definedName name="FX_CY_WTD_TDG_OFFSET_JAP" localSheetId="0">#REF!</definedName>
    <definedName name="FX_CY_WTD_TDG_OFFSET_TOTAL" localSheetId="0">#REF!</definedName>
    <definedName name="FX_CY_WTD_TDG_OFFSET_USA" localSheetId="0">#REF!</definedName>
    <definedName name="FX_CY_YTD_TDG_HEADER" localSheetId="0">#REF!</definedName>
    <definedName name="FX_CY_YTD_TDG_LOOKUP" localSheetId="0">#REF!</definedName>
    <definedName name="FX_CY_YTD_TDG_OFFSET_ASIA" localSheetId="0">#REF!</definedName>
    <definedName name="FX_CY_YTD_TDG_OFFSET_AUS" localSheetId="0">#REF!</definedName>
    <definedName name="FX_CY_YTD_TDG_OFFSET_EUR" localSheetId="0">#REF!</definedName>
    <definedName name="FX_CY_YTD_TDG_OFFSET_GER" localSheetId="0">#REF!</definedName>
    <definedName name="FX_CY_YTD_TDG_OFFSET_JAP" localSheetId="0">#REF!</definedName>
    <definedName name="FX_CY_YTD_TDG_OFFSET_TOTAL" localSheetId="0">#REF!</definedName>
    <definedName name="FX_CY_YTD_TDG_OFFSET_USA" localSheetId="0">#REF!</definedName>
    <definedName name="FX_DEM" localSheetId="0">#REF!</definedName>
    <definedName name="FX_DEM">#REF!</definedName>
    <definedName name="FX_Euro" localSheetId="0">#REF!</definedName>
    <definedName name="FX_Euro">#REF!</definedName>
    <definedName name="FX_PY_YTD_GBL_AMOUNT" localSheetId="0">#REF!</definedName>
    <definedName name="FX_PY_YTD_GBL_LOOKUP" localSheetId="0">#REF!</definedName>
    <definedName name="FX_PY_YTD_RGL_AMOUNT" localSheetId="0">#REF!</definedName>
    <definedName name="FX_PY_YTD_RGL_LOOKUP" localSheetId="0">#REF!</definedName>
    <definedName name="FX_PY_YTD_TDG_HEADER" localSheetId="0">#REF!</definedName>
    <definedName name="FX_PY_YTD_TDG_LOOKUP" localSheetId="0">#REF!</definedName>
    <definedName name="FX_PY_YTD_TDG_OFFSET_ASIA" localSheetId="0">#REF!</definedName>
    <definedName name="FX_PY_YTD_TDG_OFFSET_AUS" localSheetId="0">#REF!</definedName>
    <definedName name="FX_PY_YTD_TDG_OFFSET_EUR" localSheetId="0">#REF!</definedName>
    <definedName name="FX_PY_YTD_TDG_OFFSET_GER" localSheetId="0">#REF!</definedName>
    <definedName name="FX_PY_YTD_TDG_OFFSET_JAP" localSheetId="0">#REF!</definedName>
    <definedName name="FX_PY_YTD_TDG_OFFSET_TOTAL" localSheetId="0">#REF!</definedName>
    <definedName name="FX_PY_YTD_TDG_OFFSET_USA" localSheetId="0">#REF!</definedName>
    <definedName name="FX_PYTD_PCS_AMOUNT" localSheetId="0">#REF!</definedName>
    <definedName name="FX_USD" localSheetId="0">#REF!</definedName>
    <definedName name="FX_USD">#REF!</definedName>
    <definedName name="FX_WTD_PCS_AMOUNT" localSheetId="0">#REF!</definedName>
    <definedName name="FX_YTD_PCS_AMOUNT" localSheetId="0">#REF!</definedName>
    <definedName name="FXRate" localSheetId="0">#REF!</definedName>
    <definedName name="fxtninventory" localSheetId="0">#REF!</definedName>
    <definedName name="fy" localSheetId="0">#REF!</definedName>
    <definedName name="FY_PLAN" localSheetId="0">#REF!</definedName>
    <definedName name="FY_PLAN">#REF!</definedName>
    <definedName name="fyCoverDate" localSheetId="0">#REF!</definedName>
    <definedName name="fyCoverDate">#REF!</definedName>
    <definedName name="FYEnd" localSheetId="0">#REF!</definedName>
    <definedName name="FYEnd">#REF!</definedName>
    <definedName name="fySource">#REF!</definedName>
    <definedName name="G" localSheetId="2">#REF!</definedName>
    <definedName name="G" localSheetId="1">#REF!</definedName>
    <definedName name="G">"#ref!"</definedName>
    <definedName name="G.80" localSheetId="0">#REF!</definedName>
    <definedName name="g_1" localSheetId="0">{#N/A,#N/A,FALSE,"PMTABB";#N/A,#N/A,FALSE,"PMTABB"}</definedName>
    <definedName name="g_1">{#N/A,#N/A,FALSE,"PMTABB";#N/A,#N/A,FALSE,"PMTABB"}</definedName>
    <definedName name="g_2" localSheetId="0">{#N/A,#N/A,FALSE,"PMTABB";#N/A,#N/A,FALSE,"PMTABB"}</definedName>
    <definedName name="g_2">{#N/A,#N/A,FALSE,"PMTABB";#N/A,#N/A,FALSE,"PMTABB"}</definedName>
    <definedName name="g_3" localSheetId="0">{#N/A,#N/A,FALSE,"PMTABB";#N/A,#N/A,FALSE,"PMTABB"}</definedName>
    <definedName name="g_3">{#N/A,#N/A,FALSE,"PMTABB";#N/A,#N/A,FALSE,"PMTABB"}</definedName>
    <definedName name="g_4" localSheetId="0">{#N/A,#N/A,FALSE,"PMTABB";#N/A,#N/A,FALSE,"PMTABB"}</definedName>
    <definedName name="g_4">{#N/A,#N/A,FALSE,"PMTABB";#N/A,#N/A,FALSE,"PMTABB"}</definedName>
    <definedName name="G_80" localSheetId="0">#REF!</definedName>
    <definedName name="G_80">#REF!</definedName>
    <definedName name="g40g40" localSheetId="0">#REF!</definedName>
    <definedName name="g40g40">#REF!</definedName>
    <definedName name="Gacl" localSheetId="2" hidden="1">{#N/A,#N/A,FALSE,"8"}</definedName>
    <definedName name="Gacl" localSheetId="1" hidden="1">{#N/A,#N/A,FALSE,"8"}</definedName>
    <definedName name="Gacl">NA()</definedName>
    <definedName name="Gama" localSheetId="0">#REF!</definedName>
    <definedName name="Gama">#REF!</definedName>
    <definedName name="GARJAN__VENEER" localSheetId="0">#REF!</definedName>
    <definedName name="GARJAN__VENEER">#REF!</definedName>
    <definedName name="gas" localSheetId="0">#REF!</definedName>
    <definedName name="gas">#REF!</definedName>
    <definedName name="Gasket_Fresh_Air_Inlet">#REF!</definedName>
    <definedName name="Gasket_Heater_Air_Inlet_Duct_Flng">#REF!</definedName>
    <definedName name="Gasket_Htr_Defr_Outlet_Mtng_Flange">#REF!</definedName>
    <definedName name="GBDBDB">#REF!</definedName>
    <definedName name="gbp">#REF!</definedName>
    <definedName name="GCC_IN">#REF!</definedName>
    <definedName name="GCC_OUT">#REF!</definedName>
    <definedName name="gchi">#REF!</definedName>
    <definedName name="gd">#REF!</definedName>
    <definedName name="gDataRange">#REF!</definedName>
    <definedName name="GDD_IN">#REF!</definedName>
    <definedName name="GDD_OUT">#REF!</definedName>
    <definedName name="GDF" localSheetId="0" hidden="1">{#N/A,#N/A,FALSE,"COMP"}</definedName>
    <definedName name="GDF" localSheetId="1" hidden="1">{#N/A,#N/A,FALSE,"COMP"}</definedName>
    <definedName name="GDF" hidden="1">{#N/A,#N/A,FALSE,"COMP"}</definedName>
    <definedName name="gdfgdf" localSheetId="0" hidden="1">{#N/A,#N/A,FALSE,"Pharm";#N/A,#N/A,FALSE,"WWCM"}</definedName>
    <definedName name="gdfgdf" hidden="1">{#N/A,#N/A,FALSE,"Pharm";#N/A,#N/A,FALSE,"WWCM"}</definedName>
    <definedName name="gdgd" localSheetId="0" hidden="1">{#N/A,#N/A,FALSE,"Calc";#N/A,#N/A,FALSE,"Sensitivity";#N/A,#N/A,FALSE,"LT Earn.Dil.";#N/A,#N/A,FALSE,"Dil. AVP"}</definedName>
    <definedName name="gdgd" hidden="1">{#N/A,#N/A,FALSE,"Calc";#N/A,#N/A,FALSE,"Sensitivity";#N/A,#N/A,FALSE,"LT Earn.Dil.";#N/A,#N/A,FALSE,"Dil. AVP"}</definedName>
    <definedName name="GDP" localSheetId="0">#REF!</definedName>
    <definedName name="GDP">#REF!</definedName>
    <definedName name="GDRParity" localSheetId="0">#REF!</definedName>
    <definedName name="GDRParity">#REF!</definedName>
    <definedName name="GDRPriceRs" localSheetId="0">#REF!</definedName>
    <definedName name="GDRPriceRs">#REF!</definedName>
    <definedName name="GDRPriceUSD">#REF!</definedName>
    <definedName name="GDRRsPrice">#REF!</definedName>
    <definedName name="ge" localSheetId="0" hidden="1">{#N/A,#N/A,FALSE,"EW"}</definedName>
    <definedName name="ge" hidden="1">{#N/A,#N/A,FALSE,"EW"}</definedName>
    <definedName name="ge_1" localSheetId="0" hidden="1">{#N/A,#N/A,FALSE,"EW"}</definedName>
    <definedName name="ge_1" hidden="1">{#N/A,#N/A,FALSE,"EW"}</definedName>
    <definedName name="ge_2" localSheetId="0" hidden="1">{#N/A,#N/A,FALSE,"EW"}</definedName>
    <definedName name="ge_2" hidden="1">{#N/A,#N/A,FALSE,"EW"}</definedName>
    <definedName name="ge_3" localSheetId="0" hidden="1">{#N/A,#N/A,FALSE,"EW"}</definedName>
    <definedName name="ge_3" hidden="1">{#N/A,#N/A,FALSE,"EW"}</definedName>
    <definedName name="ge_4" localSheetId="0" hidden="1">{#N/A,#N/A,FALSE,"EW"}</definedName>
    <definedName name="ge_4" hidden="1">{#N/A,#N/A,FALSE,"EW"}</definedName>
    <definedName name="geeta" localSheetId="0">#REF!</definedName>
    <definedName name="geeta">#REF!</definedName>
    <definedName name="GELALL">#N/A</definedName>
    <definedName name="GELALL??2">#N/A</definedName>
    <definedName name="GELALL전장2">#N/A</definedName>
    <definedName name="gen_prov_write_bk" localSheetId="0">#REF!</definedName>
    <definedName name="General__Admin__Premises_Bad_Debt" localSheetId="0">#REF!</definedName>
    <definedName name="georges" localSheetId="0" hidden="1">{#N/A,#N/A,FALSE,"Tabl. FB300";#N/A,#N/A,FALSE,"Tabl. FB350";#N/A,#N/A,FALSE,"Tabl. FB400";#N/A,#N/A,FALSE,"Tabl. FB500";#N/A,#N/A,FALSE,"Tabl. FS090"}</definedName>
    <definedName name="georges" hidden="1">{#N/A,#N/A,FALSE,"Tabl. FB300";#N/A,#N/A,FALSE,"Tabl. FB350";#N/A,#N/A,FALSE,"Tabl. FB400";#N/A,#N/A,FALSE,"Tabl. FB500";#N/A,#N/A,FALSE,"Tabl. FS090"}</definedName>
    <definedName name="GER??">#N/A</definedName>
    <definedName name="Germany" localSheetId="0">#REF!</definedName>
    <definedName name="Germany">#REF!</definedName>
    <definedName name="germany_" localSheetId="0">#REF!</definedName>
    <definedName name="germany_">#REF!</definedName>
    <definedName name="GER전장">#N/A</definedName>
    <definedName name="GEShip" localSheetId="0">#REF!</definedName>
    <definedName name="GEShip">#REF!</definedName>
    <definedName name="gf" localSheetId="0">#REF!</definedName>
    <definedName name="GFDGFSDAG" localSheetId="0">#REF!</definedName>
    <definedName name="GFDGFSDAG">#REF!</definedName>
    <definedName name="gfdjhjh" localSheetId="0" hidden="1">{#N/A,#N/A,FALSE,"Pharm";#N/A,#N/A,FALSE,"WWCM"}</definedName>
    <definedName name="gfdjhjh" hidden="1">{#N/A,#N/A,FALSE,"Pharm";#N/A,#N/A,FALSE,"WWCM"}</definedName>
    <definedName name="gfh" localSheetId="0" hidden="1">{#N/A,#N/A,FALSE,"PMTABB";#N/A,#N/A,FALSE,"PMTABB"}</definedName>
    <definedName name="gfh" hidden="1">{#N/A,#N/A,FALSE,"PMTABB";#N/A,#N/A,FALSE,"PMTABB"}</definedName>
    <definedName name="gfh_2" localSheetId="0" hidden="1">{#N/A,#N/A,FALSE,"PMTABB";#N/A,#N/A,FALSE,"PMTABB"}</definedName>
    <definedName name="gfh_2" hidden="1">{#N/A,#N/A,FALSE,"PMTABB";#N/A,#N/A,FALSE,"PMTABB"}</definedName>
    <definedName name="gfh_3" localSheetId="0" hidden="1">{#N/A,#N/A,FALSE,"PMTABB";#N/A,#N/A,FALSE,"PMTABB"}</definedName>
    <definedName name="gfh_3" hidden="1">{#N/A,#N/A,FALSE,"PMTABB";#N/A,#N/A,FALSE,"PMTABB"}</definedName>
    <definedName name="gfh_4" localSheetId="0" hidden="1">{#N/A,#N/A,FALSE,"PMTABB";#N/A,#N/A,FALSE,"PMTABB"}</definedName>
    <definedName name="gfh_4" hidden="1">{#N/A,#N/A,FALSE,"PMTABB";#N/A,#N/A,FALSE,"PMTABB"}</definedName>
    <definedName name="GFNFGJH" localSheetId="0" hidden="1">{#N/A,#N/A,FALSE,"TOWNSHIP"}</definedName>
    <definedName name="GFNFGJH" hidden="1">{#N/A,#N/A,FALSE,"TOWNSHIP"}</definedName>
    <definedName name="GFNFGJH_1" localSheetId="0" hidden="1">{#N/A,#N/A,FALSE,"TOWNSHIP"}</definedName>
    <definedName name="GFNFGJH_1" hidden="1">{#N/A,#N/A,FALSE,"TOWNSHIP"}</definedName>
    <definedName name="GFNFGJH_2" localSheetId="0" hidden="1">{#N/A,#N/A,FALSE,"TOWNSHIP"}</definedName>
    <definedName name="GFNFGJH_2" hidden="1">{#N/A,#N/A,FALSE,"TOWNSHIP"}</definedName>
    <definedName name="GFNFGJH_3" localSheetId="0" hidden="1">{#N/A,#N/A,FALSE,"TOWNSHIP"}</definedName>
    <definedName name="GFNFGJH_3" hidden="1">{#N/A,#N/A,FALSE,"TOWNSHIP"}</definedName>
    <definedName name="GFNFGJH_4" localSheetId="0" hidden="1">{#N/A,#N/A,FALSE,"TOWNSHIP"}</definedName>
    <definedName name="GFNFGJH_4" hidden="1">{#N/A,#N/A,FALSE,"TOWNSHIP"}</definedName>
    <definedName name="gfrt" localSheetId="0">#REF!</definedName>
    <definedName name="gfrt">#REF!</definedName>
    <definedName name="gfsd" localSheetId="0" hidden="1">{"consolidated",#N/A,FALSE,"Sheet1";"cms",#N/A,FALSE,"Sheet1";"fse",#N/A,FALSE,"Sheet1"}</definedName>
    <definedName name="gfsd" hidden="1">{"consolidated",#N/A,FALSE,"Sheet1";"cms",#N/A,FALSE,"Sheet1";"fse",#N/A,FALSE,"Sheet1"}</definedName>
    <definedName name="gg" localSheetId="0">#REF!</definedName>
    <definedName name="gg">#REF!</definedName>
    <definedName name="ggf" localSheetId="0" hidden="1">{#N/A,#N/A,FALSE,"Banksum";#N/A,#N/A,FALSE,"Banksum"}</definedName>
    <definedName name="ggf" hidden="1">{#N/A,#N/A,FALSE,"Banksum";#N/A,#N/A,FALSE,"Banksum"}</definedName>
    <definedName name="ggg" localSheetId="0">#REF!</definedName>
    <definedName name="GGH">14</definedName>
    <definedName name="GGN" localSheetId="0">#REF!</definedName>
    <definedName name="GGN">#REF!</definedName>
    <definedName name="GH" localSheetId="0">#REF!</definedName>
    <definedName name="GH">#REF!</definedName>
    <definedName name="ghadr" localSheetId="2" hidden="1">{#N/A,#N/A,TRUE,"PR-QTY-LYE";#N/A,#N/A,TRUE,"PR-COST-LYE";#N/A,#N/A,TRUE,"PR-QTY-FLK";#N/A,#N/A,TRUE,"PR-COST-FLK"}</definedName>
    <definedName name="ghadr" localSheetId="1" hidden="1">{#N/A,#N/A,TRUE,"PR-QTY-LYE";#N/A,#N/A,TRUE,"PR-COST-LYE";#N/A,#N/A,TRUE,"PR-QTY-FLK";#N/A,#N/A,TRUE,"PR-COST-FLK"}</definedName>
    <definedName name="ghadr">NA()</definedName>
    <definedName name="ghds" localSheetId="0">#REF!</definedName>
    <definedName name="ghds">#REF!</definedName>
    <definedName name="GHGH" localSheetId="0">#REF!</definedName>
    <definedName name="GHGH">#REF!</definedName>
    <definedName name="ghhj" localSheetId="0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ghhj" localSheetId="1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ghhj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ghi" localSheetId="0" hidden="1">{#N/A,#N/A,FALSE,"Tabl. FB300";#N/A,#N/A,FALSE,"Tabl. FB350";#N/A,#N/A,FALSE,"Tabl. FB400";#N/A,#N/A,FALSE,"Tabl. FB500";#N/A,#N/A,FALSE,"Tabl. FS090"}</definedName>
    <definedName name="ghi" hidden="1">{#N/A,#N/A,FALSE,"Tabl. FB300";#N/A,#N/A,FALSE,"Tabl. FB350";#N/A,#N/A,FALSE,"Tabl. FB400";#N/A,#N/A,FALSE,"Tabl. FB500";#N/A,#N/A,FALSE,"Tabl. FS090"}</definedName>
    <definedName name="ghip">#REF!</definedName>
    <definedName name="GHJ" localSheetId="0">#REF!</definedName>
    <definedName name="GHJ">#REF!</definedName>
    <definedName name="ghjggjh" localSheetId="0" hidden="1">{#N/A,#N/A,FALSE,"Pharm";#N/A,#N/A,FALSE,"WWCM"}</definedName>
    <definedName name="ghjggjh" hidden="1">{#N/A,#N/A,FALSE,"Pharm";#N/A,#N/A,FALSE,"WWCM"}</definedName>
    <definedName name="GHJTI" localSheetId="0" hidden="1">{#N/A,#N/A,FALSE,"FREE"}</definedName>
    <definedName name="GHJTI" hidden="1">{#N/A,#N/A,FALSE,"FREE"}</definedName>
    <definedName name="GHJTI_1" localSheetId="0" hidden="1">{#N/A,#N/A,FALSE,"FREE"}</definedName>
    <definedName name="GHJTI_1" hidden="1">{#N/A,#N/A,FALSE,"FREE"}</definedName>
    <definedName name="GHJTI_2" localSheetId="0" hidden="1">{#N/A,#N/A,FALSE,"FREE"}</definedName>
    <definedName name="GHJTI_2" hidden="1">{#N/A,#N/A,FALSE,"FREE"}</definedName>
    <definedName name="GHJTI_3" localSheetId="0" hidden="1">{#N/A,#N/A,FALSE,"FREE"}</definedName>
    <definedName name="GHJTI_3" hidden="1">{#N/A,#N/A,FALSE,"FREE"}</definedName>
    <definedName name="GHJTI_4" localSheetId="0" hidden="1">{#N/A,#N/A,FALSE,"FREE"}</definedName>
    <definedName name="GHJTI_4" hidden="1">{#N/A,#N/A,FALSE,"FREE"}</definedName>
    <definedName name="gia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IRATAR">#REF!</definedName>
    <definedName name="GIT" localSheetId="0">#REF!</definedName>
    <definedName name="giy" localSheetId="0">#REF!</definedName>
    <definedName name="giy">#REF!</definedName>
    <definedName name="gj" localSheetId="0">#REF!</definedName>
    <definedName name="gjk" localSheetId="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k" localSheetId="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ygj" localSheetId="0" hidden="1">{#N/A,#N/A,FALSE,"COMP"}</definedName>
    <definedName name="gjygj" localSheetId="1" hidden="1">{#N/A,#N/A,FALSE,"COMP"}</definedName>
    <definedName name="gjygj" hidden="1">{#N/A,#N/A,FALSE,"COMP"}</definedName>
    <definedName name="gk0901int" localSheetId="0" hidden="1">{#N/A,#N/A,FALSE,"PMTABB";#N/A,#N/A,FALSE,"PMTABB"}</definedName>
    <definedName name="gk0901int" hidden="1">{#N/A,#N/A,FALSE,"PMTABB";#N/A,#N/A,FALSE,"PMTABB"}</definedName>
    <definedName name="gk0901int_1" localSheetId="0" hidden="1">{#N/A,#N/A,FALSE,"PMTABB";#N/A,#N/A,FALSE,"PMTABB"}</definedName>
    <definedName name="gk0901int_1" hidden="1">{#N/A,#N/A,FALSE,"PMTABB";#N/A,#N/A,FALSE,"PMTABB"}</definedName>
    <definedName name="gk0901int_2" localSheetId="0" hidden="1">{#N/A,#N/A,FALSE,"PMTABB";#N/A,#N/A,FALSE,"PMTABB"}</definedName>
    <definedName name="gk0901int_2" hidden="1">{#N/A,#N/A,FALSE,"PMTABB";#N/A,#N/A,FALSE,"PMTABB"}</definedName>
    <definedName name="gk0901int_3" localSheetId="0" hidden="1">{#N/A,#N/A,FALSE,"PMTABB";#N/A,#N/A,FALSE,"PMTABB"}</definedName>
    <definedName name="gk0901int_3" hidden="1">{#N/A,#N/A,FALSE,"PMTABB";#N/A,#N/A,FALSE,"PMTABB"}</definedName>
    <definedName name="gk0901int_4" localSheetId="0" hidden="1">{#N/A,#N/A,FALSE,"PMTABB";#N/A,#N/A,FALSE,"PMTABB"}</definedName>
    <definedName name="gk0901int_4" hidden="1">{#N/A,#N/A,FALSE,"PMTABB";#N/A,#N/A,FALSE,"PMTABB"}</definedName>
    <definedName name="GLB_TOTAL_APR" localSheetId="0">#REF!</definedName>
    <definedName name="GLB_TOTAL_AUG" localSheetId="0">#REF!</definedName>
    <definedName name="GLB_TOTAL_DEC" localSheetId="0">#REF!</definedName>
    <definedName name="GLB_TOTAL_FEB" localSheetId="0">#REF!</definedName>
    <definedName name="GLB_TOTAL_JAN" localSheetId="0">#REF!</definedName>
    <definedName name="GLB_TOTAL_JUL" localSheetId="0">#REF!</definedName>
    <definedName name="GLB_TOTAL_JUN" localSheetId="0">#REF!</definedName>
    <definedName name="GLB_TOTAL_MAR" localSheetId="0">#REF!</definedName>
    <definedName name="GLB_TOTAL_MAY" localSheetId="0">#REF!</definedName>
    <definedName name="GLB_TOTAL_NOV" localSheetId="0">#REF!</definedName>
    <definedName name="GLB_TOTAL_OCT" localSheetId="0">#REF!</definedName>
    <definedName name="GLB_TOTAL_SEP" localSheetId="0">#REF!</definedName>
    <definedName name="GLCONS_CRIT" localSheetId="0">#REF!</definedName>
    <definedName name="GLCONS_CRIT">#REF!</definedName>
    <definedName name="GLCONS_INPUT" localSheetId="0">#REF!</definedName>
    <definedName name="GLCONS_INPUT">#REF!</definedName>
    <definedName name="GLCONS_OUT" localSheetId="0">#REF!</definedName>
    <definedName name="GLCONS_OUT">#REF!</definedName>
    <definedName name="GLCURR_CRIT">#REF!</definedName>
    <definedName name="GLCURR_INPUT">#REF!</definedName>
    <definedName name="GLCURR_OUT">#REF!</definedName>
    <definedName name="gld" localSheetId="0">#REF!</definedName>
    <definedName name="gld">#REF!</definedName>
    <definedName name="Global1" localSheetId="0" hidden="1">{#N/A,#N/A,FALSE,"Pharm";#N/A,#N/A,FALSE,"WWCM"}</definedName>
    <definedName name="Global1" hidden="1">{#N/A,#N/A,FALSE,"Pharm";#N/A,#N/A,FALSE,"WWCM"}</definedName>
    <definedName name="GLS" localSheetId="0">#REF!</definedName>
    <definedName name="GLS">#REF!</definedName>
    <definedName name="GMPP" localSheetId="0">#REF!</definedName>
    <definedName name="GMPP">#REF!</definedName>
    <definedName name="GoAssetChart" localSheetId="0">#REF!</definedName>
    <definedName name="GoBack" localSheetId="0">#REF!</definedName>
    <definedName name="GoBalanceSheet" localSheetId="0">#REF!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ashFlow" localSheetId="0">#REF!</definedName>
    <definedName name="GoData" localSheetId="0">#REF!</definedName>
    <definedName name="GODREJ" localSheetId="0">#REF!</definedName>
    <definedName name="GODREJ">#REF!</definedName>
    <definedName name="gods" localSheetId="0" hidden="1">{"consolidated",#N/A,FALSE,"Sheet1";"cms",#N/A,FALSE,"Sheet1";"fse",#N/A,FALSE,"Sheet1"}</definedName>
    <definedName name="gods" hidden="1">{"consolidated",#N/A,FALSE,"Sheet1";"cms",#N/A,FALSE,"Sheet1";"fse",#N/A,FALSE,"Sheet1"}</definedName>
    <definedName name="gohs\" localSheetId="0">Scheduled_Payment+Extra_Payment</definedName>
    <definedName name="gohs\" localSheetId="1">Scheduled_Payment+Extra_Payment</definedName>
    <definedName name="gohs\">Scheduled_Payment+Extra_Payment</definedName>
    <definedName name="GOILOAN">#N/A</definedName>
    <definedName name="GoIncomeChart" localSheetId="0">#REF!</definedName>
    <definedName name="gqarefg" localSheetId="0" hidden="1">{#N/A,#N/A,FALSE,"PMTABB";#N/A,#N/A,FALSE,"PMTABB"}</definedName>
    <definedName name="gqarefg" hidden="1">{#N/A,#N/A,FALSE,"PMTABB";#N/A,#N/A,FALSE,"PMTABB"}</definedName>
    <definedName name="gqarefg_1" localSheetId="0" hidden="1">{#N/A,#N/A,FALSE,"PMTABB";#N/A,#N/A,FALSE,"PMTABB"}</definedName>
    <definedName name="gqarefg_1" hidden="1">{#N/A,#N/A,FALSE,"PMTABB";#N/A,#N/A,FALSE,"PMTABB"}</definedName>
    <definedName name="gqarefg_2" localSheetId="0" hidden="1">{#N/A,#N/A,FALSE,"PMTABB";#N/A,#N/A,FALSE,"PMTABB"}</definedName>
    <definedName name="gqarefg_2" hidden="1">{#N/A,#N/A,FALSE,"PMTABB";#N/A,#N/A,FALSE,"PMTABB"}</definedName>
    <definedName name="gqarefg_3" localSheetId="0" hidden="1">{#N/A,#N/A,FALSE,"PMTABB";#N/A,#N/A,FALSE,"PMTABB"}</definedName>
    <definedName name="gqarefg_3" hidden="1">{#N/A,#N/A,FALSE,"PMTABB";#N/A,#N/A,FALSE,"PMTABB"}</definedName>
    <definedName name="gqarefg_4" localSheetId="0" hidden="1">{#N/A,#N/A,FALSE,"PMTABB";#N/A,#N/A,FALSE,"PMTABB"}</definedName>
    <definedName name="gqarefg_4" hidden="1">{#N/A,#N/A,FALSE,"PMTABB";#N/A,#N/A,FALSE,"PMTABB"}</definedName>
    <definedName name="GR" localSheetId="2">#REF!</definedName>
    <definedName name="GR" localSheetId="1">#REF!</definedName>
    <definedName name="GR">"#ref!"</definedName>
    <definedName name="gr_1" localSheetId="0" hidden="1">{#N/A,#N/A,FALSE,"SUMMARY";#N/A,#N/A,FALSE,"SUMMARY"}</definedName>
    <definedName name="gr_1" hidden="1">{#N/A,#N/A,FALSE,"SUMMARY";#N/A,#N/A,FALSE,"SUMMARY"}</definedName>
    <definedName name="gr_2" localSheetId="0" hidden="1">{#N/A,#N/A,FALSE,"SUMMARY";#N/A,#N/A,FALSE,"SUMMARY"}</definedName>
    <definedName name="gr_2" hidden="1">{#N/A,#N/A,FALSE,"SUMMARY";#N/A,#N/A,FALSE,"SUMMARY"}</definedName>
    <definedName name="gr_3" localSheetId="0" hidden="1">{#N/A,#N/A,FALSE,"SUMMARY";#N/A,#N/A,FALSE,"SUMMARY"}</definedName>
    <definedName name="gr_3" hidden="1">{#N/A,#N/A,FALSE,"SUMMARY";#N/A,#N/A,FALSE,"SUMMARY"}</definedName>
    <definedName name="gr_4" localSheetId="0" hidden="1">{#N/A,#N/A,FALSE,"SUMMARY";#N/A,#N/A,FALSE,"SUMMARY"}</definedName>
    <definedName name="gr_4" hidden="1">{#N/A,#N/A,FALSE,"SUMMARY";#N/A,#N/A,FALSE,"SUMMARY"}</definedName>
    <definedName name="Grade">"C"</definedName>
    <definedName name="Grade_Level">"Grade "</definedName>
    <definedName name="GrandTotal">#REF!</definedName>
    <definedName name="graph" localSheetId="0" hidden="1">#REF!</definedName>
    <definedName name="GRAPHIC_EQUIPMENT" localSheetId="0">#REF!</definedName>
    <definedName name="GRAPHIC_EQUIPMENT">#REF!</definedName>
    <definedName name="Grasim" localSheetId="0">#REF!</definedName>
    <definedName name="Grasim">#REF!</definedName>
    <definedName name="GrCode" localSheetId="0">#REF!</definedName>
    <definedName name="GrCode">#REF!</definedName>
    <definedName name="GrossProfit">#REF!</definedName>
    <definedName name="Grossrevenue" localSheetId="0">#REF!</definedName>
    <definedName name="grosstaxincomemar98" localSheetId="0">#REF!</definedName>
    <definedName name="grosstaxincomemar98">#REF!</definedName>
    <definedName name="GROUP" localSheetId="0">#REF!</definedName>
    <definedName name="GROUP">#REF!</definedName>
    <definedName name="grouping" localSheetId="0">#REF!</definedName>
    <definedName name="grouping">#REF!</definedName>
    <definedName name="grouping2">#REF!</definedName>
    <definedName name="GroupsOfVariantsInput">#REF!</definedName>
    <definedName name="GRP">#REF!</definedName>
    <definedName name="GS">#REF!</definedName>
    <definedName name="gt">#REF!</definedName>
    <definedName name="GTBL">#REF!</definedName>
    <definedName name="gtc">#REF!</definedName>
    <definedName name="GTNOI">#REF!</definedName>
    <definedName name="GTPL">#REF!</definedName>
    <definedName name="GTXL">#REF!</definedName>
    <definedName name="guest_2">#N/A</definedName>
    <definedName name="guest_3">#N/A</definedName>
    <definedName name="guest_4">#N/A</definedName>
    <definedName name="GUILLAU" localSheetId="0" hidden="1">{#N/A,#N/A,FALSE,"Tabl. D1";#N/A,#N/A,FALSE,"Tabl. D1 b";#N/A,#N/A,FALSE,"Tabl. D2";#N/A,#N/A,FALSE,"Tabl. D2 b";#N/A,#N/A,FALSE,"Tabl. D3";#N/A,#N/A,FALSE,"Tabl. D4";#N/A,#N/A,FALSE,"Tabl. D5"}</definedName>
    <definedName name="GUILLAU" hidden="1">{#N/A,#N/A,FALSE,"Tabl. D1";#N/A,#N/A,FALSE,"Tabl. D1 b";#N/A,#N/A,FALSE,"Tabl. D2";#N/A,#N/A,FALSE,"Tabl. D2 b";#N/A,#N/A,FALSE,"Tabl. D3";#N/A,#N/A,FALSE,"Tabl. D4";#N/A,#N/A,FALSE,"Tabl. D5"}</definedName>
    <definedName name="guj_ambuja">#REF!</definedName>
    <definedName name="GujaratAmbuja">#REF!</definedName>
    <definedName name="gumsealquantity" localSheetId="0">#REF!</definedName>
    <definedName name="gumsealquantity">#REF!</definedName>
    <definedName name="gwergwr" localSheetId="0" hidden="1">{#N/A,#N/A,FALSE,"ISBL"}</definedName>
    <definedName name="gwergwr" hidden="1">{#N/A,#N/A,FALSE,"ISBL"}</definedName>
    <definedName name="gwergwr_1" localSheetId="0" hidden="1">{#N/A,#N/A,FALSE,"ISBL"}</definedName>
    <definedName name="gwergwr_1" hidden="1">{#N/A,#N/A,FALSE,"ISBL"}</definedName>
    <definedName name="gwergwr_2" localSheetId="0" hidden="1">{#N/A,#N/A,FALSE,"ISBL"}</definedName>
    <definedName name="gwergwr_2" hidden="1">{#N/A,#N/A,FALSE,"ISBL"}</definedName>
    <definedName name="gwergwr_3" localSheetId="0" hidden="1">{#N/A,#N/A,FALSE,"ISBL"}</definedName>
    <definedName name="gwergwr_3" hidden="1">{#N/A,#N/A,FALSE,"ISBL"}</definedName>
    <definedName name="gwergwr_4" localSheetId="0" hidden="1">{#N/A,#N/A,FALSE,"ISBL"}</definedName>
    <definedName name="gwergwr_4" hidden="1">{#N/A,#N/A,FALSE,"ISBL"}</definedName>
    <definedName name="GWYUID2" localSheetId="0">#REF!</definedName>
    <definedName name="GWYUID2">#REF!</definedName>
    <definedName name="GWYUID3" localSheetId="0">#REF!</definedName>
    <definedName name="GWYUID3">#REF!</definedName>
    <definedName name="gxm" localSheetId="0">#REF!</definedName>
    <definedName name="gxm">#REF!</definedName>
    <definedName name="H" localSheetId="2">#REF!</definedName>
    <definedName name="H" localSheetId="1">#REF!</definedName>
    <definedName name="H">"#ref!"</definedName>
    <definedName name="H11A01K" localSheetId="0">#REF!</definedName>
    <definedName name="H11A01K">#REF!</definedName>
    <definedName name="H199RESULT" localSheetId="0">#REF!</definedName>
    <definedName name="H199RESULT">#REF!</definedName>
    <definedName name="Ha" localSheetId="0">#REF!</definedName>
    <definedName name="Ha">#REF!</definedName>
    <definedName name="haksh">#REF!</definedName>
    <definedName name="Har" localSheetId="0">#REF!</definedName>
    <definedName name="Har">#REF!</definedName>
    <definedName name="Harbor_Page">#REF!</definedName>
    <definedName name="hari">"グラフ 6"</definedName>
    <definedName name="Harish" localSheetId="0" hidden="1">{"C COM Detail Qtr of",#N/A,FALSE,"DATA";"D Exp Detail Qtr of",#N/A,FALSE,"DATA"}</definedName>
    <definedName name="Harish" localSheetId="1" hidden="1">{"C COM Detail Qtr of",#N/A,FALSE,"DATA";"D Exp Detail Qtr of",#N/A,FALSE,"DATA"}</definedName>
    <definedName name="Harish" hidden="1">{"C COM Detail Qtr of",#N/A,FALSE,"DATA";"D Exp Detail Qtr of",#N/A,FALSE,"DATA"}</definedName>
    <definedName name="HC" localSheetId="0">#REF!</definedName>
    <definedName name="HCM" localSheetId="0">#REF!</definedName>
    <definedName name="HCM">#REF!</definedName>
    <definedName name="HCV" localSheetId="0">#REF!</definedName>
    <definedName name="HDFC" localSheetId="0">#REF!</definedName>
    <definedName name="HDFC">#REF!</definedName>
    <definedName name="HDFCBank" localSheetId="0">#REF!</definedName>
    <definedName name="HDFCBank">#REF!</definedName>
    <definedName name="hdoihd\" localSheetId="0" hidden="1">#REF!</definedName>
    <definedName name="HEAD" localSheetId="0">#REF!</definedName>
    <definedName name="HEAD">#REF!</definedName>
    <definedName name="HEAD_1" localSheetId="0">#REF!</definedName>
    <definedName name="HEAD_1">#REF!</definedName>
    <definedName name="HEADASST" localSheetId="0">#REF!</definedName>
    <definedName name="HEADASST">#REF!</definedName>
    <definedName name="HEADCOUNT" localSheetId="0">#REF!</definedName>
    <definedName name="Header" localSheetId="2">#REF!</definedName>
    <definedName name="Header" localSheetId="1">#REF!</definedName>
    <definedName name="Header">"#ref!"</definedName>
    <definedName name="Header_Row" localSheetId="0">ROW(#REF!)</definedName>
    <definedName name="HEADING" localSheetId="0">#REF!</definedName>
    <definedName name="HEADING">#REF!</definedName>
    <definedName name="headoffice_44c" localSheetId="0">#REF!</definedName>
    <definedName name="headoffice_44c">#REF!</definedName>
    <definedName name="HealolDuty5" localSheetId="0">#REF!</definedName>
    <definedName name="HealolDuty5">#REF!</definedName>
    <definedName name="HealolDuty7" localSheetId="0">#REF!</definedName>
    <definedName name="HealolDuty7">#REF!</definedName>
    <definedName name="HealolDuty8">#REF!</definedName>
    <definedName name="HealolStock5">#REF!</definedName>
    <definedName name="HealolStock7">#REF!</definedName>
    <definedName name="HealolStock8">#REF!</definedName>
    <definedName name="HealolVAT5">#REF!</definedName>
    <definedName name="HealolVAT7">#REF!</definedName>
    <definedName name="HealolVAT8">#REF!</definedName>
    <definedName name="HEIDT">#N/A</definedName>
    <definedName name="Height">30</definedName>
    <definedName name="HEKIE?." localSheetId="0" hidden="1">{#N/A,#N/A,FALSE,"Tabl. FB300";#N/A,#N/A,FALSE,"Tabl. FB350";#N/A,#N/A,FALSE,"Tabl. FB400";#N/A,#N/A,FALSE,"Tabl. FB500";#N/A,#N/A,FALSE,"Tabl. FS090"}</definedName>
    <definedName name="HEKIE?." hidden="1">{#N/A,#N/A,FALSE,"Tabl. FB300";#N/A,#N/A,FALSE,"Tabl. FB350";#N/A,#N/A,FALSE,"Tabl. FB400";#N/A,#N/A,FALSE,"Tabl. FB500";#N/A,#N/A,FALSE,"Tabl. FS090"}</definedName>
    <definedName name="helb">#REF!</definedName>
    <definedName name="Hemas" localSheetId="0" hidden="1">{"'August 2000'!$A$1:$J$101"}</definedName>
    <definedName name="Hemas" localSheetId="1" hidden="1">{"'August 2000'!$A$1:$J$101"}</definedName>
    <definedName name="Hemas" hidden="1">{"'August 2000'!$A$1:$J$101"}</definedName>
    <definedName name="henkou">#REF!</definedName>
    <definedName name="herher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rher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hetal" localSheetId="0" hidden="1">{#N/A,#N/A,TRUE,"PR-QTY-LYE";#N/A,#N/A,TRUE,"PR-COST-LYE";#N/A,#N/A,TRUE,"PR-QTY-FLK";#N/A,#N/A,TRUE,"PR-COST-FLK"}</definedName>
    <definedName name="hetal" localSheetId="1" hidden="1">{#N/A,#N/A,TRUE,"PR-QTY-LYE";#N/A,#N/A,TRUE,"PR-COST-LYE";#N/A,#N/A,TRUE,"PR-QTY-FLK";#N/A,#N/A,TRUE,"PR-COST-FLK"}</definedName>
    <definedName name="hetal" hidden="1">{#N/A,#N/A,TRUE,"PR-QTY-LYE";#N/A,#N/A,TRUE,"PR-COST-LYE";#N/A,#N/A,TRUE,"PR-QTY-FLK";#N/A,#N/A,TRUE,"PR-COST-FLK"}</definedName>
    <definedName name="HEXA" localSheetId="2">#REF!</definedName>
    <definedName name="HEXA" localSheetId="1">#REF!</definedName>
    <definedName name="HEXA">"#ref!"</definedName>
    <definedName name="HF">#REF!</definedName>
    <definedName name="HF1_HARN">#N/A</definedName>
    <definedName name="HFGJM" localSheetId="0" hidden="1">{#N/A,#N/A,FALSE,"PGW"}</definedName>
    <definedName name="HFGJM" hidden="1">{#N/A,#N/A,FALSE,"PGW"}</definedName>
    <definedName name="HFGJM_1" localSheetId="0" hidden="1">{#N/A,#N/A,FALSE,"PGW"}</definedName>
    <definedName name="HFGJM_1" hidden="1">{#N/A,#N/A,FALSE,"PGW"}</definedName>
    <definedName name="HFGJM_2" localSheetId="0" hidden="1">{#N/A,#N/A,FALSE,"PGW"}</definedName>
    <definedName name="HFGJM_2" hidden="1">{#N/A,#N/A,FALSE,"PGW"}</definedName>
    <definedName name="HFGJM_3" localSheetId="0" hidden="1">{#N/A,#N/A,FALSE,"PGW"}</definedName>
    <definedName name="HFGJM_3" hidden="1">{#N/A,#N/A,FALSE,"PGW"}</definedName>
    <definedName name="HFGJM_4" localSheetId="0" hidden="1">{#N/A,#N/A,FALSE,"PGW"}</definedName>
    <definedName name="HFGJM_4" hidden="1">{#N/A,#N/A,FALSE,"PGW"}</definedName>
    <definedName name="HFinGraph" localSheetId="0" hidden="1">{#N/A,#N/A,FALSE,"Pharm";#N/A,#N/A,FALSE,"WWCM"}</definedName>
    <definedName name="HFinGraph" hidden="1">{#N/A,#N/A,FALSE,"Pharm";#N/A,#N/A,FALSE,"WWCM"}</definedName>
    <definedName name="HFUJYT" localSheetId="0" hidden="1">{#N/A,#N/A,FALSE,"PMTABB";#N/A,#N/A,FALSE,"PMTABB"}</definedName>
    <definedName name="HFUJYT" hidden="1">{#N/A,#N/A,FALSE,"PMTABB";#N/A,#N/A,FALSE,"PMTABB"}</definedName>
    <definedName name="HFUJYT_1" localSheetId="0" hidden="1">{#N/A,#N/A,FALSE,"PMTABB";#N/A,#N/A,FALSE,"PMTABB"}</definedName>
    <definedName name="HFUJYT_1" hidden="1">{#N/A,#N/A,FALSE,"PMTABB";#N/A,#N/A,FALSE,"PMTABB"}</definedName>
    <definedName name="HFUJYT_2" localSheetId="0" hidden="1">{#N/A,#N/A,FALSE,"PMTABB";#N/A,#N/A,FALSE,"PMTABB"}</definedName>
    <definedName name="HFUJYT_2" hidden="1">{#N/A,#N/A,FALSE,"PMTABB";#N/A,#N/A,FALSE,"PMTABB"}</definedName>
    <definedName name="HFUJYT_3" localSheetId="0" hidden="1">{#N/A,#N/A,FALSE,"PMTABB";#N/A,#N/A,FALSE,"PMTABB"}</definedName>
    <definedName name="HFUJYT_3" hidden="1">{#N/A,#N/A,FALSE,"PMTABB";#N/A,#N/A,FALSE,"PMTABB"}</definedName>
    <definedName name="HFUJYT_4" localSheetId="0" hidden="1">{#N/A,#N/A,FALSE,"PMTABB";#N/A,#N/A,FALSE,"PMTABB"}</definedName>
    <definedName name="HFUJYT_4" hidden="1">{#N/A,#N/A,FALSE,"PMTABB";#N/A,#N/A,FALSE,"PMTABB"}</definedName>
    <definedName name="HGMYGJ" localSheetId="0" hidden="1">{#N/A,#N/A,FALSE,"OSBL"}</definedName>
    <definedName name="HGMYGJ" hidden="1">{#N/A,#N/A,FALSE,"OSBL"}</definedName>
    <definedName name="HGMYGJ_1" localSheetId="0" hidden="1">{#N/A,#N/A,FALSE,"OSBL"}</definedName>
    <definedName name="HGMYGJ_1" hidden="1">{#N/A,#N/A,FALSE,"OSBL"}</definedName>
    <definedName name="HGMYGJ_2" localSheetId="0" hidden="1">{#N/A,#N/A,FALSE,"OSBL"}</definedName>
    <definedName name="HGMYGJ_2" hidden="1">{#N/A,#N/A,FALSE,"OSBL"}</definedName>
    <definedName name="HGMYGJ_3" localSheetId="0" hidden="1">{#N/A,#N/A,FALSE,"OSBL"}</definedName>
    <definedName name="HGMYGJ_3" hidden="1">{#N/A,#N/A,FALSE,"OSBL"}</definedName>
    <definedName name="HGMYGJ_4" localSheetId="0" hidden="1">{#N/A,#N/A,FALSE,"OSBL"}</definedName>
    <definedName name="HGMYGJ_4" hidden="1">{#N/A,#N/A,FALSE,"OSBL"}</definedName>
    <definedName name="hgwr" localSheetId="0" hidden="1">{#N/A,#N/A,FALSE,"PGW"}</definedName>
    <definedName name="hgwr" hidden="1">{#N/A,#N/A,FALSE,"PGW"}</definedName>
    <definedName name="hgwr_1" localSheetId="0" hidden="1">{#N/A,#N/A,FALSE,"PGW"}</definedName>
    <definedName name="hgwr_1" hidden="1">{#N/A,#N/A,FALSE,"PGW"}</definedName>
    <definedName name="hgwr_2" localSheetId="0" hidden="1">{#N/A,#N/A,FALSE,"PGW"}</definedName>
    <definedName name="hgwr_2" hidden="1">{#N/A,#N/A,FALSE,"PGW"}</definedName>
    <definedName name="hgwr_3" localSheetId="0" hidden="1">{#N/A,#N/A,FALSE,"PGW"}</definedName>
    <definedName name="hgwr_3" hidden="1">{#N/A,#N/A,FALSE,"PGW"}</definedName>
    <definedName name="hgwr_4" localSheetId="0" hidden="1">{#N/A,#N/A,FALSE,"PGW"}</definedName>
    <definedName name="hgwr_4" hidden="1">{#N/A,#N/A,FALSE,"PGW"}</definedName>
    <definedName name="hh" localSheetId="0" hidden="1">{"C COM Detail Qtr of",#N/A,FALSE,"DATA";"D Exp Detail Qtr of",#N/A,FALSE,"DATA"}</definedName>
    <definedName name="hh" localSheetId="1" hidden="1">{"C COM Detail Qtr of",#N/A,FALSE,"DATA";"D Exp Detail Qtr of",#N/A,FALSE,"DATA"}</definedName>
    <definedName name="hh" hidden="1">{"C COM Detail Qtr of",#N/A,FALSE,"DATA";"D Exp Detail Qtr of",#N/A,FALSE,"DATA"}</definedName>
    <definedName name="HHcat">#REF!</definedName>
    <definedName name="HHda">#REF!</definedName>
    <definedName name="HHH" localSheetId="0">#REF!</definedName>
    <definedName name="HHH">#REF!</definedName>
    <definedName name="hhhh" localSheetId="0">#REF!</definedName>
    <definedName name="hhhh">#REF!</definedName>
    <definedName name="HHxm" localSheetId="0">#REF!</definedName>
    <definedName name="HHxm">#REF!</definedName>
    <definedName name="Hi_TECH" localSheetId="0">#REF!</definedName>
    <definedName name="Hi_TECH">#REF!</definedName>
    <definedName name="Hibh" localSheetId="0" hidden="1">{#N/A,#N/A,FALSE,"Pharm";#N/A,#N/A,FALSE,"WWCM"}</definedName>
    <definedName name="Hibh" hidden="1">{#N/A,#N/A,FALSE,"Pharm";#N/A,#N/A,FALSE,"WWCM"}</definedName>
    <definedName name="HiddenRows" localSheetId="0" hidden="1">#REF!</definedName>
    <definedName name="HiddenRows" hidden="1">#REF!</definedName>
    <definedName name="hide_area" localSheetId="0">#REF!,#REF!,#REF!,#REF!,#REF!,#REF!</definedName>
    <definedName name="hide_area">#REF!,#REF!,#REF!,#REF!,#REF!,#REF!</definedName>
    <definedName name="HideToggle">TRUE</definedName>
    <definedName name="hien" localSheetId="0">#REF!</definedName>
    <definedName name="hien">#REF!</definedName>
    <definedName name="High" localSheetId="0" hidden="1">{#N/A,#N/A,FALSE,"Pharm";#N/A,#N/A,FALSE,"WWCM"}</definedName>
    <definedName name="High" hidden="1">{#N/A,#N/A,FALSE,"Pharm";#N/A,#N/A,FALSE,"WWCM"}</definedName>
    <definedName name="Higher_MATC" localSheetId="0">#REF!</definedName>
    <definedName name="HighLow" localSheetId="0">#REF!</definedName>
    <definedName name="HighLow">#REF!</definedName>
    <definedName name="hihiofhasdioh" localSheetId="0">#REF!</definedName>
    <definedName name="hihiofhasdioh">#REF!</definedName>
    <definedName name="HII" localSheetId="0">#REF!</definedName>
    <definedName name="HII">#REF!</definedName>
    <definedName name="hind">#REF!</definedName>
    <definedName name="hindustan_lever">#REF!</definedName>
    <definedName name="HindustanPetro">#REF!</definedName>
    <definedName name="histo">#REF!</definedName>
    <definedName name="HISTORICAL" localSheetId="0" hidden="1">{"GTI monthly IS",#N/A,FALSE,"gti";#N/A,#N/A,FALSE,"gti"}</definedName>
    <definedName name="HISTORICAL" hidden="1">{"GTI monthly IS",#N/A,FALSE,"gti";#N/A,#N/A,FALSE,"gti"}</definedName>
    <definedName name="hitesh" localSheetId="0">#REF!</definedName>
    <definedName name="hitesh">#REF!</definedName>
    <definedName name="hjg" localSheetId="0" hidden="1">{"C COM Detail Qtr of",#N/A,FALSE,"DATA";"D Exp Detail Qtr of",#N/A,FALSE,"DATA"}</definedName>
    <definedName name="hjg" localSheetId="1" hidden="1">{"C COM Detail Qtr of",#N/A,FALSE,"DATA";"D Exp Detail Qtr of",#N/A,FALSE,"DATA"}</definedName>
    <definedName name="hjg" hidden="1">{"C COM Detail Qtr of",#N/A,FALSE,"DATA";"D Exp Detail Qtr of",#N/A,FALSE,"DATA"}</definedName>
    <definedName name="hjhjffukfuk" localSheetId="0" hidden="1">{#N/A,#N/A,FALSE,"Pharm";#N/A,#N/A,FALSE,"WWCM"}</definedName>
    <definedName name="hjhjffukfuk" hidden="1">{#N/A,#N/A,FALSE,"Pharm";#N/A,#N/A,FALSE,"WWCM"}</definedName>
    <definedName name="hjhjfkfukywrte" localSheetId="0" hidden="1">{#N/A,#N/A,FALSE,"Pharm";#N/A,#N/A,FALSE,"WWCM"}</definedName>
    <definedName name="hjhjfkfukywrte" hidden="1">{#N/A,#N/A,FALSE,"Pharm";#N/A,#N/A,FALSE,"WWCM"}</definedName>
    <definedName name="hjhkjkl" localSheetId="0" hidden="1">{#N/A,#N/A,FALSE,"Pharm";#N/A,#N/A,FALSE,"WWCM"}</definedName>
    <definedName name="hjhkjkl" hidden="1">{#N/A,#N/A,FALSE,"Pharm";#N/A,#N/A,FALSE,"WWCM"}</definedName>
    <definedName name="hjj" localSheetId="0" hidden="1">{"C COM Detail Qtr of",#N/A,FALSE,"DATA";"D Exp Detail Qtr of",#N/A,FALSE,"DATA"}</definedName>
    <definedName name="hjj" localSheetId="1" hidden="1">{"C COM Detail Qtr of",#N/A,FALSE,"DATA";"D Exp Detail Qtr of",#N/A,FALSE,"DATA"}</definedName>
    <definedName name="hjj" hidden="1">{"C COM Detail Qtr of",#N/A,FALSE,"DATA";"D Exp Detail Qtr of",#N/A,FALSE,"DATA"}</definedName>
    <definedName name="hjjjkk" localSheetId="0" hidden="1">{#N/A,#N/A,FALSE,"REPORT"}</definedName>
    <definedName name="hjjjkk" hidden="1">{#N/A,#N/A,FALSE,"REPORT"}</definedName>
    <definedName name="hjjkk" localSheetId="0" hidden="1">{#N/A,#N/A,FALSE,"Pharm";#N/A,#N/A,FALSE,"WWCM"}</definedName>
    <definedName name="hjjkk" hidden="1">{#N/A,#N/A,FALSE,"Pharm";#N/A,#N/A,FALSE,"WWCM"}</definedName>
    <definedName name="hjkfh_control" localSheetId="0" hidden="1">{"'August 2000'!$A$1:$J$101"}</definedName>
    <definedName name="hjkfh_control" localSheetId="1" hidden="1">{"'August 2000'!$A$1:$J$101"}</definedName>
    <definedName name="hjkfh_control" hidden="1">{"'August 2000'!$A$1:$J$101"}</definedName>
    <definedName name="hjkk" localSheetId="0" hidden="1">{"A Performance Report",#N/A,FALSE,"%Performance"}</definedName>
    <definedName name="hjkk" localSheetId="1" hidden="1">{"A Performance Report",#N/A,FALSE,"%Performance"}</definedName>
    <definedName name="hjkk" hidden="1">{"A Performance Report",#N/A,FALSE,"%Performance"}</definedName>
    <definedName name="hjoo" localSheetId="0" hidden="1">{"A Performance Report",#N/A,FALSE,"%Performance"}</definedName>
    <definedName name="hjoo" localSheetId="1" hidden="1">{"A Performance Report",#N/A,FALSE,"%Performance"}</definedName>
    <definedName name="hjoo" hidden="1">{"A Performance Report",#N/A,FALSE,"%Performance"}</definedName>
    <definedName name="HKD" localSheetId="0">#REF!</definedName>
    <definedName name="HKSH" localSheetId="0" hidden="1">{#N/A,#N/A,FALSE,"REPORT"}</definedName>
    <definedName name="HKSH" hidden="1">{#N/A,#N/A,FALSE,"REPORT"}</definedName>
    <definedName name="hlh" localSheetId="0" hidden="1">#REF!</definedName>
    <definedName name="HMG" localSheetId="0" hidden="1">{#N/A,#N/A,FALSE,"REPORT"}</definedName>
    <definedName name="HMG" hidden="1">{#N/A,#N/A,FALSE,"REPORT"}</definedName>
    <definedName name="hoc">55000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PIP" localSheetId="0" hidden="1">{#N/A,#N/A,FALSE,"PMTABB";#N/A,#N/A,FALSE,"PMTABB"}</definedName>
    <definedName name="HOPIP" hidden="1">{#N/A,#N/A,FALSE,"PMTABB";#N/A,#N/A,FALSE,"PMTABB"}</definedName>
    <definedName name="HOPIP_1" localSheetId="0" hidden="1">{#N/A,#N/A,FALSE,"PMTABB";#N/A,#N/A,FALSE,"PMTABB"}</definedName>
    <definedName name="HOPIP_1" hidden="1">{#N/A,#N/A,FALSE,"PMTABB";#N/A,#N/A,FALSE,"PMTABB"}</definedName>
    <definedName name="HOPIP_2" localSheetId="0" hidden="1">{#N/A,#N/A,FALSE,"PMTABB";#N/A,#N/A,FALSE,"PMTABB"}</definedName>
    <definedName name="HOPIP_2" hidden="1">{#N/A,#N/A,FALSE,"PMTABB";#N/A,#N/A,FALSE,"PMTABB"}</definedName>
    <definedName name="HOPIP_3" localSheetId="0" hidden="1">{#N/A,#N/A,FALSE,"PMTABB";#N/A,#N/A,FALSE,"PMTABB"}</definedName>
    <definedName name="HOPIP_3" hidden="1">{#N/A,#N/A,FALSE,"PMTABB";#N/A,#N/A,FALSE,"PMTABB"}</definedName>
    <definedName name="HOPIP_4" localSheetId="0" hidden="1">{#N/A,#N/A,FALSE,"PMTABB";#N/A,#N/A,FALSE,"PMTABB"}</definedName>
    <definedName name="HOPIP_4" hidden="1">{#N/A,#N/A,FALSE,"PMTABB";#N/A,#N/A,FALSE,"PMTABB"}</definedName>
    <definedName name="hoten" localSheetId="0">#REF!</definedName>
    <definedName name="hoten">#REF!</definedName>
    <definedName name="Hoü_vaì_tãn" localSheetId="0">#REF!</definedName>
    <definedName name="Hoü_vaì_tãn">#REF!</definedName>
    <definedName name="Housing_Asy_Heater" localSheetId="0">#REF!</definedName>
    <definedName name="Housing_Asy_Heater">#REF!</definedName>
    <definedName name="Housing_Asy_Heater_Blower">#REF!</definedName>
    <definedName name="Housing_Asy_Heater_Evaporator">#REF!</definedName>
    <definedName name="Housing_Heater_LH__LHD">#REF!</definedName>
    <definedName name="Housing_Heater_LH__RHD">#REF!</definedName>
    <definedName name="Housing_Heater_RH__LHD">#REF!</definedName>
    <definedName name="Housing_Heater_RH__RHD">#REF!</definedName>
    <definedName name="Housing_Htr_Inlet_Duct__LHD_LH_REC">#REF!</definedName>
    <definedName name="Housing_Htr_Inlet_Duct__LHD_RH_REC">#REF!</definedName>
    <definedName name="Housing_Htr_Inlet_Duct__RHD_LH_REC">#REF!</definedName>
    <definedName name="Housing_Htr_Inlet_Duct__RHD_RH_REC">#REF!</definedName>
    <definedName name="Housing_Htr_Lower">#REF!</definedName>
    <definedName name="HP">#REF!</definedName>
    <definedName name="hp.IncOfCurYrAfterSetOff2" localSheetId="0">#REF!</definedName>
    <definedName name="hp.IncOfCurYrAfterSetOffBFLosses1" localSheetId="0">#REF!</definedName>
    <definedName name="hp.IncOfCurYrUnderThatHead2" localSheetId="0">#REF!</definedName>
    <definedName name="hp.IncOfCurYrUndHeadFromCYLA1" localSheetId="0">#REF!</definedName>
    <definedName name="HP.TotalIncomeChargeableUnHP" localSheetId="0">#REF!</definedName>
    <definedName name="HP_NOTES" localSheetId="0">#REF!</definedName>
    <definedName name="HP_NOTES">#REF!</definedName>
    <definedName name="hpcl" localSheetId="0">#REF!</definedName>
    <definedName name="hpcl">#REF!</definedName>
    <definedName name="hr" localSheetId="0">#REF!</definedName>
    <definedName name="HRCD" localSheetId="0">#REF!</definedName>
    <definedName name="HRCD">#REF!</definedName>
    <definedName name="HRCE" localSheetId="0">#REF!</definedName>
    <definedName name="HRCE">#REF!</definedName>
    <definedName name="HRCI" localSheetId="0">#REF!</definedName>
    <definedName name="HRCI">#REF!</definedName>
    <definedName name="HRD" localSheetId="0">#REF!</definedName>
    <definedName name="hre" localSheetId="0" hidden="1">{#N/A,#N/A,FALSE,"TOWNSHIP"}</definedName>
    <definedName name="hre" hidden="1">{#N/A,#N/A,FALSE,"TOWNSHIP"}</definedName>
    <definedName name="hre_1" localSheetId="0" hidden="1">{#N/A,#N/A,FALSE,"TOWNSHIP"}</definedName>
    <definedName name="hre_1" hidden="1">{#N/A,#N/A,FALSE,"TOWNSHIP"}</definedName>
    <definedName name="hre_2" localSheetId="0" hidden="1">{#N/A,#N/A,FALSE,"TOWNSHIP"}</definedName>
    <definedName name="hre_2" hidden="1">{#N/A,#N/A,FALSE,"TOWNSHIP"}</definedName>
    <definedName name="hre_3" localSheetId="0" hidden="1">{#N/A,#N/A,FALSE,"TOWNSHIP"}</definedName>
    <definedName name="hre_3" hidden="1">{#N/A,#N/A,FALSE,"TOWNSHIP"}</definedName>
    <definedName name="hre_4" localSheetId="0" hidden="1">{#N/A,#N/A,FALSE,"TOWNSHIP"}</definedName>
    <definedName name="hre_4" hidden="1">{#N/A,#N/A,FALSE,"TOWNSHIP"}</definedName>
    <definedName name="HRS" localSheetId="0">#REF!</definedName>
    <definedName name="HRS">#REF!</definedName>
    <definedName name="HRSPSBE01">#REF!</definedName>
    <definedName name="HRSPSBI01">#REF!</definedName>
    <definedName name="HRSPSPE01">#REF!</definedName>
    <definedName name="HRSPSPI01">#REF!</definedName>
    <definedName name="hsfl" localSheetId="0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hsfl" localSheetId="1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hsfl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HSG" localSheetId="0">#REF!</definedName>
    <definedName name="hsh" localSheetId="0">#REF!</definedName>
    <definedName name="HSHFHFHFSHFSF" localSheetId="0" hidden="1">{#N/A,#N/A,TRUE,"4";#N/A,#N/A,TRUE,"5";#N/A,#N/A,TRUE,"6&amp;7"}</definedName>
    <definedName name="HSHFHFHFSHFSF" localSheetId="1" hidden="1">{#N/A,#N/A,TRUE,"4";#N/A,#N/A,TRUE,"5";#N/A,#N/A,TRUE,"6&amp;7"}</definedName>
    <definedName name="HSHFHFHFSHFSF" hidden="1">{#N/A,#N/A,TRUE,"4";#N/A,#N/A,TRUE,"5";#N/A,#N/A,TRUE,"6&amp;7"}</definedName>
    <definedName name="hßm4">#REF!</definedName>
    <definedName name="html" localSheetId="0">{"'debtors'!$A$1:$I$305","'debtors'!$A$1:$J$285"}</definedName>
    <definedName name="html" localSheetId="1">{"'debtors'!$A$1:$I$305","'debtors'!$A$1:$J$285"}</definedName>
    <definedName name="html">{"'debtors'!$A$1:$I$305","'debtors'!$A$1:$J$285"}</definedName>
    <definedName name="HTML_CodePage">1252</definedName>
    <definedName name="HTML_Control" localSheetId="0">{"'debtors'!$A$1:$I$305","'debtors'!$A$1:$J$285"}</definedName>
    <definedName name="HTML_Control" localSheetId="1">{"'debtors'!$A$1:$I$305","'debtors'!$A$1:$J$285"}</definedName>
    <definedName name="HTML_Control">{"'debtors'!$A$1:$I$305","'debtors'!$A$1:$J$285"}</definedName>
    <definedName name="HTML_Description">""</definedName>
    <definedName name="HTML_Email">""</definedName>
    <definedName name="HTML_Header">"debtors"</definedName>
    <definedName name="HTML_LastUpdate">"7/23/01"</definedName>
    <definedName name="HTML_LineAfter">1</definedName>
    <definedName name="HTML_LineBefore">1</definedName>
    <definedName name="HTML_Name">"Devinda Wijenayake"</definedName>
    <definedName name="HTML_OBDlg2">1</definedName>
    <definedName name="HTML_OBDlg3" hidden="1">TRUE</definedName>
    <definedName name="HTML_OBDlg4">1</definedName>
    <definedName name="HTML_OS">0</definedName>
    <definedName name="HTML_PathFile">"\\Janaka\finance divi\debtors.htm"</definedName>
    <definedName name="HTML_PathTemplate" hidden="1">"C:\infac\pricewth\Aug99\Page06e.htm"</definedName>
    <definedName name="HTML_Title">"debtorslist as at 23/07/01"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10_1" hidden="1">"'[SETTLE.XLS]Settlement Summary'!$A$3:$Q$80"</definedName>
    <definedName name="HTML10_10" hidden="1">""</definedName>
    <definedName name="HTML10_11" hidden="1">1</definedName>
    <definedName name="HTML10_12" hidden="1">"G:\INTRANET\settle.htm"</definedName>
    <definedName name="HTML10_2" hidden="1">1</definedName>
    <definedName name="HTML10_3" hidden="1">""</definedName>
    <definedName name="HTML10_4" hidden="1">"Settlement Summary"</definedName>
    <definedName name="HTML10_5" hidden="1">""</definedName>
    <definedName name="HTML10_6" hidden="1">-4146</definedName>
    <definedName name="HTML10_7" hidden="1">-4146</definedName>
    <definedName name="HTML10_8" hidden="1">"6/24/97"</definedName>
    <definedName name="HTML10_9" hidden="1">"Delta Air Lines, Inc."</definedName>
    <definedName name="HTML2_1" hidden="1">"'[StandardReports(98).xls]VarKPIPerformance'!$E$5:$O$18"</definedName>
    <definedName name="HTML2_10" hidden="1">""</definedName>
    <definedName name="HTML2_11" hidden="1">-4146</definedName>
    <definedName name="HTML2_12" hidden="1">"C:\DeltaAirLines\Webs\PerformanceRpt\MyHTML.htm"</definedName>
    <definedName name="HTML2_2" hidden="1">1</definedName>
    <definedName name="HTML2_3" hidden="1">"StandardReports(98)"</definedName>
    <definedName name="HTML2_4" hidden="1">"VarKPIPerformance"</definedName>
    <definedName name="HTML2_5" hidden="1">""</definedName>
    <definedName name="HTML2_6" hidden="1">1</definedName>
    <definedName name="HTML2_7" hidden="1">1</definedName>
    <definedName name="HTML2_8" hidden="1">"7/20/99"</definedName>
    <definedName name="HTML2_9" hidden="1">"Timothy D. Pugh, Sr. Analyst (5-1718)"</definedName>
    <definedName name="HTML3_1" hidden="1">"'[StandardReports(98).xls]KPITrend'!$E$2:$V$32"</definedName>
    <definedName name="HTML3_10" hidden="1">""</definedName>
    <definedName name="HTML3_11" hidden="1">1</definedName>
    <definedName name="HTML3_12" hidden="1">"C:\DeltaAirLines\MyHTML.htm"</definedName>
    <definedName name="HTML3_2" hidden="1">1</definedName>
    <definedName name="HTML3_3" hidden="1">"Operational Performance"</definedName>
    <definedName name="HTML3_4" hidden="1">"Trend Key Performance Indicator"</definedName>
    <definedName name="HTML3_5" hidden="1">""</definedName>
    <definedName name="HTML3_6" hidden="1">1</definedName>
    <definedName name="HTML3_7" hidden="1">1</definedName>
    <definedName name="HTML3_8" hidden="1">"8/6/99"</definedName>
    <definedName name="HTML3_9" hidden="1">"Timothy D. Pugh, Sr. Analyst (5-1718)"</definedName>
    <definedName name="HTML4_1" hidden="1">"[LOG.XLS]Log!$A$1:$L$37"</definedName>
    <definedName name="HTML4_10" hidden="1">""</definedName>
    <definedName name="HTML4_11" hidden="1">1</definedName>
    <definedName name="HTML4_12" hidden="1">"G:\MIKEH\Risklog.htm"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"3/11/97"</definedName>
    <definedName name="HTML4_9" hidden="1">"Delta Air Lines, Inc."</definedName>
    <definedName name="HTML5_1" hidden="1">"[LOG.XLS]Log!$A$1:$M$34"</definedName>
    <definedName name="HTML5_10" hidden="1">""</definedName>
    <definedName name="HTML5_11" hidden="1">1</definedName>
    <definedName name="HTML5_12" hidden="1">"G:\MIKEH\Risklog.htm"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"3/11/97"</definedName>
    <definedName name="HTML5_9" hidden="1">"Delta Air Lines, Inc."</definedName>
    <definedName name="HTML6_1" hidden="1">"[LOG.XLS]Log!$A$1:$L$34"</definedName>
    <definedName name="HTML6_10" hidden="1">""</definedName>
    <definedName name="HTML6_11" hidden="1">1</definedName>
    <definedName name="HTML6_12" hidden="1">"G:\MIKEH\risklog.htm"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"3/11/97"</definedName>
    <definedName name="HTML6_9" hidden="1">"Delta Air Lines, Inc."</definedName>
    <definedName name="HTML7_1" hidden="1">"[LOG.XLS]Log!$A$1:$M$37"</definedName>
    <definedName name="HTML7_10" hidden="1">""</definedName>
    <definedName name="HTML7_11" hidden="1">1</definedName>
    <definedName name="HTML7_12" hidden="1">"G:\MIKEH\risklog.htm"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"3/11/97"</definedName>
    <definedName name="HTML7_9" hidden="1">"Delta Air Lines, Inc."</definedName>
    <definedName name="HTML8_1" hidden="1">"[LOG.XLS]Log!$A$1:$M$35"</definedName>
    <definedName name="HTML8_10" hidden="1">""</definedName>
    <definedName name="HTML8_11" hidden="1">1</definedName>
    <definedName name="HTML8_12" hidden="1">"G:\MIKEH\risklog.htm"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"3/11/97"</definedName>
    <definedName name="HTML8_9" hidden="1">"Delta Air Lines, Inc."</definedName>
    <definedName name="HTML9_1" hidden="1">"[LOG.XLS]sr120798!$A$1:$K$21"</definedName>
    <definedName name="HTML9_10" hidden="1">""</definedName>
    <definedName name="HTML9_11" hidden="1">1</definedName>
    <definedName name="HTML9_12" hidden="1">"G:\INTRANET\Risklog.htm"</definedName>
    <definedName name="HTML9_2" hidden="1">1</definedName>
    <definedName name="HTML9_3" hidden="1">"LOG"</definedName>
    <definedName name="HTML9_4" hidden="1">"sr120798"</definedName>
    <definedName name="HTML9_5" hidden="1">""</definedName>
    <definedName name="HTML9_6" hidden="1">1</definedName>
    <definedName name="HTML9_7" hidden="1">1</definedName>
    <definedName name="HTML9_8" hidden="1">"12/9/98"</definedName>
    <definedName name="HTML9_9" hidden="1">"Delta Air Lines, Inc."</definedName>
    <definedName name="HTMLCount" hidden="1">1</definedName>
    <definedName name="Htr._Assy_LHD" localSheetId="0">#REF!</definedName>
    <definedName name="Htr._Assy_LHD">#REF!</definedName>
    <definedName name="Htr._Assy_RHD" localSheetId="0">#REF!</definedName>
    <definedName name="Htr._Assy_RHD">#REF!</definedName>
    <definedName name="Htr__Assy_LHD">NA()</definedName>
    <definedName name="Htr__Assy_RHD">NA()</definedName>
    <definedName name="htyuityuiotio" localSheetId="0" hidden="1">{#N/A,#N/A,FALSE,"REPORT"}</definedName>
    <definedName name="htyuityuiotio" hidden="1">{#N/A,#N/A,FALSE,"REPORT"}</definedName>
    <definedName name="hufk" localSheetId="0">#REF!</definedName>
    <definedName name="hufk">#REF!</definedName>
    <definedName name="hui" localSheetId="0">#REF!</definedName>
    <definedName name="HUNDRED" localSheetId="0">#REF!</definedName>
    <definedName name="HUNDRED">#REF!</definedName>
    <definedName name="HUNT">#N/A</definedName>
    <definedName name="huu" localSheetId="0">#REF!</definedName>
    <definedName name="huu">#REF!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hw" localSheetId="0" hidden="1">{#N/A,#N/A,FALSE,"SUMMARY";#N/A,#N/A,FALSE,"SUMMARY"}</definedName>
    <definedName name="hw" hidden="1">{#N/A,#N/A,FALSE,"SUMMARY";#N/A,#N/A,FALSE,"SUMMARY"}</definedName>
    <definedName name="hw_1" localSheetId="0" hidden="1">{#N/A,#N/A,FALSE,"SUMMARY";#N/A,#N/A,FALSE,"SUMMARY"}</definedName>
    <definedName name="hw_1" hidden="1">{#N/A,#N/A,FALSE,"SUMMARY";#N/A,#N/A,FALSE,"SUMMARY"}</definedName>
    <definedName name="hw_2" localSheetId="0" hidden="1">{#N/A,#N/A,FALSE,"SUMMARY";#N/A,#N/A,FALSE,"SUMMARY"}</definedName>
    <definedName name="hw_2" hidden="1">{#N/A,#N/A,FALSE,"SUMMARY";#N/A,#N/A,FALSE,"SUMMARY"}</definedName>
    <definedName name="hw_3" localSheetId="0" hidden="1">{#N/A,#N/A,FALSE,"SUMMARY";#N/A,#N/A,FALSE,"SUMMARY"}</definedName>
    <definedName name="hw_3" hidden="1">{#N/A,#N/A,FALSE,"SUMMARY";#N/A,#N/A,FALSE,"SUMMARY"}</definedName>
    <definedName name="hw_4" localSheetId="0" hidden="1">{#N/A,#N/A,FALSE,"SUMMARY";#N/A,#N/A,FALSE,"SUMMARY"}</definedName>
    <definedName name="hw_4" hidden="1">{#N/A,#N/A,FALSE,"SUMMARY";#N/A,#N/A,FALSE,"SUMMARY"}</definedName>
    <definedName name="Hypertention" localSheetId="0" hidden="1">{#N/A,#N/A,FALSE,"Pharm";#N/A,#N/A,FALSE,"WWCM"}</definedName>
    <definedName name="Hypertention" hidden="1">{#N/A,#N/A,FALSE,"Pharm";#N/A,#N/A,FALSE,"WWCM"}</definedName>
    <definedName name="hypo" localSheetId="0" hidden="1">{#N/A,#N/A,FALSE,"Pharm";#N/A,#N/A,FALSE,"WWCM"}</definedName>
    <definedName name="hypo" hidden="1">{#N/A,#N/A,FALSE,"Pharm";#N/A,#N/A,FALSE,"WWCM"}</definedName>
    <definedName name="HYUNDAI" localSheetId="0">#REF!</definedName>
    <definedName name="HYUNDAI">#REF!</definedName>
    <definedName name="I" localSheetId="2">#REF!</definedName>
    <definedName name="I" localSheetId="1">#REF!</definedName>
    <definedName name="I">"#ref!"</definedName>
    <definedName name="I1100000000_V3" localSheetId="0">#REF!</definedName>
    <definedName name="I1117017000_V3" localSheetId="0">#REF!</definedName>
    <definedName name="I1117019000_V3" localSheetId="0">#REF!</definedName>
    <definedName name="I1117117000_V3" localSheetId="0">#REF!</definedName>
    <definedName name="I1200000000_V3" localSheetId="0">#REF!</definedName>
    <definedName name="I1201000000_V3" localSheetId="0">#REF!</definedName>
    <definedName name="I1212049000_V3" localSheetId="0">#REF!</definedName>
    <definedName name="I1212051000_V3" localSheetId="0">#REF!</definedName>
    <definedName name="I1212149000_V3" localSheetId="0">#REF!</definedName>
    <definedName name="I1290000000_V3" localSheetId="0">#REF!</definedName>
    <definedName name="I1297000000_V3" localSheetId="0">#REF!</definedName>
    <definedName name="I1297002000_V3" localSheetId="0">#REF!</definedName>
    <definedName name="I1297004000_V3" localSheetId="0">#REF!</definedName>
    <definedName name="I1297005000_V3" localSheetId="0">#REF!</definedName>
    <definedName name="I1297006000_V3" localSheetId="0">#REF!</definedName>
    <definedName name="I1297008000_V3" localSheetId="0">#REF!</definedName>
    <definedName name="I1297009000_V3" localSheetId="0">#REF!</definedName>
    <definedName name="I1297011000_V3" localSheetId="0">#REF!</definedName>
    <definedName name="I1297013000_V3" localSheetId="0">#REF!</definedName>
    <definedName name="I1297015000_V3" localSheetId="0">#REF!</definedName>
    <definedName name="I1297016000_V3" localSheetId="0">#REF!</definedName>
    <definedName name="I1297018000_V3" localSheetId="0">#REF!</definedName>
    <definedName name="I1297020000_V3" localSheetId="0">#REF!</definedName>
    <definedName name="I1297025000_V3" localSheetId="0">#REF!</definedName>
    <definedName name="I1297026000_V3" localSheetId="0">#REF!</definedName>
    <definedName name="I1297030000_V3" localSheetId="0">#REF!</definedName>
    <definedName name="I1297031000_V3" localSheetId="0">#REF!</definedName>
    <definedName name="I1297035000_V3" localSheetId="0">#REF!</definedName>
    <definedName name="I1297036000_V3" localSheetId="0">#REF!</definedName>
    <definedName name="I1297037000_V3" localSheetId="0">#REF!</definedName>
    <definedName name="I1297038000_V3" localSheetId="0">#REF!</definedName>
    <definedName name="I1297040000_V3" localSheetId="0">#REF!</definedName>
    <definedName name="I1297042000_V3" localSheetId="0">#REF!</definedName>
    <definedName name="I1297101000_V3" localSheetId="0">#REF!</definedName>
    <definedName name="I1297235000_V3" localSheetId="0">#REF!</definedName>
    <definedName name="I1297236000_V3" localSheetId="0">#REF!</definedName>
    <definedName name="I1297237000_V3" localSheetId="0">#REF!</definedName>
    <definedName name="I1297238000_V3" localSheetId="0">#REF!</definedName>
    <definedName name="I1531178000_V3" localSheetId="0">#REF!</definedName>
    <definedName name="I1801003000_V3" localSheetId="0">#REF!</definedName>
    <definedName name="I1804002000_V3" localSheetId="0">#REF!</definedName>
    <definedName name="I1806003000_V3" localSheetId="0">#REF!</definedName>
    <definedName name="I1806006000_V3" localSheetId="0">#REF!</definedName>
    <definedName name="I1807000000_V3" localSheetId="0">#REF!</definedName>
    <definedName name="I2040501080_V1" localSheetId="0">#REF!</definedName>
    <definedName name="I2040501100_V1" localSheetId="0">#REF!</definedName>
    <definedName name="I2040501200_V2" localSheetId="0">#REF!</definedName>
    <definedName name="I2040501300_V2" localSheetId="0">#REF!</definedName>
    <definedName name="I2040501500_V2" localSheetId="0">#REF!</definedName>
    <definedName name="I2040501600_V2" localSheetId="0">#REF!</definedName>
    <definedName name="I2040502000_V2" localSheetId="0">#REF!</definedName>
    <definedName name="I2040502100_V2" localSheetId="0">#REF!</definedName>
    <definedName name="I2040502200_V2" localSheetId="0">#REF!</definedName>
    <definedName name="I2040502400_V2" localSheetId="0">#REF!</definedName>
    <definedName name="I2040502500_V2" localSheetId="0">#REF!</definedName>
    <definedName name="I2040502620_V2" localSheetId="0">#REF!</definedName>
    <definedName name="I2040502700_V2" localSheetId="0">#REF!</definedName>
    <definedName name="I2040502800_V2" localSheetId="0">#REF!</definedName>
    <definedName name="I2040502900_V2" localSheetId="0">#REF!</definedName>
    <definedName name="I2040503000_V2" localSheetId="0">#REF!</definedName>
    <definedName name="I2040503100_V2" localSheetId="0">#REF!</definedName>
    <definedName name="I2040503200_V2" localSheetId="0">#REF!</definedName>
    <definedName name="I2040503300_V2" localSheetId="0">#REF!</definedName>
    <definedName name="I2041002000_V2" localSheetId="0">#REF!</definedName>
    <definedName name="I2041002600_V2" localSheetId="0">#REF!</definedName>
    <definedName name="I2041004500_V2" localSheetId="0">#REF!</definedName>
    <definedName name="I2041004750_V1" localSheetId="0">#REF!</definedName>
    <definedName name="I2041005100_V2" localSheetId="0">#REF!</definedName>
    <definedName name="I2041005200_V2" localSheetId="0">#REF!</definedName>
    <definedName name="I2041005300_V2" localSheetId="0">#REF!</definedName>
    <definedName name="I2041005400_V2" localSheetId="0">#REF!</definedName>
    <definedName name="I2041010750_V1" localSheetId="0">#REF!</definedName>
    <definedName name="I2041012500_V2" localSheetId="0">#REF!</definedName>
    <definedName name="I2041024500_V2" localSheetId="0">#REF!</definedName>
    <definedName name="I2041500410_V2" localSheetId="0">#REF!</definedName>
    <definedName name="I2041500610_V2" localSheetId="0">#REF!</definedName>
    <definedName name="I2041501010_V2" localSheetId="0">#REF!</definedName>
    <definedName name="I2041501600_V2" localSheetId="0">#REF!</definedName>
    <definedName name="I2041501900_V2" localSheetId="0">#REF!</definedName>
    <definedName name="I2041502010_V2" localSheetId="0">#REF!</definedName>
    <definedName name="I2041508010_V2" localSheetId="0">#REF!</definedName>
    <definedName name="I2041531100_V2" localSheetId="0">#REF!</definedName>
    <definedName name="I2041532050_V2" localSheetId="0">#REF!</definedName>
    <definedName name="I2041538050_V2" localSheetId="0">#REF!</definedName>
    <definedName name="I2042004372_V2" localSheetId="0">#REF!</definedName>
    <definedName name="I2042005191_V2" localSheetId="0">#REF!</definedName>
    <definedName name="I2042007140_V2" localSheetId="0">#REF!</definedName>
    <definedName name="I2042007255_V2" localSheetId="0">#REF!</definedName>
    <definedName name="I2042007260_V2" localSheetId="0">#REF!</definedName>
    <definedName name="I2042007272_V2" localSheetId="0">#REF!</definedName>
    <definedName name="I2042007300_V2" localSheetId="0">#REF!</definedName>
    <definedName name="I2042007362_V2" localSheetId="0">#REF!</definedName>
    <definedName name="I2042007460_V2" localSheetId="0">#REF!</definedName>
    <definedName name="I2042007600_V2" localSheetId="0">#REF!</definedName>
    <definedName name="I2042007621_V2" localSheetId="0">#REF!</definedName>
    <definedName name="I2042007980_V2" localSheetId="0">#REF!</definedName>
    <definedName name="I2042008007_V2" localSheetId="0">#REF!</definedName>
    <definedName name="I2042008100_V2" localSheetId="0">#REF!</definedName>
    <definedName name="I2042008132_V2" localSheetId="0">#REF!</definedName>
    <definedName name="I2042008204_V2" localSheetId="0">#REF!</definedName>
    <definedName name="I2042008280_V2" localSheetId="0">#REF!</definedName>
    <definedName name="I2042008400_V2" localSheetId="0">#REF!</definedName>
    <definedName name="I2042008432_V2" localSheetId="0">#REF!</definedName>
    <definedName name="I2042008466_V2" localSheetId="0">#REF!</definedName>
    <definedName name="I2042008800_V2" localSheetId="0">#REF!</definedName>
    <definedName name="I2042008857_V2" localSheetId="0">#REF!</definedName>
    <definedName name="I2042008955_V2" localSheetId="0">#REF!</definedName>
    <definedName name="I2042009100_V2" localSheetId="0">#REF!</definedName>
    <definedName name="I2042009150_V2" localSheetId="0">#REF!</definedName>
    <definedName name="I2042009700_V2" localSheetId="0">#REF!</definedName>
    <definedName name="I2042015880_V2" localSheetId="0">#REF!</definedName>
    <definedName name="I2042016000_V2" localSheetId="0">#REF!</definedName>
    <definedName name="I2042016032_V2" localSheetId="0">#REF!</definedName>
    <definedName name="I2042082200_V2" localSheetId="0">#REF!</definedName>
    <definedName name="I2042082259_V2" localSheetId="0">#REF!</definedName>
    <definedName name="I2042091980_V2" localSheetId="0">#REF!</definedName>
    <definedName name="I2042092050_V2" localSheetId="0">#REF!</definedName>
    <definedName name="I2042092110_V2" localSheetId="0">#REF!</definedName>
    <definedName name="I2042092270_V2" localSheetId="0">#REF!</definedName>
    <definedName name="I2042092280_V2" localSheetId="0">#REF!</definedName>
    <definedName name="I2042092294_V2" localSheetId="0">#REF!</definedName>
    <definedName name="I2042092340_V2" localSheetId="0">#REF!</definedName>
    <definedName name="I2042092350_V2" localSheetId="0">#REF!</definedName>
    <definedName name="I2042092375_V2" localSheetId="0">#REF!</definedName>
    <definedName name="I2042092500_V2" localSheetId="0">#REF!</definedName>
    <definedName name="I2042093190_V2" localSheetId="0">#REF!</definedName>
    <definedName name="I2042093357_V2" localSheetId="0">#REF!</definedName>
    <definedName name="I2042093374_V2" localSheetId="0">#REF!</definedName>
    <definedName name="I2042096180_V2" localSheetId="0">#REF!</definedName>
    <definedName name="I2042096250_V2" localSheetId="0">#REF!</definedName>
    <definedName name="I2042096310_V2" localSheetId="0">#REF!</definedName>
    <definedName name="I2042504900_V2" localSheetId="0">#REF!</definedName>
    <definedName name="I2042504950_V1" localSheetId="0">#REF!</definedName>
    <definedName name="I2042551207_V2" localSheetId="0">#REF!</definedName>
    <definedName name="I2042552756_V2" localSheetId="0">#REF!</definedName>
    <definedName name="I2042553105_V2" localSheetId="0">#REF!</definedName>
    <definedName name="I2042556144_V1" localSheetId="0">#REF!</definedName>
    <definedName name="I2042564740_V2" localSheetId="0">#REF!</definedName>
    <definedName name="I2042564800_V1" localSheetId="0">#REF!</definedName>
    <definedName name="I2042594740_V2" localSheetId="0">#REF!</definedName>
    <definedName name="I2042594800_V1" localSheetId="0">#REF!</definedName>
    <definedName name="I2043005610_V2" localSheetId="0">#REF!</definedName>
    <definedName name="I2043005700_V2" localSheetId="0">#REF!</definedName>
    <definedName name="I2043056267_V2" localSheetId="0">#REF!</definedName>
    <definedName name="I2043058285_V2" localSheetId="0">#REF!</definedName>
    <definedName name="I2043060005_V2" localSheetId="0">#REF!</definedName>
    <definedName name="I2044501300_V2" localSheetId="0">#REF!</definedName>
    <definedName name="I2044501300_V2">#REF!</definedName>
    <definedName name="I2044501305_V2" localSheetId="0">#REF!</definedName>
    <definedName name="I2044501305_V2">#REF!</definedName>
    <definedName name="I2044501310_V2" localSheetId="0">#REF!</definedName>
    <definedName name="I2044501310_V2">#REF!</definedName>
    <definedName name="I2044501320_V2">#REF!</definedName>
    <definedName name="I2044501330_V2">#REF!</definedName>
    <definedName name="I2044501340_V2">#REF!</definedName>
    <definedName name="I2044501350_V2">#REF!</definedName>
    <definedName name="I2044501600_V2">#REF!</definedName>
    <definedName name="I2044501650_V2">#REF!</definedName>
    <definedName name="I2044501700_V2">#REF!</definedName>
    <definedName name="I2044501800_V2">#REF!</definedName>
    <definedName name="I2044501820_V2">#REF!</definedName>
    <definedName name="I2044501850_V2">#REF!</definedName>
    <definedName name="I2044501900_V2">#REF!</definedName>
    <definedName name="I2044502000_V2">#REF!</definedName>
    <definedName name="I2044502020_V2">#REF!</definedName>
    <definedName name="I2044502030_V2">#REF!</definedName>
    <definedName name="I2044502050_V2">#REF!</definedName>
    <definedName name="I2044502060_V2">#REF!</definedName>
    <definedName name="I2044502100_V2">#REF!</definedName>
    <definedName name="I2044502200_V2">#REF!</definedName>
    <definedName name="I2044502300_V2">#REF!</definedName>
    <definedName name="I2044502350_V2">#REF!</definedName>
    <definedName name="I2044502400_V2">#REF!</definedName>
    <definedName name="I2044502500_V2">#REF!</definedName>
    <definedName name="I2044502600_V2">#REF!</definedName>
    <definedName name="I2044502620_V2">#REF!</definedName>
    <definedName name="I2044502650_V2">#REF!</definedName>
    <definedName name="I2044502700_V2">#REF!</definedName>
    <definedName name="I2044502800_V2">#REF!</definedName>
    <definedName name="I2044503300_V2">#REF!</definedName>
    <definedName name="I2044503305_V2">#REF!</definedName>
    <definedName name="I2044503310_V1">#REF!</definedName>
    <definedName name="I2044503320_V1">#REF!</definedName>
    <definedName name="I2044503340_V2">#REF!</definedName>
    <definedName name="I2044503350_V2">#REF!</definedName>
    <definedName name="I2044503500_V2">#REF!</definedName>
    <definedName name="I2044503600_V1">#REF!</definedName>
    <definedName name="I2044503700_V2">#REF!</definedName>
    <definedName name="I2044503900_V2">#REF!</definedName>
    <definedName name="I2044504000_V2">#REF!</definedName>
    <definedName name="I2044504050_V2">#REF!</definedName>
    <definedName name="I2044504100_V2">#REF!</definedName>
    <definedName name="I2044504200_V1">#REF!</definedName>
    <definedName name="I2044504300_V1">#REF!</definedName>
    <definedName name="I2044504400_V1">#REF!</definedName>
    <definedName name="I2044504420_V2">#REF!</definedName>
    <definedName name="I2044504450_V1">#REF!</definedName>
    <definedName name="I2044504500_V2">#REF!</definedName>
    <definedName name="I2044504600_V2">#REF!</definedName>
    <definedName name="I2044504700_V2">#REF!</definedName>
    <definedName name="I2044504900_V2">#REF!</definedName>
    <definedName name="I2044504910_V2">#REF!</definedName>
    <definedName name="I2044505000_V2">#REF!</definedName>
    <definedName name="I2044505050_V2">#REF!</definedName>
    <definedName name="I2044505200_V2">#REF!</definedName>
    <definedName name="I2044505250_V2">#REF!</definedName>
    <definedName name="I2044505300_V2">#REF!</definedName>
    <definedName name="I2044505310_V2">#REF!</definedName>
    <definedName name="I2044505320_V2">#REF!</definedName>
    <definedName name="I2044505350_V2">#REF!</definedName>
    <definedName name="I2044505400_V2">#REF!</definedName>
    <definedName name="I2044505500_V2">#REF!</definedName>
    <definedName name="I2044505600_V2">#REF!</definedName>
    <definedName name="I2045001850_V1" localSheetId="0">#REF!</definedName>
    <definedName name="I2045001870_V1" localSheetId="0">#REF!</definedName>
    <definedName name="I2045001900_V2" localSheetId="0">#REF!</definedName>
    <definedName name="I2045002000_V2" localSheetId="0">#REF!</definedName>
    <definedName name="I2045002005_V2" localSheetId="0">#REF!</definedName>
    <definedName name="I2045002010_V1" localSheetId="0">#REF!</definedName>
    <definedName name="I2045002100_V2" localSheetId="0">#REF!</definedName>
    <definedName name="I2045002105_V2" localSheetId="0">#REF!</definedName>
    <definedName name="I2045002110_V1" localSheetId="0">#REF!</definedName>
    <definedName name="I2045002200_V2" localSheetId="0">#REF!</definedName>
    <definedName name="I2045003850_V1" localSheetId="0">#REF!</definedName>
    <definedName name="I2045003870_V1" localSheetId="0">#REF!</definedName>
    <definedName name="I2045003900_V2" localSheetId="0">#REF!</definedName>
    <definedName name="I2045004000_V2" localSheetId="0">#REF!</definedName>
    <definedName name="I2045004005_V2" localSheetId="0">#REF!</definedName>
    <definedName name="I2045004010_V1" localSheetId="0">#REF!</definedName>
    <definedName name="I2045004100_V2" localSheetId="0">#REF!</definedName>
    <definedName name="I2045004105_V2" localSheetId="0">#REF!</definedName>
    <definedName name="I2045004110_V1" localSheetId="0">#REF!</definedName>
    <definedName name="I2045004200_V2" localSheetId="0">#REF!</definedName>
    <definedName name="I2045005850_V1" localSheetId="0">#REF!</definedName>
    <definedName name="I2045005870_V1" localSheetId="0">#REF!</definedName>
    <definedName name="I2045005900_V2" localSheetId="0">#REF!</definedName>
    <definedName name="I2045006000_V2" localSheetId="0">#REF!</definedName>
    <definedName name="I2045006005_V2" localSheetId="0">#REF!</definedName>
    <definedName name="I2045006010_V1" localSheetId="0">#REF!</definedName>
    <definedName name="I2045006100_V2" localSheetId="0">#REF!</definedName>
    <definedName name="I2045006105_V2" localSheetId="0">#REF!</definedName>
    <definedName name="I2045006110_V1" localSheetId="0">#REF!</definedName>
    <definedName name="I2045006200_V2" localSheetId="0">#REF!</definedName>
    <definedName name="I2045007850_V1" localSheetId="0">#REF!</definedName>
    <definedName name="I2045007870_V1" localSheetId="0">#REF!</definedName>
    <definedName name="I2045007900_V2" localSheetId="0">#REF!</definedName>
    <definedName name="I2045008000_V2" localSheetId="0">#REF!</definedName>
    <definedName name="I2045008005_V2" localSheetId="0">#REF!</definedName>
    <definedName name="I2045008010_V1" localSheetId="0">#REF!</definedName>
    <definedName name="I2045008100_V2" localSheetId="0">#REF!</definedName>
    <definedName name="I2045008105_V2" localSheetId="0">#REF!</definedName>
    <definedName name="I2045008110_V1" localSheetId="0">#REF!</definedName>
    <definedName name="I2045008200_V2" localSheetId="0">#REF!</definedName>
    <definedName name="I2045011850_V1" localSheetId="0">#REF!</definedName>
    <definedName name="I2045011870_V1" localSheetId="0">#REF!</definedName>
    <definedName name="I2045011900_V2" localSheetId="0">#REF!</definedName>
    <definedName name="I2045012000_V2" localSheetId="0">#REF!</definedName>
    <definedName name="I2045012005_V2" localSheetId="0">#REF!</definedName>
    <definedName name="I2045012010_V1" localSheetId="0">#REF!</definedName>
    <definedName name="I2045012100_V2" localSheetId="0">#REF!</definedName>
    <definedName name="I2045012105_V2" localSheetId="0">#REF!</definedName>
    <definedName name="I2045012110_V1" localSheetId="0">#REF!</definedName>
    <definedName name="I2045013750_V1" localSheetId="0">#REF!</definedName>
    <definedName name="I2045014200_V2" localSheetId="0">#REF!</definedName>
    <definedName name="I2045016220_V1" localSheetId="0">#REF!</definedName>
    <definedName name="I2045016300_V1" localSheetId="0">#REF!</definedName>
    <definedName name="I2045016600_V1" localSheetId="0">#REF!</definedName>
    <definedName name="I2045016750_V1" localSheetId="0">#REF!</definedName>
    <definedName name="I2045017200_V2" localSheetId="0">#REF!</definedName>
    <definedName name="I2047118201_V2" localSheetId="0">#REF!</definedName>
    <definedName name="I2047118301_V2" localSheetId="0">#REF!</definedName>
    <definedName name="I2047118601_V2" localSheetId="0">#REF!</definedName>
    <definedName name="I2047502200_V1" localSheetId="0">#REF!</definedName>
    <definedName name="I2047502230_V1" localSheetId="0">#REF!</definedName>
    <definedName name="I2047502500_V1" localSheetId="0">#REF!</definedName>
    <definedName name="I2047502550_V1" localSheetId="0">#REF!</definedName>
    <definedName name="I2047515300_V1" localSheetId="0">#REF!</definedName>
    <definedName name="I2047515330_V1" localSheetId="0">#REF!</definedName>
    <definedName name="I2047515500_V1" localSheetId="0">#REF!</definedName>
    <definedName name="I2047515550_V1" localSheetId="0">#REF!</definedName>
    <definedName name="I2047520090_V2" localSheetId="0">#REF!</definedName>
    <definedName name="I2047520120_V2" localSheetId="0">#REF!</definedName>
    <definedName name="I2047520150_V2" localSheetId="0">#REF!</definedName>
    <definedName name="I2047520180_V2" localSheetId="0">#REF!</definedName>
    <definedName name="I2047520300_V2" localSheetId="0">#REF!</definedName>
    <definedName name="I2048118201_V2" localSheetId="0">#REF!</definedName>
    <definedName name="I2048118301_V2" localSheetId="0">#REF!</definedName>
    <definedName name="I2048118601_V2" localSheetId="0">#REF!</definedName>
    <definedName name="I2048501700_V2" localSheetId="0">#REF!</definedName>
    <definedName name="I2048503700_V2" localSheetId="0">#REF!</definedName>
    <definedName name="I234B" localSheetId="0">#REF!</definedName>
    <definedName name="I234B">#REF!</definedName>
    <definedName name="I234C" localSheetId="0">#REF!</definedName>
    <definedName name="I234C">#REF!</definedName>
    <definedName name="IA" localSheetId="0">#REF!</definedName>
    <definedName name="IA">#REF!</definedName>
    <definedName name="IA80.DeductProfUs80_IA_4_i" localSheetId="0">#REF!</definedName>
    <definedName name="IA80.DeductProfUs80_IA_4_ii" localSheetId="0">#REF!</definedName>
    <definedName name="IA80.DeductProfUs80_IA_4_iii" localSheetId="0">#REF!</definedName>
    <definedName name="IA80.DeductProfUs80_IA_4_io" localSheetId="0">#REF!</definedName>
    <definedName name="IA80.DeductProfUs80_IA_4_iv" localSheetId="0">#REF!</definedName>
    <definedName name="IA80.TotSchedule80_IA" localSheetId="0">#REF!</definedName>
    <definedName name="IAClaim" localSheetId="0">#REF!</definedName>
    <definedName name="IAClaim">#REF!</definedName>
    <definedName name="IAFBL" localSheetId="0">#REF!</definedName>
    <definedName name="IAFBL">#REF!</definedName>
    <definedName name="IAFNOI" localSheetId="0">#REF!</definedName>
    <definedName name="IAFNOI">#REF!</definedName>
    <definedName name="IAFPL" localSheetId="0">#REF!</definedName>
    <definedName name="IAFPL">#REF!</definedName>
    <definedName name="iaj" localSheetId="0">#REF!</definedName>
    <definedName name="IB_DATA" localSheetId="0">#REF!</definedName>
    <definedName name="IB_DATA">#REF!</definedName>
    <definedName name="IB_SUMDATA" localSheetId="0">#REF!</definedName>
    <definedName name="IB_SUMDATA">#REF!</definedName>
    <definedName name="IB80.DeductBackDisttUs80_IB_5" localSheetId="0">#REF!</definedName>
    <definedName name="IB80.DeductBackStatesUs80_IB_4" localSheetId="0">#REF!</definedName>
    <definedName name="IB80.DeductColdChainUs80_IB_11" localSheetId="0">#REF!</definedName>
    <definedName name="IB80.DeductConvCentUs80_IB_7B" localSheetId="0">#REF!</definedName>
    <definedName name="IB80.DeductFoodGrainUs80_IB_11A" localSheetId="0">#REF!</definedName>
    <definedName name="IB80.DeductFruitVegUs80_IB_11A" localSheetId="0">#REF!</definedName>
    <definedName name="IB80.DeductHospAnyAreaUs80IB_11C" localSheetId="0">#REF!</definedName>
    <definedName name="IB80.DeductHousUs80_IB_10" localSheetId="0">#REF!</definedName>
    <definedName name="IB80.DeductJKLocUs80_IB_4" localSheetId="0">#REF!</definedName>
    <definedName name="IB80.DeductMinOilUs80_IB_9" localSheetId="0">#REF!</definedName>
    <definedName name="IB80.DeductMultiplexUs80_IB_7A" localSheetId="0">#REF!</definedName>
    <definedName name="IB80.DeductRurHospUs80_IB_11B" localSheetId="0">#REF!</definedName>
    <definedName name="IB80.DeductSciResearchUs80_IB_8A" localSheetId="0">#REF!</definedName>
    <definedName name="IB80.TotSchedule80_IB" localSheetId="0">#REF!</definedName>
    <definedName name="ibbs" localSheetId="0">#REF!</definedName>
    <definedName name="ibbs">#REF!</definedName>
    <definedName name="IBD_MTD" localSheetId="0">#REF!</definedName>
    <definedName name="IBD_YTD" localSheetId="0">#REF!</definedName>
    <definedName name="IBOOK_SUM1" localSheetId="0">#REF!</definedName>
    <definedName name="IBOOK_SUM1">#REF!</definedName>
    <definedName name="IC80.ArunachalPradesh" localSheetId="0">#REF!</definedName>
    <definedName name="IC80.Assam" localSheetId="0">#REF!</definedName>
    <definedName name="IC80.DeductInHimachalP" localSheetId="0">#REF!</definedName>
    <definedName name="IC80.DeductInSikkim" localSheetId="0">#REF!</definedName>
    <definedName name="IC80.DeductInUttaranchal" localSheetId="0">#REF!</definedName>
    <definedName name="IC80.Manipur" localSheetId="0">#REF!</definedName>
    <definedName name="IC80.Meghalaya" localSheetId="0">#REF!</definedName>
    <definedName name="IC80.Mizoram" localSheetId="0">#REF!</definedName>
    <definedName name="IC80.Nagaland" localSheetId="0">#REF!</definedName>
    <definedName name="IC80.TotDeductInNorthEast" localSheetId="0">#REF!</definedName>
    <definedName name="IC80.TotSchedule80_IC" localSheetId="0">#REF!</definedName>
    <definedName name="IC80.Tripura" localSheetId="0">#REF!</definedName>
    <definedName name="ICAPL" localSheetId="0">#REF!</definedName>
    <definedName name="ICAPL">#REF!</definedName>
    <definedName name="ICBL" localSheetId="0">#REF!</definedName>
    <definedName name="ICBL">#REF!</definedName>
    <definedName name="ICICI" localSheetId="0">#REF!</definedName>
    <definedName name="ICICI">#REF!</definedName>
    <definedName name="ICICIBanking">#REF!</definedName>
    <definedName name="ICNOI" localSheetId="0">#REF!</definedName>
    <definedName name="ICNOI">#REF!</definedName>
    <definedName name="ICode">NA()</definedName>
    <definedName name="ICPL" localSheetId="0">#REF!</definedName>
    <definedName name="ICPL">#REF!</definedName>
    <definedName name="IDLAB_COST" localSheetId="0">#REF!</definedName>
    <definedName name="IDLAB_COST">#REF!</definedName>
    <definedName name="ie_sca">#REF!</definedName>
    <definedName name="IFX_DEALPNL_BRN">#REF!</definedName>
    <definedName name="ihb" localSheetId="0" hidden="1">{#N/A,#N/A,FALSE,"Tabl. D1";#N/A,#N/A,FALSE,"Tabl. D1 b";#N/A,#N/A,FALSE,"Tabl. D2";#N/A,#N/A,FALSE,"Tabl. D2 b";#N/A,#N/A,FALSE,"Tabl. D3";#N/A,#N/A,FALSE,"Tabl. D4";#N/A,#N/A,FALSE,"Tabl. D5"}</definedName>
    <definedName name="ihb" hidden="1">{#N/A,#N/A,FALSE,"Tabl. D1";#N/A,#N/A,FALSE,"Tabl. D1 b";#N/A,#N/A,FALSE,"Tabl. D2";#N/A,#N/A,FALSE,"Tabl. D2 b";#N/A,#N/A,FALSE,"Tabl. D3";#N/A,#N/A,FALSE,"Tabl. D4";#N/A,#N/A,FALSE,"Tabl. D5"}</definedName>
    <definedName name="IHBL" localSheetId="0">#REF!</definedName>
    <definedName name="IHBL">#REF!</definedName>
    <definedName name="IHLA.Ei2_StclSetoff15Per" localSheetId="0">#REF!</definedName>
    <definedName name="IHLA.Ei3_StclSetoff30Per" localSheetId="0">#REF!</definedName>
    <definedName name="IHLA.Ei4_StclSetoffAppRate" localSheetId="0">#REF!</definedName>
    <definedName name="IHLA.Ei5_LtclSetOff10Per" localSheetId="0">#REF!</definedName>
    <definedName name="IHLA.Ei6_LtclSetOff20Per" localSheetId="0">#REF!</definedName>
    <definedName name="IHLA.Eii1_CurrYearIncome" localSheetId="0">#REF!</definedName>
    <definedName name="IHLA.Eii3_StclSetoff30Per" localSheetId="0">#REF!</definedName>
    <definedName name="IHLA.Eii4_StclSetoffAppRate" localSheetId="0">#REF!</definedName>
    <definedName name="IHLA.Eii7_CurrYrCapGain" localSheetId="0">#REF!</definedName>
    <definedName name="IHLA.Eiii1_CurrYearIncome" localSheetId="0">#REF!</definedName>
    <definedName name="IHLA.Eiii2_StclSetoff15Per" localSheetId="0">#REF!</definedName>
    <definedName name="IHLA.Eiii4_StclSetoffAppRate" localSheetId="0">#REF!</definedName>
    <definedName name="IHLA.Eiii7_CurrYrCapGain" localSheetId="0">#REF!</definedName>
    <definedName name="IHLA.Eiv1_CurrYearIncome" localSheetId="0">#REF!</definedName>
    <definedName name="IHLA.Eiv2_StclSetoff15Per" localSheetId="0">#REF!</definedName>
    <definedName name="IHLA.Eiv3_StclSetoff30Per" localSheetId="0">#REF!</definedName>
    <definedName name="IHLA.Eiv7_CurrYrCapGain" localSheetId="0">#REF!</definedName>
    <definedName name="IHLA.Ev1_CurrYearIncome" localSheetId="0">#REF!</definedName>
    <definedName name="IHLA.Ev3_StclSetoff30Per" localSheetId="0">#REF!</definedName>
    <definedName name="IHLA.Ev4_StclSetoffAppRate" localSheetId="0">#REF!</definedName>
    <definedName name="IHLA.Ev6_LtclSetOff20Per" localSheetId="0">#REF!</definedName>
    <definedName name="IHLA.Ev7_CurrYrCapGain" localSheetId="0">#REF!</definedName>
    <definedName name="IHLA.Evi1_CurrYearIncome" localSheetId="0">#REF!</definedName>
    <definedName name="IHLA.Evi2_StclSetoff15Per" localSheetId="0">#REF!</definedName>
    <definedName name="IHLA.Evi3_StclSetoff30Per" localSheetId="0">#REF!</definedName>
    <definedName name="IHLA.Evi4_StclSetoffAppRate" localSheetId="0">#REF!</definedName>
    <definedName name="IHLA.Evi5_LtclSetOff10Per" localSheetId="0">#REF!</definedName>
    <definedName name="IHLA.Evi7_CurrYrCapGain" localSheetId="0">#REF!</definedName>
    <definedName name="IHLA.Evii2_StclSetoff15Per" localSheetId="0">#REF!</definedName>
    <definedName name="IHLA.Evii3_StclSetoff30Per" localSheetId="0">#REF!</definedName>
    <definedName name="IHLA.Evii4_StclSetoffAppRate" localSheetId="0">#REF!</definedName>
    <definedName name="IHLA.Evii5_LtclSetOff10Per" localSheetId="0">#REF!</definedName>
    <definedName name="IHLA.Evii6_LtclSetOff20Per" localSheetId="0">#REF!</definedName>
    <definedName name="IHLA.Eviii2_StclSetoff15Per" localSheetId="0">#REF!</definedName>
    <definedName name="IHLA.Eviii3_StclSetoff30Per" localSheetId="0">#REF!</definedName>
    <definedName name="IHLA.Eviii4_StclSetoffAppRate" localSheetId="0">#REF!</definedName>
    <definedName name="IHLA.Eviii5_LtclSetOff10Per" localSheetId="0">#REF!</definedName>
    <definedName name="IHLA.Eviii6_LtclSetOff20Per" localSheetId="0">#REF!</definedName>
    <definedName name="IHNOI" localSheetId="0">#REF!</definedName>
    <definedName name="IHNOI">#REF!</definedName>
    <definedName name="IHPL" localSheetId="0">#REF!</definedName>
    <definedName name="IHPL">#REF!</definedName>
    <definedName name="IHPPL" localSheetId="0">#REF!</definedName>
    <definedName name="IHPPL">#REF!</definedName>
    <definedName name="II_control" localSheetId="0" hidden="1">{"'August 2000'!$A$1:$J$101"}</definedName>
    <definedName name="II_control" localSheetId="1" hidden="1">{"'August 2000'!$A$1:$J$101"}</definedName>
    <definedName name="II_control" hidden="1">{"'August 2000'!$A$1:$J$101"}</definedName>
    <definedName name="III_control" localSheetId="0" hidden="1">{"'August 2000'!$A$1:$J$101"}</definedName>
    <definedName name="III_control" localSheetId="1" hidden="1">{"'August 2000'!$A$1:$J$101"}</definedName>
    <definedName name="III_control" hidden="1">{"'August 2000'!$A$1:$J$101"}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localSheetId="0" hidden="1">{#N/A,#N/A,FALSE,"Calc";#N/A,#N/A,FALSE,"Sensitivity";#N/A,#N/A,FALSE,"LT Earn.Dil.";#N/A,#N/A,FALSE,"Dil. AVP"}</definedName>
    <definedName name="ik" hidden="1">{#N/A,#N/A,FALSE,"Calc";#N/A,#N/A,FALSE,"Sensitivity";#N/A,#N/A,FALSE,"LT Earn.Dil.";#N/A,#N/A,FALSE,"Dil. AVP"}</definedName>
    <definedName name="Im_control" localSheetId="0" hidden="1">{"'August 2000'!$A$1:$J$101"}</definedName>
    <definedName name="Im_control" localSheetId="1" hidden="1">{"'August 2000'!$A$1:$J$101"}</definedName>
    <definedName name="Im_control" hidden="1">{"'August 2000'!$A$1:$J$101"}</definedName>
    <definedName name="IMCode">#REF!</definedName>
    <definedName name="IMP" localSheetId="0">#REF!</definedName>
    <definedName name="IMPORT_CURR" localSheetId="0">#REF!</definedName>
    <definedName name="IMPORT_CURR">#REF!</definedName>
    <definedName name="IMPORT_CURR1" localSheetId="0">#REF!</definedName>
    <definedName name="IMPORT_CURR1">#REF!</definedName>
    <definedName name="IMPORT_FILE" localSheetId="0">#REF!</definedName>
    <definedName name="IMPORT_FILE">#REF!</definedName>
    <definedName name="IMPORT_FILE1">#REF!</definedName>
    <definedName name="IMPORTDFF3" localSheetId="0">#REF!</definedName>
    <definedName name="IMPORTDFF3">#REF!</definedName>
    <definedName name="IMPORTED_VENEER" localSheetId="0">#REF!</definedName>
    <definedName name="IMPORTED_VENEER">#REF!</definedName>
    <definedName name="Imports" localSheetId="0">#REF!</definedName>
    <definedName name="Imports">#REF!</definedName>
    <definedName name="in">#REF!</definedName>
    <definedName name="InbDuty">#REF!</definedName>
    <definedName name="InbFreight">#REF!</definedName>
    <definedName name="inc" localSheetId="0">#REF!</definedName>
    <definedName name="IncFromGrpB" localSheetId="0">#REF!</definedName>
    <definedName name="IncomeExceeding10Cr" localSheetId="0">#REF!</definedName>
    <definedName name="IncomeExceeding1Cr" localSheetId="0">#REF!</definedName>
    <definedName name="IncomeTax" localSheetId="0">#REF!</definedName>
    <definedName name="IncomeTax">#REF!</definedName>
    <definedName name="IncomeTaxPaidOut" localSheetId="0">#REF!</definedName>
    <definedName name="IncomeTaxPaidOut">#REF!</definedName>
    <definedName name="INCOMTAX" localSheetId="0">#REF!</definedName>
    <definedName name="increment" localSheetId="0">#REF!</definedName>
    <definedName name="IND" localSheetId="0">#REF!</definedName>
    <definedName name="IND">#REF!</definedName>
    <definedName name="Ind_Comp" localSheetId="0">#REF!</definedName>
    <definedName name="Ind_Comp">#REF!</definedName>
    <definedName name="IND_LAB" localSheetId="0">#REF!</definedName>
    <definedName name="IND_LAB">#REF!</definedName>
    <definedName name="Ind_Sales">#REF!</definedName>
    <definedName name="INDEX">#N/A</definedName>
    <definedName name="India_BiMetal" localSheetId="0">#REF!</definedName>
    <definedName name="India_BiMetal">#REF!</definedName>
    <definedName name="India_Gabriel" localSheetId="0">#REF!</definedName>
    <definedName name="India_Gabriel">#REF!</definedName>
    <definedName name="India_RGBronze" localSheetId="0">#REF!</definedName>
    <definedName name="India_RGBronze">#REF!</definedName>
    <definedName name="IndiaCement">#REF!</definedName>
    <definedName name="indian_hotels">#REF!</definedName>
    <definedName name="Indianhotels">#REF!</definedName>
    <definedName name="INDIG">#N/A</definedName>
    <definedName name="INDMANP" localSheetId="0">#REF!</definedName>
    <definedName name="INDMANP">#REF!</definedName>
    <definedName name="INDPL" localSheetId="0">#REF!</definedName>
    <definedName name="INDPL">#REF!</definedName>
    <definedName name="industry">#REF!</definedName>
    <definedName name="INGLES">#REF!</definedName>
    <definedName name="Innovmarine">#REF!</definedName>
    <definedName name="INPUT" localSheetId="2">#REF!</definedName>
    <definedName name="INPUT" localSheetId="1">#REF!</definedName>
    <definedName name="INPUT">"#ref!"</definedName>
    <definedName name="INPUTGRID">#REF!</definedName>
    <definedName name="Inputs" localSheetId="0">#REF!</definedName>
    <definedName name="Inputs">#REF!</definedName>
    <definedName name="INRATE1" localSheetId="0">#REF!</definedName>
    <definedName name="ins" localSheetId="0">#REF!</definedName>
    <definedName name="ins">#REF!</definedName>
    <definedName name="InsertCASum" localSheetId="0">#REF!</definedName>
    <definedName name="InsertCASum">#REF!</definedName>
    <definedName name="InService" localSheetId="0">#REF!</definedName>
    <definedName name="INST_INGLES" localSheetId="0">#REF!</definedName>
    <definedName name="INST_INGLES">#REF!</definedName>
    <definedName name="INSTR" localSheetId="0">#REF!</definedName>
    <definedName name="Int" localSheetId="0">#REF!</definedName>
    <definedName name="Int">#REF!</definedName>
    <definedName name="int_jk" localSheetId="0">#REF!</definedName>
    <definedName name="int_jk">#REF!</definedName>
    <definedName name="int234C" localSheetId="0">#REF!</definedName>
    <definedName name="int234C">#REF!</definedName>
    <definedName name="INT234C1">#REF!</definedName>
    <definedName name="INT234C2">#REF!</definedName>
    <definedName name="Intangibles" localSheetId="0" hidden="1">{"'I-1 and I-2'!$A$1:$G$190"}</definedName>
    <definedName name="Intangibles" localSheetId="1" hidden="1">{"'I-1 and I-2'!$A$1:$G$190"}</definedName>
    <definedName name="Intangibles" hidden="1">{"'I-1 and I-2'!$A$1:$G$190"}</definedName>
    <definedName name="INTER_CO">#N/A</definedName>
    <definedName name="INTERBK_SUMM">#REF!</definedName>
    <definedName name="INTERBK_SUMM1">#REF!</definedName>
    <definedName name="INTERBK_SUMM2">#REF!</definedName>
    <definedName name="INTERBK_SUMM3">#REF!</definedName>
    <definedName name="INTERBK_SUMM4">#REF!</definedName>
    <definedName name="INTERBOOK">#REF!</definedName>
    <definedName name="INTERBOOK_LINE">#REF!</definedName>
    <definedName name="INTERBOOK1">#REF!</definedName>
    <definedName name="INTERCO_DATA">#REF!</definedName>
    <definedName name="INTERCO_LINE">#REF!</definedName>
    <definedName name="Interest" localSheetId="0">{"'debtors'!$A$1:$I$305","'debtors'!$A$1:$J$285"}</definedName>
    <definedName name="Interest" localSheetId="1">{"'debtors'!$A$1:$I$305","'debtors'!$A$1:$J$285"}</definedName>
    <definedName name="Interest">{"'debtors'!$A$1:$I$305","'debtors'!$A$1:$J$285"}</definedName>
    <definedName name="INTEREST_____CALCULATION" localSheetId="0">#REF!</definedName>
    <definedName name="INTEREST_____CALCULATION">#REF!</definedName>
    <definedName name="INTEREST_____CALCULATION_40" localSheetId="0">#REF!</definedName>
    <definedName name="INTEREST_____CALCULATION_40">#REF!</definedName>
    <definedName name="INTEREST_____CALCULATION_41" localSheetId="0">#REF!</definedName>
    <definedName name="INTEREST_____CALCULATION_41">#REF!</definedName>
    <definedName name="INTEREST_____CALCULATION_42">#REF!</definedName>
    <definedName name="INTEREST_____CALCULATION_43">#REF!</definedName>
    <definedName name="INTEREST_____CALCULATION_44">#REF!</definedName>
    <definedName name="INTEREST_____CALCULATION_8">#REF!</definedName>
    <definedName name="Interest___Finance_Charges__excluding_rebate">#REF!</definedName>
    <definedName name="interest_new">#REF!</definedName>
    <definedName name="Interest_Rate" localSheetId="0">#REF!</definedName>
    <definedName name="interest_tax" localSheetId="0">#REF!</definedName>
    <definedName name="interest_tax">#REF!</definedName>
    <definedName name="interest234C_MATC" localSheetId="0">#REF!</definedName>
    <definedName name="InterestExpense" localSheetId="0">#REF!</definedName>
    <definedName name="InterestExpense">#REF!</definedName>
    <definedName name="InterestIncome" localSheetId="0">#REF!</definedName>
    <definedName name="InterestIncome">#REF!</definedName>
    <definedName name="InternetProtection">"Internet Protection"</definedName>
    <definedName name="InternetProtection_Grade">"C"</definedName>
    <definedName name="intra" localSheetId="0">#REF!</definedName>
    <definedName name="intra">#REF!</definedName>
    <definedName name="INTRA05" localSheetId="0">#REF!</definedName>
    <definedName name="INTRA05">#REF!</definedName>
    <definedName name="intra4" localSheetId="0">#REF!</definedName>
    <definedName name="intra4">#REF!</definedName>
    <definedName name="intra5">#REF!</definedName>
    <definedName name="intra6">#REF!</definedName>
    <definedName name="INTRAC">#REF!</definedName>
    <definedName name="INTT_EXP">#REF!</definedName>
    <definedName name="inttax">#REF!</definedName>
    <definedName name="inttaxxxxxxxxxxxxxxxxxx">#REF!</definedName>
    <definedName name="Inv" localSheetId="0" hidden="1">{#N/A,#N/A,FALSE,"Status of Projects";#N/A,#N/A,FALSE,"CEA-TEC";#N/A,#N/A,FALSE,"U-Constr.";#N/A,#N/A,FALSE,"summary";#N/A,#N/A,FALSE,"PPP-3 yrs"}</definedName>
    <definedName name="Inv" localSheetId="1" hidden="1">{#N/A,#N/A,FALSE,"Status of Projects";#N/A,#N/A,FALSE,"CEA-TEC";#N/A,#N/A,FALSE,"U-Constr.";#N/A,#N/A,FALSE,"summary";#N/A,#N/A,FALSE,"PPP-3 yrs"}</definedName>
    <definedName name="Inv" hidden="1">{#N/A,#N/A,FALSE,"Status of Projects";#N/A,#N/A,FALSE,"CEA-TEC";#N/A,#N/A,FALSE,"U-Constr.";#N/A,#N/A,FALSE,"summary";#N/A,#N/A,FALSE,"PPP-3 yrs"}</definedName>
    <definedName name="Inv_Data" localSheetId="0">OFFSET(#REF!,0,0,COUNTA(#REF!),12)</definedName>
    <definedName name="InvCode" localSheetId="0">#REF!</definedName>
    <definedName name="inven" localSheetId="0">#REF!</definedName>
    <definedName name="inventory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ventory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ventor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verece" localSheetId="0">#REF!</definedName>
    <definedName name="Inverece">#REF!</definedName>
    <definedName name="INVESTMENTS" localSheetId="0">#REF!</definedName>
    <definedName name="INVESTMENTS">#REF!</definedName>
    <definedName name="invoice" localSheetId="0">#REF!</definedName>
    <definedName name="invoice">#REF!</definedName>
    <definedName name="invoiceamt" localSheetId="0">#REF!</definedName>
    <definedName name="invoices_issued" localSheetId="0">#REF!</definedName>
    <definedName name="invoices_issued">#REF!</definedName>
    <definedName name="Invoices_table_2" localSheetId="0">#REF!</definedName>
    <definedName name="ioc" localSheetId="0">#REF!</definedName>
    <definedName name="ioc">#REF!</definedName>
    <definedName name="IP" localSheetId="0" hidden="1">{#N/A,#N/A,FALSE,"Pharm";#N/A,#N/A,FALSE,"WWCM"}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>"c1449"</definedName>
    <definedName name="IQ_ACCOUNTING_STANDARD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>"c2671"</definedName>
    <definedName name="IQ_ADJUSTABLE_RATE_LOANS_FDIC" hidden="1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 hidden="1">"c6499"</definedName>
    <definedName name="IQ_AMORT_EXPENSE_FDIC" hidden="1">"c6677"</definedName>
    <definedName name="IQ_AMORTIZATION">"c1591"</definedName>
    <definedName name="IQ_AMORTIZED_COST_FDIC" hidden="1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SSET_BACKED_FDIC" hidden="1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 hidden="1">"c6305"</definedName>
    <definedName name="IQ_ASSETS_OPER_LEASE_DEPR">"c2070"</definedName>
    <definedName name="IQ_ASSETS_OPER_LEASE_GROSS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EMPLOYEES">"c6019"</definedName>
    <definedName name="IQ_AVG_INDUSTRY_REC">"c4455"</definedName>
    <definedName name="IQ_AVG_INDUSTRY_REC_NO">"c4454"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MP_EMPLOYEES">"c6020"</definedName>
    <definedName name="IQ_AVG_TEV">"c84"</definedName>
    <definedName name="IQ_AVG_VOLUME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>"c2544"</definedName>
    <definedName name="IQ_BANK_DEBT_PCT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>"c85"</definedName>
    <definedName name="IQ_BASIC_EPS_INCL">"c86"</definedName>
    <definedName name="IQ_BASIC_NORMAL_EPS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>"c87"</definedName>
    <definedName name="IQ_BASIC_WEIGHT_EST">"c4140"</definedName>
    <definedName name="IQ_BASIC_WEIGHT_GUIDANCE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ACT_OR_EST_REUT" hidden="1">"c5471"</definedName>
    <definedName name="IQ_BV_ACT_OR_EST_THOM" hidden="1">"c5308"</definedName>
    <definedName name="IQ_BV_EST">"c5624"</definedName>
    <definedName name="IQ_BV_EST_REUT" hidden="1">"c5403"</definedName>
    <definedName name="IQ_BV_EST_THOM" hidden="1">"c5147"</definedName>
    <definedName name="IQ_BV_HIGH_EST">"c5626"</definedName>
    <definedName name="IQ_BV_HIGH_EST_REUT" hidden="1">"c5405"</definedName>
    <definedName name="IQ_BV_HIGH_EST_THOM" hidden="1">"c5149"</definedName>
    <definedName name="IQ_BV_LOW_EST">"c5627"</definedName>
    <definedName name="IQ_BV_LOW_EST_REUT" hidden="1">"c5406"</definedName>
    <definedName name="IQ_BV_LOW_EST_THOM" hidden="1">"c5150"</definedName>
    <definedName name="IQ_BV_MEDIAN_EST">"c5625"</definedName>
    <definedName name="IQ_BV_MEDIAN_EST_REUT" hidden="1">"c5404"</definedName>
    <definedName name="IQ_BV_MEDIAN_EST_THOM" hidden="1">"c5148"</definedName>
    <definedName name="IQ_BV_NUM_EST">"c5628"</definedName>
    <definedName name="IQ_BV_NUM_EST_REUT" hidden="1">"c5407"</definedName>
    <definedName name="IQ_BV_NUM_EST_THOM" hidden="1">"c5151"</definedName>
    <definedName name="IQ_BV_OVER_SHARES">"c1349"</definedName>
    <definedName name="IQ_BV_SHARE">"c100"</definedName>
    <definedName name="IQ_BV_SHARE_ACT_OR_EST">"c3587"</definedName>
    <definedName name="IQ_BV_SHARE_ACT_OR_EST_REUT">"c5477"</definedName>
    <definedName name="IQ_BV_SHARE_EST">"c3541"</definedName>
    <definedName name="IQ_BV_SHARE_EST_REUT">"c5439"</definedName>
    <definedName name="IQ_BV_SHARE_HIGH_EST">"c3542"</definedName>
    <definedName name="IQ_BV_SHARE_HIGH_EST_REUT">"c5441"</definedName>
    <definedName name="IQ_BV_SHARE_LOW_EST">"c3543"</definedName>
    <definedName name="IQ_BV_SHARE_LOW_EST_REUT">"c5442"</definedName>
    <definedName name="IQ_BV_SHARE_MEDIAN_EST">"c3544"</definedName>
    <definedName name="IQ_BV_SHARE_MEDIAN_EST_REUT">"c5440"</definedName>
    <definedName name="IQ_BV_SHARE_NUM_EST">"c3539"</definedName>
    <definedName name="IQ_BV_SHARE_NUM_EST_REUT">"c5443"</definedName>
    <definedName name="IQ_BV_SHARE_STDDEV_EST">"c3540"</definedName>
    <definedName name="IQ_BV_SHARE_STDDEV_EST_REUT">"c5444"</definedName>
    <definedName name="IQ_BV_STDDEV_EST">"c5629"</definedName>
    <definedName name="IQ_BV_STDDEV_EST_REUT" hidden="1">"c5408"</definedName>
    <definedName name="IQ_BV_STDDEV_EST_THOM" hidden="1">"c5152"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REUT">"c5474"</definedName>
    <definedName name="IQ_CAPEX_BNK">"c110"</definedName>
    <definedName name="IQ_CAPEX_BR">"c111"</definedName>
    <definedName name="IQ_CAPEX_EST">"c3523"</definedName>
    <definedName name="IQ_CAPEX_EST_REUT">"c3969"</definedName>
    <definedName name="IQ_CAPEX_FIN">"c112"</definedName>
    <definedName name="IQ_CAPEX_GUIDANCE">"c4150"</definedName>
    <definedName name="IQ_CAPEX_HIGH_EST">"c3524"</definedName>
    <definedName name="IQ_CAPEX_HIGH_EST_REUT">"c3971"</definedName>
    <definedName name="IQ_CAPEX_HIGH_GUIDANCE">"c4180"</definedName>
    <definedName name="IQ_CAPEX_INS">"c113"</definedName>
    <definedName name="IQ_CAPEX_LOW_EST">"c3525"</definedName>
    <definedName name="IQ_CAPEX_LOW_EST_REUT">"c3972"</definedName>
    <definedName name="IQ_CAPEX_LOW_GUIDANCE">"c4220"</definedName>
    <definedName name="IQ_CAPEX_MEDIAN_EST">"c3526"</definedName>
    <definedName name="IQ_CAPEX_MEDIAN_EST_REUT">"c3970"</definedName>
    <definedName name="IQ_CAPEX_NUM_EST">"c3521"</definedName>
    <definedName name="IQ_CAPEX_NUM_EST_REUT">"c3973"</definedName>
    <definedName name="IQ_CAPEX_STDDEV_EST">"c3522"</definedName>
    <definedName name="IQ_CAPEX_STDDEV_EST_REUT">"c3974"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"c1630"</definedName>
    <definedName name="IQ_CASH_CONVERSION">"c117"</definedName>
    <definedName name="IQ_CASH_DIVIDENDS_NET_INCOME_FDIC" hidden="1">"c6738"</definedName>
    <definedName name="IQ_CASH_DUE_BANKS">"c1351"</definedName>
    <definedName name="IQ_CASH_EPS_ACT_OR_EST">"c5638"</definedName>
    <definedName name="IQ_CASH_EPS_EST">"c5631"</definedName>
    <definedName name="IQ_CASH_EPS_HIGH_EST">"c5633"</definedName>
    <definedName name="IQ_CASH_EPS_LOW_EST">"c5634"</definedName>
    <definedName name="IQ_CASH_EPS_MEDIAN_EST">"c5632"</definedName>
    <definedName name="IQ_CASH_EPS_NUM_EST">"c5635"</definedName>
    <definedName name="IQ_CASH_EPS_STDDEV_EST">"c5636"</definedName>
    <definedName name="IQ_CASH_EQUIV">"c118"</definedName>
    <definedName name="IQ_CASH_FINAN">"c119"</definedName>
    <definedName name="IQ_CASH_FLOW_ACT_OR_EST">"c4154"</definedName>
    <definedName name="IQ_CASH_FLOW_EST">"c4153"</definedName>
    <definedName name="IQ_CASH_FLOW_GUIDANCE">"c4155"</definedName>
    <definedName name="IQ_CASH_FLOW_HIGH_EST">"c4156"</definedName>
    <definedName name="IQ_CASH_FLOW_HIGH_GUIDANCE">"c4201"</definedName>
    <definedName name="IQ_CASH_FLOW_LOW_EST">"c4157"</definedName>
    <definedName name="IQ_CASH_FLOW_LOW_GUIDANCE">"c4241"</definedName>
    <definedName name="IQ_CASH_FLOW_MEDIAN_EST">"c4158"</definedName>
    <definedName name="IQ_CASH_FLOW_NUM_EST">"c4159"</definedName>
    <definedName name="IQ_CASH_FLOW_STDDEV_EST">"c4160"</definedName>
    <definedName name="IQ_CASH_IN_PROCESS_FDIC" hidden="1">"c6386"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OPER_EST">"c4163"</definedName>
    <definedName name="IQ_CASH_OPER_GUIDANCE">"c4165"</definedName>
    <definedName name="IQ_CASH_OPER_HIGH_EST">"c4166"</definedName>
    <definedName name="IQ_CASH_OPER_HIGH_GUIDANCE">"c4185"</definedName>
    <definedName name="IQ_CASH_OPER_LOW_EST">"c4244"</definedName>
    <definedName name="IQ_CASH_OPER_LOW_GUIDANCE">"c4225"</definedName>
    <definedName name="IQ_CASH_OPER_MEDIAN_EST">"c4245"</definedName>
    <definedName name="IQ_CASH_OPER_NUM_EST">"c4246"</definedName>
    <definedName name="IQ_CASH_OPER_STDDEV_EST">"c4247"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GUIDANCE">"c4250"</definedName>
    <definedName name="IQ_CASH_ST_INVEST_HIGH_EST">"c4251"</definedName>
    <definedName name="IQ_CASH_ST_INVEST_HIGH_GUIDANCE">"c4195"</definedName>
    <definedName name="IQ_CASH_ST_INVEST_LOW_EST">"c4252"</definedName>
    <definedName name="IQ_CASH_ST_INVEST_LOW_GUIDANCE">"c4235"</definedName>
    <definedName name="IQ_CASH_ST_INVEST_MEDIAN_EST">"c4253"</definedName>
    <definedName name="IQ_CASH_ST_INVEST_NUM_EST">"c4254"</definedName>
    <definedName name="IQ_CASH_ST_INVEST_STDDEV_EST">"c4255"</definedName>
    <definedName name="IQ_CASH_TAXES">"c125"</definedName>
    <definedName name="IQ_CCE_FDIC" hidden="1">"c6296"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PS_ACT_OR_EST">"c2217"</definedName>
    <definedName name="IQ_CFPS_ACT_OR_EST_REUT">"c5463"</definedName>
    <definedName name="IQ_CFPS_EST">"c1667"</definedName>
    <definedName name="IQ_CFPS_EST_REUT">"c3844"</definedName>
    <definedName name="IQ_CFPS_GUIDANCE">"c4256"</definedName>
    <definedName name="IQ_CFPS_HIGH_EST">"c1669"</definedName>
    <definedName name="IQ_CFPS_HIGH_EST_REUT">"c3846"</definedName>
    <definedName name="IQ_CFPS_HIGH_GUIDANCE">"c4167"</definedName>
    <definedName name="IQ_CFPS_LOW_EST">"c1670"</definedName>
    <definedName name="IQ_CFPS_LOW_EST_REUT">"c3847"</definedName>
    <definedName name="IQ_CFPS_LOW_GUIDANCE">"c4207"</definedName>
    <definedName name="IQ_CFPS_MEDIAN_EST">"c1668"</definedName>
    <definedName name="IQ_CFPS_MEDIAN_EST_REUT">"c3845"</definedName>
    <definedName name="IQ_CFPS_NUM_EST">"c1671"</definedName>
    <definedName name="IQ_CFPS_NUM_EST_REUT">"c3848"</definedName>
    <definedName name="IQ_CFPS_STDDEV_EST">"c1672"</definedName>
    <definedName name="IQ_CFPS_STDDEV_EST_REUT">"c3849"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 hidden="1">"c6406"</definedName>
    <definedName name="IQ_COGS">"c175"</definedName>
    <definedName name="IQ_COLLECTION_DOMESTIC_FDIC" hidden="1">"c6387"</definedName>
    <definedName name="IQ_COMBINED_RATIO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>"c177"</definedName>
    <definedName name="IQ_COMMERCIAL_FIRE_WRITTEN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>"c179"</definedName>
    <definedName name="IQ_COMMERCIAL_RE_CONSTRUCTION_LAND_DEV_FDIC" hidden="1">"c6526"</definedName>
    <definedName name="IQ_COMMERCIAL_RE_LOANS_FDIC" hidden="1">"c6312"</definedName>
    <definedName name="IQ_COMMISS_FEES">"c180"</definedName>
    <definedName name="IQ_COMMISSION_DEF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FDIC" hidden="1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>"c222"</definedName>
    <definedName name="IQ_CONSUMER_LOANS">"c223"</definedName>
    <definedName name="IQ_CONTRACTS_OTHER_COMMODITIES_EQUITIES._FDIC" hidden="1">"c6522"</definedName>
    <definedName name="IQ_CONTRACTS_OTHER_COMMODITIES_EQUITIES_FDIC" hidden="1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>"c2936"</definedName>
    <definedName name="IQ_COST_BORROWINGS">"c225"</definedName>
    <definedName name="IQ_COST_OF_FUNDING_ASSETS_FDIC" hidden="1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 hidden="1">"c6652"</definedName>
    <definedName name="IQ_CREDIT_CARD_FEE_BNK">"c231"</definedName>
    <definedName name="IQ_CREDIT_CARD_FEE_FIN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>"c232"</definedName>
    <definedName name="IQ_CREDIT_LOSS_PROVISION_NET_CHARGE_OFFS_FDIC" hidden="1">"c6734"</definedName>
    <definedName name="IQ_CUMULATIVE_SPLIT_FACTOR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>"c2074"</definedName>
    <definedName name="IQ_CURR_FOREIGN_TAXES">"c2075"</definedName>
    <definedName name="IQ_CURRENCY_COIN_DOMESTIC_FDIC" hidden="1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>"c321"</definedName>
    <definedName name="IQ_DEPOSITS_HELD_DOMESTIC_FDIC" hidden="1">"c6340"</definedName>
    <definedName name="IQ_DEPOSITS_HELD_FOREIGN_FDIC" hidden="1">"c6341"</definedName>
    <definedName name="IQ_DEPOSITS_INTEREST_SECURITIES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 hidden="1">"c6523"</definedName>
    <definedName name="IQ_DESCRIPTION_LONG">"c1520"</definedName>
    <definedName name="IQ_DEVELOP_LAND">"c323"</definedName>
    <definedName name="IQ_DIFF_LASTCLOSE_TARGET_PRICE">"c1854"</definedName>
    <definedName name="IQ_DIFF_LASTCLOSE_TARGET_PRICE_REUT">"c5436"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>"c326"</definedName>
    <definedName name="IQ_DILUT_WEIGHT_EST">"c4269"</definedName>
    <definedName name="IQ_DILUT_WEIGHT_GUIDANCE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EST">"c4277"</definedName>
    <definedName name="IQ_DISTRIBUTABLE_CASH_GUIDANCE">"c4279"</definedName>
    <definedName name="IQ_DISTRIBUTABLE_CASH_HIGH_EST">"c4280"</definedName>
    <definedName name="IQ_DISTRIBUTABLE_CASH_HIGH_GUIDANCE">"c4198"</definedName>
    <definedName name="IQ_DISTRIBUTABLE_CASH_LOW_EST">"c4281"</definedName>
    <definedName name="IQ_DISTRIBUTABLE_CASH_LOW_GUIDANCE">"c4238"</definedName>
    <definedName name="IQ_DISTRIBUTABLE_CASH_MEDIAN_EST">"c4282"</definedName>
    <definedName name="IQ_DISTRIBUTABLE_CASH_NUM_EST">"c4283"</definedName>
    <definedName name="IQ_DISTRIBUTABLE_CASH_PAYOUT">"c3005"</definedName>
    <definedName name="IQ_DISTRIBUTABLE_CASH_SHARE">"c3003"</definedName>
    <definedName name="IQ_DISTRIBUTABLE_CASH_SHARE_ACT_OR_EST">"c4286"</definedName>
    <definedName name="IQ_DISTRIBUTABLE_CASH_SHARE_EST">"c4285"</definedName>
    <definedName name="IQ_DISTRIBUTABLE_CASH_SHARE_GUIDANCE">"c4287"</definedName>
    <definedName name="IQ_DISTRIBUTABLE_CASH_SHARE_HIGH_EST">"c4288"</definedName>
    <definedName name="IQ_DISTRIBUTABLE_CASH_SHARE_HIGH_GUIDANCE">"c4199"</definedName>
    <definedName name="IQ_DISTRIBUTABLE_CASH_SHARE_LOW_EST">"c4289"</definedName>
    <definedName name="IQ_DISTRIBUTABLE_CASH_SHARE_LOW_GUIDANCE">"c4239"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TDDEV_EST">"c4294"</definedName>
    <definedName name="IQ_DIV_AMOUNT">"c3041"</definedName>
    <definedName name="IQ_DIV_PAYMENT_DATE">"c2106"</definedName>
    <definedName name="IQ_DIV_RECORD_DATE">"c2105"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PAC" hidden="1">"c2801"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REUT">"c5464"</definedName>
    <definedName name="IQ_DPS_EST">"c1674"</definedName>
    <definedName name="IQ_DPS_EST_BOTTOM_UP">"c5493"</definedName>
    <definedName name="IQ_DPS_EST_BOTTOM_UP_REUT">"c5501"</definedName>
    <definedName name="IQ_DPS_EST_REUT">"c3851"</definedName>
    <definedName name="IQ_DPS_GUIDANCE">"c4302"</definedName>
    <definedName name="IQ_DPS_HIGH_EST">"c1676"</definedName>
    <definedName name="IQ_DPS_HIGH_EST_REUT">"c3853"</definedName>
    <definedName name="IQ_DPS_HIGH_GUIDANCE">"c4168"</definedName>
    <definedName name="IQ_DPS_LOW_EST">"c1677"</definedName>
    <definedName name="IQ_DPS_LOW_EST_REUT">"c3854"</definedName>
    <definedName name="IQ_DPS_LOW_GUIDANCE">"c4208"</definedName>
    <definedName name="IQ_DPS_MEDIAN_EST">"c1675"</definedName>
    <definedName name="IQ_DPS_MEDIAN_EST_REUT">"c3852"</definedName>
    <definedName name="IQ_DPS_NUM_EST">"c1678"</definedName>
    <definedName name="IQ_DPS_NUM_EST_REUT">"c3855"</definedName>
    <definedName name="IQ_DPS_STDDEV_EST">"c1679"</definedName>
    <definedName name="IQ_DPS_STDDEV_EST_REUT">"c3856"</definedName>
    <definedName name="IQ_DURATION">"c2181"</definedName>
    <definedName name="IQ_EARNING_ASSET_YIELD">"c343"</definedName>
    <definedName name="IQ_EARNING_ASSETS_FDIC" hidden="1">"c6360"</definedName>
    <definedName name="IQ_EARNING_ASSETS_YIELD_FDIC" hidden="1">"c6724"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ARNINGS_COVERAGE_NET_CHARGE_OFFS_FDIC" hidden="1">"c6735"</definedName>
    <definedName name="IQ_EBIT">"c352"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REUT">"c5465"</definedName>
    <definedName name="IQ_EBIT_EQ_INC">"c3498"</definedName>
    <definedName name="IQ_EBIT_EQ_INC_EXCL_SBC">"c3502"</definedName>
    <definedName name="IQ_EBIT_EST">"c1681"</definedName>
    <definedName name="IQ_EBIT_EST_REUT">"c5333"</definedName>
    <definedName name="IQ_EBIT_EXCL_SBC">"c3082"</definedName>
    <definedName name="IQ_EBIT_GUIDANCE">"c4303"</definedName>
    <definedName name="IQ_EBIT_GW_ACT_OR_EST">"c4306"</definedName>
    <definedName name="IQ_EBIT_GW_EST">"c4305"</definedName>
    <definedName name="IQ_EBIT_GW_GUIDANCE">"c4307"</definedName>
    <definedName name="IQ_EBIT_GW_HIGH_EST">"c4308"</definedName>
    <definedName name="IQ_EBIT_GW_HIGH_GUIDANCE">"c4171"</definedName>
    <definedName name="IQ_EBIT_GW_LOW_EST">"c4309"</definedName>
    <definedName name="IQ_EBIT_GW_LOW_GUIDANCE">"c4211"</definedName>
    <definedName name="IQ_EBIT_GW_MEDIAN_EST">"c4310"</definedName>
    <definedName name="IQ_EBIT_GW_NUM_EST">"c4311"</definedName>
    <definedName name="IQ_EBIT_GW_STDDEV_EST">"c4312"</definedName>
    <definedName name="IQ_EBIT_HIGH_EST">"c1683"</definedName>
    <definedName name="IQ_EBIT_HIGH_EST_REUT">"c5335"</definedName>
    <definedName name="IQ_EBIT_HIGH_GUIDANCE">"c4172"</definedName>
    <definedName name="IQ_EBIT_INT">"c360"</definedName>
    <definedName name="IQ_EBIT_LOW_EST">"c1684"</definedName>
    <definedName name="IQ_EBIT_LOW_EST_REUT">"c5336"</definedName>
    <definedName name="IQ_EBIT_LOW_GUIDANCE">"c4212"</definedName>
    <definedName name="IQ_EBIT_MARGIN">"c359"</definedName>
    <definedName name="IQ_EBIT_MEDIAN_EST">"c1682"</definedName>
    <definedName name="IQ_EBIT_MEDIAN_EST_REUT">"c5334"</definedName>
    <definedName name="IQ_EBIT_NUM_EST">"c1685"</definedName>
    <definedName name="IQ_EBIT_NUM_EST_REUT">"c5337"</definedName>
    <definedName name="IQ_EBIT_OVER_IE">"c1369"</definedName>
    <definedName name="IQ_EBIT_SBC_ACT_OR_EST">"c4316"</definedName>
    <definedName name="IQ_EBIT_SBC_EST">"c4315"</definedName>
    <definedName name="IQ_EBIT_SBC_GUIDANCE">"c4317"</definedName>
    <definedName name="IQ_EBIT_SBC_GW_ACT_OR_EST">"c4320"</definedName>
    <definedName name="IQ_EBIT_SBC_GW_EST">"c4319"</definedName>
    <definedName name="IQ_EBIT_SBC_GW_GUIDANCE">"c4321"</definedName>
    <definedName name="IQ_EBIT_SBC_GW_HIGH_EST">"c4322"</definedName>
    <definedName name="IQ_EBIT_SBC_GW_HIGH_GUIDANCE">"c4193"</definedName>
    <definedName name="IQ_EBIT_SBC_GW_LOW_EST">"c4323"</definedName>
    <definedName name="IQ_EBIT_SBC_GW_LOW_GUIDANCE">"c4233"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>"c4192"</definedName>
    <definedName name="IQ_EBIT_SBC_LOW_EST">"c4329"</definedName>
    <definedName name="IQ_EBIT_SBC_LOW_GUIDANCE">"c4232"</definedName>
    <definedName name="IQ_EBIT_SBC_MEDIAN_EST">"c4330"</definedName>
    <definedName name="IQ_EBIT_SBC_NUM_EST">"c4331"</definedName>
    <definedName name="IQ_EBIT_SBC_STDDEV_EST">"c4332"</definedName>
    <definedName name="IQ_EBIT_STDDEV_EST">"c1686"</definedName>
    <definedName name="IQ_EBIT_STDDEV_EST_REUT">"c5338"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REUT">"c5462"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GUIDANCE">"c4334"</definedName>
    <definedName name="IQ_EBITDA_HIGH_EST">"c370"</definedName>
    <definedName name="IQ_EBITDA_HIGH_EST_REUT">"c3642"</definedName>
    <definedName name="IQ_EBITDA_HIGH_GUIDANCE">"c4170"</definedName>
    <definedName name="IQ_EBITDA_INT">"c373"</definedName>
    <definedName name="IQ_EBITDA_LOW_EST">"c371"</definedName>
    <definedName name="IQ_EBITDA_LOW_EST_REUT">"c3643"</definedName>
    <definedName name="IQ_EBITDA_LOW_GUIDANCE">"c4210"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BC_EST">"c4336"</definedName>
    <definedName name="IQ_EBITDA_SBC_GUIDANCE">"c4338"</definedName>
    <definedName name="IQ_EBITDA_SBC_HIGH_EST">"c4339"</definedName>
    <definedName name="IQ_EBITDA_SBC_HIGH_GUIDANCE">"c4194"</definedName>
    <definedName name="IQ_EBITDA_SBC_LOW_EST">"c4340"</definedName>
    <definedName name="IQ_EBITDA_SBC_LOW_GUIDANCE">"c4234"</definedName>
    <definedName name="IQ_EBITDA_SBC_MEDIAN_EST">"c4341"</definedName>
    <definedName name="IQ_EBITDA_SBC_NUM_EST">"c4342"</definedName>
    <definedName name="IQ_EBITDA_SBC_STDDEV_EST">"c4343"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IN">"c386"</definedName>
    <definedName name="IQ_EBT_GAAP_GUIDANCE">"c4345"</definedName>
    <definedName name="IQ_EBT_GAAP_HIGH_GUIDANCE">"c4174"</definedName>
    <definedName name="IQ_EBT_GAAP_LOW_GUIDANCE">"c4214"</definedName>
    <definedName name="IQ_EBT_GUIDANCE">"c4346"</definedName>
    <definedName name="IQ_EBT_GW_GUIDANCE">"c4347"</definedName>
    <definedName name="IQ_EBT_GW_HIGH_GUIDANCE">"c4175"</definedName>
    <definedName name="IQ_EBT_GW_LOW_GUIDANCE">"c4215"</definedName>
    <definedName name="IQ_EBT_HIGH_GUIDANCE">"c4173"</definedName>
    <definedName name="IQ_EBT_INCL_MARGIN">"c387"</definedName>
    <definedName name="IQ_EBT_INS">"c388"</definedName>
    <definedName name="IQ_EBT_LOW_GUIDANCE">"c4213"</definedName>
    <definedName name="IQ_EBT_RE">"c6215"</definedName>
    <definedName name="IQ_EBT_REIT">"c389"</definedName>
    <definedName name="IQ_EBT_SBC_ACT_OR_EST">"c4350"</definedName>
    <definedName name="IQ_EBT_SBC_EST">"c4349"</definedName>
    <definedName name="IQ_EBT_SBC_GUIDANCE">"c4351"</definedName>
    <definedName name="IQ_EBT_SBC_GW_ACT_OR_EST">"c4354"</definedName>
    <definedName name="IQ_EBT_SBC_GW_EST">"c4353"</definedName>
    <definedName name="IQ_EBT_SBC_GW_GUIDANCE">"c4355"</definedName>
    <definedName name="IQ_EBT_SBC_GW_HIGH_EST">"c4356"</definedName>
    <definedName name="IQ_EBT_SBC_GW_HIGH_GUIDANCE">"c4191"</definedName>
    <definedName name="IQ_EBT_SBC_GW_LOW_EST">"c4357"</definedName>
    <definedName name="IQ_EBT_SBC_GW_LOW_GUIDANCE">"c4231"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>"c4190"</definedName>
    <definedName name="IQ_EBT_SBC_LOW_EST">"c4363"</definedName>
    <definedName name="IQ_EBT_SBC_LOW_GUIDANCE">"c4230"</definedName>
    <definedName name="IQ_EBT_SBC_MEDIAN_EST">"c4364"</definedName>
    <definedName name="IQ_EBT_SBC_NUM_EST">"c4365"</definedName>
    <definedName name="IQ_EBT_SBC_STDDEV_EST">"c4366"</definedName>
    <definedName name="IQ_EBT_UTI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>"c5583"</definedName>
    <definedName name="IQ_ECS_AUTHORIZED_SHARES_ABS">"c5597"</definedName>
    <definedName name="IQ_ECS_CONVERT_FACTOR">"c5581"</definedName>
    <definedName name="IQ_ECS_CONVERT_FACTOR_ABS">"c5595"</definedName>
    <definedName name="IQ_ECS_CONVERT_INTO">"c5580"</definedName>
    <definedName name="IQ_ECS_CONVERT_INTO_ABS">"c5594"</definedName>
    <definedName name="IQ_ECS_CONVERT_TYPE">"c5579"</definedName>
    <definedName name="IQ_ECS_CONVERT_TYPE_ABS">"c5593"</definedName>
    <definedName name="IQ_ECS_INACTIVE_DATE">"c5576"</definedName>
    <definedName name="IQ_ECS_INACTIVE_DATE_ABS">"c5590"</definedName>
    <definedName name="IQ_ECS_NAME">"c5571"</definedName>
    <definedName name="IQ_ECS_NAME_ABS">"c5585"</definedName>
    <definedName name="IQ_ECS_NUM_SHAREHOLDERS">"c5584"</definedName>
    <definedName name="IQ_ECS_NUM_SHAREHOLDERS_ABS">"c5598"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SHARES_OUT_BS_DATE">"c5572"</definedName>
    <definedName name="IQ_ECS_SHARES_OUT_BS_DATE_ABS">"c5586"</definedName>
    <definedName name="IQ_ECS_SHARES_OUT_FILING_DATE">"c5573"</definedName>
    <definedName name="IQ_ECS_SHARES_OUT_FILING_DATE_ABS">"c5587"</definedName>
    <definedName name="IQ_ECS_START_DATE">"c5575"</definedName>
    <definedName name="IQ_ECS_START_DATE_ABS">"c5589"</definedName>
    <definedName name="IQ_ECS_TYPE">"c5574"</definedName>
    <definedName name="IQ_ECS_TYPE_ABS">"c5588"</definedName>
    <definedName name="IQ_ECS_VOTING">"c5582"</definedName>
    <definedName name="IQ_ECS_VOTING_ABS">"c5596"</definedName>
    <definedName name="IQ_EFFECT_SPECIAL_CHARGE">"c1595"</definedName>
    <definedName name="IQ_EFFECT_TAX_RATE">"c1899"</definedName>
    <definedName name="IQ_EFFICIENCY_RATIO">"c391"</definedName>
    <definedName name="IQ_EFFICIENCY_RATIO_FDIC" hidden="1">"c6736"</definedName>
    <definedName name="IQ_EMPLOYEES">"c392"</definedName>
    <definedName name="IQ_ENTERPRISE_VALUE">"c1348"</definedName>
    <definedName name="IQ_EPS">"IQ_EPS"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REUT">"c5460"</definedName>
    <definedName name="IQ_EPS_EST">"c399"</definedName>
    <definedName name="IQ_EPS_EST_BOTTOM_UP">"c5489"</definedName>
    <definedName name="IQ_EPS_EST_BOTTOM_UP_REUT">"c5497"</definedName>
    <definedName name="IQ_EPS_EST_REUT">"c5453"</definedName>
    <definedName name="IQ_EPS_EXCL_GUIDANCE">"c4368"</definedName>
    <definedName name="IQ_EPS_EXCL_HIGH_GUIDANCE">"c4369"</definedName>
    <definedName name="IQ_EPS_EXCL_LOW_GUIDANCE">"c4204"</definedName>
    <definedName name="IQ_EPS_GAAP_GUIDANCE">"c4370"</definedName>
    <definedName name="IQ_EPS_GAAP_HIGH_GUIDANCE">"c4371"</definedName>
    <definedName name="IQ_EPS_GAAP_LOW_GUIDANCE">"c4205"</definedName>
    <definedName name="IQ_EPS_GW_ACT_OR_EST">"c2223"</definedName>
    <definedName name="IQ_EPS_GW_ACT_OR_EST_REUT">"c5469"</definedName>
    <definedName name="IQ_EPS_GW_EST">"c1737"</definedName>
    <definedName name="IQ_EPS_GW_EST_BOTTOM_UP">"c5491"</definedName>
    <definedName name="IQ_EPS_GW_EST_BOTTOM_UP_REUT">"c5499"</definedName>
    <definedName name="IQ_EPS_GW_EST_REUT">"c5389"</definedName>
    <definedName name="IQ_EPS_GW_GUIDANCE">"c4372"</definedName>
    <definedName name="IQ_EPS_GW_HIGH_EST">"c1739"</definedName>
    <definedName name="IQ_EPS_GW_HIGH_EST_REUT">"c5391"</definedName>
    <definedName name="IQ_EPS_GW_HIGH_GUIDANCE">"c4373"</definedName>
    <definedName name="IQ_EPS_GW_LOW_EST">"c1740"</definedName>
    <definedName name="IQ_EPS_GW_LOW_EST_REUT">"c5392"</definedName>
    <definedName name="IQ_EPS_GW_LOW_GUIDANCE">"c4206"</definedName>
    <definedName name="IQ_EPS_GW_MEDIAN_EST">"c1738"</definedName>
    <definedName name="IQ_EPS_GW_MEDIAN_EST_REUT">"c5390"</definedName>
    <definedName name="IQ_EPS_GW_NUM_EST">"c1741"</definedName>
    <definedName name="IQ_EPS_GW_NUM_EST_REUT">"c5393"</definedName>
    <definedName name="IQ_EPS_GW_STDDEV_EST">"c1742"</definedName>
    <definedName name="IQ_EPS_GW_STDDEV_EST_REUT">"c5394"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ORM_EST">"c2226"</definedName>
    <definedName name="IQ_EPS_NORM_EST_BOTTOM_UP">"c5490"</definedName>
    <definedName name="IQ_EPS_NORM_EST_BOTTOM_UP_REUT">"c5498"</definedName>
    <definedName name="IQ_EPS_NORM_EST_REUT">"c5326"</definedName>
    <definedName name="IQ_EPS_NORM_HIGH_EST">"c2228"</definedName>
    <definedName name="IQ_EPS_NORM_HIGH_EST_REUT">"c5328"</definedName>
    <definedName name="IQ_EPS_NORM_LOW_EST">"c2229"</definedName>
    <definedName name="IQ_EPS_NORM_LOW_EST_REUT">"c5329"</definedName>
    <definedName name="IQ_EPS_NORM_MEDIAN_EST">"c2227"</definedName>
    <definedName name="IQ_EPS_NORM_MEDIAN_EST_REUT">"c5327"</definedName>
    <definedName name="IQ_EPS_NORM_NUM_EST">"c2230"</definedName>
    <definedName name="IQ_EPS_NORM_NUM_EST_REUT">"c5330"</definedName>
    <definedName name="IQ_EPS_NORM_STDDEV_EST">"c2231"</definedName>
    <definedName name="IQ_EPS_NORM_STDDEV_EST_REUT">"c5331"</definedName>
    <definedName name="IQ_EPS_NUM_EST">"c402"</definedName>
    <definedName name="IQ_EPS_NUM_EST_REUT">"c5451"</definedName>
    <definedName name="IQ_EPS_REPORT_ACT_OR_EST">"c2224"</definedName>
    <definedName name="IQ_EPS_REPORT_ACT_OR_EST_REUT">"c5470"</definedName>
    <definedName name="IQ_EPS_REPORTED_EST">"c1744"</definedName>
    <definedName name="IQ_EPS_REPORTED_EST_BOTTOM_UP">"c5492"</definedName>
    <definedName name="IQ_EPS_REPORTED_EST_BOTTOM_UP_REUT">"c5500"</definedName>
    <definedName name="IQ_EPS_REPORTED_EST_REUT">"c5396"</definedName>
    <definedName name="IQ_EPS_REPORTED_HIGH_EST">"c1746"</definedName>
    <definedName name="IQ_EPS_REPORTED_HIGH_EST_REUT">"c5398"</definedName>
    <definedName name="IQ_EPS_REPORTED_LOW_EST">"c1747"</definedName>
    <definedName name="IQ_EPS_REPORTED_LOW_EST_REUT">"c5399"</definedName>
    <definedName name="IQ_EPS_REPORTED_MEDIAN_EST">"c1745"</definedName>
    <definedName name="IQ_EPS_REPORTED_MEDIAN_EST_REUT">"c5397"</definedName>
    <definedName name="IQ_EPS_REPORTED_NUM_EST">"c1748"</definedName>
    <definedName name="IQ_EPS_REPORTED_NUM_EST_REUT">"c5400"</definedName>
    <definedName name="IQ_EPS_REPORTED_STDDEV_EST">"c1749"</definedName>
    <definedName name="IQ_EPS_REPORTED_STDDEV_EST_REUT">"c5401"</definedName>
    <definedName name="IQ_EPS_SBC_ACT_OR_EST">"c4376"</definedName>
    <definedName name="IQ_EPS_SBC_EST">"c4375"</definedName>
    <definedName name="IQ_EPS_SBC_GUIDANCE">"c4377"</definedName>
    <definedName name="IQ_EPS_SBC_GW_ACT_OR_EST">"c4380"</definedName>
    <definedName name="IQ_EPS_SBC_GW_EST">"c4379"</definedName>
    <definedName name="IQ_EPS_SBC_GW_GUIDANCE">"c4381"</definedName>
    <definedName name="IQ_EPS_SBC_GW_HIGH_EST">"c4382"</definedName>
    <definedName name="IQ_EPS_SBC_GW_HIGH_GUIDANCE">"c4189"</definedName>
    <definedName name="IQ_EPS_SBC_GW_LOW_EST">"c4383"</definedName>
    <definedName name="IQ_EPS_SBC_GW_LOW_GUIDANCE">"c4229"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>"c4188"</definedName>
    <definedName name="IQ_EPS_SBC_LOW_EST">"c4389"</definedName>
    <definedName name="IQ_EPS_SBC_LOW_GUIDANCE">"c4228"</definedName>
    <definedName name="IQ_EPS_SBC_MEDIAN_EST">"c4390"</definedName>
    <definedName name="IQ_EPS_SBC_NUM_EST">"c4391"</definedName>
    <definedName name="IQ_EPS_SBC_STDDEV_EST">"c4392"</definedName>
    <definedName name="IQ_EPS_STDDEV_EST">"c403"</definedName>
    <definedName name="IQ_EPS_STDDEV_EST_REUT">"c5452"</definedName>
    <definedName name="IQ_EQUITY_AFFIL">"c1451"</definedName>
    <definedName name="IQ_EQUITY_CAPITAL_ASSETS_FDIC" hidden="1">"c6744"</definedName>
    <definedName name="IQ_EQUITY_FDIC" hidden="1">"c6353"</definedName>
    <definedName name="IQ_EQUITY_METHOD">"c404"</definedName>
    <definedName name="IQ_EQUITY_SECURITIES_FDIC" hidden="1">"c6304"</definedName>
    <definedName name="IQ_EQUITY_SECURITY_EXPOSURES_FDIC" hidden="1">"c6664"</definedName>
    <definedName name="IQ_EQV_OVER_BV">"c1596"</definedName>
    <definedName name="IQ_EQV_OVER_LTM_PRETAX_INC">"c1390"</definedName>
    <definedName name="IQ_ESOP_DEBT">"c1597"</definedName>
    <definedName name="IQ_EST_ACT_BV">"c5630"</definedName>
    <definedName name="IQ_EST_ACT_BV_REUT" hidden="1">"c5409"</definedName>
    <definedName name="IQ_EST_ACT_BV_SHARE">"c3549"</definedName>
    <definedName name="IQ_EST_ACT_BV_SHARE_REUT">"c5445"</definedName>
    <definedName name="IQ_EST_ACT_BV_THOM" hidden="1">"c5153"</definedName>
    <definedName name="IQ_EST_ACT_CAPEX">"c3546"</definedName>
    <definedName name="IQ_EST_ACT_CAPEX_REUT">"c3975"</definedName>
    <definedName name="IQ_EST_ACT_CASH_EPS">"c5637"</definedName>
    <definedName name="IQ_EST_ACT_CASH_FLOW">"c4394"</definedName>
    <definedName name="IQ_EST_ACT_CASH_OPER">"c4395"</definedName>
    <definedName name="IQ_EST_ACT_CFPS">"c1673"</definedName>
    <definedName name="IQ_EST_ACT_CFPS_REUT">"c3850"</definedName>
    <definedName name="IQ_EST_ACT_DISTRIBUTABLE_CASH">"c4396"</definedName>
    <definedName name="IQ_EST_ACT_DISTRIBUTABLE_CASH_SHARE">"c4397"</definedName>
    <definedName name="IQ_EST_ACT_DPS">"c1680"</definedName>
    <definedName name="IQ_EST_ACT_DPS_REUT">"c3857"</definedName>
    <definedName name="IQ_EST_ACT_EBIT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DA">"c1664"</definedName>
    <definedName name="IQ_EST_ACT_EBITDA_REUT">"c3836"</definedName>
    <definedName name="IQ_EST_ACT_EBITDA_SBC">"c4401"</definedName>
    <definedName name="IQ_EST_ACT_EBT_SBC">"c4402"</definedName>
    <definedName name="IQ_EST_ACT_EBT_SBC_GW">"c4403"</definedName>
    <definedName name="IQ_EST_ACT_EPS">"c1648"</definedName>
    <definedName name="IQ_EST_ACT_EPS_GW">"c1743"</definedName>
    <definedName name="IQ_EST_ACT_EPS_GW_REUT">"c5395"</definedName>
    <definedName name="IQ_EST_ACT_EPS_NORM">"c2232"</definedName>
    <definedName name="IQ_EST_ACT_EPS_NORM_REUT">"c5332"</definedName>
    <definedName name="IQ_EST_ACT_EPS_REPORTED">"c1750"</definedName>
    <definedName name="IQ_EST_ACT_EPS_REPORTED_REUT">"c5402"</definedName>
    <definedName name="IQ_EST_ACT_EPS_REUT">"c5457"</definedName>
    <definedName name="IQ_EST_ACT_EPS_SBC">"c4404"</definedName>
    <definedName name="IQ_EST_ACT_EPS_SBC_GW">"c4405"</definedName>
    <definedName name="IQ_EST_ACT_FFO">"c1666"</definedName>
    <definedName name="IQ_EST_ACT_FFO_ADJ">"c4406"</definedName>
    <definedName name="IQ_EST_ACT_FFO_REUT">"c3843"</definedName>
    <definedName name="IQ_EST_ACT_FFO_SHARE">"c4407"</definedName>
    <definedName name="IQ_EST_ACT_GROSS_MARGIN">"c5553"</definedName>
    <definedName name="IQ_EST_ACT_MAINT_CAPEX">"c4408"</definedName>
    <definedName name="IQ_EST_ACT_NAV">"c1757"</definedName>
    <definedName name="IQ_EST_ACT_NAV_SHARE">"c5608"</definedName>
    <definedName name="IQ_EST_ACT_NAV_SHARE_REUT">"c5616"</definedName>
    <definedName name="IQ_EST_ACT_NET_DEBT">"c3545"</definedName>
    <definedName name="IQ_EST_ACT_NET_DEBT_REUT">"c5446"</definedName>
    <definedName name="IQ_EST_ACT_NI">"c1722"</definedName>
    <definedName name="IQ_EST_ACT_NI_GW">"c1729"</definedName>
    <definedName name="IQ_EST_ACT_NI_GW_REUT">"c5381"</definedName>
    <definedName name="IQ_EST_ACT_NI_REPORTED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OPER_INC">"c1694"</definedName>
    <definedName name="IQ_EST_ACT_OPER_INC_REUT">"c5346"</definedName>
    <definedName name="IQ_EST_ACT_PRETAX_GW_INC">"c1708"</definedName>
    <definedName name="IQ_EST_ACT_PRETAX_GW_INC_REUT">"c5360"</definedName>
    <definedName name="IQ_EST_ACT_PRETAX_INC">"c1701"</definedName>
    <definedName name="IQ_EST_ACT_PRETAX_INC_REUT">"c5353"</definedName>
    <definedName name="IQ_EST_ACT_PRETAX_REPORT_INC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EQUITY">"c3548"</definedName>
    <definedName name="IQ_EST_ACT_RETURN_EQUITY_REUT">"c3989"</definedName>
    <definedName name="IQ_EST_ACT_REV">"c2113"</definedName>
    <definedName name="IQ_EST_ACT_REV_REUT">"c3835"</definedName>
    <definedName name="IQ_EST_BV_DIFF_REUT" hidden="1">"c5433"</definedName>
    <definedName name="IQ_EST_BV_DIFF_THOM" hidden="1">"c5204"</definedName>
    <definedName name="IQ_EST_BV_SHARE_DIFF">"c4147"</definedName>
    <definedName name="IQ_EST_BV_SHARE_SURPRISE_PERCENT">"c4148"</definedName>
    <definedName name="IQ_EST_BV_SURPRISE_PERCENT_REUT" hidden="1">"c5434"</definedName>
    <definedName name="IQ_EST_BV_SURPRISE_PERCENT_THOM" hidden="1">"c5205"</definedName>
    <definedName name="IQ_EST_CAPEX_DIFF">"c4149"</definedName>
    <definedName name="IQ_EST_CAPEX_GROWTH_1YR">"c3588"</definedName>
    <definedName name="IQ_EST_CAPEX_GROWTH_1YR_REUT">"c5447"</definedName>
    <definedName name="IQ_EST_CAPEX_GROWTH_2YR">"c3589"</definedName>
    <definedName name="IQ_EST_CAPEX_GROWTH_2YR_REUT">"c5448"</definedName>
    <definedName name="IQ_EST_CAPEX_GROWTH_Q_1YR">"c3590"</definedName>
    <definedName name="IQ_EST_CAPEX_GROWTH_Q_1YR_REUT">"c5449"</definedName>
    <definedName name="IQ_EST_CAPEX_SEQ_GROWTH_Q">"c3591"</definedName>
    <definedName name="IQ_EST_CAPEX_SEQ_GROWTH_Q_REUT">"c5450"</definedName>
    <definedName name="IQ_EST_CAPEX_SURPRISE_PERCENT">"c4151"</definedName>
    <definedName name="IQ_EST_CASH_FLOW_DIFF">"c4152"</definedName>
    <definedName name="IQ_EST_CASH_FLOW_SURPRISE_PERCENT">"c4161"</definedName>
    <definedName name="IQ_EST_CASH_OPER_DIFF">"c4162"</definedName>
    <definedName name="IQ_EST_CASH_OPER_SURPRISE_PERCENT">"c4248"</definedName>
    <definedName name="IQ_EST_CFPS_DIFF">"c1871"</definedName>
    <definedName name="IQ_EST_CFPS_DIFF_REUT">"c3892"</definedName>
    <definedName name="IQ_EST_CFPS_GROWTH_1YR">"c1774"</definedName>
    <definedName name="IQ_EST_CFPS_GROWTH_1YR_REUT">"c3878"</definedName>
    <definedName name="IQ_EST_CFPS_GROWTH_2YR">"c1775"</definedName>
    <definedName name="IQ_EST_CFPS_GROWTH_2YR_REUT">"c3879"</definedName>
    <definedName name="IQ_EST_CFPS_GROWTH_Q_1YR">"c1776"</definedName>
    <definedName name="IQ_EST_CFPS_GROWTH_Q_1YR_REUT">"c3880"</definedName>
    <definedName name="IQ_EST_CFPS_SEQ_GROWTH_Q">"c1777"</definedName>
    <definedName name="IQ_EST_CFPS_SEQ_GROWTH_Q_REUT">"c3881"</definedName>
    <definedName name="IQ_EST_CFPS_SURPRISE_PERCENT">"c1872"</definedName>
    <definedName name="IQ_EST_CFPS_SURPRISE_PERCENT_REUT">"c3893"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DISTRIBUTABLE_CASH_DIFF">"c4276"</definedName>
    <definedName name="IQ_EST_DISTRIBUTABLE_CASH_GROWTH_1YR">"c4413"</definedName>
    <definedName name="IQ_EST_DISTRIBUTABLE_CASH_GROWTH_2YR">"c4414"</definedName>
    <definedName name="IQ_EST_DISTRIBUTABLE_CASH_GROWTH_Q_1YR">"c4415"</definedName>
    <definedName name="IQ_EST_DISTRIBUTABLE_CASH_SEQ_GROWTH_Q">"c4416"</definedName>
    <definedName name="IQ_EST_DISTRIBUTABLE_CASH_SHARE_DIFF">"c4284"</definedName>
    <definedName name="IQ_EST_DISTRIBUTABLE_CASH_SHARE_GROWTH_1YR">"c4417"</definedName>
    <definedName name="IQ_EST_DISTRIBUTABLE_CASH_SHARE_GROWTH_2YR">"c4418"</definedName>
    <definedName name="IQ_EST_DISTRIBUTABLE_CASH_SHARE_GROWTH_Q_1YR">"c4419"</definedName>
    <definedName name="IQ_EST_DISTRIBUTABLE_CASH_SHARE_SEQ_GROWTH_Q">"c4420"</definedName>
    <definedName name="IQ_EST_DISTRIBUTABLE_CASH_SHARE_SURPRISE_PERCENT">"c4293"</definedName>
    <definedName name="IQ_EST_DISTRIBUTABLE_CASH_SURPRISE_PERCENT">"c4295"</definedName>
    <definedName name="IQ_EST_DPS_DIFF">"c1873"</definedName>
    <definedName name="IQ_EST_DPS_DIFF_REUT">"c3894"</definedName>
    <definedName name="IQ_EST_DPS_GROWTH_1YR">"c1778"</definedName>
    <definedName name="IQ_EST_DPS_GROWTH_1YR_REUT">"c3882"</definedName>
    <definedName name="IQ_EST_DPS_GROWTH_2YR">"c1779"</definedName>
    <definedName name="IQ_EST_DPS_GROWTH_2YR_REUT">"c3883"</definedName>
    <definedName name="IQ_EST_DPS_GROWTH_Q_1YR">"c1780"</definedName>
    <definedName name="IQ_EST_DPS_GROWTH_Q_1YR_REUT">"c3884"</definedName>
    <definedName name="IQ_EST_DPS_SEQ_GROWTH_Q">"c1781"</definedName>
    <definedName name="IQ_EST_DPS_SEQ_GROWTH_Q_REUT">"c3885"</definedName>
    <definedName name="IQ_EST_DPS_SURPRISE_PERCENT">"c1874"</definedName>
    <definedName name="IQ_EST_DPS_SURPRISE_PERCENT_REUT">"c3895"</definedName>
    <definedName name="IQ_EST_EBIT_DIFF">"c1875"</definedName>
    <definedName name="IQ_EST_EBIT_DIFF_REUT">"c5413"</definedName>
    <definedName name="IQ_EST_EBIT_GW_DIFF">"c4304"</definedName>
    <definedName name="IQ_EST_EBIT_GW_SURPRISE_PERCENT">"c4313"</definedName>
    <definedName name="IQ_EST_EBIT_SBC_DIFF">"c4314"</definedName>
    <definedName name="IQ_EST_EBIT_SBC_GW_DIFF">"c4318"</definedName>
    <definedName name="IQ_EST_EBIT_SBC_GW_SURPRISE_PERCENT">"c4327"</definedName>
    <definedName name="IQ_EST_EBIT_SBC_SURPRISE_PERCENT">"c4333"</definedName>
    <definedName name="IQ_EST_EBIT_SURPRISE_PERCENT">"c1876"</definedName>
    <definedName name="IQ_EST_EBIT_SURPRISE_PERCENT_REUT">"c5414"</definedName>
    <definedName name="IQ_EST_EBITDA_DIFF">"c1867"</definedName>
    <definedName name="IQ_EST_EBITDA_DIFF_REUT">"c3888"</definedName>
    <definedName name="IQ_EST_EBITDA_GROWTH_1YR">"c1766"</definedName>
    <definedName name="IQ_EST_EBITDA_GROWTH_1YR_REUT">"c3864"</definedName>
    <definedName name="IQ_EST_EBITDA_GROWTH_2YR">"c1767"</definedName>
    <definedName name="IQ_EST_EBITDA_GROWTH_2YR_REUT">"c3865"</definedName>
    <definedName name="IQ_EST_EBITDA_GROWTH_Q_1YR">"c1768"</definedName>
    <definedName name="IQ_EST_EBITDA_GROWTH_Q_1YR_REUT">"c3866"</definedName>
    <definedName name="IQ_EST_EBITDA_SBC_DIFF">"c4335"</definedName>
    <definedName name="IQ_EST_EBITDA_SBC_SURPRISE_PERCENT">"c4344"</definedName>
    <definedName name="IQ_EST_EBITDA_SEQ_GROWTH_Q">"c1769"</definedName>
    <definedName name="IQ_EST_EBITDA_SEQ_GROWTH_Q_REUT">"c3867"</definedName>
    <definedName name="IQ_EST_EBITDA_SURPRISE_PERCENT">"c1868"</definedName>
    <definedName name="IQ_EST_EBITDA_SURPRISE_PERCENT_REUT">"c3889"</definedName>
    <definedName name="IQ_EST_EBT_SBC_DIFF">"c4348"</definedName>
    <definedName name="IQ_EST_EBT_SBC_GW_DIFF">"c4352"</definedName>
    <definedName name="IQ_EST_EBT_SBC_GW_SURPRISE_PERCENT">"c4361"</definedName>
    <definedName name="IQ_EST_EBT_SBC_SURPRISE_PERCENT">"c4367"</definedName>
    <definedName name="IQ_EST_EPS_DIFF">"c1864"</definedName>
    <definedName name="IQ_EST_EPS_DIFF_REUT">"c5458"</definedName>
    <definedName name="IQ_EST_EPS_GROWTH_1YR">"c1636"</definedName>
    <definedName name="IQ_EST_EPS_GROWTH_1YR_REUT">"c3646"</definedName>
    <definedName name="IQ_EST_EPS_GROWTH_2YR">"c1637"</definedName>
    <definedName name="IQ_EST_EPS_GROWTH_2YR_REUT">"c3858"</definedName>
    <definedName name="IQ_EST_EPS_GROWTH_5YR">"c1655"</definedName>
    <definedName name="IQ_EST_EPS_GROWTH_5YR_BOTTOM_UP">"c5487"</definedName>
    <definedName name="IQ_EST_EPS_GROWTH_5YR_BOTTOM_UP_REUT">"c5495"</definedName>
    <definedName name="IQ_EST_EPS_GROWTH_5YR_HIGH">"c1657"</definedName>
    <definedName name="IQ_EST_EPS_GROWTH_5YR_HIGH_REUT">"c5322"</definedName>
    <definedName name="IQ_EST_EPS_GROWTH_5YR_LOW">"c1658"</definedName>
    <definedName name="IQ_EST_EPS_GROWTH_5YR_LOW_REUT">"c5323"</definedName>
    <definedName name="IQ_EST_EPS_GROWTH_5YR_MEDIAN">"c1656"</definedName>
    <definedName name="IQ_EST_EPS_GROWTH_5YR_MEDIAN_REUT">"c5321"</definedName>
    <definedName name="IQ_EST_EPS_GROWTH_5YR_NUM">"c1659"</definedName>
    <definedName name="IQ_EST_EPS_GROWTH_5YR_NUM_REUT">"c5324"</definedName>
    <definedName name="IQ_EST_EPS_GROWTH_5YR_REUT">"c3633"</definedName>
    <definedName name="IQ_EST_EPS_GROWTH_5YR_STDDEV">"c1660"</definedName>
    <definedName name="IQ_EST_EPS_GROWTH_5YR_STDDEV_REUT">"c5325"</definedName>
    <definedName name="IQ_EST_EPS_GROWTH_Q_1YR">"c1641"</definedName>
    <definedName name="IQ_EST_EPS_GROWTH_Q_1YR_REUT">"c5410"</definedName>
    <definedName name="IQ_EST_EPS_GW_DIFF">"c1891"</definedName>
    <definedName name="IQ_EST_EPS_GW_DIFF_REUT">"c5429"</definedName>
    <definedName name="IQ_EST_EPS_GW_SURPRISE_PERCENT">"c1892"</definedName>
    <definedName name="IQ_EST_EPS_GW_SURPRISE_PERCENT_REUT">"c5430"</definedName>
    <definedName name="IQ_EST_EPS_NORM_DIFF">"c2247"</definedName>
    <definedName name="IQ_EST_EPS_NORM_DIFF_REUT">"c5411"</definedName>
    <definedName name="IQ_EST_EPS_NORM_SURPRISE_PERCENT">"c2248"</definedName>
    <definedName name="IQ_EST_EPS_NORM_SURPRISE_PERCENT_REUT">"c5412"</definedName>
    <definedName name="IQ_EST_EPS_REPORT_DIFF">"c1893"</definedName>
    <definedName name="IQ_EST_EPS_REPORT_DIFF_REUT">"c5431"</definedName>
    <definedName name="IQ_EST_EPS_REPORT_SURPRISE_PERCENT">"c1894"</definedName>
    <definedName name="IQ_EST_EPS_REPORT_SURPRISE_PERCENT_REUT">"c5432"</definedName>
    <definedName name="IQ_EST_EPS_SBC_DIFF">"c4374"</definedName>
    <definedName name="IQ_EST_EPS_SBC_GW_DIFF">"c4378"</definedName>
    <definedName name="IQ_EST_EPS_SBC_GW_SURPRISE_PERCENT">"c4387"</definedName>
    <definedName name="IQ_EST_EPS_SBC_SURPRISE_PERCENT">"c4393"</definedName>
    <definedName name="IQ_EST_EPS_SEQ_GROWTH_Q">"c1764"</definedName>
    <definedName name="IQ_EST_EPS_SEQ_GROWTH_Q_REUT">"c3859"</definedName>
    <definedName name="IQ_EST_EPS_SURPRISE" hidden="1">"c1635"</definedName>
    <definedName name="IQ_EST_EPS_SURPRISE_PERCENT">"c1635"</definedName>
    <definedName name="IQ_EST_EPS_SURPRISE_PERCENT_REUT">"c5459"</definedName>
    <definedName name="IQ_EST_FFO_ADJ_DIFF">"c4433"</definedName>
    <definedName name="IQ_EST_FFO_ADJ_GROWTH_1YR">"c4421"</definedName>
    <definedName name="IQ_EST_FFO_ADJ_GROWTH_2YR">"c4422"</definedName>
    <definedName name="IQ_EST_FFO_ADJ_GROWTH_Q_1YR">"c4423"</definedName>
    <definedName name="IQ_EST_FFO_ADJ_SEQ_GROWTH_Q">"c4424"</definedName>
    <definedName name="IQ_EST_FFO_ADJ_SURPRISE_PERCENT">"c4442"</definedName>
    <definedName name="IQ_EST_FFO_DIFF">"c1869"</definedName>
    <definedName name="IQ_EST_FFO_DIFF_REUT">"c3890"</definedName>
    <definedName name="IQ_EST_FFO_GROWTH_1YR">"c1770"</definedName>
    <definedName name="IQ_EST_FFO_GROWTH_1YR_REUT">"c3874"</definedName>
    <definedName name="IQ_EST_FFO_GROWTH_2YR">"c1771"</definedName>
    <definedName name="IQ_EST_FFO_GROWTH_2YR_REUT">"c3875"</definedName>
    <definedName name="IQ_EST_FFO_GROWTH_Q_1YR">"c1772"</definedName>
    <definedName name="IQ_EST_FFO_GROWTH_Q_1YR_REUT">"c3876"</definedName>
    <definedName name="IQ_EST_FFO_SEQ_GROWTH_Q">"c1773"</definedName>
    <definedName name="IQ_EST_FFO_SEQ_GROWTH_Q_REUT">"c3877"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>"c1870"</definedName>
    <definedName name="IQ_EST_FFO_SURPRISE_PERCENT_REUT">"c3891"</definedName>
    <definedName name="IQ_EST_FOOTNOTE">"c4540"</definedName>
    <definedName name="IQ_EST_FOOTNOTE_REUT">"c5478"</definedName>
    <definedName name="IQ_EST_MAINT_CAPEX_DIFF">"c4456"</definedName>
    <definedName name="IQ_EST_MAINT_CAPEX_GROWTH_1YR">"c4429"</definedName>
    <definedName name="IQ_EST_MAINT_CAPEX_GROWTH_2YR">"c4430"</definedName>
    <definedName name="IQ_EST_MAINT_CAPEX_GROWTH_Q_1YR">"c4431"</definedName>
    <definedName name="IQ_EST_MAINT_CAPEX_SEQ_GROWTH_Q">"c4432"</definedName>
    <definedName name="IQ_EST_MAINT_CAPEX_SURPRISE_PERCENT">"c4465"</definedName>
    <definedName name="IQ_EST_NAV_DIFF">"c1895"</definedName>
    <definedName name="IQ_EST_NAV_SHARE_SURPRISE_PERCENT">"c1896"</definedName>
    <definedName name="IQ_EST_NAV_SURPRISE_PERCENT">"c1896"</definedName>
    <definedName name="IQ_EST_NET_DEBT_DIFF">"c4466"</definedName>
    <definedName name="IQ_EST_NET_DEBT_SURPRISE_PERCENT">"c4468"</definedName>
    <definedName name="IQ_EST_NI_DIFF">"c1885"</definedName>
    <definedName name="IQ_EST_NI_DIFF_REUT">"c5423"</definedName>
    <definedName name="IQ_EST_NI_GW_DIFF">"c1887"</definedName>
    <definedName name="IQ_EST_NI_GW_DIFF_REUT">"c5425"</definedName>
    <definedName name="IQ_EST_NI_GW_SURPRISE_PERCENT">"c1888"</definedName>
    <definedName name="IQ_EST_NI_GW_SURPRISE_PERCENT_REUT">"c5426"</definedName>
    <definedName name="IQ_EST_NI_REPORT_DIFF">"c1889"</definedName>
    <definedName name="IQ_EST_NI_REPORT_DIFF_REUT">"c5427"</definedName>
    <definedName name="IQ_EST_NI_REPORT_SURPRISE_PERCENT">"c1890"</definedName>
    <definedName name="IQ_EST_NI_REPORT_SURPRISE_PERCENT_REUT">"c5428"</definedName>
    <definedName name="IQ_EST_NI_SBC_DIFF">"c4472"</definedName>
    <definedName name="IQ_EST_NI_SBC_GW_DIFF">"c4476"</definedName>
    <definedName name="IQ_EST_NI_SBC_GW_SURPRISE_PERCENT">"c4485"</definedName>
    <definedName name="IQ_EST_NI_SBC_SURPRISE_PERCENT">"c4491"</definedName>
    <definedName name="IQ_EST_NI_SURPRISE_PERCENT">"c1886"</definedName>
    <definedName name="IQ_EST_NI_SURPRISE_PERCENT_REUT">"c5424"</definedName>
    <definedName name="IQ_EST_NUM_BUY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">"c5649"</definedName>
    <definedName name="IQ_EST_NUM_HIGH_REC_REUT">"c3870"</definedName>
    <definedName name="IQ_EST_NUM_HIGHEST_REC">"c5648"</definedName>
    <definedName name="IQ_EST_NUM_HIGHEST_REC_REUT">"c3869"</definedName>
    <definedName name="IQ_EST_NUM_HOLD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">"c5651"</definedName>
    <definedName name="IQ_EST_NUM_LOW_REC_REUT">"c3872"</definedName>
    <definedName name="IQ_EST_NUM_LOWEST_REC">"c5652"</definedName>
    <definedName name="IQ_EST_NUM_LOWEST_REC_REUT">"c3873"</definedName>
    <definedName name="IQ_EST_NUM_NEUTRAL_REC">"c5650"</definedName>
    <definedName name="IQ_EST_NUM_NEUTRAL_REC_REUT">"c3871"</definedName>
    <definedName name="IQ_EST_NUM_NO_OPINION">"c1758"</definedName>
    <definedName name="IQ_EST_NUM_NO_OPINION_REUT">"c3868"</definedName>
    <definedName name="IQ_EST_NUM_OUTPERFORM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>"c1877"</definedName>
    <definedName name="IQ_EST_OPER_INC_DIFF_REUT">"c5415"</definedName>
    <definedName name="IQ_EST_OPER_INC_SURPRISE_PERCENT">"c1878"</definedName>
    <definedName name="IQ_EST_OPER_INC_SURPRISE_PERCENT_REUT">"c5416"</definedName>
    <definedName name="IQ_EST_PRE_TAX_DIFF">"c1879"</definedName>
    <definedName name="IQ_EST_PRE_TAX_DIFF_REUT">"c5417"</definedName>
    <definedName name="IQ_EST_PRE_TAX_GW_DIFF">"c1881"</definedName>
    <definedName name="IQ_EST_PRE_TAX_GW_DIFF_REUT">"c5419"</definedName>
    <definedName name="IQ_EST_PRE_TAX_GW_SURPRISE_PERCENT">"c1882"</definedName>
    <definedName name="IQ_EST_PRE_TAX_GW_SURPRISE_PERCENT_REUT">"c5420"</definedName>
    <definedName name="IQ_EST_PRE_TAX_REPORT_DIFF">"c1883"</definedName>
    <definedName name="IQ_EST_PRE_TAX_REPORT_DIFF_REUT">"c5421"</definedName>
    <definedName name="IQ_EST_PRE_TAX_REPORT_SURPRISE_PERCENT">"c1884"</definedName>
    <definedName name="IQ_EST_PRE_TAX_REPORT_SURPRISE_PERCENT_REUT">"c5422"</definedName>
    <definedName name="IQ_EST_PRE_TAX_SURPRISE_PERCENT">"c1880"</definedName>
    <definedName name="IQ_EST_PRE_TAX_SURPRISE_PERCENT_REUT">"c5418"</definedName>
    <definedName name="IQ_EST_RECURRING_PROFIT_SHARE_DIFF">"c4505"</definedName>
    <definedName name="IQ_EST_RECURRING_PROFIT_SHARE_SURPRISE_PERCENT">"c4515"</definedName>
    <definedName name="IQ_EST_REV_DIFF">"c1865"</definedName>
    <definedName name="IQ_EST_REV_DIFF_REUT">"c3886"</definedName>
    <definedName name="IQ_EST_REV_GROWTH_1YR">"c1638"</definedName>
    <definedName name="IQ_EST_REV_GROWTH_1YR_REUT">"c3860"</definedName>
    <definedName name="IQ_EST_REV_GROWTH_2YR">"c1639"</definedName>
    <definedName name="IQ_EST_REV_GROWTH_2YR_REUT">"c3861"</definedName>
    <definedName name="IQ_EST_REV_GROWTH_Q_1YR">"c1640"</definedName>
    <definedName name="IQ_EST_REV_GROWTH_Q_1YR_REUT">"c3862"</definedName>
    <definedName name="IQ_EST_REV_SEQ_GROWTH_Q">"c1765"</definedName>
    <definedName name="IQ_EST_REV_SEQ_GROWTH_Q_REUT">"c3863"</definedName>
    <definedName name="IQ_EST_REV_SURPRISE_PERCENT">"c1866"</definedName>
    <definedName name="IQ_EST_REV_SURPRISE_PERCENT_REUT">"c3887"</definedName>
    <definedName name="IQ_EST_VENDOR">"c5564"</definedName>
    <definedName name="IQ_ESTIMATED_ASSESSABLE_DEPOSITS_FDIC" hidden="1">"c6490"</definedName>
    <definedName name="IQ_ESTIMATED_INSURED_DEPOSITS_FDIC" hidden="1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 hidden="1">9643821</definedName>
    <definedName name="IQ_EXPLORE_DRILL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ITEMS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>"c417"</definedName>
    <definedName name="IQ_FED_FUNDS_PURCHASED_FDIC" hidden="1">"c6343"</definedName>
    <definedName name="IQ_FED_FUNDS_SOLD_FDIC" hidden="1">"c6307"</definedName>
    <definedName name="IQ_FEDFUNDS_SOLD">"c2256"</definedName>
    <definedName name="IQ_FFO">"c1574"</definedName>
    <definedName name="IQ_FFO_ACT_OR_EST">"c2216"</definedName>
    <definedName name="IQ_FFO_ADJ_ACT_OR_EST">"c4435"</definedName>
    <definedName name="IQ_FFO_ADJ_EST">"c4434"</definedName>
    <definedName name="IQ_FFO_ADJ_GUIDANCE">"c4436"</definedName>
    <definedName name="IQ_FFO_ADJ_HIGH_EST">"c4437"</definedName>
    <definedName name="IQ_FFO_ADJ_HIGH_GUIDANCE">"c4202"</definedName>
    <definedName name="IQ_FFO_ADJ_LOW_EST">"c4438"</definedName>
    <definedName name="IQ_FFO_ADJ_LOW_GUIDANCE">"c4242"</definedName>
    <definedName name="IQ_FFO_ADJ_MEDIAN_EST">"c4439"</definedName>
    <definedName name="IQ_FFO_ADJ_NUM_EST">"c4440"</definedName>
    <definedName name="IQ_FFO_ADJ_STDDEV_EST">"c4441"</definedName>
    <definedName name="IQ_FFO_EST">"c418"</definedName>
    <definedName name="IQ_FFO_EST_REUT">"c3837"</definedName>
    <definedName name="IQ_FFO_GUIDANCE">"c4443"</definedName>
    <definedName name="IQ_FFO_HIGH_EST">"c419"</definedName>
    <definedName name="IQ_FFO_HIGH_EST_REUT">"c3839"</definedName>
    <definedName name="IQ_FFO_HIGH_GUIDANCE">"c4184"</definedName>
    <definedName name="IQ_FFO_LOW_EST">"c420"</definedName>
    <definedName name="IQ_FFO_LOW_EST_REUT">"c3840"</definedName>
    <definedName name="IQ_FFO_LOW_GUIDANCE">"c4224"</definedName>
    <definedName name="IQ_FFO_MEDIAN_EST">"c1665"</definedName>
    <definedName name="IQ_FFO_MEDIAN_EST_REUT">"c3838"</definedName>
    <definedName name="IQ_FFO_NUM_EST">"c421"</definedName>
    <definedName name="IQ_FFO_NUM_EST_REUT">"c3841"</definedName>
    <definedName name="IQ_FFO_PAYOUT_RATIO">"c3492"</definedName>
    <definedName name="IQ_FFO_SHARE_ACT_OR_EST">"c4446"</definedName>
    <definedName name="IQ_FFO_SHARE_EST">"c4445"</definedName>
    <definedName name="IQ_FFO_SHARE_GUIDANCE">"c4447"</definedName>
    <definedName name="IQ_FFO_SHARE_HIGH_EST">"c4448"</definedName>
    <definedName name="IQ_FFO_SHARE_HIGH_GUIDANCE">"c4203"</definedName>
    <definedName name="IQ_FFO_SHARE_LOW_EST">"c4449"</definedName>
    <definedName name="IQ_FFO_SHARE_LOW_GUIDANCE">"c4243"</definedName>
    <definedName name="IQ_FFO_SHARE_MEDIAN_EST">"c4450"</definedName>
    <definedName name="IQ_FFO_SHARE_NUM_EST">"c4451"</definedName>
    <definedName name="IQ_FFO_SHARE_STDDEV_EST">"c4452"</definedName>
    <definedName name="IQ_FFO_STDDEV_EST">"c422"</definedName>
    <definedName name="IQ_FFO_STDDEV_EST_REUT">"c3842"</definedName>
    <definedName name="IQ_FH" hidden="1">100000</definedName>
    <definedName name="IQ_FHLB_ADVANCES_FDIC" hidden="1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 hidden="1">"c5524"</definedName>
    <definedName name="IQ_FIN_DIV_CURRENT_PORT_LEASES_TOTAL" hidden="1">"c5523"</definedName>
    <definedName name="IQ_FIN_DIV_DEBT_CURRENT">"c429"</definedName>
    <definedName name="IQ_FIN_DIV_DEBT_LT">"c430"</definedName>
    <definedName name="IQ_FIN_DIV_DEBT_LT_TOTAL" hidden="1">"c5526"</definedName>
    <definedName name="IQ_FIN_DIV_DEBT_TOTAL">"c5656"</definedName>
    <definedName name="IQ_FIN_DIV_EXP">"c431"</definedName>
    <definedName name="IQ_FIN_DIV_INT_EXP">"c432"</definedName>
    <definedName name="IQ_FIN_DIV_LEASES_LT_TOTAL" hidden="1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NOTES_PAY_TOTAL" hidden="1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ANCING_OBLIG_CURRENT">"c6190"</definedName>
    <definedName name="IQ_FINANCING_OBLIG_NON_CURRENT">"c6191"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 hidden="1">"c6422"</definedName>
    <definedName name="IQ_FIVE_YEAR_MORTGAGE_PASS_THROUGHS_FDIC" hidden="1">"c6414"</definedName>
    <definedName name="IQ_FIVEPERCENT_PERCENT">"c443"</definedName>
    <definedName name="IQ_FIVEPERCENT_SHARES">"c444"</definedName>
    <definedName name="IQ_FIXED_ASSET_TURNS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>"c446"</definedName>
    <definedName name="IQ_FOREIGN_DEP_NON_IB">"c447"</definedName>
    <definedName name="IQ_FOREIGN_DEPOSITS_NONTRANSACTION_ACCOUNTS_FDIC" hidden="1">"c6549"</definedName>
    <definedName name="IQ_FOREIGN_DEPOSITS_TRANSACTION_ACCOUNTS_FDIC" hidden="1">"c6541"</definedName>
    <definedName name="IQ_FOREIGN_EXCHANGE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">"c451"</definedName>
    <definedName name="IQ_FX_CONTRACTS_FDIC" hidden="1">"c6517"</definedName>
    <definedName name="IQ_FX_CONTRACTS_SPOT_FDIC" hidden="1">"c6356"</definedName>
    <definedName name="IQ_FY">1000</definedName>
    <definedName name="IQ_FY_DATE">"IQ_FY_DATE"</definedName>
    <definedName name="IQ_GA_EXP">"c2241"</definedName>
    <definedName name="IQ_GAAP_IS">"c6194"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>"c1380"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MARGIN">"c529"</definedName>
    <definedName name="IQ_GROSS_MARGIN_ACT_OR_EST">"c5554"</definedName>
    <definedName name="IQ_GROSS_MARGIN_EST">"c5547"</definedName>
    <definedName name="IQ_GROSS_MARGIN_HIGH_EST">"c5549"</definedName>
    <definedName name="IQ_GROSS_MARGIN_LOW_EST">"c5550"</definedName>
    <definedName name="IQ_GROSS_MARGIN_MEDIAN_EST">"c5548"</definedName>
    <definedName name="IQ_GROSS_MARGIN_NUM_EST">"c5551"</definedName>
    <definedName name="IQ_GROSS_MARGIN_STDDEV_EST">"c5552"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DAYS_REV_OUT">"c5993"</definedName>
    <definedName name="IQ_HC_EQUIV_ADMISSIONS_GROWTH">"c5998"</definedName>
    <definedName name="IQ_HC_EQUIVALENT_ADMISSIONS">"c5958"</definedName>
    <definedName name="IQ_HC_EQUIVALENT_ADMISSIONS_SF">"c6007"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SALARIES_PCT_REV">"c5970"</definedName>
    <definedName name="IQ_HC_SUPPLIES_PCT_REV">"c5971"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ELD_MATURITY_FDIC" hidden="1">"c6408"</definedName>
    <definedName name="IQ_HIGH_TARGET_PRICE">"c1651"</definedName>
    <definedName name="IQ_HIGH_TARGET_PRICE_REUT">"c5317"</definedName>
    <definedName name="IQ_HIGHPRICE">"c545"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OWNERS_WRITTEN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>"c547"</definedName>
    <definedName name="IQ_IMPAIRMENT_GW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 hidden="1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 hidden="1">"c6723"</definedName>
    <definedName name="IQ_INSUR_RECEIV">"c1600"</definedName>
    <definedName name="IQ_INSURANCE_COMMISSION_FEES_FDIC" hidden="1">"c6670"</definedName>
    <definedName name="IQ_INSURANCE_UNDERWRITING_INCOME_FDIC" hidden="1">"c6671"</definedName>
    <definedName name="IQ_INT_BORROW">"c583"</definedName>
    <definedName name="IQ_INT_DEMAND_NOTES_FDIC" hidden="1">"c6567"</definedName>
    <definedName name="IQ_INT_DEPOSITS">"c584"</definedName>
    <definedName name="IQ_INT_DIV_INC">"c585"</definedName>
    <definedName name="IQ_INT_DOMESTIC_DEPOSITS_FDIC" hidden="1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">"c6224"</definedName>
    <definedName name="IQ_INT_EXP_REIT">"c590"</definedName>
    <definedName name="IQ_INT_EXP_TOTAL">"c591"</definedName>
    <definedName name="IQ_INT_EXP_TOTAL_FDIC" hidden="1">"c6569"</definedName>
    <definedName name="IQ_INT_EXP_UTI">"c592"</definedName>
    <definedName name="IQ_INT_FED_FUNDS_FDIC" hidden="1">"c6566"</definedName>
    <definedName name="IQ_INT_FOREIGN_DEPOSITS_FDIC" hidden="1">"c6565"</definedName>
    <definedName name="IQ_INT_INC_BR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>"c594"</definedName>
    <definedName name="IQ_INT_INC_FOREIGN_LOANS_FDIC" hidden="1">"c6556"</definedName>
    <definedName name="IQ_INT_INC_INVEST">"c595"</definedName>
    <definedName name="IQ_INT_INC_LEASE_RECEIVABLES_FDIC" hidden="1">"c6557"</definedName>
    <definedName name="IQ_INT_INC_LOANS">"c596"</definedName>
    <definedName name="IQ_INT_INC_OTHER_FDIC" hidden="1">"c6562"</definedName>
    <definedName name="IQ_INT_INC_RE">"c6225"</definedName>
    <definedName name="IQ_INT_INC_REIT">"c597"</definedName>
    <definedName name="IQ_INT_INC_SECURITIES_FDIC" hidden="1">"c6559"</definedName>
    <definedName name="IQ_INT_INC_TOTAL">"c598"</definedName>
    <definedName name="IQ_INT_INC_TOTAL_FDIC" hidden="1">"c6563"</definedName>
    <definedName name="IQ_INT_INC_TRADING_ACCOUNTS_FDIC" hidden="1">"c6560"</definedName>
    <definedName name="IQ_INT_INC_UTI">"c599"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 hidden="1">"c6568"</definedName>
    <definedName name="IQ_INTANGIBLES_NET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 hidden="1">"c6512"</definedName>
    <definedName name="IQ_INTEREST_RATE_EXPOSURES_FDIC" hidden="1">"c6662"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NVESTMENT_BANKING_OTHER_FEES_FDIC" hidden="1">"c6666"</definedName>
    <definedName name="IQ_IPRD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 hidden="1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 hidden="1">"c6372"</definedName>
    <definedName name="IQ_LIFOR">"c655"</definedName>
    <definedName name="IQ_LL">"c656"</definedName>
    <definedName name="IQ_LOAN_COMMITMENTS_REVOLVING_FDIC" hidden="1">"c6524"</definedName>
    <definedName name="IQ_LOAN_LEASE_RECEIV">"c657"</definedName>
    <definedName name="IQ_LOAN_LOSS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>"c658"</definedName>
    <definedName name="IQ_LOANS_AND_LEASES_HELD_FDIC" hidden="1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DEPOSITORY_INSTITUTIONS_FDIC" hidden="1">"c6382"</definedName>
    <definedName name="IQ_LOANS_FOR_SALE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 hidden="1">"c6739"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DATE">"IQ_LTM_DATE"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CAPEX_ACT_OR_EST">"c4458"</definedName>
    <definedName name="IQ_MAINT_CAPEX_EST">"c4457"</definedName>
    <definedName name="IQ_MAINT_CAPEX_GUIDANCE">"c4459"</definedName>
    <definedName name="IQ_MAINT_CAPEX_HIGH_EST">"c4460"</definedName>
    <definedName name="IQ_MAINT_CAPEX_HIGH_GUIDANCE">"c4197"</definedName>
    <definedName name="IQ_MAINT_CAPEX_LOW_EST">"c4461"</definedName>
    <definedName name="IQ_MAINT_CAPEX_LOW_GUIDANCE">"c4237"</definedName>
    <definedName name="IQ_MAINT_CAPEX_MEDIAN_EST">"c4462"</definedName>
    <definedName name="IQ_MAINT_CAPEX_NUM_EST">"c4463"</definedName>
    <definedName name="IQ_MAINT_CAPEX_STDDEV_EST">"c4464"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 hidden="1">"c6425"</definedName>
    <definedName name="IQ_MC_RATIO">"c2783"</definedName>
    <definedName name="IQ_MC_STATUTORY_SURPLUS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NEY_MARKET_DEPOSIT_ACCOUNTS_FDIC" hidden="1">"c6553"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 hidden="1">"c6402"</definedName>
    <definedName name="IQ_MORTGAGE_SERV_RIGHTS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41449.5342476852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STDDEV_EST">"c5611"</definedName>
    <definedName name="IQ_NAV_SHARE_STDDEV_EST_REUT">"c5619"</definedName>
    <definedName name="IQ_NAV_STDDEV_EST">"c1756"</definedName>
    <definedName name="IQ_NET_CHANGE">"c749"</definedName>
    <definedName name="IQ_NET_CHARGE_OFFS_FDIC" hidden="1">"c6641"</definedName>
    <definedName name="IQ_NET_CHARGE_OFFS_LOANS_FDIC" hidden="1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REUT">"c5473"</definedName>
    <definedName name="IQ_NET_DEBT_EBITDA">"c750"</definedName>
    <definedName name="IQ_NET_DEBT_EBITDA_CAPEX">"c2949"</definedName>
    <definedName name="IQ_NET_DEBT_EST">"c3517"</definedName>
    <definedName name="IQ_NET_DEBT_EST_REUT">"c3976"</definedName>
    <definedName name="IQ_NET_DEBT_GUIDANCE">"c4467"</definedName>
    <definedName name="IQ_NET_DEBT_HIGH_EST">"c3518"</definedName>
    <definedName name="IQ_NET_DEBT_HIGH_EST_REUT">"c3978"</definedName>
    <definedName name="IQ_NET_DEBT_HIGH_GUIDANCE">"c4181"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REUT">"c3979"</definedName>
    <definedName name="IQ_NET_DEBT_LOW_GUIDANCE">"c4221"</definedName>
    <definedName name="IQ_NET_DEBT_MEDIAN_EST">"c3520"</definedName>
    <definedName name="IQ_NET_DEBT_MEDIAN_EST_REUT">"c3977"</definedName>
    <definedName name="IQ_NET_DEBT_NUM_EST">"c3515"</definedName>
    <definedName name="IQ_NET_DEBT_NUM_EST_REUT">"c3980"</definedName>
    <definedName name="IQ_NET_DEBT_STDDEV_EST">"c3516"</definedName>
    <definedName name="IQ_NET_DEBT_STDDEV_EST_REUT">"c3981"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 hidden="1">"c6587"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BNK">"c764"</definedName>
    <definedName name="IQ_NET_INT_INC_BNK_FDIC" hidden="1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 hidden="1">"c6726"</definedName>
    <definedName name="IQ_NET_LIFE_INS_IN_FORCE">"c2769"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LEASES_CORE_DEPOSITS_FDIC" hidden="1">"c6743"</definedName>
    <definedName name="IQ_NET_LOANS_LEASES_DEPOSITS_FDIC" hidden="1">"c6742"</definedName>
    <definedName name="IQ_NET_LOANS_TOTAL_DEPOSITS">"c779"</definedName>
    <definedName name="IQ_NET_OPERATING_INCOME_ASSETS_FDIC" hidden="1">"c6729"</definedName>
    <definedName name="IQ_NET_RENTAL_EXP_FN">"c780"</definedName>
    <definedName name="IQ_NET_SECURITIZATION_INCOME_FDIC" hidden="1">"c6669"</definedName>
    <definedName name="IQ_NET_SERVICING_FEES_FDIC" hidden="1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REUT">"c5468"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EST_REUT">"c5368"</definedName>
    <definedName name="IQ_NI_GAAP_GUIDANCE">"c4470"</definedName>
    <definedName name="IQ_NI_GAAP_HIGH_GUIDANCE">"c4177"</definedName>
    <definedName name="IQ_NI_GAAP_LOW_GUIDANCE">"c4217"</definedName>
    <definedName name="IQ_NI_GUIDANCE">"c4469"</definedName>
    <definedName name="IQ_NI_GW_EST">"c1723"</definedName>
    <definedName name="IQ_NI_GW_EST_REUT">"c5375"</definedName>
    <definedName name="IQ_NI_GW_GUIDANCE">"c4471"</definedName>
    <definedName name="IQ_NI_GW_HIGH_EST">"c1725"</definedName>
    <definedName name="IQ_NI_GW_HIGH_EST_REUT">"c5377"</definedName>
    <definedName name="IQ_NI_GW_HIGH_GUIDANCE">"c4178"</definedName>
    <definedName name="IQ_NI_GW_LOW_EST">"c1726"</definedName>
    <definedName name="IQ_NI_GW_LOW_EST_REUT">"c5378"</definedName>
    <definedName name="IQ_NI_GW_LOW_GUIDANCE">"c4218"</definedName>
    <definedName name="IQ_NI_GW_MEDIAN_EST">"c1724"</definedName>
    <definedName name="IQ_NI_GW_MEDIAN_EST_REUT">"c5376"</definedName>
    <definedName name="IQ_NI_GW_NUM_EST">"c1727"</definedName>
    <definedName name="IQ_NI_GW_NUM_EST_REUT">"c5379"</definedName>
    <definedName name="IQ_NI_GW_STDDEV_EST">"c1728"</definedName>
    <definedName name="IQ_NI_GW_STDDEV_EST_REUT">"c5380"</definedName>
    <definedName name="IQ_NI_HIGH_EST">"c1718"</definedName>
    <definedName name="IQ_NI_HIGH_EST_REUT">"c5370"</definedName>
    <definedName name="IQ_NI_HIGH_GUIDANCE">"c4176"</definedName>
    <definedName name="IQ_NI_LOW_EST">"c1719"</definedName>
    <definedName name="IQ_NI_LOW_EST_REUT">"c5371"</definedName>
    <definedName name="IQ_NI_LOW_GUIDANCE">"c4216"</definedName>
    <definedName name="IQ_NI_MARGIN">"c794"</definedName>
    <definedName name="IQ_NI_MEDIAN_EST">"c1717"</definedName>
    <definedName name="IQ_NI_MEDIAN_EST_REUT">"c5369"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REUT">"c5372"</definedName>
    <definedName name="IQ_NI_REPORTED_EST">"c1730"</definedName>
    <definedName name="IQ_NI_REPORTED_EST_REUT">"c5382"</definedName>
    <definedName name="IQ_NI_REPORTED_HIGH_EST">"c1732"</definedName>
    <definedName name="IQ_NI_REPORTED_HIGH_EST_REUT">"c5384"</definedName>
    <definedName name="IQ_NI_REPORTED_LOW_EST">"c1733"</definedName>
    <definedName name="IQ_NI_REPORTED_LOW_EST_REUT">"c5385"</definedName>
    <definedName name="IQ_NI_REPORTED_MEDIAN_EST">"c1731"</definedName>
    <definedName name="IQ_NI_REPORTED_MEDIAN_EST_REUT">"c5383"</definedName>
    <definedName name="IQ_NI_REPORTED_NUM_EST">"c1734"</definedName>
    <definedName name="IQ_NI_REPORTED_NUM_EST_REUT">"c5386"</definedName>
    <definedName name="IQ_NI_REPORTED_STDDEV_EST">"c1735"</definedName>
    <definedName name="IQ_NI_REPORTED_STDDEV_EST_REUT">"c5387"</definedName>
    <definedName name="IQ_NI_SBC_ACT_OR_EST">"c4474"</definedName>
    <definedName name="IQ_NI_SBC_EST">"c4473"</definedName>
    <definedName name="IQ_NI_SBC_GUIDANCE">"c4475"</definedName>
    <definedName name="IQ_NI_SBC_GW_ACT_OR_EST">"c4478"</definedName>
    <definedName name="IQ_NI_SBC_GW_EST">"c4477"</definedName>
    <definedName name="IQ_NI_SBC_GW_GUIDANCE">"c4479"</definedName>
    <definedName name="IQ_NI_SBC_GW_HIGH_EST">"c4480"</definedName>
    <definedName name="IQ_NI_SBC_GW_HIGH_GUIDANCE">"c4187"</definedName>
    <definedName name="IQ_NI_SBC_GW_LOW_EST">"c4481"</definedName>
    <definedName name="IQ_NI_SBC_GW_LOW_GUIDANCE">"c4227"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>"c4186"</definedName>
    <definedName name="IQ_NI_SBC_LOW_EST">"c4487"</definedName>
    <definedName name="IQ_NI_SBC_LOW_GUIDANCE">"c4226"</definedName>
    <definedName name="IQ_NI_SBC_MEDIAN_EST">"c4488"</definedName>
    <definedName name="IQ_NI_SBC_NUM_EST">"c4489"</definedName>
    <definedName name="IQ_NI_SBC_STDDEV_EST">"c4490"</definedName>
    <definedName name="IQ_NI_SFAS">"c795"</definedName>
    <definedName name="IQ_NI_STDDEV_EST">"c1721"</definedName>
    <definedName name="IQ_NI_STDDEV_EST_REUT">"c5373"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 hidden="1">"c6579"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_INC_FDIC" hidden="1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>"c2550"</definedName>
    <definedName name="IQ_NONRECOURSE_DEBT_PCT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>"c2089"</definedName>
    <definedName name="IQ_NORM_EPS_ACT_OR_EST">"c2249"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>"c828"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 hidden="1">"c6495"</definedName>
    <definedName name="IQ_NUMBER_DEPOSITS_MORE_THAN_100K_FDIC" hidden="1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 hidden="1">"c6447"</definedName>
    <definedName name="IQ_OBLIGATIONS_STATES_FDIC" hidden="1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ED55" hidden="1">1</definedName>
    <definedName name="IQ_OPENPRICE">"c848"</definedName>
    <definedName name="IQ_OPER_INC">"c849"</definedName>
    <definedName name="IQ_OPER_INC_ACT_OR_EST">"c2220"</definedName>
    <definedName name="IQ_OPER_INC_ACT_OR_EST_REUT">"c5466"</definedName>
    <definedName name="IQ_OPER_INC_BR">"c850"</definedName>
    <definedName name="IQ_OPER_INC_EST">"c1688"</definedName>
    <definedName name="IQ_OPER_INC_EST_REUT">"c5340"</definedName>
    <definedName name="IQ_OPER_INC_FIN">"c851"</definedName>
    <definedName name="IQ_OPER_INC_HIGH_EST">"c1690"</definedName>
    <definedName name="IQ_OPER_INC_HIGH_EST_REUT">"c5342"</definedName>
    <definedName name="IQ_OPER_INC_INS">"c852"</definedName>
    <definedName name="IQ_OPER_INC_LOW_EST">"c1691"</definedName>
    <definedName name="IQ_OPER_INC_LOW_EST_REUT">"c5343"</definedName>
    <definedName name="IQ_OPER_INC_MARGIN">"c1448"</definedName>
    <definedName name="IQ_OPER_INC_MEDIAN_EST">"c1689"</definedName>
    <definedName name="IQ_OPER_INC_MEDIAN_EST_REUT">"c5341"</definedName>
    <definedName name="IQ_OPER_INC_NUM_EST">"c1692"</definedName>
    <definedName name="IQ_OPER_INC_NUM_EST_REUT">"c5344"</definedName>
    <definedName name="IQ_OPER_INC_RE">"c6240"</definedName>
    <definedName name="IQ_OPER_INC_REIT">"c853"</definedName>
    <definedName name="IQ_OPER_INC_STDDEV_EST">"c1693"</definedName>
    <definedName name="IQ_OPER_INC_STDDEV_EST_REUT">"c5345"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>"c859"</definedName>
    <definedName name="IQ_OTHER_AMORT">"c5563"</definedName>
    <definedName name="IQ_OTHER_AMORT_BNK">"c5565"</definedName>
    <definedName name="IQ_OTHER_AMORT_BR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SSETS">"c860"</definedName>
    <definedName name="IQ_OTHER_ASSETS_BNK">"c861"</definedName>
    <definedName name="IQ_OTHER_ASSETS_BR">"c862"</definedName>
    <definedName name="IQ_OTHER_ASSETS_FDIC" hidden="1">"c6338"</definedName>
    <definedName name="IQ_OTHER_ASSETS_FIN">"c863"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 hidden="1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OMPREHENSIVE_INCOME_FDIC" hidden="1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">"c6244"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 hidden="1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TANGIBLE_FDIC" hidden="1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IABILITIES_FDIC" hidden="1">"c6347"</definedName>
    <definedName name="IQ_OTHER_LOANS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 hidden="1">"c6578"</definedName>
    <definedName name="IQ_OTHER_NON_INT_EXP_TOTAL">"c954"</definedName>
    <definedName name="IQ_OTHER_NON_INT_EXPENSE_FDIC" hidden="1">"c6679"</definedName>
    <definedName name="IQ_OTHER_NON_INT_INC">"c955"</definedName>
    <definedName name="IQ_OTHER_NON_INT_INC_FDIC" hidden="1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 hidden="1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 hidden="1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 hidden="1">"c6554"</definedName>
    <definedName name="IQ_OTHER_STRIKE_PRICE_GRANTED">"c2692"</definedName>
    <definedName name="IQ_OTHER_TRANSACTIONS_FDIC" hidden="1">"c6504"</definedName>
    <definedName name="IQ_OTHER_UNDRAWN">"c2522"</definedName>
    <definedName name="IQ_OTHER_UNUSED_COMMITMENTS_FDIC" hidden="1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>"c2160"</definedName>
    <definedName name="IQ_PART_TIME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2MONTHS_REUT">"c3959"</definedName>
    <definedName name="IQ_PERCENT_CHANGE_EST_5YR_GROWTH_RATE_18MONTHS">"c1853"</definedName>
    <definedName name="IQ_PERCENT_CHANGE_EST_5YR_GROWTH_RATE_18MONTHS_REUT">"c3960"</definedName>
    <definedName name="IQ_PERCENT_CHANGE_EST_5YR_GROWTH_RATE_3MONTHS">"c1849"</definedName>
    <definedName name="IQ_PERCENT_CHANGE_EST_5YR_GROWTH_RATE_3MONTHS_REUT">"c3956"</definedName>
    <definedName name="IQ_PERCENT_CHANGE_EST_5YR_GROWTH_RATE_6MONTHS">"c1850"</definedName>
    <definedName name="IQ_PERCENT_CHANGE_EST_5YR_GROWTH_RATE_6MONTHS_REUT">"c3957"</definedName>
    <definedName name="IQ_PERCENT_CHANGE_EST_5YR_GROWTH_RATE_9MONTHS">"c1851"</definedName>
    <definedName name="IQ_PERCENT_CHANGE_EST_5YR_GROWTH_RATE_9MONTHS_REUT">"c3958"</definedName>
    <definedName name="IQ_PERCENT_CHANGE_EST_5YR_GROWTH_RATE_DAY">"c1846"</definedName>
    <definedName name="IQ_PERCENT_CHANGE_EST_5YR_GROWTH_RATE_DAY_REUT">"c3954"</definedName>
    <definedName name="IQ_PERCENT_CHANGE_EST_5YR_GROWTH_RATE_MONTH">"c1848"</definedName>
    <definedName name="IQ_PERCENT_CHANGE_EST_5YR_GROWTH_RATE_MONTH_REUT">"c3955"</definedName>
    <definedName name="IQ_PERCENT_CHANGE_EST_5YR_GROWTH_RATE_WEEK">"c1847"</definedName>
    <definedName name="IQ_PERCENT_CHANGE_EST_5YR_GROWTH_RATE_WEEK_REUT">"c5435"</definedName>
    <definedName name="IQ_PERCENT_CHANGE_EST_CFPS_12MONTHS">"c1812"</definedName>
    <definedName name="IQ_PERCENT_CHANGE_EST_CFPS_12MONTHS_REUT">"c3924"</definedName>
    <definedName name="IQ_PERCENT_CHANGE_EST_CFPS_18MONTHS">"c1813"</definedName>
    <definedName name="IQ_PERCENT_CHANGE_EST_CFPS_18MONTHS_REUT">"c3925"</definedName>
    <definedName name="IQ_PERCENT_CHANGE_EST_CFPS_3MONTHS">"c1809"</definedName>
    <definedName name="IQ_PERCENT_CHANGE_EST_CFPS_3MONTHS_REUT">"c3921"</definedName>
    <definedName name="IQ_PERCENT_CHANGE_EST_CFPS_6MONTHS">"c1810"</definedName>
    <definedName name="IQ_PERCENT_CHANGE_EST_CFPS_6MONTHS_REUT">"c3922"</definedName>
    <definedName name="IQ_PERCENT_CHANGE_EST_CFPS_9MONTHS">"c1811"</definedName>
    <definedName name="IQ_PERCENT_CHANGE_EST_CFPS_9MONTHS_REUT">"c3923"</definedName>
    <definedName name="IQ_PERCENT_CHANGE_EST_CFPS_DAY">"c1806"</definedName>
    <definedName name="IQ_PERCENT_CHANGE_EST_CFPS_DAY_REUT">"c3919"</definedName>
    <definedName name="IQ_PERCENT_CHANGE_EST_CFPS_MONTH">"c1808"</definedName>
    <definedName name="IQ_PERCENT_CHANGE_EST_CFPS_MONTH_REUT">"c3920"</definedName>
    <definedName name="IQ_PERCENT_CHANGE_EST_CFPS_WEEK">"c1807"</definedName>
    <definedName name="IQ_PERCENT_CHANGE_EST_CFPS_WEEK_REUT">"c3962"</definedName>
    <definedName name="IQ_PERCENT_CHANGE_EST_DPS_12MONTHS">"c1820"</definedName>
    <definedName name="IQ_PERCENT_CHANGE_EST_DPS_12MONTHS_REUT">"c3931"</definedName>
    <definedName name="IQ_PERCENT_CHANGE_EST_DPS_18MONTHS">"c1821"</definedName>
    <definedName name="IQ_PERCENT_CHANGE_EST_DPS_18MONTHS_REUT">"c3932"</definedName>
    <definedName name="IQ_PERCENT_CHANGE_EST_DPS_3MONTHS">"c1817"</definedName>
    <definedName name="IQ_PERCENT_CHANGE_EST_DPS_3MONTHS_REUT">"c3928"</definedName>
    <definedName name="IQ_PERCENT_CHANGE_EST_DPS_6MONTHS">"c1818"</definedName>
    <definedName name="IQ_PERCENT_CHANGE_EST_DPS_6MONTHS_REUT">"c3929"</definedName>
    <definedName name="IQ_PERCENT_CHANGE_EST_DPS_9MONTHS">"c1819"</definedName>
    <definedName name="IQ_PERCENT_CHANGE_EST_DPS_9MONTHS_REUT">"c3930"</definedName>
    <definedName name="IQ_PERCENT_CHANGE_EST_DPS_DAY">"c1814"</definedName>
    <definedName name="IQ_PERCENT_CHANGE_EST_DPS_DAY_REUT">"c3926"</definedName>
    <definedName name="IQ_PERCENT_CHANGE_EST_DPS_MONTH">"c1816"</definedName>
    <definedName name="IQ_PERCENT_CHANGE_EST_DPS_MONTH_REUT">"c3927"</definedName>
    <definedName name="IQ_PERCENT_CHANGE_EST_DPS_WEEK">"c1815"</definedName>
    <definedName name="IQ_PERCENT_CHANGE_EST_DPS_WEEK_REUT">"c3963"</definedName>
    <definedName name="IQ_PERCENT_CHANGE_EST_EBITDA_12MONTHS">"c1804"</definedName>
    <definedName name="IQ_PERCENT_CHANGE_EST_EBITDA_12MONTHS_REUT">"c3917"</definedName>
    <definedName name="IQ_PERCENT_CHANGE_EST_EBITDA_18MONTHS">"c1805"</definedName>
    <definedName name="IQ_PERCENT_CHANGE_EST_EBITDA_18MONTHS_REUT">"c3918"</definedName>
    <definedName name="IQ_PERCENT_CHANGE_EST_EBITDA_3MONTHS">"c1801"</definedName>
    <definedName name="IQ_PERCENT_CHANGE_EST_EBITDA_3MONTHS_REUT">"c3914"</definedName>
    <definedName name="IQ_PERCENT_CHANGE_EST_EBITDA_6MONTHS">"c1802"</definedName>
    <definedName name="IQ_PERCENT_CHANGE_EST_EBITDA_6MONTHS_REUT">"c3915"</definedName>
    <definedName name="IQ_PERCENT_CHANGE_EST_EBITDA_9MONTHS">"c1803"</definedName>
    <definedName name="IQ_PERCENT_CHANGE_EST_EBITDA_9MONTHS_REUT">"c3916"</definedName>
    <definedName name="IQ_PERCENT_CHANGE_EST_EBITDA_DAY">"c1798"</definedName>
    <definedName name="IQ_PERCENT_CHANGE_EST_EBITDA_DAY_REUT">"c3912"</definedName>
    <definedName name="IQ_PERCENT_CHANGE_EST_EBITDA_MONTH">"c1800"</definedName>
    <definedName name="IQ_PERCENT_CHANGE_EST_EBITDA_MONTH_REUT">"c3913"</definedName>
    <definedName name="IQ_PERCENT_CHANGE_EST_EBITDA_WEEK">"c1799"</definedName>
    <definedName name="IQ_PERCENT_CHANGE_EST_EBITDA_WEEK_REUT">"c3961"</definedName>
    <definedName name="IQ_PERCENT_CHANGE_EST_EPS_12MONTHS">"c1788"</definedName>
    <definedName name="IQ_PERCENT_CHANGE_EST_EPS_12MONTHS_REUT">"c3902"</definedName>
    <definedName name="IQ_PERCENT_CHANGE_EST_EPS_18MONTHS">"c1789"</definedName>
    <definedName name="IQ_PERCENT_CHANGE_EST_EPS_18MONTHS_REUT">"c3903"</definedName>
    <definedName name="IQ_PERCENT_CHANGE_EST_EPS_3MONTHS">"c1785"</definedName>
    <definedName name="IQ_PERCENT_CHANGE_EST_EPS_3MONTHS_REUT">"c3899"</definedName>
    <definedName name="IQ_PERCENT_CHANGE_EST_EPS_6MONTHS">"c1786"</definedName>
    <definedName name="IQ_PERCENT_CHANGE_EST_EPS_6MONTHS_REUT">"c3900"</definedName>
    <definedName name="IQ_PERCENT_CHANGE_EST_EPS_9MONTHS">"c1787"</definedName>
    <definedName name="IQ_PERCENT_CHANGE_EST_EPS_9MONTHS_REUT">"c3901"</definedName>
    <definedName name="IQ_PERCENT_CHANGE_EST_EPS_DAY">"c1782"</definedName>
    <definedName name="IQ_PERCENT_CHANGE_EST_EPS_DAY_REUT">"c3896"</definedName>
    <definedName name="IQ_PERCENT_CHANGE_EST_EPS_MONTH">"c1784"</definedName>
    <definedName name="IQ_PERCENT_CHANGE_EST_EPS_MONTH_REUT">"c3898"</definedName>
    <definedName name="IQ_PERCENT_CHANGE_EST_EPS_WEEK">"c1783"</definedName>
    <definedName name="IQ_PERCENT_CHANGE_EST_EPS_WEEK_REUT">"c3897"</definedName>
    <definedName name="IQ_PERCENT_CHANGE_EST_FFO_12MONTHS">"c1828"</definedName>
    <definedName name="IQ_PERCENT_CHANGE_EST_FFO_12MONTHS_REUT">"c3938"</definedName>
    <definedName name="IQ_PERCENT_CHANGE_EST_FFO_18MONTHS">"c1829"</definedName>
    <definedName name="IQ_PERCENT_CHANGE_EST_FFO_18MONTHS_REUT">"c3939"</definedName>
    <definedName name="IQ_PERCENT_CHANGE_EST_FFO_3MONTHS">"c1825"</definedName>
    <definedName name="IQ_PERCENT_CHANGE_EST_FFO_3MONTHS_REUT">"c3935"</definedName>
    <definedName name="IQ_PERCENT_CHANGE_EST_FFO_6MONTHS">"c1826"</definedName>
    <definedName name="IQ_PERCENT_CHANGE_EST_FFO_6MONTHS_REUT">"c3936"</definedName>
    <definedName name="IQ_PERCENT_CHANGE_EST_FFO_9MONTHS">"c1827"</definedName>
    <definedName name="IQ_PERCENT_CHANGE_EST_FFO_9MONTHS_REUT">"c3937"</definedName>
    <definedName name="IQ_PERCENT_CHANGE_EST_FFO_DAY">"c1822"</definedName>
    <definedName name="IQ_PERCENT_CHANGE_EST_FFO_DAY_REUT">"c3933"</definedName>
    <definedName name="IQ_PERCENT_CHANGE_EST_FFO_MONTH">"c1824"</definedName>
    <definedName name="IQ_PERCENT_CHANGE_EST_FFO_MONTH_REUT">"c3934"</definedName>
    <definedName name="IQ_PERCENT_CHANGE_EST_FFO_WEEK">"c1823"</definedName>
    <definedName name="IQ_PERCENT_CHANGE_EST_FFO_WEEK_REUT">"c3964"</definedName>
    <definedName name="IQ_PERCENT_CHANGE_EST_PRICE_TARGET_12MONTHS">"c1844"</definedName>
    <definedName name="IQ_PERCENT_CHANGE_EST_PRICE_TARGET_12MONTHS_REUT">"c3952"</definedName>
    <definedName name="IQ_PERCENT_CHANGE_EST_PRICE_TARGET_18MONTHS">"c1845"</definedName>
    <definedName name="IQ_PERCENT_CHANGE_EST_PRICE_TARGET_18MONTHS_REUT">"c3953"</definedName>
    <definedName name="IQ_PERCENT_CHANGE_EST_PRICE_TARGET_3MONTHS">"c1841"</definedName>
    <definedName name="IQ_PERCENT_CHANGE_EST_PRICE_TARGET_3MONTHS_REUT">"c3949"</definedName>
    <definedName name="IQ_PERCENT_CHANGE_EST_PRICE_TARGET_6MONTHS">"c1842"</definedName>
    <definedName name="IQ_PERCENT_CHANGE_EST_PRICE_TARGET_6MONTHS_REUT">"c3950"</definedName>
    <definedName name="IQ_PERCENT_CHANGE_EST_PRICE_TARGET_9MONTHS">"c1843"</definedName>
    <definedName name="IQ_PERCENT_CHANGE_EST_PRICE_TARGET_9MONTHS_REUT">"c3951"</definedName>
    <definedName name="IQ_PERCENT_CHANGE_EST_PRICE_TARGET_DAY">"c1838"</definedName>
    <definedName name="IQ_PERCENT_CHANGE_EST_PRICE_TARGET_DAY_REUT">"c3947"</definedName>
    <definedName name="IQ_PERCENT_CHANGE_EST_PRICE_TARGET_MONTH">"c1840"</definedName>
    <definedName name="IQ_PERCENT_CHANGE_EST_PRICE_TARGET_MONTH_REUT">"c3948"</definedName>
    <definedName name="IQ_PERCENT_CHANGE_EST_PRICE_TARGET_WEEK">"c1839"</definedName>
    <definedName name="IQ_PERCENT_CHANGE_EST_PRICE_TARGET_WEEK_REUT">"c3967"</definedName>
    <definedName name="IQ_PERCENT_CHANGE_EST_RECO_12MONTHS">"c1836"</definedName>
    <definedName name="IQ_PERCENT_CHANGE_EST_RECO_12MONTHS_REUT">"c3945"</definedName>
    <definedName name="IQ_PERCENT_CHANGE_EST_RECO_18MONTHS">"c1837"</definedName>
    <definedName name="IQ_PERCENT_CHANGE_EST_RECO_18MONTHS_REUT">"c3946"</definedName>
    <definedName name="IQ_PERCENT_CHANGE_EST_RECO_3MONTHS">"c1833"</definedName>
    <definedName name="IQ_PERCENT_CHANGE_EST_RECO_3MONTHS_REUT">"c3942"</definedName>
    <definedName name="IQ_PERCENT_CHANGE_EST_RECO_6MONTHS">"c1834"</definedName>
    <definedName name="IQ_PERCENT_CHANGE_EST_RECO_6MONTHS_REUT">"c3943"</definedName>
    <definedName name="IQ_PERCENT_CHANGE_EST_RECO_9MONTHS">"c1835"</definedName>
    <definedName name="IQ_PERCENT_CHANGE_EST_RECO_9MONTHS_REUT">"c3944"</definedName>
    <definedName name="IQ_PERCENT_CHANGE_EST_RECO_DAY">"c1830"</definedName>
    <definedName name="IQ_PERCENT_CHANGE_EST_RECO_DAY_REUT">"c3940"</definedName>
    <definedName name="IQ_PERCENT_CHANGE_EST_RECO_MONTH">"c1832"</definedName>
    <definedName name="IQ_PERCENT_CHANGE_EST_RECO_MONTH_REUT">"c3941"</definedName>
    <definedName name="IQ_PERCENT_CHANGE_EST_RECO_WEEK">"c1831"</definedName>
    <definedName name="IQ_PERCENT_CHANGE_EST_RECO_WEEK_REUT">"c3966"</definedName>
    <definedName name="IQ_PERCENT_CHANGE_EST_REV_12MONTHS">"c1796"</definedName>
    <definedName name="IQ_PERCENT_CHANGE_EST_REV_12MONTHS_REUT">"c3910"</definedName>
    <definedName name="IQ_PERCENT_CHANGE_EST_REV_18MONTHS">"c1797"</definedName>
    <definedName name="IQ_PERCENT_CHANGE_EST_REV_18MONTHS_REUT">"c3911"</definedName>
    <definedName name="IQ_PERCENT_CHANGE_EST_REV_3MONTHS">"c1793"</definedName>
    <definedName name="IQ_PERCENT_CHANGE_EST_REV_3MONTHS_REUT">"c3907"</definedName>
    <definedName name="IQ_PERCENT_CHANGE_EST_REV_6MONTHS">"c1794"</definedName>
    <definedName name="IQ_PERCENT_CHANGE_EST_REV_6MONTHS_REUT">"c3908"</definedName>
    <definedName name="IQ_PERCENT_CHANGE_EST_REV_9MONTHS">"c1795"</definedName>
    <definedName name="IQ_PERCENT_CHANGE_EST_REV_9MONTHS_REUT">"c3909"</definedName>
    <definedName name="IQ_PERCENT_CHANGE_EST_REV_DAY">"c1790"</definedName>
    <definedName name="IQ_PERCENT_CHANGE_EST_REV_DAY_REUT">"c3904"</definedName>
    <definedName name="IQ_PERCENT_CHANGE_EST_REV_MONTH">"c1792"</definedName>
    <definedName name="IQ_PERCENT_CHANGE_EST_REV_MONTH_REUT">"c3906"</definedName>
    <definedName name="IQ_PERCENT_CHANGE_EST_REV_WEEK">"c1791"</definedName>
    <definedName name="IQ_PERCENT_CHANGE_EST_REV_WEEK_REUT">"c3905"</definedName>
    <definedName name="IQ_PERCENT_INSURED_FDIC" hidden="1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 hidden="1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OTENTIAL_UPSIDE_REUT">"c3968"</definedName>
    <definedName name="IQ_PRE_OPEN_COST">"c1040"</definedName>
    <definedName name="IQ_PRE_TAX_ACT_OR_EST">"c2221"</definedName>
    <definedName name="IQ_PRE_TAX_ACT_OR_EST_REUT">"c5467"</definedName>
    <definedName name="IQ_PRE_TAX_INCOME_FDIC" hidden="1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 hidden="1">"c6349"</definedName>
    <definedName name="IQ_PREMISES_EQUIPMENT_FDIC" hidden="1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EST_REUT">"c5354"</definedName>
    <definedName name="IQ_PRETAX_GW_INC_HIGH_EST">"c1704"</definedName>
    <definedName name="IQ_PRETAX_GW_INC_HIGH_EST_REUT">"c5356"</definedName>
    <definedName name="IQ_PRETAX_GW_INC_LOW_EST">"c1705"</definedName>
    <definedName name="IQ_PRETAX_GW_INC_LOW_EST_REUT">"c5357"</definedName>
    <definedName name="IQ_PRETAX_GW_INC_MEDIAN_EST">"c1703"</definedName>
    <definedName name="IQ_PRETAX_GW_INC_MEDIAN_EST_REUT">"c5355"</definedName>
    <definedName name="IQ_PRETAX_GW_INC_NUM_EST">"c1706"</definedName>
    <definedName name="IQ_PRETAX_GW_INC_NUM_EST_REUT">"c5358"</definedName>
    <definedName name="IQ_PRETAX_GW_INC_STDDEV_EST">"c1707"</definedName>
    <definedName name="IQ_PRETAX_GW_INC_STDDEV_EST_REUT">"c5359"</definedName>
    <definedName name="IQ_PRETAX_INC_EST">"c1695"</definedName>
    <definedName name="IQ_PRETAX_INC_EST_REUT">"c5347"</definedName>
    <definedName name="IQ_PRETAX_INC_HIGH_EST">"c1697"</definedName>
    <definedName name="IQ_PRETAX_INC_HIGH_EST_REUT">"c5349"</definedName>
    <definedName name="IQ_PRETAX_INC_LOW_EST">"c1698"</definedName>
    <definedName name="IQ_PRETAX_INC_LOW_EST_REUT">"c5350"</definedName>
    <definedName name="IQ_PRETAX_INC_MEDIAN_EST">"c1696"</definedName>
    <definedName name="IQ_PRETAX_INC_MEDIAN_EST_REUT">"c5348"</definedName>
    <definedName name="IQ_PRETAX_INC_NUM_EST">"c1699"</definedName>
    <definedName name="IQ_PRETAX_INC_NUM_EST_REUT">"c5351"</definedName>
    <definedName name="IQ_PRETAX_INC_STDDEV_EST">"c1700"</definedName>
    <definedName name="IQ_PRETAX_INC_STDDEV_EST_REUT">"c5352"</definedName>
    <definedName name="IQ_PRETAX_REPORT_INC_EST">"c1709"</definedName>
    <definedName name="IQ_PRETAX_REPORT_INC_EST_REUT">"c5361"</definedName>
    <definedName name="IQ_PRETAX_REPORT_INC_HIGH_EST">"c1711"</definedName>
    <definedName name="IQ_PRETAX_REPORT_INC_HIGH_EST_REUT">"c5363"</definedName>
    <definedName name="IQ_PRETAX_REPORT_INC_LOW_EST">"c1712"</definedName>
    <definedName name="IQ_PRETAX_REPORT_INC_LOW_EST_REUT">"c5364"</definedName>
    <definedName name="IQ_PRETAX_REPORT_INC_MEDIAN_EST">"c1710"</definedName>
    <definedName name="IQ_PRETAX_REPORT_INC_MEDIAN_EST_REUT">"c5362"</definedName>
    <definedName name="IQ_PRETAX_REPORT_INC_NUM_EST">"c1713"</definedName>
    <definedName name="IQ_PRETAX_REPORT_INC_NUM_EST_REUT">"c5365"</definedName>
    <definedName name="IQ_PRETAX_REPORT_INC_STDDEV_EST">"c1714"</definedName>
    <definedName name="IQ_PRETAX_REPORT_INC_STDDEV_EST_REUT">"c5366"</definedName>
    <definedName name="IQ_PRETAX_RETURN_ASSETS_FDIC" hidden="1">"c6731"</definedName>
    <definedName name="IQ_PRICE_CFPS_FWD">"c2237"</definedName>
    <definedName name="IQ_PRICE_CFPS_FWD_REUT">"c4053"</definedName>
    <definedName name="IQ_PRICE_OVER_BVPS">"c1412"</definedName>
    <definedName name="IQ_PRICE_OVER_LTM_EPS">"c1413"</definedName>
    <definedName name="IQ_PRICE_TARGET">"c82"</definedName>
    <definedName name="IQ_PRICE_TARGET_BOTTOM_UP">"c5486"</definedName>
    <definedName name="IQ_PRICE_TARGET_BOTTOM_UP_REUT">"c5494"</definedName>
    <definedName name="IQ_PRICE_TARGET_REUT">"c3631"</definedName>
    <definedName name="IQ_PRICE_VOLATILITY_EST">"c4492"</definedName>
    <definedName name="IQ_PRICE_VOLATILITY_HIGH">"c4493"</definedName>
    <definedName name="IQ_PRICE_VOLATILITY_LOW">"c4494"</definedName>
    <definedName name="IQ_PRICE_VOLATILITY_MEDIAN">"c4495"</definedName>
    <definedName name="IQ_PRICE_VOLATILITY_NUM">"c4496"</definedName>
    <definedName name="IQ_PRICE_VOLATILITY_STDDEV">"c4497"</definedName>
    <definedName name="IQ_PRICEDATE">"c1069"</definedName>
    <definedName name="IQ_PRICEDATETIME">"IQ_PRICEDATETIME"</definedName>
    <definedName name="IQ_PRICING_DATE">"c1613"</definedName>
    <definedName name="IQ_PRIMARY_EPS_TYPE">"c4498"</definedName>
    <definedName name="IQ_PRIMARY_EPS_TYPE_REUT">"c5481"</definedName>
    <definedName name="IQ_PRIMARY_EPS_TYPE_THOM" hidden="1">"c5297"</definedName>
    <definedName name="IQ_PRIMARY_INDUSTRY">"c1070"</definedName>
    <definedName name="IQ_PRINCIPAL_AMT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>"c2483"</definedName>
    <definedName name="IQ_PUT_NOTIFICATION">"c2485"</definedName>
    <definedName name="IQ_PUT_PRICE_SCHEDULE">"c2484"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>"c1093"</definedName>
    <definedName name="IQ_REAL_ESTATE_ASSETS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>"c4507"</definedName>
    <definedName name="IQ_RECURRING_PROFIT_EST">"c4499"</definedName>
    <definedName name="IQ_RECURRING_PROFIT_GUIDANCE">"c4500"</definedName>
    <definedName name="IQ_RECURRING_PROFIT_HIGH_EST">"c4501"</definedName>
    <definedName name="IQ_RECURRING_PROFIT_HIGH_GUIDANCE">"c4179"</definedName>
    <definedName name="IQ_RECURRING_PROFIT_LOW_EST">"c4502"</definedName>
    <definedName name="IQ_RECURRING_PROFIT_LOW_GUIDANCE">"c4219"</definedName>
    <definedName name="IQ_RECURRING_PROFIT_MEDIAN_EST">"c4503"</definedName>
    <definedName name="IQ_RECURRING_PROFIT_NUM_EST">"c4504"</definedName>
    <definedName name="IQ_RECURRING_PROFIT_SHARE_ACT_OR_EST">"c4508"</definedName>
    <definedName name="IQ_RECURRING_PROFIT_SHARE_EST">"c4506"</definedName>
    <definedName name="IQ_RECURRING_PROFIT_SHARE_GUIDANCE">"c4509"</definedName>
    <definedName name="IQ_RECURRING_PROFIT_SHARE_HIGH_EST">"c4510"</definedName>
    <definedName name="IQ_RECURRING_PROFIT_SHARE_HIGH_GUIDANCE">"c4200"</definedName>
    <definedName name="IQ_RECURRING_PROFIT_SHARE_LOW_EST">"c4511"</definedName>
    <definedName name="IQ_RECURRING_PROFIT_SHARE_LOW_GUIDANCE">"c4240"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>"c1417"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 hidden="1">"c6320"</definedName>
    <definedName name="IQ_RENTAL_REV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 hidden="1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 hidden="1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 hidden="1">"c6733"</definedName>
    <definedName name="IQ_RETURN_ASSETS">"c1113"</definedName>
    <definedName name="IQ_RETURN_ASSETS_ACT_OR_EST">"c3585"</definedName>
    <definedName name="IQ_RETURN_ASSETS_ACT_OR_EST_REUT">"c5475"</definedName>
    <definedName name="IQ_RETURN_ASSETS_BANK">"c1114"</definedName>
    <definedName name="IQ_RETURN_ASSETS_BROK">"c1115"</definedName>
    <definedName name="IQ_RETURN_ASSETS_EST">"c3529"</definedName>
    <definedName name="IQ_RETURN_ASSETS_EST_REUT">"c3990"</definedName>
    <definedName name="IQ_RETURN_ASSETS_FDIC" hidden="1">"c6730"</definedName>
    <definedName name="IQ_RETURN_ASSETS_FS">"c1116"</definedName>
    <definedName name="IQ_RETURN_ASSETS_GUIDANCE">"c4517"</definedName>
    <definedName name="IQ_RETURN_ASSETS_HIGH_EST">"c3530"</definedName>
    <definedName name="IQ_RETURN_ASSETS_HIGH_EST_REUT">"c3992"</definedName>
    <definedName name="IQ_RETURN_ASSETS_HIGH_GUIDANCE">"c4183"</definedName>
    <definedName name="IQ_RETURN_ASSETS_LOW_EST">"c3531"</definedName>
    <definedName name="IQ_RETURN_ASSETS_LOW_EST_REUT">"c3993"</definedName>
    <definedName name="IQ_RETURN_ASSETS_LOW_GUIDANCE">"c4223"</definedName>
    <definedName name="IQ_RETURN_ASSETS_MEDIAN_EST">"c3532"</definedName>
    <definedName name="IQ_RETURN_ASSETS_MEDIAN_EST_REUT">"c3991"</definedName>
    <definedName name="IQ_RETURN_ASSETS_NUM_EST">"c3527"</definedName>
    <definedName name="IQ_RETURN_ASSETS_NUM_EST_REUT">"c3994"</definedName>
    <definedName name="IQ_RETURN_ASSETS_STDDEV_EST">"c3528"</definedName>
    <definedName name="IQ_RETURN_ASSETS_STDDEV_EST_REUT">"c3995"</definedName>
    <definedName name="IQ_RETURN_CAPITAL">"c1117"</definedName>
    <definedName name="IQ_RETURN_EQUITY">"c1118"</definedName>
    <definedName name="IQ_RETURN_EQUITY_ACT_OR_EST">"c3586"</definedName>
    <definedName name="IQ_RETURN_EQUITY_ACT_OR_EST_REUT">"c5476"</definedName>
    <definedName name="IQ_RETURN_EQUITY_BANK">"c1119"</definedName>
    <definedName name="IQ_RETURN_EQUITY_BROK">"c1120"</definedName>
    <definedName name="IQ_RETURN_EQUITY_EST">"c3535"</definedName>
    <definedName name="IQ_RETURN_EQUITY_EST_REUT">"c3983"</definedName>
    <definedName name="IQ_RETURN_EQUITY_FDIC" hidden="1">"c6732"</definedName>
    <definedName name="IQ_RETURN_EQUITY_FS">"c1121"</definedName>
    <definedName name="IQ_RETURN_EQUITY_GUIDANCE">"c4518"</definedName>
    <definedName name="IQ_RETURN_EQUITY_HIGH_EST">"c3536"</definedName>
    <definedName name="IQ_RETURN_EQUITY_HIGH_EST_REUT">"c3985"</definedName>
    <definedName name="IQ_RETURN_EQUITY_HIGH_GUIDANCE">"c4182"</definedName>
    <definedName name="IQ_RETURN_EQUITY_LOW_EST">"c3537"</definedName>
    <definedName name="IQ_RETURN_EQUITY_LOW_EST_REUT">"c3986"</definedName>
    <definedName name="IQ_RETURN_EQUITY_LOW_GUIDANCE">"c4222"</definedName>
    <definedName name="IQ_RETURN_EQUITY_MEDIAN_EST">"c3538"</definedName>
    <definedName name="IQ_RETURN_EQUITY_MEDIAN_EST_REUT">"c3984"</definedName>
    <definedName name="IQ_RETURN_EQUITY_NUM_EST">"c3533"</definedName>
    <definedName name="IQ_RETURN_EQUITY_NUM_EST_REUT">"c3987"</definedName>
    <definedName name="IQ_RETURN_EQUITY_STDDEV_EST">"c3534"</definedName>
    <definedName name="IQ_RETURN_EQUITY_STDDEV_EST_REUT">"c3988"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ALUATION_GAINS_FDIC" hidden="1">"c6428"</definedName>
    <definedName name="IQ_REVALUATION_LOSSES_FDIC" hidden="1">"c6429"</definedName>
    <definedName name="IQ_REVENUE">"c1422"</definedName>
    <definedName name="IQ_REVENUE_ACT_OR_EST">"c2214"</definedName>
    <definedName name="IQ_REVENUE_ACT_OR_EST_REUT">"c5461"</definedName>
    <definedName name="IQ_REVENUE_EST">"c1126"</definedName>
    <definedName name="IQ_REVENUE_EST_BOTTOM_UP">"c5488"</definedName>
    <definedName name="IQ_REVENUE_EST_BOTTOM_UP_REUT">"c5496"</definedName>
    <definedName name="IQ_REVENUE_EST_REUT">"c3634"</definedName>
    <definedName name="IQ_REVENUE_GUIDANCE">"c4519"</definedName>
    <definedName name="IQ_REVENUE_HIGH_EST">"c1127"</definedName>
    <definedName name="IQ_REVENUE_HIGH_EST_REUT">"c3636"</definedName>
    <definedName name="IQ_REVENUE_HIGH_GUIDANCE">"c4169"</definedName>
    <definedName name="IQ_REVENUE_LOW_EST">"c1128"</definedName>
    <definedName name="IQ_REVENUE_LOW_EST_REUT">"c3637"</definedName>
    <definedName name="IQ_REVENUE_LOW_GUIDANCE">"c4209"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39237.6519560185</definedName>
    <definedName name="IQ_RISK_ADJ_BANK_ASSETS">"c2670"</definedName>
    <definedName name="IQ_RISK_WEIGHTED_ASSETS_FDIC" hidden="1">"c6370"</definedName>
    <definedName name="IQ_SALARY">"c1130"</definedName>
    <definedName name="IQ_SALARY_FDIC" hidden="1">"c6576"</definedName>
    <definedName name="IQ_SALE_CONVERSION_RETIREMENT_STOCK_FDIC" hidden="1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>"c2546"</definedName>
    <definedName name="IQ_SECURED_DEBT_PCT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 hidden="1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_PURCHASED_AVERAGE_PRICE">"c5821"</definedName>
    <definedName name="IQ_SHARES_PURCHASED_QUARTER">"c5820"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C_ACTION" hidden="1">"c2644"</definedName>
    <definedName name="IQ_SP_ISSUE_LC_DATE" hidden="1">"c2643"</definedName>
    <definedName name="IQ_SP_ISSUE_LC_LT" hidden="1">"c2645"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GA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 hidden="1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 hidden="1">"c6351"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_FWD_REUT">"c4054"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EST">"c4526"</definedName>
    <definedName name="IQ_TEV_HIGH_EST">"c4527"</definedName>
    <definedName name="IQ_TEV_LOW_EST">"c4528"</definedName>
    <definedName name="IQ_TEV_MEDIAN_EST">"c4529"</definedName>
    <definedName name="IQ_TEV_NUM_EST">"c4530"</definedName>
    <definedName name="IQ_TEV_STDDEV_EST">"c4531"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>"c2667"</definedName>
    <definedName name="IQ_TIER_ONE_FDIC" hidden="1">"c6369"</definedName>
    <definedName name="IQ_TIER_ONE_RATIO">"c1229"</definedName>
    <definedName name="IQ_TIER_TWO_CAPITAL">"c2669"</definedName>
    <definedName name="IQ_TIME_DEP">"c1230"</definedName>
    <definedName name="IQ_TIME_DEPOSITS_LESS_THAN_100K_FDIC" hidden="1">"c6465"</definedName>
    <definedName name="IQ_TIME_DEPOSITS_MORE_THAN_100K_FDIC" hidden="1">"c6470"</definedName>
    <definedName name="IQ_TODAY">0</definedName>
    <definedName name="IQ_TOT_ADJ_INC">"c1616"</definedName>
    <definedName name="IQ_TOTAL_AR_BR">"c1231"</definedName>
    <definedName name="IQ_TOTAL_AR_RE">"c6270"</definedName>
    <definedName name="IQ_TOTAL_AR_REIT">"c1232"</definedName>
    <definedName name="IQ_TOTAL_AR_UTI">"c1233"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SSETS_FDIC" hidden="1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 hidden="1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XCL_FIN">"c2937"</definedName>
    <definedName name="IQ_TOTAL_DEBT_GUIDANCE">"c4533"</definedName>
    <definedName name="IQ_TOTAL_DEBT_HIGH_EST">"c4534"</definedName>
    <definedName name="IQ_TOTAL_DEBT_HIGH_GUIDANCE">"c4196"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GUIDANCE">"c4236"</definedName>
    <definedName name="IQ_TOTAL_DEBT_MEDIAN_EST">"c4536"</definedName>
    <definedName name="IQ_TOTAL_DEBT_NUM_EST">"c4537"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ECURITIES_FDIC" hidden="1">"c6410"</definedName>
    <definedName name="IQ_TOTAL_DEBT_STDDEV_EST">"c4538"</definedName>
    <definedName name="IQ_TOTAL_DEPOSITS">"c1265"</definedName>
    <definedName name="IQ_TOTAL_DEPOSITS_FDIC" hidden="1">"c6342"</definedName>
    <definedName name="IQ_TOTAL_DIV_PAID_CF">"c1266"</definedName>
    <definedName name="IQ_TOTAL_EMPLOYEE">"c1522"</definedName>
    <definedName name="IQ_TOTAL_EMPLOYEES">"c1522"</definedName>
    <definedName name="IQ_TOTAL_EMPLOYEES_FDIC" hidden="1">"c6355"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 hidden="1">"c6354"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IABILITIES_FDIC" hidden="1">"c6348"</definedName>
    <definedName name="IQ_TOTAL_LOANS">"c5653"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 hidden="1">"c6622"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NK_FDIC" hidden="1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 hidden="1">"c6747"</definedName>
    <definedName name="IQ_TOTAL_SECURITIES_FDIC" hidden="1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ADVISORS" hidden="1">"c2387"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ADVISORS" hidden="1">"c2388"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BDEBT" hidden="1">"c2370"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ADVISORS" hidden="1">"c2386"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 hidden="1">"c6573"</definedName>
    <definedName name="IQ_TRADING_ASSETS">"c1310"</definedName>
    <definedName name="IQ_TRADING_ASSETS_FDIC" hidden="1">"c6328"</definedName>
    <definedName name="IQ_TRADING_CURRENCY">"c2212"</definedName>
    <definedName name="IQ_TRADING_LIABILITIES_FDIC" hidden="1">"c6344"</definedName>
    <definedName name="IQ_TRANSACTION_ACCOUNTS_FDIC" hidden="1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 hidden="1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 hidden="1">"c6420"</definedName>
    <definedName name="IQ_TWELVE_MONTHS_MORTGAGE_PASS_THROUGHS_FDIC" hidden="1">"c6412"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 hidden="1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EARNED_INCOME_FDIC" hidden="1">"c6324"</definedName>
    <definedName name="IQ_UNEARNED_INCOME_FOREIGN_FDIC" hidden="1">"c6385"</definedName>
    <definedName name="IQ_UNLEVERED_FCF">"c1908"</definedName>
    <definedName name="IQ_UNPAID_CLAIMS">"c1330"</definedName>
    <definedName name="IQ_UNPROFITABLE_INSTITUTIONS_FDIC" hidden="1">"c6722"</definedName>
    <definedName name="IQ_UNREALIZED_GAIN">"c1619"</definedName>
    <definedName name="IQ_UNSECURED_DEBT">"c2548"</definedName>
    <definedName name="IQ_UNSECURED_DEBT_PCT">"c2549"</definedName>
    <definedName name="IQ_UNUSED_LOAN_COMMITMENTS_FDIC" hidden="1">"c6368"</definedName>
    <definedName name="IQ_UNUSUAL_EXP">"c1456"</definedName>
    <definedName name="IQ_US_BRANCHES_FOREIGN_BANK_LOANS_FDIC" hidden="1">"c6435"</definedName>
    <definedName name="IQ_US_BRANCHES_FOREIGN_BANKS_FDIC" hidden="1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" hidden="1">"c2930"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" hidden="1">"c2932"</definedName>
    <definedName name="IQ_US_GAAP_CL_ADJ">"c2927"</definedName>
    <definedName name="IQ_US_GAAP_COST_REV" hidden="1">"c2965"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" hidden="1">"c2973"</definedName>
    <definedName name="IQ_US_GAAP_DO_ADJ">"c2959"</definedName>
    <definedName name="IQ_US_GAAP_EXTRA_ACC_ITEMS" hidden="1">"c2972"</definedName>
    <definedName name="IQ_US_GAAP_EXTRA_ACC_ITEMS_ADJ">"c2958"</definedName>
    <definedName name="IQ_US_GAAP_INC_TAX" hidden="1">"c2975"</definedName>
    <definedName name="IQ_US_GAAP_INC_TAX_ADJ">"c2961"</definedName>
    <definedName name="IQ_US_GAAP_INTEREST_EXP" hidden="1">"c2971"</definedName>
    <definedName name="IQ_US_GAAP_INTEREST_EXP_ADJ">"c2957"</definedName>
    <definedName name="IQ_US_GAAP_LIAB_LT" hidden="1">"c2933"</definedName>
    <definedName name="IQ_US_GAAP_LIAB_LT_ADJ">"c2928"</definedName>
    <definedName name="IQ_US_GAAP_LIAB_TOTAL_LIAB">"c2933"</definedName>
    <definedName name="IQ_US_GAAP_MINORITY_INTEREST_IS" hidden="1">"c2974"</definedName>
    <definedName name="IQ_US_GAAP_MINORITY_INTEREST_IS_ADJ">"c2960"</definedName>
    <definedName name="IQ_US_GAAP_NCA" hidden="1">"c2931"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EXCL" hidden="1">"c2977"</definedName>
    <definedName name="IQ_US_GAAP_NI_AVAIL_INCL">"c2978"</definedName>
    <definedName name="IQ_US_GAAP_OTHER_ADJ_ADJ">"c2962"</definedName>
    <definedName name="IQ_US_GAAP_OTHER_NON_OPER" hidden="1">"c2969"</definedName>
    <definedName name="IQ_US_GAAP_OTHER_NON_OPER_ADJ">"c2955"</definedName>
    <definedName name="IQ_US_GAAP_OTHER_OPER" hidden="1">"c2968"</definedName>
    <definedName name="IQ_US_GAAP_OTHER_OPER_ADJ">"c2954"</definedName>
    <definedName name="IQ_US_GAAP_RD" hidden="1">"c2967"</definedName>
    <definedName name="IQ_US_GAAP_RD_ADJ">"c2953"</definedName>
    <definedName name="IQ_US_GAAP_SGA" hidden="1">"c2966"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" hidden="1">"c2964"</definedName>
    <definedName name="IQ_US_GAAP_TOTAL_REV_ADJ">"c2950"</definedName>
    <definedName name="IQ_US_GAAP_TOTAL_UNUSUAL" hidden="1">"c2970"</definedName>
    <definedName name="IQ_US_GAAP_TOTAL_UNUSUAL_ADJ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>"c1620"</definedName>
    <definedName name="IQ_UTIL_REV">"c2091"</definedName>
    <definedName name="IQ_UV_PENSION_LIAB">"c1332"</definedName>
    <definedName name="IQ_VALUATION_ALLOWANCES_FDIC" hidden="1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 hidden="1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 hidden="1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 hidden="1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>"c2104"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localSheetId="0" hidden="1">{#N/A,#N/A,FALSE,"Pharm";#N/A,#N/A,FALSE,"WWCM"}</definedName>
    <definedName name="Irbe" hidden="1">{#N/A,#N/A,FALSE,"Pharm";#N/A,#N/A,FALSE,"WWCM"}</definedName>
    <definedName name="IRELAND" localSheetId="0">#REF!</definedName>
    <definedName name="IRELAND">#REF!</definedName>
    <definedName name="Ireland__ECU" localSheetId="0">#REF!</definedName>
    <definedName name="Ireland__ECU">#REF!</definedName>
    <definedName name="IRG">#N/A</definedName>
    <definedName name="IS_DTAA" localSheetId="0">#REF!</definedName>
    <definedName name="IT.Amt" localSheetId="0">#REF!</definedName>
    <definedName name="IT.FormulaOfS" localSheetId="0">#REF!</definedName>
    <definedName name="Italy" localSheetId="0">#REF!</definedName>
    <definedName name="Italy">#REF!</definedName>
    <definedName name="ITALY_" localSheetId="0">#REF!</definedName>
    <definedName name="ITALY_">#REF!</definedName>
    <definedName name="ITAOps" localSheetId="0">#REF!</definedName>
    <definedName name="ITAX" localSheetId="0" hidden="1">{"'I-1 and I-2'!$A$1:$G$190"}</definedName>
    <definedName name="ITAX" localSheetId="1" hidden="1">{"'I-1 and I-2'!$A$1:$G$190"}</definedName>
    <definedName name="ITAX" hidden="1">{"'I-1 and I-2'!$A$1:$G$190"}</definedName>
    <definedName name="itc">#REF!</definedName>
    <definedName name="ITCLtd">#REF!</definedName>
    <definedName name="Item_Description">#REF!</definedName>
    <definedName name="ITEM_MASTER_WITH_COST_032101_Query">#REF!</definedName>
    <definedName name="ItemTypes" localSheetId="0">#REF!</definedName>
    <definedName name="itinfra" localSheetId="0">#REF!</definedName>
    <definedName name="Itm" localSheetId="0">#REF!</definedName>
    <definedName name="IUI" localSheetId="0">#REF!</definedName>
    <definedName name="IUI">#REF!</definedName>
    <definedName name="J" localSheetId="2">#REF!</definedName>
    <definedName name="J" localSheetId="1">#REF!</definedName>
    <definedName name="J">"#ref!"</definedName>
    <definedName name="J_102">#REF!</definedName>
    <definedName name="J_2000">#REF!</definedName>
    <definedName name="J_2001">#REF!</definedName>
    <definedName name="J_2002">#REF!</definedName>
    <definedName name="J_2003">#REF!</definedName>
    <definedName name="j356C8" localSheetId="0">#REF!</definedName>
    <definedName name="j356C8">#REF!</definedName>
    <definedName name="Jai" localSheetId="0" hidden="1">{"'August 2000'!$A$1:$J$101"}</definedName>
    <definedName name="Jai" localSheetId="1" hidden="1">{"'August 2000'!$A$1:$J$101"}</definedName>
    <definedName name="Jai" hidden="1">{"'August 2000'!$A$1:$J$101"}</definedName>
    <definedName name="jan_jk" localSheetId="0">#REF!</definedName>
    <definedName name="JanDuty5" localSheetId="0">#REF!</definedName>
    <definedName name="JanDuty5">#REF!</definedName>
    <definedName name="Jane1" localSheetId="0">#REF!</definedName>
    <definedName name="Jane1">#REF!</definedName>
    <definedName name="JansDuty7" localSheetId="0">#REF!</definedName>
    <definedName name="JansDuty7">#REF!</definedName>
    <definedName name="JansDuty8">#REF!</definedName>
    <definedName name="JansStock7">#REF!</definedName>
    <definedName name="JansStock8">#REF!</definedName>
    <definedName name="JanStock5">#REF!</definedName>
    <definedName name="JansVAT7">#REF!</definedName>
    <definedName name="JansVAT8">#REF!</definedName>
    <definedName name="january">#REF!</definedName>
    <definedName name="JANUS">#REF!</definedName>
    <definedName name="JANUSallocprod">#REF!</definedName>
    <definedName name="Janusretrieve">#REF!</definedName>
    <definedName name="JANV" localSheetId="0" hidden="1">{#N/A,#N/A,FALSE,"Tabl. H1";#N/A,#N/A,FALSE,"Tabl. H2"}</definedName>
    <definedName name="JANV" hidden="1">{#N/A,#N/A,FALSE,"Tabl. H1";#N/A,#N/A,FALSE,"Tabl. H2"}</definedName>
    <definedName name="JanVAT5" localSheetId="0">#REF!</definedName>
    <definedName name="JanVAT5">#REF!</definedName>
    <definedName name="Japan" localSheetId="0">#REF!</definedName>
    <definedName name="Japan">#REF!</definedName>
    <definedName name="jb" localSheetId="0">#REF!</definedName>
    <definedName name="JBFA98" localSheetId="0">#REF!</definedName>
    <definedName name="JBFA98">#REF!</definedName>
    <definedName name="jdsfkjdshf" localSheetId="0" hidden="1">#REF!</definedName>
    <definedName name="jdsfkjdshf" hidden="1">#REF!</definedName>
    <definedName name="JECODE" localSheetId="0">#REF!</definedName>
    <definedName name="JECREDIT" localSheetId="0">#REF!</definedName>
    <definedName name="JEDEBIT" localSheetId="0">#REF!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TSET">#REF!</definedName>
    <definedName name="jeudi" localSheetId="0" hidden="1">{#N/A,#N/A,FALSE,"Tabl. A1";#N/A,#N/A,FALSE,"Tabl. A1 b";#N/A,#N/A,FALSE,"Tabl. A2";#N/A,#N/A,FALSE,"Tabl. A2-1";#N/A,#N/A,FALSE,"Tabl. A2-2"}</definedName>
    <definedName name="jeudi" hidden="1">{#N/A,#N/A,FALSE,"Tabl. A1";#N/A,#N/A,FALSE,"Tabl. A1 b";#N/A,#N/A,FALSE,"Tabl. A2";#N/A,#N/A,FALSE,"Tabl. A2-1";#N/A,#N/A,FALSE,"Tabl. A2-2"}</definedName>
    <definedName name="jfjfj_control" localSheetId="0" hidden="1">{"'August 2000'!$A$1:$J$101"}</definedName>
    <definedName name="jfjfj_control" localSheetId="1" hidden="1">{"'August 2000'!$A$1:$J$101"}</definedName>
    <definedName name="jfjfj_control" hidden="1">{"'August 2000'!$A$1:$J$101"}</definedName>
    <definedName name="jg" localSheetId="0">#REF!</definedName>
    <definedName name="jgj" localSheetId="0">#REF!</definedName>
    <definedName name="jh" localSheetId="0">#REF!</definedName>
    <definedName name="jhfjhfhjf" localSheetId="0" hidden="1">{#N/A,#N/A,FALSE,"PMTABB";#N/A,#N/A,FALSE,"PMTABB"}</definedName>
    <definedName name="jhfjhfhjf" hidden="1">{#N/A,#N/A,FALSE,"PMTABB";#N/A,#N/A,FALSE,"PMTABB"}</definedName>
    <definedName name="JHGF" localSheetId="0" hidden="1">{#N/A,#N/A,FALSE,"Tabl. A1";#N/A,#N/A,FALSE,"Tabl. A1 b";#N/A,#N/A,FALSE,"Tabl. A2";#N/A,#N/A,FALSE,"Tabl. A2-1";#N/A,#N/A,FALSE,"Tabl. A2-2"}</definedName>
    <definedName name="JHGF" hidden="1">{#N/A,#N/A,FALSE,"Tabl. A1";#N/A,#N/A,FALSE,"Tabl. A1 b";#N/A,#N/A,FALSE,"Tabl. A2";#N/A,#N/A,FALSE,"Tabl. A2-1";#N/A,#N/A,FALSE,"Tabl. A2-2"}</definedName>
    <definedName name="JHGFDS" localSheetId="0" hidden="1">{#N/A,#N/A,FALSE,"Tabl. G1";#N/A,#N/A,FALSE,"Tabl. G2"}</definedName>
    <definedName name="JHGFDS" hidden="1">{#N/A,#N/A,FALSE,"Tabl. G1";#N/A,#N/A,FALSE,"Tabl. G2"}</definedName>
    <definedName name="jhk" localSheetId="0" hidden="1">{#N/A,#N/A,FALSE,"Tabl. D1";#N/A,#N/A,FALSE,"Tabl. D1 b";#N/A,#N/A,FALSE,"Tabl. D2";#N/A,#N/A,FALSE,"Tabl. D2 b";#N/A,#N/A,FALSE,"Tabl. D3";#N/A,#N/A,FALSE,"Tabl. D4";#N/A,#N/A,FALSE,"Tabl. D5"}</definedName>
    <definedName name="jhk" hidden="1">{#N/A,#N/A,FALSE,"Tabl. D1";#N/A,#N/A,FALSE,"Tabl. D1 b";#N/A,#N/A,FALSE,"Tabl. D2";#N/A,#N/A,FALSE,"Tabl. D2 b";#N/A,#N/A,FALSE,"Tabl. D3";#N/A,#N/A,FALSE,"Tabl. D4";#N/A,#N/A,FALSE,"Tabl. D5"}</definedName>
    <definedName name="jj" localSheetId="0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jj" localSheetId="1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jj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JJ_control" localSheetId="0" hidden="1">{"'August 2000'!$A$1:$J$101"}</definedName>
    <definedName name="JJ_control" localSheetId="1" hidden="1">{"'August 2000'!$A$1:$J$101"}</definedName>
    <definedName name="JJ_control" hidden="1">{"'August 2000'!$A$1:$J$101"}</definedName>
    <definedName name="jjh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h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jjj" localSheetId="0" hidden="1">{#N/A,#N/A,FALSE,"REPORT"}</definedName>
    <definedName name="jjj" hidden="1">{#N/A,#N/A,FALSE,"REPORT"}</definedName>
    <definedName name="JJJF" localSheetId="0">#REF!</definedName>
    <definedName name="JJJF">#REF!</definedName>
    <definedName name="jjjjjjaaaakkka" localSheetId="0">#REF!</definedName>
    <definedName name="jjjjjjaaaakkka">#REF!</definedName>
    <definedName name="jk" localSheetId="0" hidden="1">{"A Performance Report",#N/A,FALSE,"%Performance"}</definedName>
    <definedName name="jk" localSheetId="1" hidden="1">{"A Performance Report",#N/A,FALSE,"%Performance"}</definedName>
    <definedName name="jk" hidden="1">{"A Performance Report",#N/A,FALSE,"%Performance"}</definedName>
    <definedName name="jki" localSheetId="0">#REF!</definedName>
    <definedName name="jki">#REF!</definedName>
    <definedName name="jkjhk" localSheetId="0">#REF!</definedName>
    <definedName name="jkjhk">#REF!</definedName>
    <definedName name="jkl" localSheetId="0" hidden="1">{"A Performance Report",#N/A,FALSE,"%Performance"}</definedName>
    <definedName name="jkl" localSheetId="1" hidden="1">{"A Performance Report",#N/A,FALSE,"%Performance"}</definedName>
    <definedName name="jkl" hidden="1">{"A Performance Report",#N/A,FALSE,"%Performance"}</definedName>
    <definedName name="jkopp" localSheetId="0" hidden="1">{"A COM Detail YTD",#N/A,FALSE,"DATA";"B Exp Detail YTD",#N/A,FALSE,"DATA"}</definedName>
    <definedName name="jkopp" localSheetId="1" hidden="1">{"A COM Detail YTD",#N/A,FALSE,"DATA";"B Exp Detail YTD",#N/A,FALSE,"DATA"}</definedName>
    <definedName name="jkopp" hidden="1">{"A COM Detail YTD",#N/A,FALSE,"DATA";"B Exp Detail YTD",#N/A,FALSE,"DATA"}</definedName>
    <definedName name="JNL_DATA">#REF!</definedName>
    <definedName name="JNL_FORMAT">#REF!</definedName>
    <definedName name="JNL_PROD1">#REF!</definedName>
    <definedName name="JNL_PRODUCE">#REF!</definedName>
    <definedName name="JNL_RESET">#REF!</definedName>
    <definedName name="JNTCYOS2" localSheetId="0">#REF!</definedName>
    <definedName name="JNTCYOS2">#REF!</definedName>
    <definedName name="JNTEXP" localSheetId="0">#REF!</definedName>
    <definedName name="JNTEXP">#REF!</definedName>
    <definedName name="JOKEN" localSheetId="0">#REF!</definedName>
    <definedName name="JOKEN">#REF!</definedName>
    <definedName name="JOURNAL">#REF!</definedName>
    <definedName name="jpy">#REF!</definedName>
    <definedName name="JRN" localSheetId="0" hidden="1">{#N/A,#N/A,FALSE,"Tabl. FB300";#N/A,#N/A,FALSE,"Tabl. FB350";#N/A,#N/A,FALSE,"Tabl. FB400";#N/A,#N/A,FALSE,"Tabl. FB500";#N/A,#N/A,FALSE,"Tabl. FS090"}</definedName>
    <definedName name="JRN" hidden="1">{#N/A,#N/A,FALSE,"Tabl. FB300";#N/A,#N/A,FALSE,"Tabl. FB350";#N/A,#N/A,FALSE,"Tabl. FB400";#N/A,#N/A,FALSE,"Tabl. FB500";#N/A,#N/A,FALSE,"Tabl. FS090"}</definedName>
    <definedName name="jsk" localSheetId="0">#REF!</definedName>
    <definedName name="judy" localSheetId="0" hidden="1">{#N/A,#N/A,FALSE,"Pharm";#N/A,#N/A,FALSE,"WWCM"}</definedName>
    <definedName name="judy" hidden="1">{#N/A,#N/A,FALSE,"Pharm";#N/A,#N/A,FALSE,"WWCM"}</definedName>
    <definedName name="judy1" localSheetId="0" hidden="1">{#N/A,#N/A,FALSE,"Pharm";#N/A,#N/A,FALSE,"WWCM"}</definedName>
    <definedName name="judy1" hidden="1">{#N/A,#N/A,FALSE,"Pharm";#N/A,#N/A,FALSE,"WWCM"}</definedName>
    <definedName name="july" localSheetId="0">#REF!</definedName>
    <definedName name="july">#REF!</definedName>
    <definedName name="JUN" localSheetId="0">#REF!</definedName>
    <definedName name="JUN">#REF!</definedName>
    <definedName name="june" localSheetId="0">#REF!</definedName>
    <definedName name="june">#REF!</definedName>
    <definedName name="June_2002_Crosstab">#REF!</definedName>
    <definedName name="June05_final">#REF!</definedName>
    <definedName name="JV06_01">#REF!</definedName>
    <definedName name="K" localSheetId="2">#REF!</definedName>
    <definedName name="K" localSheetId="1">#REF!</definedName>
    <definedName name="K">"#ref!"</definedName>
    <definedName name="K100_VKAG10" localSheetId="0">#REF!</definedName>
    <definedName name="K100_VKAG100" localSheetId="0">#REF!</definedName>
    <definedName name="K100_VKAG110" localSheetId="0">#REF!</definedName>
    <definedName name="K100_VKAG120" localSheetId="0">#REF!</definedName>
    <definedName name="K100_VKAG130" localSheetId="0">#REF!</definedName>
    <definedName name="K100_VKAG140" localSheetId="0">#REF!</definedName>
    <definedName name="K100_VKAG150" localSheetId="0">#REF!</definedName>
    <definedName name="K100_VKAG20" localSheetId="0">#REF!</definedName>
    <definedName name="K100_VKAG30" localSheetId="0">#REF!</definedName>
    <definedName name="K100_VKAG40" localSheetId="0">#REF!</definedName>
    <definedName name="K100_VKAG50" localSheetId="0">#REF!</definedName>
    <definedName name="K100_VKAG60" localSheetId="0">#REF!</definedName>
    <definedName name="K100_VKAG70" localSheetId="0">#REF!</definedName>
    <definedName name="K100_VKAG80" localSheetId="0">#REF!</definedName>
    <definedName name="K100_VKAG90" localSheetId="0">#REF!</definedName>
    <definedName name="K2a" localSheetId="0" hidden="1">{#N/A,#N/A,FALSE,"Sheet1"}</definedName>
    <definedName name="K2a" hidden="1">{#N/A,#N/A,FALSE,"Sheet1"}</definedName>
    <definedName name="K999_VK1" localSheetId="0">#REF!</definedName>
    <definedName name="K999_VK10" localSheetId="0">#REF!</definedName>
    <definedName name="K999_VK11" localSheetId="0">#REF!</definedName>
    <definedName name="K999_VK12" localSheetId="0">#REF!</definedName>
    <definedName name="K999_VK13" localSheetId="0">#REF!</definedName>
    <definedName name="K999_VK14" localSheetId="0">#REF!</definedName>
    <definedName name="K999_VK15" localSheetId="0">#REF!</definedName>
    <definedName name="K999_VK2" localSheetId="0">#REF!</definedName>
    <definedName name="K999_VK3" localSheetId="0">#REF!</definedName>
    <definedName name="K999_VK4" localSheetId="0">#REF!</definedName>
    <definedName name="K999_VK5" localSheetId="0">#REF!</definedName>
    <definedName name="K999_VK6" localSheetId="0">#REF!</definedName>
    <definedName name="K999_VK7" localSheetId="0">#REF!</definedName>
    <definedName name="K999_VK8" localSheetId="0">#REF!</definedName>
    <definedName name="K999_VK9" localSheetId="0">#REF!</definedName>
    <definedName name="kachhi" localSheetId="0">#REF!</definedName>
    <definedName name="KalbeDuty5" localSheetId="0">#REF!</definedName>
    <definedName name="KalbeDuty5">#REF!</definedName>
    <definedName name="KalbeDuty7" localSheetId="0">#REF!</definedName>
    <definedName name="KalbeDuty7">#REF!</definedName>
    <definedName name="KalbeDuty8" localSheetId="0">#REF!</definedName>
    <definedName name="KalbeDuty8">#REF!</definedName>
    <definedName name="KalbeStock5">#REF!</definedName>
    <definedName name="KalbeStock7">#REF!</definedName>
    <definedName name="KalbeStock8">#REF!</definedName>
    <definedName name="KalbeVAT5">#REF!</definedName>
    <definedName name="KalbeVAT8">#REF!</definedName>
    <definedName name="kamalls">#N/A</definedName>
    <definedName name="kamals" localSheetId="0">Scheduled_Payment+Extra_Payment</definedName>
    <definedName name="kamals" localSheetId="1">Scheduled_Payment+Extra_Payment</definedName>
    <definedName name="kamals">Scheduled_Payment+Extra_Payment</definedName>
    <definedName name="kamalsls" localSheetId="0">#REF!</definedName>
    <definedName name="kamalsls">#REF!</definedName>
    <definedName name="KANCHAN" localSheetId="0">#REF!</definedName>
    <definedName name="KANCHAN">#REF!</definedName>
    <definedName name="kaori" localSheetId="0">#REF!</definedName>
    <definedName name="kaori">#REF!</definedName>
    <definedName name="KAP_VKAG10" localSheetId="0">#REF!</definedName>
    <definedName name="KAP_VKAG20" localSheetId="0">#REF!</definedName>
    <definedName name="KAP_VKAG30" localSheetId="0">#REF!</definedName>
    <definedName name="KASDFASDFK" localSheetId="0">#REF!</definedName>
    <definedName name="KASDFASDFK">#REF!</definedName>
    <definedName name="kazuyo" localSheetId="0">#REF!</definedName>
    <definedName name="kazuyo">#REF!</definedName>
    <definedName name="KB" localSheetId="0" hidden="1">{#N/A,#N/A,FALSE,"Sheet1"}</definedName>
    <definedName name="KB" hidden="1">{#N/A,#N/A,FALSE,"Sheet1"}</definedName>
    <definedName name="KCC">#REF!</definedName>
    <definedName name="kcong" localSheetId="0">#REF!</definedName>
    <definedName name="kcong">#REF!</definedName>
    <definedName name="kcuf" localSheetId="0" hidden="1">{"SUMMARY",#N/A,TRUE,"SUMMARY";"compare",#N/A,TRUE,"Vs. Bus Plan";"ratios",#N/A,TRUE,"Ratios";"REVENUE",#N/A,TRUE,"Revenue";"expenses",#N/A,TRUE,"1996 budget";"payroll",#N/A,TRUE,"Payroll"}</definedName>
    <definedName name="kcuf" hidden="1">{"SUMMARY",#N/A,TRUE,"SUMMARY";"compare",#N/A,TRUE,"Vs. Bus Plan";"ratios",#N/A,TRUE,"Ratios";"REVENUE",#N/A,TRUE,"Revenue";"expenses",#N/A,TRUE,"1996 budget";"payroll",#N/A,TRUE,"Payroll"}</definedName>
    <definedName name="kd" localSheetId="0" hidden="1">#REF!</definedName>
    <definedName name="kdf" localSheetId="0">#REF!</definedName>
    <definedName name="kdf">#REF!</definedName>
    <definedName name="kdien" localSheetId="0">#REF!</definedName>
    <definedName name="kdien">#REF!</definedName>
    <definedName name="key" localSheetId="0" hidden="1">#REF!</definedName>
    <definedName name="key" hidden="1">#REF!</definedName>
    <definedName name="Key_2" hidden="1">#REF!</definedName>
    <definedName name="keybookltm" localSheetId="0" hidden="1">#REF!</definedName>
    <definedName name="keybookty" localSheetId="0" hidden="1">#REF!</definedName>
    <definedName name="keyearnltm" localSheetId="0" hidden="1">#REF!</definedName>
    <definedName name="keyearnty" localSheetId="0" hidden="1">#REF!</definedName>
    <definedName name="keyebitdaty" localSheetId="0" hidden="1">#REF!</definedName>
    <definedName name="keyebitltm" localSheetId="0" hidden="1">#REF!</definedName>
    <definedName name="keyebitty" localSheetId="0" hidden="1">#REF!</definedName>
    <definedName name="keyformrow" localSheetId="0" hidden="1">#REF!</definedName>
    <definedName name="keyformrow2" localSheetId="0" hidden="1">#REF!</definedName>
    <definedName name="keypebitdaltm" localSheetId="0" hidden="1">#REF!</definedName>
    <definedName name="keypebitdaty" localSheetId="0" hidden="1">#REF!</definedName>
    <definedName name="keyprefeqtyty" localSheetId="0" hidden="1">#REF!</definedName>
    <definedName name="keyrevty" localSheetId="0" hidden="1">#REF!</definedName>
    <definedName name="keyshareoutty" localSheetId="0" hidden="1">#REF!</definedName>
    <definedName name="keysharepricety" localSheetId="0" hidden="1">#REF!</definedName>
    <definedName name="keytotdebtty" localSheetId="0" hidden="1">#REF!</definedName>
    <definedName name="keytyrange" localSheetId="0" hidden="1">#REF!</definedName>
    <definedName name="keytyrangeone" localSheetId="0" hidden="1">#REF!</definedName>
    <definedName name="khac">2</definedName>
    <definedName name="khkh" localSheetId="0" hidden="1">#REF!</definedName>
    <definedName name="KhuyenmaiUPS">"AutoShape 264"</definedName>
    <definedName name="KI" localSheetId="0">#REF!</definedName>
    <definedName name="KI">#REF!</definedName>
    <definedName name="Kiem_tra_trung_ten" localSheetId="0">#REF!</definedName>
    <definedName name="Kiem_tra_trung_ten">#REF!</definedName>
    <definedName name="KJH" localSheetId="0" hidden="1">{#N/A,#N/A,FALSE,"Tabl. FB300";#N/A,#N/A,FALSE,"Tabl. FB350";#N/A,#N/A,FALSE,"Tabl. FB400";#N/A,#N/A,FALSE,"Tabl. FB500";#N/A,#N/A,FALSE,"Tabl. FS090"}</definedName>
    <definedName name="KJH" hidden="1">{#N/A,#N/A,FALSE,"Tabl. FB300";#N/A,#N/A,FALSE,"Tabl. FB350";#N/A,#N/A,FALSE,"Tabl. FB400";#N/A,#N/A,FALSE,"Tabl. FB500";#N/A,#N/A,FALSE,"Tabl. FS090"}</definedName>
    <definedName name="kjj" localSheetId="0" hidden="1">{"A Performance Report",#N/A,FALSE,"%Performance"}</definedName>
    <definedName name="kjj" localSheetId="1" hidden="1">{"A Performance Report",#N/A,FALSE,"%Performance"}</definedName>
    <definedName name="kjj" hidden="1">{"A Performance Report",#N/A,FALSE,"%Performance"}</definedName>
    <definedName name="kjl" localSheetId="0" hidden="1">{"A Performance Report",#N/A,FALSE,"%Performance"}</definedName>
    <definedName name="kjl" localSheetId="1" hidden="1">{"A Performance Report",#N/A,FALSE,"%Performance"}</definedName>
    <definedName name="kjl" hidden="1">{"A Performance Report",#N/A,FALSE,"%Performance"}</definedName>
    <definedName name="kk" localSheetId="0" hidden="1">{"A Performance Report",#N/A,FALSE,"%Performance"}</definedName>
    <definedName name="kk" localSheetId="1" hidden="1">{"A Performance Report",#N/A,FALSE,"%Performance"}</definedName>
    <definedName name="kk" hidden="1">{"A Performance Report",#N/A,FALSE,"%Performance"}</definedName>
    <definedName name="KKK" localSheetId="0" hidden="1">{"'I-1 and I-2'!$A$1:$G$190"}</definedName>
    <definedName name="KKK" localSheetId="1" hidden="1">{"'I-1 and I-2'!$A$1:$G$190"}</definedName>
    <definedName name="KKK" hidden="1">{"'I-1 and I-2'!$A$1:$G$190"}</definedName>
    <definedName name="kkkk">#REF!</definedName>
    <definedName name="KKR">#REF!</definedName>
    <definedName name="kl" localSheetId="0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LD" localSheetId="0" hidden="1">{#N/A,#N/A,FALSE,"Tabl. A1";#N/A,#N/A,FALSE,"Tabl. A1 b";#N/A,#N/A,FALSE,"Tabl. A2";#N/A,#N/A,FALSE,"Tabl. A2-1";#N/A,#N/A,FALSE,"Tabl. A2-2"}</definedName>
    <definedName name="KLD" hidden="1">{#N/A,#N/A,FALSE,"Tabl. A1";#N/A,#N/A,FALSE,"Tabl. A1 b";#N/A,#N/A,FALSE,"Tabl. A2";#N/A,#N/A,FALSE,"Tabl. A2-1";#N/A,#N/A,FALSE,"Tabl. A2-2"}</definedName>
    <definedName name="KLE" localSheetId="0" hidden="1">{#N/A,#N/A,FALSE,"Tabl. H1";#N/A,#N/A,FALSE,"Tabl. H2"}</definedName>
    <definedName name="KLE" hidden="1">{#N/A,#N/A,FALSE,"Tabl. H1";#N/A,#N/A,FALSE,"Tabl. H2"}</definedName>
    <definedName name="klj" localSheetId="0" hidden="1">{"A COM Detail YTD",#N/A,FALSE,"DATA";"B Exp Detail YTD",#N/A,FALSE,"DATA"}</definedName>
    <definedName name="klj" localSheetId="1" hidden="1">{"A COM Detail YTD",#N/A,FALSE,"DATA";"B Exp Detail YTD",#N/A,FALSE,"DATA"}</definedName>
    <definedName name="klj" hidden="1">{"A COM Detail YTD",#N/A,FALSE,"DATA";"B Exp Detail YTD",#N/A,FALSE,"DATA"}</definedName>
    <definedName name="kljj" localSheetId="0" hidden="1">{"A COM Detail YTD",#N/A,FALSE,"DATA";"B Exp Detail YTD",#N/A,FALSE,"DATA"}</definedName>
    <definedName name="kljj" localSheetId="1" hidden="1">{"A COM Detail YTD",#N/A,FALSE,"DATA";"B Exp Detail YTD",#N/A,FALSE,"DATA"}</definedName>
    <definedName name="kljj" hidden="1">{"A COM Detail YTD",#N/A,FALSE,"DATA";"B Exp Detail YTD",#N/A,FALSE,"DATA"}</definedName>
    <definedName name="KLKK" localSheetId="0" hidden="1">{#N/A,#N/A,FALSE,"OSBL"}</definedName>
    <definedName name="KLKK" hidden="1">{#N/A,#N/A,FALSE,"OSBL"}</definedName>
    <definedName name="KLKK_1" localSheetId="0" hidden="1">{#N/A,#N/A,FALSE,"OSBL"}</definedName>
    <definedName name="KLKK_1" hidden="1">{#N/A,#N/A,FALSE,"OSBL"}</definedName>
    <definedName name="KLKK_2" localSheetId="0" hidden="1">{#N/A,#N/A,FALSE,"OSBL"}</definedName>
    <definedName name="KLKK_2" hidden="1">{#N/A,#N/A,FALSE,"OSBL"}</definedName>
    <definedName name="KLKK_3" localSheetId="0" hidden="1">{#N/A,#N/A,FALSE,"OSBL"}</definedName>
    <definedName name="KLKK_3" hidden="1">{#N/A,#N/A,FALSE,"OSBL"}</definedName>
    <definedName name="KLKK_4" localSheetId="0" hidden="1">{#N/A,#N/A,FALSE,"OSBL"}</definedName>
    <definedName name="KLKK_4" hidden="1">{#N/A,#N/A,FALSE,"OSBL"}</definedName>
    <definedName name="KM1AD" localSheetId="0">#REF!</definedName>
    <definedName name="KM1AD">#REF!</definedName>
    <definedName name="KM1ARL" localSheetId="0">#REF!</definedName>
    <definedName name="KM1ARL">#REF!</definedName>
    <definedName name="KM1BLD" localSheetId="0">#REF!</definedName>
    <definedName name="KM1BLD">#REF!</definedName>
    <definedName name="KM1BRL">#REF!</definedName>
    <definedName name="KM1CLCF">#REF!</definedName>
    <definedName name="KM1CLCP">#REF!</definedName>
    <definedName name="KM1CLF">#REF!</definedName>
    <definedName name="KM1CLP">#REF!</definedName>
    <definedName name="KM1DF">#REF!</definedName>
    <definedName name="KM1DP">#REF!</definedName>
    <definedName name="KM1MR">#REF!</definedName>
    <definedName name="KM1OP">#REF!</definedName>
    <definedName name="KM1RL">#REF!</definedName>
    <definedName name="KM1SAF">#REF!</definedName>
    <definedName name="KM1SAP">#REF!</definedName>
    <definedName name="KM2CLF">#REF!</definedName>
    <definedName name="KM2CLP">#REF!</definedName>
    <definedName name="KM2DF">#REF!</definedName>
    <definedName name="KM2DP">#REF!</definedName>
    <definedName name="KM2MR">#REF!</definedName>
    <definedName name="KM2RL">#REF!</definedName>
    <definedName name="KM2SAF">#REF!</definedName>
    <definedName name="KM2SAP">#REF!</definedName>
    <definedName name="KM3CLF">#REF!</definedName>
    <definedName name="KM3CLP">#REF!</definedName>
    <definedName name="KM3DF">#REF!</definedName>
    <definedName name="KM3DP">#REF!</definedName>
    <definedName name="KM3MR">#REF!</definedName>
    <definedName name="KM3RL">#REF!</definedName>
    <definedName name="KM3SAF">#REF!</definedName>
    <definedName name="KM3SAP">#REF!</definedName>
    <definedName name="kok" hidden="1">#REF!</definedName>
    <definedName name="Korea_Beru">#REF!</definedName>
    <definedName name="Korea_DensoPoongsun">#REF!</definedName>
    <definedName name="Korea_KFM">#REF!</definedName>
    <definedName name="Korea_YooSung">#REF!</definedName>
    <definedName name="Kotakmahindra">#REF!</definedName>
    <definedName name="kslkjkjlkjd" localSheetId="0" hidden="1">{#N/A,#N/A,FALSE,"REPORT"}</definedName>
    <definedName name="kslkjkjlkjd" hidden="1">{#N/A,#N/A,FALSE,"REPORT"}</definedName>
    <definedName name="Kurstabelle" localSheetId="0">#REF!</definedName>
    <definedName name="Kurstabelle">#REF!</definedName>
    <definedName name="KUULSD" localSheetId="0" hidden="1">{#N/A,#N/A,FALSE,"COMP"}</definedName>
    <definedName name="KUULSD" localSheetId="1" hidden="1">{#N/A,#N/A,FALSE,"COMP"}</definedName>
    <definedName name="KUULSD" hidden="1">{#N/A,#N/A,FALSE,"COMP"}</definedName>
    <definedName name="KVC" localSheetId="0">#REF!</definedName>
    <definedName name="KVC">#REF!</definedName>
    <definedName name="KZ" localSheetId="0">#REF!</definedName>
    <definedName name="KZ">#REF!</definedName>
    <definedName name="KZT" localSheetId="0">#REF!</definedName>
    <definedName name="KZT">#REF!</definedName>
    <definedName name="L" localSheetId="2">#REF!</definedName>
    <definedName name="L" localSheetId="1">#REF!</definedName>
    <definedName name="L">"#ref!"</definedName>
    <definedName name="L_Adjust" localSheetId="0">#REF!</definedName>
    <definedName name="L_AJE_Tot" localSheetId="0">#REF!</definedName>
    <definedName name="L_CY_Beg" localSheetId="0">#REF!</definedName>
    <definedName name="L_CY_End" localSheetId="0">#REF!</definedName>
    <definedName name="L_PY_End" localSheetId="0">#REF!</definedName>
    <definedName name="L_RJE_Tot" localSheetId="0">#REF!</definedName>
    <definedName name="L5City" localSheetId="0">#REF!</definedName>
    <definedName name="L5City">#REF!</definedName>
    <definedName name="L5Country" localSheetId="0">#REF!</definedName>
    <definedName name="L5Country">#REF!</definedName>
    <definedName name="L5GIFA" localSheetId="0">#REF!</definedName>
    <definedName name="L5GIFA">#REF!</definedName>
    <definedName name="L5NIFA">#REF!</definedName>
    <definedName name="L5Other">#REF!</definedName>
    <definedName name="LA" localSheetId="0">#REF!</definedName>
    <definedName name="LA">#REF!</definedName>
    <definedName name="LAB" localSheetId="0">#REF!</definedName>
    <definedName name="LAB">#REF!</definedName>
    <definedName name="LAB_data_Dec_2002_Budget_List">#REF!</definedName>
    <definedName name="LABEL" localSheetId="0">#REF!</definedName>
    <definedName name="LABEL">#REF!</definedName>
    <definedName name="LABELTEXTCOLUMN2">#REF!</definedName>
    <definedName name="LABELTEXTCOLUMN3">#REF!</definedName>
    <definedName name="LABELTEXTROW2">#REF!</definedName>
    <definedName name="LABELTEXTROW3">#REF!</definedName>
    <definedName name="LABOR_CONT_COST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LABOR_CONT_COST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Labor_Hrs_Summary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Labor_Hrs_Summary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lac" localSheetId="0">#REF!</definedName>
    <definedName name="Lain" localSheetId="0">#REF!</definedName>
    <definedName name="Lain">#REF!</definedName>
    <definedName name="LAMADM_40" localSheetId="0">#REF!</definedName>
    <definedName name="LAMADM_40">#REF!</definedName>
    <definedName name="LAMADM_41" localSheetId="0">#REF!</definedName>
    <definedName name="LAMADM_41">#REF!</definedName>
    <definedName name="LAMADM_42" localSheetId="0">#REF!</definedName>
    <definedName name="LAMADM_42">#REF!</definedName>
    <definedName name="LAMADM_43">#REF!</definedName>
    <definedName name="LAMADM_44">#REF!</definedName>
    <definedName name="LAMADM_8">#REF!</definedName>
    <definedName name="LAMDEP_40">#REF!</definedName>
    <definedName name="LAMDEP_41">#REF!</definedName>
    <definedName name="LAMDEP_42">#REF!</definedName>
    <definedName name="LAMDEP_43">#REF!</definedName>
    <definedName name="LAMDEP_44">#REF!</definedName>
    <definedName name="LAMDEP_8">#REF!</definedName>
    <definedName name="Lamination_Costing___Imported_Board._40">#REF!</definedName>
    <definedName name="Lamination_Costing___Imported_Board._41">#REF!</definedName>
    <definedName name="Lamination_Costing___Imported_Board._42">#REF!</definedName>
    <definedName name="Lamination_Costing___Imported_Board._43">#REF!</definedName>
    <definedName name="Lamination_Costing___Imported_Board._44">#REF!</definedName>
    <definedName name="Lamination_Costing___Imported_Board._8">#REF!</definedName>
    <definedName name="Lamination_Costing___Imported_Board__40">NA()</definedName>
    <definedName name="Lamination_Costing___Imported_Board__41">NA()</definedName>
    <definedName name="Lamination_Costing___Imported_Board__42">NA()</definedName>
    <definedName name="Lamination_Costing___Imported_Board__43">NA()</definedName>
    <definedName name="Lamination_Costing___Imported_Board__44">NA()</definedName>
    <definedName name="Lamination_Costing___Imported_Board__8">NA()</definedName>
    <definedName name="Lamination_Division___Cost_of_Imp_Paper._Baggase_40" localSheetId="0">#REF!</definedName>
    <definedName name="Lamination_Division___Cost_of_Imp_Paper._Baggase_40">#REF!</definedName>
    <definedName name="Lamination_Division___Cost_of_Imp_Paper._Baggase_41" localSheetId="0">#REF!</definedName>
    <definedName name="Lamination_Division___Cost_of_Imp_Paper._Baggase_41">#REF!</definedName>
    <definedName name="Lamination_Division___Cost_of_Imp_Paper._Baggase_42" localSheetId="0">#REF!</definedName>
    <definedName name="Lamination_Division___Cost_of_Imp_Paper._Baggase_42">#REF!</definedName>
    <definedName name="Lamination_Division___Cost_of_Imp_Paper._Baggase_43">#REF!</definedName>
    <definedName name="Lamination_Division___Cost_of_Imp_Paper._Baggase_44">#REF!</definedName>
    <definedName name="Lamination_Division___Cost_of_Imp_Paper._Baggase_8">#REF!</definedName>
    <definedName name="Lamination_Division___Cost_of_Imp_Paper__Baggase_40">NA()</definedName>
    <definedName name="Lamination_Division___Cost_of_Imp_Paper__Baggase_41">NA()</definedName>
    <definedName name="Lamination_Division___Cost_of_Imp_Paper__Baggase_42">NA()</definedName>
    <definedName name="Lamination_Division___Cost_of_Imp_Paper__Baggase_43">NA()</definedName>
    <definedName name="Lamination_Division___Cost_of_Imp_Paper__Baggase_44">NA()</definedName>
    <definedName name="Lamination_Division___Cost_of_Imp_Paper__Baggase_8">NA()</definedName>
    <definedName name="Lamination_Division___Thicknesswise_Overheads_Allocation._40" localSheetId="0">#REF!</definedName>
    <definedName name="Lamination_Division___Thicknesswise_Overheads_Allocation._40">#REF!</definedName>
    <definedName name="Lamination_Division___Thicknesswise_Overheads_Allocation._41" localSheetId="0">#REF!</definedName>
    <definedName name="Lamination_Division___Thicknesswise_Overheads_Allocation._41">#REF!</definedName>
    <definedName name="Lamination_Division___Thicknesswise_Overheads_Allocation._42" localSheetId="0">#REF!</definedName>
    <definedName name="Lamination_Division___Thicknesswise_Overheads_Allocation._42">#REF!</definedName>
    <definedName name="Lamination_Division___Thicknesswise_Overheads_Allocation._43">#REF!</definedName>
    <definedName name="Lamination_Division___Thicknesswise_Overheads_Allocation._44">#REF!</definedName>
    <definedName name="Lamination_Division___Thicknesswise_Overheads_Allocation._8">#REF!</definedName>
    <definedName name="Lamination_Division___Thicknesswise_Overheads_Allocation__40">NA()</definedName>
    <definedName name="Lamination_Division___Thicknesswise_Overheads_Allocation__41">NA()</definedName>
    <definedName name="Lamination_Division___Thicknesswise_Overheads_Allocation__42">NA()</definedName>
    <definedName name="Lamination_Division___Thicknesswise_Overheads_Allocation__43">NA()</definedName>
    <definedName name="Lamination_Division___Thicknesswise_Overheads_Allocation__44">NA()</definedName>
    <definedName name="Lamination_Division___Thicknesswise_Overheads_Allocation__8">NA()</definedName>
    <definedName name="Lamination_Division___Thicknesswise_Packing_Cost._40" localSheetId="0">#REF!</definedName>
    <definedName name="Lamination_Division___Thicknesswise_Packing_Cost._40">#REF!</definedName>
    <definedName name="Lamination_Division___Thicknesswise_Packing_Cost._41" localSheetId="0">#REF!</definedName>
    <definedName name="Lamination_Division___Thicknesswise_Packing_Cost._41">#REF!</definedName>
    <definedName name="Lamination_Division___Thicknesswise_Packing_Cost._42" localSheetId="0">#REF!</definedName>
    <definedName name="Lamination_Division___Thicknesswise_Packing_Cost._42">#REF!</definedName>
    <definedName name="Lamination_Division___Thicknesswise_Packing_Cost._43">#REF!</definedName>
    <definedName name="Lamination_Division___Thicknesswise_Packing_Cost._44">#REF!</definedName>
    <definedName name="Lamination_Division___Thicknesswise_Packing_Cost._8">#REF!</definedName>
    <definedName name="Lamination_Division___Thicknesswise_Packing_Cost__40">NA()</definedName>
    <definedName name="Lamination_Division___Thicknesswise_Packing_Cost__41">NA()</definedName>
    <definedName name="Lamination_Division___Thicknesswise_Packing_Cost__42">NA()</definedName>
    <definedName name="Lamination_Division___Thicknesswise_Packing_Cost__43">NA()</definedName>
    <definedName name="Lamination_Division___Thicknesswise_Packing_Cost__44">NA()</definedName>
    <definedName name="Lamination_Division___Thicknesswise_Packing_Cost__8">NA()</definedName>
    <definedName name="Lamination_Division_Production_Plan__in_sqmt_._40" localSheetId="0">#REF!</definedName>
    <definedName name="Lamination_Division_Production_Plan__in_sqmt_._40">#REF!</definedName>
    <definedName name="Lamination_Division_Production_Plan__in_sqmt_._41" localSheetId="0">#REF!</definedName>
    <definedName name="Lamination_Division_Production_Plan__in_sqmt_._41">#REF!</definedName>
    <definedName name="Lamination_Division_Production_Plan__in_sqmt_._42" localSheetId="0">#REF!</definedName>
    <definedName name="Lamination_Division_Production_Plan__in_sqmt_._42">#REF!</definedName>
    <definedName name="Lamination_Division_Production_Plan__in_sqmt_._43">#REF!</definedName>
    <definedName name="Lamination_Division_Production_Plan__in_sqmt_._44">#REF!</definedName>
    <definedName name="Lamination_Division_Production_Plan__in_sqmt_._8">#REF!</definedName>
    <definedName name="Lamination_Division_Production_Plan__in_sqmt___40">NA()</definedName>
    <definedName name="Lamination_Division_Production_Plan__in_sqmt___41">NA()</definedName>
    <definedName name="Lamination_Division_Production_Plan__in_sqmt___42">NA()</definedName>
    <definedName name="Lamination_Division_Production_Plan__in_sqmt___43">NA()</definedName>
    <definedName name="Lamination_Division_Production_Plan__in_sqmt___44">NA()</definedName>
    <definedName name="Lamination_Division_Production_Plan__in_sqmt___8">NA()</definedName>
    <definedName name="LAMINSU_40" localSheetId="0">#REF!</definedName>
    <definedName name="LAMINSU_40">#REF!</definedName>
    <definedName name="LAMINSU_41" localSheetId="0">#REF!</definedName>
    <definedName name="LAMINSU_41">#REF!</definedName>
    <definedName name="LAMINSU_42" localSheetId="0">#REF!</definedName>
    <definedName name="LAMINSU_42">#REF!</definedName>
    <definedName name="LAMINSU_43">#REF!</definedName>
    <definedName name="LAMINSU_44">#REF!</definedName>
    <definedName name="LAMINSU_8">#REF!</definedName>
    <definedName name="LAMINT_40">#REF!</definedName>
    <definedName name="LAMINT_41">#REF!</definedName>
    <definedName name="LAMINT_42">#REF!</definedName>
    <definedName name="LAMINT_43">#REF!</definedName>
    <definedName name="LAMINT_44">#REF!</definedName>
    <definedName name="LAMINT_8">#REF!</definedName>
    <definedName name="Lamiply">NA()</definedName>
    <definedName name="lamoverhaed_40" localSheetId="0">#REF!</definedName>
    <definedName name="lamoverhaed_40">#REF!</definedName>
    <definedName name="lamoverhaed_41" localSheetId="0">#REF!</definedName>
    <definedName name="lamoverhaed_41">#REF!</definedName>
    <definedName name="lamoverhaed_42" localSheetId="0">#REF!</definedName>
    <definedName name="lamoverhaed_42">#REF!</definedName>
    <definedName name="lamoverhaed_43">#REF!</definedName>
    <definedName name="lamoverhaed_44">#REF!</definedName>
    <definedName name="lamoverhaed_8">#REF!</definedName>
    <definedName name="LAMPOW_40">#REF!</definedName>
    <definedName name="LAMPOW_41">#REF!</definedName>
    <definedName name="LAMPOW_42">#REF!</definedName>
    <definedName name="LAMPOW_43">#REF!</definedName>
    <definedName name="LAMPOW_44">#REF!</definedName>
    <definedName name="LAMPOW_8">#REF!</definedName>
    <definedName name="LAMPOWER_40">#REF!</definedName>
    <definedName name="LAMPOWER_41">#REF!</definedName>
    <definedName name="LAMPOWER_42">#REF!</definedName>
    <definedName name="LAMPOWER_43">#REF!</definedName>
    <definedName name="LAMPOWER_44">#REF!</definedName>
    <definedName name="LAMPOWER_8">#REF!</definedName>
    <definedName name="LAMREP_40">#REF!</definedName>
    <definedName name="LAMREP_41">#REF!</definedName>
    <definedName name="LAMREP_42">#REF!</definedName>
    <definedName name="LAMREP_43">#REF!</definedName>
    <definedName name="LAMREP_44">#REF!</definedName>
    <definedName name="LAMREP_8">#REF!</definedName>
    <definedName name="LAMSALWG_40">#REF!</definedName>
    <definedName name="LAMSALWG_41">#REF!</definedName>
    <definedName name="LAMSALWG_42">#REF!</definedName>
    <definedName name="LAMSALWG_43">#REF!</definedName>
    <definedName name="LAMSALWG_44">#REF!</definedName>
    <definedName name="LAMSALWG_8">#REF!</definedName>
    <definedName name="LAMSTORE_40">#REF!</definedName>
    <definedName name="LAMSTORE_41">#REF!</definedName>
    <definedName name="LAMSTORE_42">#REF!</definedName>
    <definedName name="LAMSTORE_43">#REF!</definedName>
    <definedName name="LAMSTORE_44">#REF!</definedName>
    <definedName name="LAMSTORE_8">#REF!</definedName>
    <definedName name="lan">#REF!</definedName>
    <definedName name="LANDED_COST_OF_GARJAN_TIMBER">#REF!</definedName>
    <definedName name="LANDED_COST_OF_GARJAN_TIMBER_40">#REF!</definedName>
    <definedName name="LANDED_COST_OF_GARJAN_TIMBER_41">#REF!</definedName>
    <definedName name="LANDED_COST_OF_GARJAN_TIMBER_42">#REF!</definedName>
    <definedName name="LANDED_COST_OF_GARJAN_TIMBER_43">#REF!</definedName>
    <definedName name="LANDED_COST_OF_GARJAN_TIMBER_44">#REF!</definedName>
    <definedName name="LANDED_COST_OF_GARJAN_TIMBER_8">#REF!</definedName>
    <definedName name="LANDED_COST_OF_PAPER">#REF!</definedName>
    <definedName name="LANDED_COST_OF_PAPER_40">#REF!</definedName>
    <definedName name="LANDED_COST_OF_PAPER_41">#REF!</definedName>
    <definedName name="LANDED_COST_OF_PAPER_42">#REF!</definedName>
    <definedName name="LANDED_COST_OF_PAPER_43">#REF!</definedName>
    <definedName name="LANDED_COST_OF_PAPER_44">#REF!</definedName>
    <definedName name="LANDED_COST_OF_PAPER_8">#REF!</definedName>
    <definedName name="Largeur">#REF!</definedName>
    <definedName name="LARSEN_AND_TUBRO">#REF!</definedName>
    <definedName name="larsen_toubro">#REF!</definedName>
    <definedName name="last">#REF!</definedName>
    <definedName name="Last_Row" localSheetId="0">IF('FAR-310323'!Values_Entered,'FAR-310323'!Header_Row+'FAR-310323'!Number_of_Payments,'FAR-310323'!Header_Row)</definedName>
    <definedName name="Last_Row" localSheetId="1">IF(TMDF!Values_Entered,Header_Row+TMDF!Number_of_Payments,'FAR-310323'!Header_Row)</definedName>
    <definedName name="Last_Row">IF(Values_Entered,'FAR-310323'!Header_Row+Number_of_Payments,'FAR-310323'!Header_Row)</definedName>
    <definedName name="LASTCOLUMNCELL" localSheetId="0">#REF!</definedName>
    <definedName name="LASTCOLUMNCELL">#REF!</definedName>
    <definedName name="LASTDATE">NA()</definedName>
    <definedName name="LastLine" localSheetId="0">#REF!</definedName>
    <definedName name="LastLine">#REF!</definedName>
    <definedName name="LastVariant" localSheetId="0">#REF!</definedName>
    <definedName name="LastVariant">#REF!</definedName>
    <definedName name="LATHA" localSheetId="0">#REF!</definedName>
    <definedName name="LATHA">#REF!</definedName>
    <definedName name="lb">#N/A</definedName>
    <definedName name="LC" localSheetId="0">#REF!</definedName>
    <definedName name="LC__" localSheetId="0">#REF!</definedName>
    <definedName name="LC__">#REF!</definedName>
    <definedName name="LC_00">281000</definedName>
    <definedName name="LC_01">258000</definedName>
    <definedName name="LC_02">256600</definedName>
    <definedName name="LC_03">256600</definedName>
    <definedName name="LC_04">118200</definedName>
    <definedName name="LC_05">0</definedName>
    <definedName name="LC_06">0</definedName>
    <definedName name="LC_07">0</definedName>
    <definedName name="LC_2" localSheetId="0" hidden="1">{#N/A,#N/A,FALSE,"PMTABB";#N/A,#N/A,FALSE,"PMTABB"}</definedName>
    <definedName name="LC_2" hidden="1">{#N/A,#N/A,FALSE,"PMTABB";#N/A,#N/A,FALSE,"PMTABB"}</definedName>
    <definedName name="LC_3" localSheetId="0" hidden="1">{#N/A,#N/A,FALSE,"PMTABB";#N/A,#N/A,FALSE,"PMTABB"}</definedName>
    <definedName name="LC_3" hidden="1">{#N/A,#N/A,FALSE,"PMTABB";#N/A,#N/A,FALSE,"PMTABB"}</definedName>
    <definedName name="LC_4" localSheetId="0" hidden="1">{#N/A,#N/A,FALSE,"PMTABB";#N/A,#N/A,FALSE,"PMTABB"}</definedName>
    <definedName name="LC_4" hidden="1">{#N/A,#N/A,FALSE,"PMTABB";#N/A,#N/A,FALSE,"PMTABB"}</definedName>
    <definedName name="LC_99">160400</definedName>
    <definedName name="LC_DB" localSheetId="0">#REF!</definedName>
    <definedName name="LC_DB">#REF!</definedName>
    <definedName name="LC_DF">#REF!</definedName>
    <definedName name="LC_EM">#REF!</definedName>
    <definedName name="LC_HP">#REF!</definedName>
    <definedName name="LC_KR">#REF!</definedName>
    <definedName name="LC_OB">#REF!</definedName>
    <definedName name="LC3??">#N/A</definedName>
    <definedName name="LC3차서">#N/A</definedName>
    <definedName name="LC5_total">#REF!</definedName>
    <definedName name="LC6_total">#REF!</definedName>
    <definedName name="LCell">#REF!</definedName>
    <definedName name="ldgkjsld" localSheetId="0" hidden="1">#REF!</definedName>
    <definedName name="le_data" localSheetId="0">#REF!</definedName>
    <definedName name="lease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eas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ease_1251">#REF!</definedName>
    <definedName name="Lease_1301_P4">#REF!</definedName>
    <definedName name="Lease_1301_P60">#REF!</definedName>
    <definedName name="Lease_31W52">#REF!</definedName>
    <definedName name="Lease_Cap_Cost_24" localSheetId="0">#REF!</definedName>
    <definedName name="Lease_Cap_Cost_24">#REF!</definedName>
    <definedName name="Lease_Cap_Cost_36" localSheetId="0">#REF!</definedName>
    <definedName name="Lease_Cap_Cost_36">#REF!</definedName>
    <definedName name="Lease_Cap_Cost_Average" localSheetId="0">#REF!</definedName>
    <definedName name="Lease_Cap_Cost_Average">#REF!</definedName>
    <definedName name="Lease_Cust_Cash_Average">#REF!</definedName>
    <definedName name="Lease_Customer_Cash_24">#REF!</definedName>
    <definedName name="Lease_Customer_Cash_36">#REF!</definedName>
    <definedName name="Lease_Dealer_Cash_24">#REF!</definedName>
    <definedName name="Lease_Dealer_Cash_36">#REF!</definedName>
    <definedName name="Lease_Dealer_Cash_Average">#REF!</definedName>
    <definedName name="Lease_Finance_Source">#REF!</definedName>
    <definedName name="Lease_hold_Improvements">#REF!</definedName>
    <definedName name="Lease_hold_Land">#REF!</definedName>
    <definedName name="Lease_Penetration">#REF!</definedName>
    <definedName name="lease_q195">#REF!</definedName>
    <definedName name="Lease_Term_Factor___36">#REF!</definedName>
    <definedName name="Lease_Term_Factor_36">#REF!</definedName>
    <definedName name="Lease_Volume_Bonus">#REF!</definedName>
    <definedName name="Lease_Volume_Bonus_Eligibility">#REF!</definedName>
    <definedName name="lease1">#REF!</definedName>
    <definedName name="lease10">#REF!</definedName>
    <definedName name="lease11">#REF!</definedName>
    <definedName name="lease12">#REF!</definedName>
    <definedName name="lease1q">#REF!</definedName>
    <definedName name="lease2">#REF!</definedName>
    <definedName name="lease2q">#REF!</definedName>
    <definedName name="lease3">#REF!</definedName>
    <definedName name="lease3q">#REF!</definedName>
    <definedName name="lease4">#REF!</definedName>
    <definedName name="lease4q">#REF!</definedName>
    <definedName name="lease5">#REF!</definedName>
    <definedName name="lease6">#REF!</definedName>
    <definedName name="lease7">#REF!</definedName>
    <definedName name="lease8">#REF!</definedName>
    <definedName name="lease9">#REF!</definedName>
    <definedName name="leaserent">#REF!</definedName>
    <definedName name="led">NA()</definedName>
    <definedName name="LEDGER" localSheetId="0">#REF!</definedName>
    <definedName name="LEDGER_CODE" localSheetId="0">#REF!</definedName>
    <definedName name="LEDGER_CODE">#REF!</definedName>
    <definedName name="Ledger602" localSheetId="0">#REF!,#REF!</definedName>
    <definedName name="lee" localSheetId="0">#REF!</definedName>
    <definedName name="lee">#REF!</definedName>
    <definedName name="LEENA" localSheetId="0">#REF!</definedName>
    <definedName name="LeftButton">#N/A</definedName>
    <definedName name="LEGAJO" localSheetId="0">#REF!</definedName>
    <definedName name="LEGAJO">#REF!</definedName>
    <definedName name="Legal" localSheetId="0">#REF!</definedName>
    <definedName name="LEGENDE" localSheetId="0">#REF!</definedName>
    <definedName name="LEGENDE">#REF!</definedName>
    <definedName name="LeistungKostenstelle" localSheetId="0">#REF!</definedName>
    <definedName name="LeistungKostenstelle">#REF!</definedName>
    <definedName name="letab" localSheetId="0">#REF!</definedName>
    <definedName name="Lever_Htr_Air_Distr_Valve__Floor" localSheetId="0">#REF!</definedName>
    <definedName name="Lever_Htr_Air_Distr_Valve__Floor">#REF!</definedName>
    <definedName name="LG" localSheetId="0">#REF!</definedName>
    <definedName name="LG">#REF!</definedName>
    <definedName name="liabilities" localSheetId="0">#REF!</definedName>
    <definedName name="liabilities">#REF!</definedName>
    <definedName name="liability">#REF!</definedName>
    <definedName name="LIABS" localSheetId="0">#REF!</definedName>
    <definedName name="LIABS">#REF!</definedName>
    <definedName name="liabs98" localSheetId="0">#REF!</definedName>
    <definedName name="liabs99" localSheetId="0">#REF!</definedName>
    <definedName name="Liberty_Sale_Page" localSheetId="0">#REF!</definedName>
    <definedName name="Liberty_Sale_Page">#REF!</definedName>
    <definedName name="LID" localSheetId="0">#REF!</definedName>
    <definedName name="LID">#REF!</definedName>
    <definedName name="lid_dsc" localSheetId="0">#REF!</definedName>
    <definedName name="lid_dsc">#REF!</definedName>
    <definedName name="LIEW">#REF!</definedName>
    <definedName name="limcount" hidden="1">1</definedName>
    <definedName name="limey" localSheetId="0" hidden="1">{#N/A,#N/A,FALSE,"Calc";#N/A,#N/A,FALSE,"Sensitivity";#N/A,#N/A,FALSE,"LT Earn.Dil.";#N/A,#N/A,FALSE,"Dil. AVP"}</definedName>
    <definedName name="limey" hidden="1">{#N/A,#N/A,FALSE,"Calc";#N/A,#N/A,FALSE,"Sensitivity";#N/A,#N/A,FALSE,"LT Earn.Dil.";#N/A,#N/A,FALSE,"Dil. AVP"}</definedName>
    <definedName name="Link_Heater_Air_Door__defr" localSheetId="0">#REF!</definedName>
    <definedName name="Link_Heater_Air_Door__defr">#REF!</definedName>
    <definedName name="LINK1" localSheetId="2">#REF!</definedName>
    <definedName name="LINK1" localSheetId="1">#REF!</definedName>
    <definedName name="LINK1">"#ref!"</definedName>
    <definedName name="LINK10" localSheetId="2">#REF!</definedName>
    <definedName name="LINK10" localSheetId="1">#REF!</definedName>
    <definedName name="LINK10">"#ref!"</definedName>
    <definedName name="LINK2" localSheetId="2">#REF!</definedName>
    <definedName name="LINK2" localSheetId="1">#REF!</definedName>
    <definedName name="LINK2">"#ref!"</definedName>
    <definedName name="LINK3" localSheetId="2">#REF!</definedName>
    <definedName name="LINK3" localSheetId="1">#REF!</definedName>
    <definedName name="LINK3">"#ref!"</definedName>
    <definedName name="LINK4" localSheetId="2">#REF!</definedName>
    <definedName name="LINK4" localSheetId="1">#REF!</definedName>
    <definedName name="LINK4">"#ref!"</definedName>
    <definedName name="LINK5" localSheetId="2">#REF!</definedName>
    <definedName name="LINK5" localSheetId="1">#REF!</definedName>
    <definedName name="LINK5">"#ref!"</definedName>
    <definedName name="LINK6" localSheetId="2">#REF!</definedName>
    <definedName name="LINK6" localSheetId="1">#REF!</definedName>
    <definedName name="LINK6">"#ref!"</definedName>
    <definedName name="LINK7" localSheetId="2">#REF!</definedName>
    <definedName name="LINK7" localSheetId="1">#REF!</definedName>
    <definedName name="LINK7">"#ref!"</definedName>
    <definedName name="LINK8" localSheetId="2">#REF!</definedName>
    <definedName name="LINK8" localSheetId="1">#REF!</definedName>
    <definedName name="LINK8">"#ref!"</definedName>
    <definedName name="LINK9" localSheetId="2">#REF!</definedName>
    <definedName name="LINK9" localSheetId="1">#REF!</definedName>
    <definedName name="LINK9">"#ref!"</definedName>
    <definedName name="LIQPL" localSheetId="0">#REF!</definedName>
    <definedName name="LIQPL">#REF!</definedName>
    <definedName name="LIST" localSheetId="0">#REF!</definedName>
    <definedName name="LIST1" localSheetId="0">#REF!</definedName>
    <definedName name="ListYear" localSheetId="0">#REF!</definedName>
    <definedName name="ListYear">#REF!</definedName>
    <definedName name="LJLJJ" localSheetId="0" hidden="1">{#N/A,#N/A,FALSE,"FREE"}</definedName>
    <definedName name="LJLJJ" hidden="1">{#N/A,#N/A,FALSE,"FREE"}</definedName>
    <definedName name="LJLJJ_1" localSheetId="0" hidden="1">{#N/A,#N/A,FALSE,"FREE"}</definedName>
    <definedName name="LJLJJ_1" hidden="1">{#N/A,#N/A,FALSE,"FREE"}</definedName>
    <definedName name="LJLJJ_2" localSheetId="0" hidden="1">{#N/A,#N/A,FALSE,"FREE"}</definedName>
    <definedName name="LJLJJ_2" hidden="1">{#N/A,#N/A,FALSE,"FREE"}</definedName>
    <definedName name="LJLJJ_3" localSheetId="0" hidden="1">{#N/A,#N/A,FALSE,"FREE"}</definedName>
    <definedName name="LJLJJ_3" hidden="1">{#N/A,#N/A,FALSE,"FREE"}</definedName>
    <definedName name="LJLJJ_4" localSheetId="0" hidden="1">{#N/A,#N/A,FALSE,"FREE"}</definedName>
    <definedName name="LJLJJ_4" hidden="1">{#N/A,#N/A,FALSE,"FREE"}</definedName>
    <definedName name="lk" localSheetId="0" hidden="1">{"A Performance Report",#N/A,FALSE,"%Performance"}</definedName>
    <definedName name="lk" localSheetId="1" hidden="1">{"A Performance Report",#N/A,FALSE,"%Performance"}</definedName>
    <definedName name="lk" hidden="1">{"A Performance Report",#N/A,FALSE,"%Performance"}</definedName>
    <definedName name="LKG" localSheetId="0" hidden="1">{#N/A,#N/A,FALSE,"Tabl. G1";#N/A,#N/A,FALSE,"Tabl. G2"}</definedName>
    <definedName name="LKG" hidden="1">{#N/A,#N/A,FALSE,"Tabl. G1";#N/A,#N/A,FALSE,"Tabl. G2"}</definedName>
    <definedName name="lkj" localSheetId="0" hidden="1">{"A Performance Report",#N/A,FALSE,"%Performance"}</definedName>
    <definedName name="lkj" localSheetId="1" hidden="1">{"A Performance Report",#N/A,FALSE,"%Performance"}</definedName>
    <definedName name="lkj" hidden="1">{"A Performance Report",#N/A,FALSE,"%Performance"}</definedName>
    <definedName name="lkjlkj" localSheetId="0" hidden="1">{"Final",#N/A,FALSE,"Feb-96"}</definedName>
    <definedName name="lkjlkj" hidden="1">{"Final",#N/A,FALSE,"Feb-96"}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L" localSheetId="0">#REF!</definedName>
    <definedName name="LL">#REF!</definedName>
    <definedName name="LL_40" localSheetId="0">#REF!</definedName>
    <definedName name="LL_40">#REF!</definedName>
    <definedName name="LL_41" localSheetId="0">#REF!</definedName>
    <definedName name="LL_41">#REF!</definedName>
    <definedName name="LL_42">#REF!</definedName>
    <definedName name="LL_43">#REF!</definedName>
    <definedName name="LL_44">#REF!</definedName>
    <definedName name="LL_8">#REF!</definedName>
    <definedName name="LL_control" localSheetId="0" hidden="1">{"'August 2000'!$A$1:$J$101"}</definedName>
    <definedName name="LL_control" localSheetId="1" hidden="1">{"'August 2000'!$A$1:$J$101"}</definedName>
    <definedName name="LL_control" hidden="1">{"'August 2000'!$A$1:$J$101"}</definedName>
    <definedName name="LLCTAX">#REF!</definedName>
    <definedName name="LLCTAX2">#REF!</definedName>
    <definedName name="LLL" localSheetId="0">#REF!</definedName>
    <definedName name="LLL">#REF!</definedName>
    <definedName name="LLZZ" localSheetId="0">#REF!</definedName>
    <definedName name="LLZZ">#REF!</definedName>
    <definedName name="LMC_CLASS1" localSheetId="0">#REF!</definedName>
    <definedName name="LMC_CLASS1">#REF!</definedName>
    <definedName name="LMC_CLASS2">#REF!</definedName>
    <definedName name="lmn">#REF!</definedName>
    <definedName name="lnk">#REF!</definedName>
    <definedName name="Loan" localSheetId="0">IF('FAR-310323'!Payment_Number&lt;=Number_of_Payments,1,0)</definedName>
    <definedName name="Loan">IF(Payment_Number&lt;=Number_of_Payments,1,0)</definedName>
    <definedName name="Loan_Amount" localSheetId="0">#REF!</definedName>
    <definedName name="Loan_Not_Paid" localSheetId="0">IF('FAR-310323'!Payment_Number&lt;=Number_of_Payments,1,0)</definedName>
    <definedName name="Loan_Not_Paid">IF(Payment_Number&lt;=Number_of_Payments,1,0)</definedName>
    <definedName name="Loan_Start" localSheetId="0">#REF!</definedName>
    <definedName name="Loan_Years" localSheetId="0">#REF!</definedName>
    <definedName name="loankhil1" localSheetId="0">#REF!</definedName>
    <definedName name="loankhil1">#REF!</definedName>
    <definedName name="loankhil2" localSheetId="0">#REF!</definedName>
    <definedName name="loankhil2">#REF!</definedName>
    <definedName name="loannpv">NA()</definedName>
    <definedName name="loanphil" localSheetId="0">#REF!</definedName>
    <definedName name="loanphil">#REF!</definedName>
    <definedName name="Loans" localSheetId="0">#REF!</definedName>
    <definedName name="Loansinvest" localSheetId="0">#REF!</definedName>
    <definedName name="Loansinvest">#REF!</definedName>
    <definedName name="loanthpl" localSheetId="0">#REF!</definedName>
    <definedName name="loanthpl">#REF!</definedName>
    <definedName name="loanzipl" localSheetId="0">#REF!</definedName>
    <definedName name="loanzipl">#REF!</definedName>
    <definedName name="LOC">#REF!</definedName>
    <definedName name="LOC.SUPPLIER_NO">#REF!</definedName>
    <definedName name="LOC_SUPPLIER_NO">NA()</definedName>
    <definedName name="Location_table" localSheetId="0">#REF!</definedName>
    <definedName name="Location_table">#REF!</definedName>
    <definedName name="LOCMapping" localSheetId="0">#REF!</definedName>
    <definedName name="Lokhouse" localSheetId="0">#REF!</definedName>
    <definedName name="Lokhouse">#REF!</definedName>
    <definedName name="longh" localSheetId="0" hidden="1">{"GTI monthly IS",#N/A,FALSE,"gti";#N/A,#N/A,FALSE,"gti"}</definedName>
    <definedName name="longh" hidden="1">{"GTI monthly IS",#N/A,FALSE,"gti";#N/A,#N/A,FALSE,"gti"}</definedName>
    <definedName name="LongTermDebt">#REF!</definedName>
    <definedName name="Longueur" localSheetId="0">#REF!</definedName>
    <definedName name="Longueur">#REF!</definedName>
    <definedName name="LOOKUP_RCODE1" localSheetId="0">#REF!</definedName>
    <definedName name="LOOKUP_RCODE1">#REF!</definedName>
    <definedName name="LOOKUP_XRATES">#REF!</definedName>
    <definedName name="LOOKUP_XRATES1">#REF!</definedName>
    <definedName name="LOOKUPS_BOOK">#REF!</definedName>
    <definedName name="LOOKUPS_PRULE">#REF!</definedName>
    <definedName name="LOOKUPS_RCODE">#REF!</definedName>
    <definedName name="LOOKUPS_XRATES">#REF!</definedName>
    <definedName name="loss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oss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os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oss_1">#REF!</definedName>
    <definedName name="Loss_3">#REF!</definedName>
    <definedName name="LP">#N/A</definedName>
    <definedName name="lps" localSheetId="0">#REF!</definedName>
    <definedName name="LR" localSheetId="0">#REF!</definedName>
    <definedName name="LR">#REF!</definedName>
    <definedName name="LRCCY" localSheetId="0">#REF!</definedName>
    <definedName name="LS_CHECK" localSheetId="0">#REF!</definedName>
    <definedName name="LS_CHECK">#REF!</definedName>
    <definedName name="LS_CHECK1" localSheetId="0">#REF!</definedName>
    <definedName name="LS_CHECK1">#REF!</definedName>
    <definedName name="LS_CHECK2" localSheetId="0">#REF!</definedName>
    <definedName name="LS_CHECK2">#REF!</definedName>
    <definedName name="LS_CHECK3">#REF!</definedName>
    <definedName name="LS_CHECK4">#REF!</definedName>
    <definedName name="LS_CODE">#REF!</definedName>
    <definedName name="LS_CODE1">#REF!</definedName>
    <definedName name="LS_CODE2">#REF!</definedName>
    <definedName name="LS_CODE3">#REF!</definedName>
    <definedName name="LT">#REF!</definedName>
    <definedName name="LTCG.B02a_FullConsideration" localSheetId="0">#REF!</definedName>
    <definedName name="LTCG.B02b_NetWorthOfDivision" localSheetId="0">#REF!</definedName>
    <definedName name="LTCG.B02c_SlumpBalance" localSheetId="0">#REF!</definedName>
    <definedName name="LTCG.B02di_ExemptionAmount" localSheetId="0">#REF!</definedName>
    <definedName name="LTCG.B02e_CapgainonAssets" localSheetId="0">#REF!</definedName>
    <definedName name="LTCG.B10_ltcgDTAA" localSheetId="0">#REF!</definedName>
    <definedName name="LTCG.B10_StcgAmt" localSheetId="0">#REF!</definedName>
    <definedName name="LTCG.B1aiii_FullConsideration50C" localSheetId="0">#REF!</definedName>
    <definedName name="LTCG.B1biv_TotalDedn" localSheetId="0">#REF!</definedName>
    <definedName name="LTCG.B1c_BalanceCG" localSheetId="0">#REF!</definedName>
    <definedName name="LTCG.B1d_ExemptionGrandTotal" localSheetId="0">#REF!</definedName>
    <definedName name="LTCG.B1dii_ExemptionAmounta" localSheetId="0">#REF!</definedName>
    <definedName name="LTCG.B1diii_ExemptionAmount" localSheetId="0">#REF!</definedName>
    <definedName name="LTCG.B1div_ExemptionAmounta" localSheetId="0">#REF!</definedName>
    <definedName name="LTCG.B1div_ExemptionAmountb" localSheetId="0">#REF!</definedName>
    <definedName name="LTCG.B1e_CapgainonAssets" localSheetId="0">#REF!</definedName>
    <definedName name="LTCG.B2a_FullConsideration" localSheetId="0">#REF!</definedName>
    <definedName name="LTCG.B2biv_TotalDedn" localSheetId="0">#REF!</definedName>
    <definedName name="LTCG.B2c_BalanceCG" localSheetId="0">#REF!</definedName>
    <definedName name="LTCG.B2di_ExemptionAmount" localSheetId="0">#REF!</definedName>
    <definedName name="LTCG.B2e_CapgainonAssets" localSheetId="0">#REF!</definedName>
    <definedName name="LTCG.B3a_FullConsideration" localSheetId="0">#REF!</definedName>
    <definedName name="LTCG.B3biv_TotalDedn" localSheetId="0">#REF!</definedName>
    <definedName name="LTCG.B3c_BalanceCG" localSheetId="0">#REF!</definedName>
    <definedName name="LTCG.B3di_ExemptionAmount" localSheetId="0">#REF!</definedName>
    <definedName name="LTCG.B3e_CapgainonAssets" localSheetId="0">#REF!</definedName>
    <definedName name="LTCG.B4a_LTCGWithoutBenefit" localSheetId="0">#REF!</definedName>
    <definedName name="LTCG.B4bi_ExemptionAmount" localSheetId="0">#REF!</definedName>
    <definedName name="LTCG.B4d_LTCGOnListedSecurity" localSheetId="0">#REF!</definedName>
    <definedName name="LTCG.B4e_LTCGOnUnlistedSecurity" localSheetId="0">#REF!</definedName>
    <definedName name="LTCG.B7a_FullConsideration" localSheetId="0">#REF!</definedName>
    <definedName name="LTCG.B7biv_TotalDedn" localSheetId="0">#REF!</definedName>
    <definedName name="LTCG.B7c_BalanceCG" localSheetId="0">#REF!</definedName>
    <definedName name="LTCG.B7d_ExemptionGrandTotal" localSheetId="0">#REF!</definedName>
    <definedName name="LTCG.B7di_ExemptionAmount" localSheetId="0">#REF!</definedName>
    <definedName name="LTCG.B7di_ExemptionAmount0" localSheetId="0">#REF!</definedName>
    <definedName name="LTCG.B7diii_ExemptionAmount" localSheetId="0">#REF!</definedName>
    <definedName name="LTCG.B7div_ExemptionAmount" localSheetId="0">#REF!</definedName>
    <definedName name="LTCG.B7e_CapgainonAssets" localSheetId="0">#REF!</definedName>
    <definedName name="LTCG.B8.AmountDeemedOtherThan_a" localSheetId="0">#REF!</definedName>
    <definedName name="LTCG.B8_ExemptionGrandTotal" localSheetId="0">#REF!</definedName>
    <definedName name="LTCG.B9_AmtDeemed" localSheetId="0">#REF!</definedName>
    <definedName name="LTCG.B9_AmtNotUsed_1" localSheetId="0">#REF!</definedName>
    <definedName name="LTCG.B9_AmtNotUsed_2" localSheetId="0">#REF!</definedName>
    <definedName name="LTCG.B9_TotalLTCG" localSheetId="0">#REF!</definedName>
    <definedName name="LTCG.Bi5a_FullConsideration" localSheetId="0">#REF!</definedName>
    <definedName name="LTCG.Bi5biv_TotalDedn" localSheetId="0">#REF!</definedName>
    <definedName name="LTCG.Bi5c_BalanceCG" localSheetId="0">#REF!</definedName>
    <definedName name="LTCG.Bi5di_ExemptionAmount" localSheetId="0">#REF!</definedName>
    <definedName name="LTCG.Bi5e_CapgainonAssets" localSheetId="0">#REF!</definedName>
    <definedName name="LTCG.Bii3a_FullConsideration" localSheetId="0">#REF!</definedName>
    <definedName name="LTCG.Bii3biv_TotalDedn" localSheetId="0">#REF!</definedName>
    <definedName name="LTCG.Bii3c_BalanceCG" localSheetId="0">#REF!</definedName>
    <definedName name="LTCG.Bii3di_ExemptionAmount" localSheetId="0">#REF!</definedName>
    <definedName name="LTCG.Bii3e_CapgainonAssets" localSheetId="0">#REF!</definedName>
    <definedName name="LTCG.Bii5a_FullConsideration" localSheetId="0">#REF!</definedName>
    <definedName name="LTCG.Bii5biv_TotalDedn" localSheetId="0">#REF!</definedName>
    <definedName name="LTCG.Bii5c_BalanceCG" localSheetId="0">#REF!</definedName>
    <definedName name="LTCG.Bii5di_ExemptionAmount" localSheetId="0">#REF!</definedName>
    <definedName name="LTCG.Bii5e_CapgainonAssets" localSheetId="0">#REF!</definedName>
    <definedName name="LTCG.Biii5a_FullConsideration" localSheetId="0">#REF!</definedName>
    <definedName name="LTCG.Biii5biv_TotalDedn" localSheetId="0">#REF!</definedName>
    <definedName name="LTCG.Biii5c_BalanceCG" localSheetId="0">#REF!</definedName>
    <definedName name="LTCG.Biii5di_ExemptionAmount" localSheetId="0">#REF!</definedName>
    <definedName name="LTCG.Biii5e_CapgainonAssets" localSheetId="0">#REF!</definedName>
    <definedName name="LTCG.DTAA_B1e" localSheetId="0">#REF!</definedName>
    <definedName name="LTCG.DTAA_B2e" localSheetId="0">#REF!</definedName>
    <definedName name="LTCG.DTAA_B3e" localSheetId="0">#REF!</definedName>
    <definedName name="LTCG.DTAA_B4e" localSheetId="0">#REF!</definedName>
    <definedName name="LTCG.DTAA_B5c" localSheetId="0">#REF!</definedName>
    <definedName name="LTCG.DTAA_B7e" localSheetId="0">#REF!</definedName>
    <definedName name="LTCG.DTAA_B8" localSheetId="0">#REF!</definedName>
    <definedName name="LTCG.DTAA_Bi6e" localSheetId="0">#REF!</definedName>
    <definedName name="LTCG.DTAA_Bii6e" localSheetId="0">#REF!</definedName>
    <definedName name="LTCG.DTAA_Biii6e" localSheetId="0">#REF!</definedName>
    <definedName name="LTCG.DTAA_Biv6e" localSheetId="0">#REF!</definedName>
    <definedName name="LTCG.DTAA_SEC" localSheetId="0">#REF!</definedName>
    <definedName name="ltcg.IncOfCurYrAfterSetOff2" localSheetId="0">#REF!</definedName>
    <definedName name="ltcg.IncOfCurYrAfterSetOff2a" localSheetId="0">#REF!</definedName>
    <definedName name="ltcg.IncOfCurYrAfterSetOffBFLosses4" localSheetId="0">#REF!</definedName>
    <definedName name="ltcg.IncOfCurYrAfterSetOffBFLosses4a" localSheetId="0">#REF!</definedName>
    <definedName name="ltcg.IncOfCurYrUnderThatHead2" localSheetId="0">#REF!</definedName>
    <definedName name="ltcg.IncOfCurYrUnderThatHead2a" localSheetId="0">#REF!</definedName>
    <definedName name="ltcg.IncOfCurYrUndHeadFromCYLA4" localSheetId="0">#REF!</definedName>
    <definedName name="ltcg.IncOfCurYrUndHeadFromCYLA4a" localSheetId="0">#REF!</definedName>
    <definedName name="LTCG_DTTA_Dropdown" localSheetId="0">#REF!</definedName>
    <definedName name="LTCG_RANGE" localSheetId="0">#REF!</definedName>
    <definedName name="LTCG_SectionCodes" localSheetId="0">#REF!</definedName>
    <definedName name="LTCG_SectionValues" localSheetId="0">#REF!</definedName>
    <definedName name="LTCGNP" localSheetId="0">#REF!</definedName>
    <definedName name="LTCGNP.IHLA" localSheetId="0">#REF!</definedName>
    <definedName name="LTCGP_112_1_c_iii" localSheetId="0">#REF!</definedName>
    <definedName name="LTCGP_112_1_c_iii.IHLA" localSheetId="0">#REF!</definedName>
    <definedName name="LTCGP_115_E_b" localSheetId="0">#REF!</definedName>
    <definedName name="LTCGP_115_E_b.IHLA" localSheetId="0">#REF!</definedName>
    <definedName name="LTCGP_115AC_1_c" localSheetId="0">#REF!</definedName>
    <definedName name="LTCGP_115AC_1_c.IHLA" localSheetId="0">#REF!</definedName>
    <definedName name="LTCGP_115AD_1_iii" localSheetId="0">#REF!</definedName>
    <definedName name="LTCGP_115AD_1_iii.IHLA" localSheetId="0">#REF!</definedName>
    <definedName name="LTCGP_LISTED" localSheetId="0">#REF!</definedName>
    <definedName name="LTCGP_LISTED.IHLA" localSheetId="0">#REF!</definedName>
    <definedName name="ltre" localSheetId="0">#REF!</definedName>
    <definedName name="ltre">#REF!</definedName>
    <definedName name="lundi" localSheetId="0" hidden="1">{#N/A,#N/A,FALSE,"Tabl. G1";#N/A,#N/A,FALSE,"Tabl. G2"}</definedName>
    <definedName name="lundi" hidden="1">{#N/A,#N/A,FALSE,"Tabl. G1";#N/A,#N/A,FALSE,"Tabl. G2"}</definedName>
    <definedName name="lVC" localSheetId="0">#REF!</definedName>
    <definedName name="lVC">#REF!</definedName>
    <definedName name="LZ_00">15000</definedName>
    <definedName name="LZ_01">24000</definedName>
    <definedName name="LZ_02">37000</definedName>
    <definedName name="LZ_03">39500</definedName>
    <definedName name="LZ_04">34500</definedName>
    <definedName name="LZ_05">0</definedName>
    <definedName name="LZ_06">0</definedName>
    <definedName name="LZ_07">0</definedName>
    <definedName name="LZ_99">8000</definedName>
    <definedName name="LZZZZ" localSheetId="0">#REF!</definedName>
    <definedName name="LZZZZ">#REF!</definedName>
    <definedName name="LZ목표" localSheetId="0">#REF!</definedName>
    <definedName name="LZ목표">#REF!</definedName>
    <definedName name="m">#N/A</definedName>
    <definedName name="M?" localSheetId="0">#REF!</definedName>
    <definedName name="M?">#REF!</definedName>
    <definedName name="M_Direct" localSheetId="0">#REF!</definedName>
    <definedName name="m100000000" localSheetId="0">#REF!</definedName>
    <definedName name="m100000000">#REF!</definedName>
    <definedName name="M5ZR1" localSheetId="0">#REF!</definedName>
    <definedName name="M5ZR1">#REF!</definedName>
    <definedName name="ma" localSheetId="0">#REF!</definedName>
    <definedName name="ma">#REF!</definedName>
    <definedName name="Macro1">#N/A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>#REF!</definedName>
    <definedName name="Macro15">#REF!</definedName>
    <definedName name="Macro16">#REF!</definedName>
    <definedName name="Macro2">#N/A</definedName>
    <definedName name="Macro21" localSheetId="0">#REF!</definedName>
    <definedName name="Macro21">#REF!</definedName>
    <definedName name="Macro6" localSheetId="0">#REF!</definedName>
    <definedName name="Macro6">#REF!</definedName>
    <definedName name="Macro8" localSheetId="0">#REF!</definedName>
    <definedName name="Macro8">#REF!</definedName>
    <definedName name="Macro9">#REF!</definedName>
    <definedName name="MACROS" localSheetId="2">#REF!</definedName>
    <definedName name="MACROS" localSheetId="1">#REF!</definedName>
    <definedName name="MACROS">"#ref!"</definedName>
    <definedName name="madar" localSheetId="0">#REF!</definedName>
    <definedName name="madar">#REF!</definedName>
    <definedName name="MadrasCement" localSheetId="0">#REF!</definedName>
    <definedName name="MadrasCement">#REF!</definedName>
    <definedName name="MaestroDuty7" localSheetId="0">#REF!</definedName>
    <definedName name="MaestroDuty7">#REF!</definedName>
    <definedName name="MaestroStock7" localSheetId="0">#REF!</definedName>
    <definedName name="MaestroStock7">#REF!</definedName>
    <definedName name="MaestroVAT7">#REF!</definedName>
    <definedName name="Mahindra">#REF!</definedName>
    <definedName name="mahindra_mah">#REF!</definedName>
    <definedName name="MailSystem">"Mail System"</definedName>
    <definedName name="MailSystem_Grade">"C"</definedName>
    <definedName name="main_comp" localSheetId="0">#REF!</definedName>
    <definedName name="main_comp">#REF!</definedName>
    <definedName name="MAINCOMP">#REF!</definedName>
    <definedName name="mainstores">#REF!</definedName>
    <definedName name="MAINT">#REF!</definedName>
    <definedName name="maintstores">#REF!</definedName>
    <definedName name="MAIZ89">#REF!</definedName>
    <definedName name="MAIZ90">#REF!</definedName>
    <definedName name="MAJ_CON_EQP">#REF!</definedName>
    <definedName name="MAM">#REF!</definedName>
    <definedName name="MANAN">#N/A</definedName>
    <definedName name="ManDayA">#REF!</definedName>
    <definedName name="ManDayAB">#REF!</definedName>
    <definedName name="ManDayCF">#REF!</definedName>
    <definedName name="ManDayDk">#REF!</definedName>
    <definedName name="ManDayG">#REF!</definedName>
    <definedName name="ManDayHM">#REF!</definedName>
    <definedName name="ManDayJC">#REF!</definedName>
    <definedName name="ManDayK">#REF!</definedName>
    <definedName name="ManDayNT">#REF!</definedName>
    <definedName name="ManDayPH">#REF!</definedName>
    <definedName name="ManDayS">#REF!</definedName>
    <definedName name="ManDaySantosh">#REF!</definedName>
    <definedName name="ManDaySGP">#REF!</definedName>
    <definedName name="ManDayST">#REF!</definedName>
    <definedName name="ManDayTH">#REF!</definedName>
    <definedName name="manisha" localSheetId="0">#REF!</definedName>
    <definedName name="manpower" localSheetId="0">#REF!</definedName>
    <definedName name="Manual_Input" localSheetId="0">#REF!</definedName>
    <definedName name="Manual_Input">#REF!</definedName>
    <definedName name="MANUAL_INPUT_FOR_USG" localSheetId="0">#REF!</definedName>
    <definedName name="MANUAL_PAYAWAY" localSheetId="0">#REF!</definedName>
    <definedName name="MANUAL_PAYAWAY_MTD" localSheetId="0">#REF!</definedName>
    <definedName name="MANUAL_PAYAWAY_WTD" localSheetId="0">#REF!</definedName>
    <definedName name="maple" localSheetId="0">#REF!</definedName>
    <definedName name="maple">#REF!</definedName>
    <definedName name="MAR" localSheetId="0">#REF!</definedName>
    <definedName name="MAR">#REF!</definedName>
    <definedName name="Mar_TMS_Crosstab" localSheetId="0">#REF!</definedName>
    <definedName name="Mar_TMS_Crosstab">#REF!</definedName>
    <definedName name="March" localSheetId="0">#REF!</definedName>
    <definedName name="March">#REF!</definedName>
    <definedName name="mardi" localSheetId="0" hidden="1">{#N/A,#N/A,FALSE,"Tabl. H1";#N/A,#N/A,FALSE,"Tabl. H2"}</definedName>
    <definedName name="mardi" hidden="1">{#N/A,#N/A,FALSE,"Tabl. H1";#N/A,#N/A,FALSE,"Tabl. H2"}</definedName>
    <definedName name="marebitdaty" localSheetId="0" hidden="1">#REF!</definedName>
    <definedName name="marebitty" localSheetId="0" hidden="1">#REF!</definedName>
    <definedName name="marformrow2" localSheetId="0" hidden="1">#REF!</definedName>
    <definedName name="margin" localSheetId="0">{#N/A,#N/A,FALSE,"Aging Summary";#N/A,#N/A,FALSE,"Ratio Analysis";#N/A,#N/A,FALSE,"Test 120 Day Accts";#N/A,#N/A,FALSE,"Tickmarks"}</definedName>
    <definedName name="margin" localSheetId="1">{#N/A,#N/A,FALSE,"Aging Summary";#N/A,#N/A,FALSE,"Ratio Analysis";#N/A,#N/A,FALSE,"Test 120 Day Accts";#N/A,#N/A,FALSE,"Tickmarks"}</definedName>
    <definedName name="margin">{#N/A,#N/A,FALSE,"Aging Summary";#N/A,#N/A,FALSE,"Ratio Analysis";#N/A,#N/A,FALSE,"Test 120 Day Accts";#N/A,#N/A,FALSE,"Tickmarks"}</definedName>
    <definedName name="MarginalRelief" localSheetId="0">#REF!</definedName>
    <definedName name="margrossty" localSheetId="0" hidden="1">#REF!</definedName>
    <definedName name="MARK" localSheetId="0">#REF!</definedName>
    <definedName name="MARKETING" localSheetId="0">#REF!</definedName>
    <definedName name="marnwcty" localSheetId="0" hidden="1">#REF!</definedName>
    <definedName name="marrevtwo" localSheetId="0" hidden="1">#REF!</definedName>
    <definedName name="mars" localSheetId="0">#REF!</definedName>
    <definedName name="martyrange" localSheetId="0" hidden="1">#REF!</definedName>
    <definedName name="martyrangeone" localSheetId="0" hidden="1">#REF!</definedName>
    <definedName name="mas" localSheetId="0">#REF!</definedName>
    <definedName name="mas">#REF!</definedName>
    <definedName name="masaru" localSheetId="0">#REF!</definedName>
    <definedName name="masaru">#REF!</definedName>
    <definedName name="mass" localSheetId="0">{#N/A,#N/A,FALSE,"PMTABB";#N/A,#N/A,FALSE,"PMTABB"}</definedName>
    <definedName name="mass">{#N/A,#N/A,FALSE,"PMTABB";#N/A,#N/A,FALSE,"PMTABB"}</definedName>
    <definedName name="MASTER" localSheetId="0">#REF!</definedName>
    <definedName name="MASTER">#REF!</definedName>
    <definedName name="MastroDuty5" localSheetId="0">#REF!</definedName>
    <definedName name="MastroDuty5">#REF!</definedName>
    <definedName name="MastroDuty8" localSheetId="0">#REF!</definedName>
    <definedName name="MastroDuty8">#REF!</definedName>
    <definedName name="MastroStock5">#REF!</definedName>
    <definedName name="MastroStock8">#REF!</definedName>
    <definedName name="MastroVAT5">#REF!</definedName>
    <definedName name="MastroVAT8">#REF!</definedName>
    <definedName name="MAT">#REF!</definedName>
    <definedName name="MAT.BookProfUs115JB" localSheetId="0">#REF!</definedName>
    <definedName name="MAT.ProfAfterTaxPLAcnt" localSheetId="0">#REF!</definedName>
    <definedName name="MAT.TaxPayableUs115JB" localSheetId="0">#REF!</definedName>
    <definedName name="MAT.TotAdditions" localSheetId="0">#REF!</definedName>
    <definedName name="MAT.TotDeducts" localSheetId="0">#REF!</definedName>
    <definedName name="mat_credit" localSheetId="0">#REF!</definedName>
    <definedName name="Mat_Ext" localSheetId="0">#REF!</definedName>
    <definedName name="Mat_Ext">#REF!</definedName>
    <definedName name="MatActY1" localSheetId="0">#REF!</definedName>
    <definedName name="MatActY1">#REF!</definedName>
    <definedName name="MatActY2" localSheetId="0">#REF!</definedName>
    <definedName name="MatActY2">#REF!</definedName>
    <definedName name="MatBaseline">#REF!</definedName>
    <definedName name="MatFcstY1">#REF!</definedName>
    <definedName name="MatFcstY2">#REF!</definedName>
    <definedName name="Matière_pièce">#REF!</definedName>
    <definedName name="matit">#REF!</definedName>
    <definedName name="MATRIX_WTD_ACTUAL" localSheetId="0">#REF!</definedName>
    <definedName name="MATRIX_WTD_TEMPLATE" localSheetId="0">#REF!</definedName>
    <definedName name="MATRIX_YTD_ACTUAL" localSheetId="0">#REF!</definedName>
    <definedName name="MATRIX_YTD_TEMPLATE" localSheetId="0">#REF!</definedName>
    <definedName name="MatTable" localSheetId="0">#REF!</definedName>
    <definedName name="MatTable">#REF!</definedName>
    <definedName name="Maturity_in_Yrs" localSheetId="0">#REF!</definedName>
    <definedName name="Maturity_in_Yrs">#REF!</definedName>
    <definedName name="may">#REF!</definedName>
    <definedName name="May_TMS_Crosstab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_1">#REF!</definedName>
    <definedName name="mc_1_budget">#REF!</definedName>
    <definedName name="mc_1_no">#REF!</definedName>
    <definedName name="mc_1_pending">#REF!</definedName>
    <definedName name="MC_1_TBA">#REF!</definedName>
    <definedName name="mc_40">#REF!</definedName>
    <definedName name="mc_41">#REF!</definedName>
    <definedName name="mc_42">#REF!</definedName>
    <definedName name="mc_43">#REF!</definedName>
    <definedName name="mc_44">#REF!</definedName>
    <definedName name="mc_8">#REF!</definedName>
    <definedName name="MÇà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m_30">#REF!</definedName>
    <definedName name="mcm_31">#REF!</definedName>
    <definedName name="mcm_32">#REF!</definedName>
    <definedName name="mcm_33">#REF!</definedName>
    <definedName name="mcm_34">#REF!</definedName>
    <definedName name="mcm_40">#REF!</definedName>
    <definedName name="mcm_50">#REF!</definedName>
    <definedName name="mcm_51">#REF!</definedName>
    <definedName name="mcm_52">#REF!</definedName>
    <definedName name="mcm_53">#REF!</definedName>
    <definedName name="mcm_54">#REF!</definedName>
    <definedName name="mcm_55">#REF!</definedName>
    <definedName name="mcm_actual30">#REF!</definedName>
    <definedName name="mcm_actual31">#REF!</definedName>
    <definedName name="mcm_actual32">#REF!</definedName>
    <definedName name="mcm_actual33">#REF!</definedName>
    <definedName name="mcm_actual34">#REF!</definedName>
    <definedName name="mcm_actual40">#REF!</definedName>
    <definedName name="mcm_actual50">#REF!</definedName>
    <definedName name="mcm_actual51">#REF!</definedName>
    <definedName name="mcm_actual52">#REF!</definedName>
    <definedName name="mcm_actual53">#REF!</definedName>
    <definedName name="mcm_actual54">#REF!</definedName>
    <definedName name="mcm_actual55">#REF!</definedName>
    <definedName name="mcm_ae_ex">#REF!</definedName>
    <definedName name="mcm_ae_mh">#REF!</definedName>
    <definedName name="mcm_ae_mi">#REF!</definedName>
    <definedName name="mcm_ae_mlf">#REF!</definedName>
    <definedName name="mcm_as_ex">#REF!</definedName>
    <definedName name="mcm_as_mh">#REF!</definedName>
    <definedName name="mcm_as_mi">#REF!</definedName>
    <definedName name="mcm_as_mlf">#REF!</definedName>
    <definedName name="mcm_enc_ex">#REF!</definedName>
    <definedName name="mcm_enc_mh">#REF!</definedName>
    <definedName name="mcm_enc_mi">#REF!</definedName>
    <definedName name="mcm_enc_mlf">#REF!</definedName>
    <definedName name="MCMEXP">#REF!</definedName>
    <definedName name="MCMMON">#REF!</definedName>
    <definedName name="MCMPL">#REF!</definedName>
    <definedName name="MCMSAL">#REF!</definedName>
    <definedName name="mcuakl1.7">#REF!</definedName>
    <definedName name="MCVD" localSheetId="0">#REF!</definedName>
    <definedName name="mdamban0.4" localSheetId="0">#REF!</definedName>
    <definedName name="mdamban0.4">#REF!</definedName>
    <definedName name="mdamban0.6" localSheetId="0">#REF!</definedName>
    <definedName name="mdamban0.6">#REF!</definedName>
    <definedName name="mdamban0.8" localSheetId="0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 localSheetId="0">#REF!</definedName>
    <definedName name="me">#REF!</definedName>
    <definedName name="med_30">#REF!</definedName>
    <definedName name="med_31">#REF!</definedName>
    <definedName name="med_32">#REF!</definedName>
    <definedName name="med_33">#REF!</definedName>
    <definedName name="med_34">#REF!</definedName>
    <definedName name="med_40">#REF!</definedName>
    <definedName name="med_50">#REF!</definedName>
    <definedName name="med_51">#REF!</definedName>
    <definedName name="med_52">#REF!</definedName>
    <definedName name="med_53">#REF!</definedName>
    <definedName name="med_54">#REF!</definedName>
    <definedName name="med_55">#REF!</definedName>
    <definedName name="med_actual30">#REF!</definedName>
    <definedName name="med_actual31">#REF!</definedName>
    <definedName name="med_actual32">#REF!</definedName>
    <definedName name="med_actual33">#REF!</definedName>
    <definedName name="med_actual34">#REF!</definedName>
    <definedName name="med_actual40">#REF!</definedName>
    <definedName name="med_actual50">#REF!</definedName>
    <definedName name="med_actual51">#REF!</definedName>
    <definedName name="med_actual52">#REF!</definedName>
    <definedName name="med_actual53">#REF!</definedName>
    <definedName name="med_actual54">#REF!</definedName>
    <definedName name="med_actual55">#REF!</definedName>
    <definedName name="med_ae_ex">#REF!</definedName>
    <definedName name="med_ae_mh">#REF!</definedName>
    <definedName name="med_ae_mi">#REF!</definedName>
    <definedName name="med_ae_mlf">#REF!</definedName>
    <definedName name="med_as_ex">#REF!</definedName>
    <definedName name="med_as_mh">#REF!</definedName>
    <definedName name="med_as_mi">#REF!</definedName>
    <definedName name="med_as_mlf">#REF!</definedName>
    <definedName name="med_enc_ex">#REF!</definedName>
    <definedName name="med_enc_mh">#REF!</definedName>
    <definedName name="med_enc_mi">#REF!</definedName>
    <definedName name="med_enc_mlf">#REF!</definedName>
    <definedName name="MedicapDuty5" localSheetId="0">#REF!</definedName>
    <definedName name="MedicapDuty5">#REF!</definedName>
    <definedName name="MedicapDuty7" localSheetId="0">#REF!</definedName>
    <definedName name="MedicapDuty7">#REF!</definedName>
    <definedName name="MedicapDuty8">#REF!</definedName>
    <definedName name="MedicapStock5">#REF!</definedName>
    <definedName name="MedicapStock7">#REF!</definedName>
    <definedName name="MedicapStock8">#REF!</definedName>
    <definedName name="MedicapVAT5">#REF!</definedName>
    <definedName name="MedicapVAT7">#REF!</definedName>
    <definedName name="MedicapVAT8">#REF!</definedName>
    <definedName name="membershipfee">#REF!</definedName>
    <definedName name="MEMBL">#REF!</definedName>
    <definedName name="MEMNOI">#REF!</definedName>
    <definedName name="memo1">#REF!</definedName>
    <definedName name="memo2">#REF!</definedName>
    <definedName name="MEMPL">#REF!</definedName>
    <definedName name="MENETA" localSheetId="0">#REF!</definedName>
    <definedName name="MENU_2" localSheetId="0">#REF!</definedName>
    <definedName name="MENU_2">#REF!</definedName>
    <definedName name="MENU_3" localSheetId="0">#REF!</definedName>
    <definedName name="MENU_3">#REF!</definedName>
    <definedName name="MENU_4" localSheetId="0">#REF!</definedName>
    <definedName name="MENU_4">#REF!</definedName>
    <definedName name="MENU_5">#REF!</definedName>
    <definedName name="mepcocsau1">#REF!</definedName>
    <definedName name="mepcoctr100">#REF!</definedName>
    <definedName name="mepcoctr60">#REF!</definedName>
    <definedName name="Mercury2" localSheetId="0" hidden="1">{"A Performance Report",#N/A,FALSE,"%Performance"}</definedName>
    <definedName name="Mercury2" localSheetId="1" hidden="1">{"A Performance Report",#N/A,FALSE,"%Performance"}</definedName>
    <definedName name="Mercury2" hidden="1">{"A Performance Report",#N/A,FALSE,"%Performance"}</definedName>
    <definedName name="MEWarning" hidden="1">1</definedName>
    <definedName name="Mexico_AmericanAxle" localSheetId="0">#REF!</definedName>
    <definedName name="Mexico_AmericanAxle">#REF!</definedName>
    <definedName name="Mexico_Arbomex" localSheetId="0">#REF!</definedName>
    <definedName name="Mexico_Arbomex">#REF!</definedName>
    <definedName name="Mexico_Arvin" localSheetId="0">#REF!</definedName>
    <definedName name="Mexico_Arvin">#REF!</definedName>
    <definedName name="Mexico_Auma">#REF!</definedName>
    <definedName name="Mexico_Benteler">#REF!</definedName>
    <definedName name="Mexico_BlackHawk">#REF!</definedName>
    <definedName name="Mexico_Bocar">#REF!</definedName>
    <definedName name="Mexico_Bosal">#REF!</definedName>
    <definedName name="Mexico_Cardanes">#REF!</definedName>
    <definedName name="Mexico_Castech">#REF!</definedName>
    <definedName name="Mexico_CIE">#REF!</definedName>
    <definedName name="Mexico_Cifunsa">#REF!</definedName>
    <definedName name="Mexico_Clevite">#REF!</definedName>
    <definedName name="Mexico_Contitech">#REF!</definedName>
    <definedName name="Mexico_DanaHA">#REF!</definedName>
    <definedName name="Mexico_DelphiACE">#REF!</definedName>
    <definedName name="Mexico_DelphiASEC">#REF!</definedName>
    <definedName name="Mexico_Edscha">#REF!</definedName>
    <definedName name="Mexico_EjeTractivos">#REF!</definedName>
    <definedName name="Mexico_EUWE">#REF!</definedName>
    <definedName name="Mexico_FedMogul">#REF!</definedName>
    <definedName name="Mexico_Forjas">#REF!</definedName>
    <definedName name="Mexico_Gestamp">#REF!</definedName>
    <definedName name="Mexico_Gleason">#REF!</definedName>
    <definedName name="Mexico_Hitchiner">#REF!</definedName>
    <definedName name="Mexico_Inmagusa">#REF!</definedName>
    <definedName name="Mexico_ITT">#REF!</definedName>
    <definedName name="Mexico_JohnsonMatthey">#REF!</definedName>
    <definedName name="Mexico_Linamar">#REF!</definedName>
    <definedName name="Mexico_Lunkomex">#REF!</definedName>
    <definedName name="Mexico_MagnaAutotek">#REF!</definedName>
    <definedName name="Mexico_MagnaFormex">#REF!</definedName>
    <definedName name="Mexico_Mahle">#REF!</definedName>
    <definedName name="Mexico_Martinrea">#REF!</definedName>
    <definedName name="Mexico_Metaldyne">#REF!</definedName>
    <definedName name="Mexico_Metalsa">#REF!</definedName>
    <definedName name="Mexico_Montiac">#REF!</definedName>
    <definedName name="Mexico_Morestana">#REF!</definedName>
    <definedName name="Mexico_Napsa">#REF!</definedName>
    <definedName name="Mexico_Nemak">#REF!</definedName>
    <definedName name="Mexico_Pemsa">#REF!</definedName>
    <definedName name="Mexico_Proeza">#REF!</definedName>
    <definedName name="Mexico_Refa">#REF!</definedName>
    <definedName name="Mexico_Siebe">#REF!</definedName>
    <definedName name="Mexico_SKF">#REF!</definedName>
    <definedName name="Mexico_Tafime">#REF!</definedName>
    <definedName name="Mexico_Teksid">#REF!</definedName>
    <definedName name="Mexico_TIAuto">#REF!</definedName>
    <definedName name="Mexico_Tremec">#REF!</definedName>
    <definedName name="Mexico_Unisia">#REF!</definedName>
    <definedName name="Mexico_VanRob">#REF!</definedName>
    <definedName name="Mexico_Velcon">#REF!</definedName>
    <definedName name="Mexico_VisteonLamosa">#REF!</definedName>
    <definedName name="Mexico_Wohlert">#REF!</definedName>
    <definedName name="Mexico_Yorozu">#REF!</definedName>
    <definedName name="Mexico_ZFLemforder">#REF!</definedName>
    <definedName name="MF__24">#REF!</definedName>
    <definedName name="MF__36">#REF!</definedName>
    <definedName name="mfg">#REF!</definedName>
    <definedName name="mfg_trans_price_average">#REF!</definedName>
    <definedName name="Mfg_Trans_Price_Lease">#REF!</definedName>
    <definedName name="Mfg_Trans_Price_Retail">#REF!</definedName>
    <definedName name="mfi" localSheetId="0">#REF!</definedName>
    <definedName name="mg" localSheetId="0">#REF!</definedName>
    <definedName name="mg">#REF!</definedName>
    <definedName name="MG_A" localSheetId="0">#REF!</definedName>
    <definedName name="MG_A">#REF!</definedName>
    <definedName name="mg_dat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HGMGH" localSheetId="0" hidden="1">{#N/A,#N/A,FALSE,"ISBL"}</definedName>
    <definedName name="MHGMGH" hidden="1">{#N/A,#N/A,FALSE,"ISBL"}</definedName>
    <definedName name="MHGMGH_1" localSheetId="0" hidden="1">{#N/A,#N/A,FALSE,"ISBL"}</definedName>
    <definedName name="MHGMGH_1" hidden="1">{#N/A,#N/A,FALSE,"ISBL"}</definedName>
    <definedName name="MHGMGH_2" localSheetId="0" hidden="1">{#N/A,#N/A,FALSE,"ISBL"}</definedName>
    <definedName name="MHGMGH_2" hidden="1">{#N/A,#N/A,FALSE,"ISBL"}</definedName>
    <definedName name="MHGMGH_3" localSheetId="0" hidden="1">{#N/A,#N/A,FALSE,"ISBL"}</definedName>
    <definedName name="MHGMGH_3" hidden="1">{#N/A,#N/A,FALSE,"ISBL"}</definedName>
    <definedName name="MHGMGH_4" localSheetId="0" hidden="1">{#N/A,#N/A,FALSE,"ISBL"}</definedName>
    <definedName name="MHGMGH_4" hidden="1">{#N/A,#N/A,FALSE,"ISBL"}</definedName>
    <definedName name="mhkbanksummary9798" localSheetId="0">#REF!</definedName>
    <definedName name="mhkbanksummary9798">#REF!</definedName>
    <definedName name="MICHELE" localSheetId="0" hidden="1">{#N/A,#N/A,FALSE,"Tabl. FB300";#N/A,#N/A,FALSE,"Tabl. FB350";#N/A,#N/A,FALSE,"Tabl. FB400";#N/A,#N/A,FALSE,"Tabl. FB500";#N/A,#N/A,FALSE,"Tabl. FS090"}</definedName>
    <definedName name="MICHELE" hidden="1">{#N/A,#N/A,FALSE,"Tabl. FB300";#N/A,#N/A,FALSE,"Tabl. FB350";#N/A,#N/A,FALSE,"Tabl. FB400";#N/A,#N/A,FALSE,"Tabl. FB500";#N/A,#N/A,FALSE,"Tabl. FS090"}</definedName>
    <definedName name="Mid_Cap_Page">#REF!</definedName>
    <definedName name="MIDTOWN_PAGE">#REF!</definedName>
    <definedName name="mike" localSheetId="0" hidden="1">#REF!</definedName>
    <definedName name="Mileage" localSheetId="0">#REF!</definedName>
    <definedName name="Mileage">#REF!</definedName>
    <definedName name="MilnaDuty5" localSheetId="0">#REF!</definedName>
    <definedName name="MilnaDuty5">#REF!</definedName>
    <definedName name="MilnaDuty7" localSheetId="0">#REF!</definedName>
    <definedName name="MilnaDuty7">#REF!</definedName>
    <definedName name="MilnaDuty8">#REF!</definedName>
    <definedName name="MilnaStock5">#REF!</definedName>
    <definedName name="MilnaStock7">#REF!</definedName>
    <definedName name="MilnaStock8">#REF!</definedName>
    <definedName name="MilnaVAT5">#REF!</definedName>
    <definedName name="MilnaVAT7">#REF!</definedName>
    <definedName name="MilnaVAT8">#REF!</definedName>
    <definedName name="mim" localSheetId="0">#REF!</definedName>
    <definedName name="min" localSheetId="0" hidden="1">{#N/A,#N/A,FALSE,"REPORT"}</definedName>
    <definedName name="min" hidden="1">{#N/A,#N/A,FALSE,"REPORT"}</definedName>
    <definedName name="mina" localSheetId="0" hidden="1">{#N/A,#N/A,FALSE,"REPORT"}</definedName>
    <definedName name="mina" hidden="1">{#N/A,#N/A,FALSE,"REPORT"}</definedName>
    <definedName name="MIPX3">#N/A</definedName>
    <definedName name="MISC.EXPENSES" localSheetId="0">#REF!</definedName>
    <definedName name="MISC.EXPENSES">#REF!</definedName>
    <definedName name="MISC_EXP" localSheetId="0">#REF!</definedName>
    <definedName name="MISC_EXP">#REF!</definedName>
    <definedName name="MISC_EXPENSES">"#ref!"</definedName>
    <definedName name="Miscellaneous" localSheetId="0">#REF!</definedName>
    <definedName name="Miscellaneous">#REF!</definedName>
    <definedName name="miuh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iuh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kt_Trans_Price_Lease" localSheetId="0">#REF!</definedName>
    <definedName name="Mkt_Trans_Price_Lease">#REF!</definedName>
    <definedName name="Mkt_Trans_Price_Retail" localSheetId="0">#REF!</definedName>
    <definedName name="Mkt_Trans_Price_Retail">#REF!</definedName>
    <definedName name="MLKJH" localSheetId="0" hidden="1">{#N/A,#N/A,FALSE,"Tabl. G1";#N/A,#N/A,FALSE,"Tabl. G2"}</definedName>
    <definedName name="MLKJH" hidden="1">{#N/A,#N/A,FALSE,"Tabl. G1";#N/A,#N/A,FALSE,"Tabl. G2"}</definedName>
    <definedName name="mluoncap15">#REF!</definedName>
    <definedName name="mlw" localSheetId="0" hidden="1">{#N/A,#N/A,FALSE,"Pharm";#N/A,#N/A,FALSE,"WWCM"}</definedName>
    <definedName name="mlw" hidden="1">{#N/A,#N/A,FALSE,"Pharm";#N/A,#N/A,FALSE,"WWCM"}</definedName>
    <definedName name="MM" localSheetId="0">#REF!</definedName>
    <definedName name="MM">#REF!</definedName>
    <definedName name="MM_02" localSheetId="0">#REF!</definedName>
    <definedName name="MM_02">#REF!</definedName>
    <definedName name="mmai2.7" localSheetId="0">#REF!</definedName>
    <definedName name="mmai2.7">#REF!</definedName>
    <definedName name="mmm">#REF!</definedName>
    <definedName name="MMMI" localSheetId="0">#REF!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MMO" localSheetId="0">#REF!</definedName>
    <definedName name="Mn" localSheetId="0">#REF!</definedName>
    <definedName name="mnenkhid102" localSheetId="0">#REF!</definedName>
    <definedName name="mnenkhid102">#REF!</definedName>
    <definedName name="mnenkhid120" localSheetId="0">#REF!</definedName>
    <definedName name="mnenkhid120">#REF!</definedName>
    <definedName name="mnenkhid1200" localSheetId="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o" localSheetId="0" hidden="1">{#N/A,#N/A,FALSE,"Tabl. H1";#N/A,#N/A,FALSE,"Tabl. H2"}</definedName>
    <definedName name="mno" hidden="1">{#N/A,#N/A,FALSE,"Tabl. H1";#N/A,#N/A,FALSE,"Tabl. H2"}</definedName>
    <definedName name="MOD" localSheetId="0">#REF!</definedName>
    <definedName name="Model_Year_Model_Sales" localSheetId="0">#REF!</definedName>
    <definedName name="Model_Year_Model_Sales">#REF!</definedName>
    <definedName name="model_year_sales" localSheetId="0">#REF!</definedName>
    <definedName name="model_year_sales">#REF!</definedName>
    <definedName name="ModelCode" localSheetId="0">#REF!</definedName>
    <definedName name="ModelCode">#REF!</definedName>
    <definedName name="ModelDesc">#REF!</definedName>
    <definedName name="models" localSheetId="0">#REF!</definedName>
    <definedName name="module" localSheetId="0">#REF!</definedName>
    <definedName name="module">#REF!</definedName>
    <definedName name="MOIK" localSheetId="0">#REF!</definedName>
    <definedName name="MOIK">#REF!</definedName>
    <definedName name="Monat1Kostenstelle" localSheetId="0">#REF!</definedName>
    <definedName name="Monat1Kostenstelle">#REF!</definedName>
    <definedName name="Mondal" localSheetId="0">#REF!</definedName>
    <definedName name="Mondal">#REF!</definedName>
    <definedName name="month">#REF!</definedName>
    <definedName name="MONTH_DATE">#REF!</definedName>
    <definedName name="MONTH_NUM_OVERRIDE" localSheetId="0">#REF!</definedName>
    <definedName name="MONTH_NUMBER" localSheetId="0">#REF!</definedName>
    <definedName name="month1" localSheetId="0">#REF!</definedName>
    <definedName name="month1">#REF!</definedName>
    <definedName name="month1_direct" localSheetId="0">#REF!</definedName>
    <definedName name="month1_direct">#REF!</definedName>
    <definedName name="month1_lease" localSheetId="0">#REF!</definedName>
    <definedName name="month1_lease">#REF!</definedName>
    <definedName name="month2">#REF!</definedName>
    <definedName name="month2_direct">#REF!</definedName>
    <definedName name="month2_lease">#REF!</definedName>
    <definedName name="month3">#REF!</definedName>
    <definedName name="month3_direct">#REF!</definedName>
    <definedName name="month3_lease">#REF!</definedName>
    <definedName name="monthcode" localSheetId="0">#REF!</definedName>
    <definedName name="MonthEndSpot" localSheetId="0">#REF!</definedName>
    <definedName name="monthindex" localSheetId="0">#REF!</definedName>
    <definedName name="monthindex">#REF!</definedName>
    <definedName name="monthlist" localSheetId="0">#REF!</definedName>
    <definedName name="monthlist">#REF!</definedName>
    <definedName name="Monthly">#REF!</definedName>
    <definedName name="MonthlyBudget">#REF!</definedName>
    <definedName name="monthname">#REF!</definedName>
    <definedName name="Months" localSheetId="0">#REF!</definedName>
    <definedName name="morita" localSheetId="0">#REF!</definedName>
    <definedName name="morita">#REF!</definedName>
    <definedName name="moritavn" localSheetId="0">#REF!</definedName>
    <definedName name="moritavn">#REF!</definedName>
    <definedName name="motodk150" localSheetId="0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ULE_No" localSheetId="0">#REF!</definedName>
    <definedName name="MOULE_No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PLY" localSheetId="0">#REF!</definedName>
    <definedName name="MPLY">#REF!</definedName>
    <definedName name="Mq" localSheetId="0">#REF!</definedName>
    <definedName name="Mq">#REF!</definedName>
    <definedName name="mqg" localSheetId="0" hidden="1">{#N/A,#N/A,FALSE,"Tabl. H1";#N/A,#N/A,FALSE,"Tabl. H2"}</definedName>
    <definedName name="mqg" hidden="1">{#N/A,#N/A,FALSE,"Tabl. H1";#N/A,#N/A,FALSE,"Tabl. H2"}</definedName>
    <definedName name="mraibtsp500">#REF!</definedName>
    <definedName name="mraintn100">#REF!</definedName>
    <definedName name="mraintn65">#REF!</definedName>
    <definedName name="MRBL">#REF!</definedName>
    <definedName name="MRKTNG">#REF!</definedName>
    <definedName name="MRNOI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RPL">#REF!</definedName>
    <definedName name="msa" localSheetId="0">#REF!</definedName>
    <definedName name="msangbentontie1" localSheetId="0">#REF!</definedName>
    <definedName name="msangbentontie1">#REF!</definedName>
    <definedName name="msangruada11" localSheetId="0">#REF!</definedName>
    <definedName name="msangruada11">#REF!</definedName>
    <definedName name="msangruada35" localSheetId="0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_Cost_Match">#REF!</definedName>
    <definedName name="MSC_DATA_ALL">#REF!</definedName>
    <definedName name="MSFSFF">#REF!</definedName>
    <definedName name="msj" localSheetId="0">#REF!</definedName>
    <definedName name="MSRP" localSheetId="0">#REF!</definedName>
    <definedName name="MSRP">#REF!</definedName>
    <definedName name="MSRP95" localSheetId="0">#REF!</definedName>
    <definedName name="MSRP95">#REF!</definedName>
    <definedName name="MSRP96" localSheetId="0">#REF!</definedName>
    <definedName name="MSRP96">#REF!</definedName>
    <definedName name="MsrStandard">#REF!</definedName>
    <definedName name="mssm">#REF!</definedName>
    <definedName name="MSTPL">#REF!</definedName>
    <definedName name="mtaukeo150">#REF!</definedName>
    <definedName name="mtaukeo360">#REF!</definedName>
    <definedName name="mtaukeo600">#REF!</definedName>
    <definedName name="mtb">#REF!</definedName>
    <definedName name="mtbipvlan150">#REF!</definedName>
    <definedName name="mtd">#REF!</definedName>
    <definedName name="MTD_PCS_AMOUNT" localSheetId="0">#REF!</definedName>
    <definedName name="MTD_PCS_COUNTRY" localSheetId="0">#REF!</definedName>
    <definedName name="MTD_PLAN_FACTOR" localSheetId="0">#REF!</definedName>
    <definedName name="MTD_TRADING_DAYS" localSheetId="0">#REF!</definedName>
    <definedName name="mthungcapdkbx2.5" localSheetId="0">#REF!</definedName>
    <definedName name="mthungcapdkbx2.5">#REF!</definedName>
    <definedName name="mthungcapdkbx2.75" localSheetId="0">#REF!</definedName>
    <definedName name="mthungcapdkbx2.75">#REF!</definedName>
    <definedName name="mthungcapdkbx3" localSheetId="0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 localSheetId="0" hidden="1">{#N/A,#N/A,FALSE,"Tabl. FB300";#N/A,#N/A,FALSE,"Tabl. FB350";#N/A,#N/A,FALSE,"Tabl. FB400";#N/A,#N/A,FALSE,"Tabl. FB500";#N/A,#N/A,FALSE,"Tabl. FS090"}</definedName>
    <definedName name="mtk" hidden="1">{#N/A,#N/A,FALSE,"Tabl. FB300";#N/A,#N/A,FALSE,"Tabl. FB350";#N/A,#N/A,FALSE,"Tabl. FB400";#N/A,#N/A,FALSE,"Tabl. FB500";#N/A,#N/A,FALSE,"Tabl. FS090"}</definedName>
    <definedName name="MTM_ACC">#REF!</definedName>
    <definedName name="MTMICOT_ACC">#REF!</definedName>
    <definedName name="mtnl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k" localSheetId="0" hidden="1">{#N/A,#N/A,FALSE,"Tabl. FB300";#N/A,#N/A,FALSE,"Tabl. FB350";#N/A,#N/A,FALSE,"Tabl. FB400";#N/A,#N/A,FALSE,"Tabl. FB500";#N/A,#N/A,FALSE,"Tabl. FS090"}</definedName>
    <definedName name="mtrk" hidden="1">{#N/A,#N/A,FALSE,"Tabl. FB300";#N/A,#N/A,FALSE,"Tabl. FB350";#N/A,#N/A,FALSE,"Tabl. FB400";#N/A,#N/A,FALSE,"Tabl. FB500";#N/A,#N/A,FALSE,"Tabl. FS090"}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L">#REF!</definedName>
    <definedName name="MUMBAI_HC">#REF!</definedName>
    <definedName name="muonong2.8">#REF!</definedName>
    <definedName name="MV" localSheetId="0">#REF!</definedName>
    <definedName name="mvanthang0.3" localSheetId="0">#REF!</definedName>
    <definedName name="mvanthang0.3">#REF!</definedName>
    <definedName name="mvanthang0.5" localSheetId="0">#REF!</definedName>
    <definedName name="mvanthang0.5">#REF!</definedName>
    <definedName name="mvanthang2" localSheetId="0">#REF!</definedName>
    <definedName name="mvanthang2">#REF!</definedName>
    <definedName name="mw" localSheetId="0" hidden="1">{#N/A,#N/A,FALSE,"Pharm";#N/A,#N/A,FALSE,"WWCM"}</definedName>
    <definedName name="mw" hidden="1">{#N/A,#N/A,FALSE,"Pharm";#N/A,#N/A,FALSE,"WWCM"}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00_iSD_Volume" localSheetId="0">#REF!</definedName>
    <definedName name="MY00_iSD_Volume">#REF!</definedName>
    <definedName name="myle">#REF!</definedName>
    <definedName name="MYR" localSheetId="0">#REF!</definedName>
    <definedName name="MYUJTG" localSheetId="0" hidden="1">{#N/A,#N/A,FALSE,"EW"}</definedName>
    <definedName name="MYUJTG" hidden="1">{#N/A,#N/A,FALSE,"EW"}</definedName>
    <definedName name="MYUJTG_1" localSheetId="0" hidden="1">{#N/A,#N/A,FALSE,"EW"}</definedName>
    <definedName name="MYUJTG_1" hidden="1">{#N/A,#N/A,FALSE,"EW"}</definedName>
    <definedName name="MYUJTG_2" localSheetId="0" hidden="1">{#N/A,#N/A,FALSE,"EW"}</definedName>
    <definedName name="MYUJTG_2" hidden="1">{#N/A,#N/A,FALSE,"EW"}</definedName>
    <definedName name="MYUJTG_3" localSheetId="0" hidden="1">{#N/A,#N/A,FALSE,"EW"}</definedName>
    <definedName name="MYUJTG_3" hidden="1">{#N/A,#N/A,FALSE,"EW"}</definedName>
    <definedName name="MYUJTG_4" localSheetId="0" hidden="1">{#N/A,#N/A,FALSE,"EW"}</definedName>
    <definedName name="MYUJTG_4" hidden="1">{#N/A,#N/A,FALSE,"EW"}</definedName>
    <definedName name="MZ" localSheetId="0">#REF!</definedName>
    <definedName name="MZ">#REF!</definedName>
    <definedName name="mzb" localSheetId="0" hidden="1">{#N/A,#N/A,FALSE,"Tabl. D1";#N/A,#N/A,FALSE,"Tabl. D1 b";#N/A,#N/A,FALSE,"Tabl. D2";#N/A,#N/A,FALSE,"Tabl. D2 b";#N/A,#N/A,FALSE,"Tabl. D3";#N/A,#N/A,FALSE,"Tabl. D4";#N/A,#N/A,FALSE,"Tabl. D5"}</definedName>
    <definedName name="mzb" hidden="1">{#N/A,#N/A,FALSE,"Tabl. D1";#N/A,#N/A,FALSE,"Tabl. D1 b";#N/A,#N/A,FALSE,"Tabl. D2";#N/A,#N/A,FALSE,"Tabl. D2 b";#N/A,#N/A,FALSE,"Tabl. D3";#N/A,#N/A,FALSE,"Tabl. D4";#N/A,#N/A,FALSE,"Tabl. D5"}</definedName>
    <definedName name="M행" localSheetId="0">#REF!</definedName>
    <definedName name="M행">#REF!</definedName>
    <definedName name="n" localSheetId="0" hidden="1">#REF!</definedName>
    <definedName name="n" hidden="1">#REF!</definedName>
    <definedName name="N?">#REF!</definedName>
    <definedName name="n_1" localSheetId="0">#REF!</definedName>
    <definedName name="n_2" localSheetId="0">#REF!</definedName>
    <definedName name="n_3" localSheetId="0">#REF!</definedName>
    <definedName name="n_4" localSheetId="0">#REF!</definedName>
    <definedName name="n3a" localSheetId="0">#REF!</definedName>
    <definedName name="n3a">#REF!</definedName>
    <definedName name="Nada" localSheetId="0">#REF!</definedName>
    <definedName name="NalcoBPR" localSheetId="0">#REF!</definedName>
    <definedName name="NalcoBPR">#REF!</definedName>
    <definedName name="Name" localSheetId="0">#REF!</definedName>
    <definedName name="Name">#REF!</definedName>
    <definedName name="name2" localSheetId="0">#REF!</definedName>
    <definedName name="name2">#REF!</definedName>
    <definedName name="NameRef" localSheetId="0">#REF!</definedName>
    <definedName name="NameRef">#REF!</definedName>
    <definedName name="NANBL">#REF!</definedName>
    <definedName name="NANDU">#REF!</definedName>
    <definedName name="NANNOI">#REF!</definedName>
    <definedName name="NANPL">#REF!</definedName>
    <definedName name="NationalAluminium">#REF!</definedName>
    <definedName name="NationalMember">#REF!</definedName>
    <definedName name="nav_BASED_EXP">#REF!</definedName>
    <definedName name="nbvgh" localSheetId="0" hidden="1">{#N/A,#N/A,FALSE,"PMTABB";#N/A,#N/A,FALSE,"PMTABB"}</definedName>
    <definedName name="nbvgh" hidden="1">{#N/A,#N/A,FALSE,"PMTABB";#N/A,#N/A,FALSE,"PMTABB"}</definedName>
    <definedName name="nbvgh_2" localSheetId="0" hidden="1">{#N/A,#N/A,FALSE,"PMTABB";#N/A,#N/A,FALSE,"PMTABB"}</definedName>
    <definedName name="nbvgh_2" hidden="1">{#N/A,#N/A,FALSE,"PMTABB";#N/A,#N/A,FALSE,"PMTABB"}</definedName>
    <definedName name="nbvgh_3" localSheetId="0" hidden="1">{#N/A,#N/A,FALSE,"PMTABB";#N/A,#N/A,FALSE,"PMTABB"}</definedName>
    <definedName name="nbvgh_3" hidden="1">{#N/A,#N/A,FALSE,"PMTABB";#N/A,#N/A,FALSE,"PMTABB"}</definedName>
    <definedName name="nbvgh_4" localSheetId="0" hidden="1">{#N/A,#N/A,FALSE,"PMTABB";#N/A,#N/A,FALSE,"PMTABB"}</definedName>
    <definedName name="nbvgh_4" hidden="1">{#N/A,#N/A,FALSE,"PMTABB";#N/A,#N/A,FALSE,"PMTABB"}</definedName>
    <definedName name="nc">#REF!</definedName>
    <definedName name="NCcap0.7" localSheetId="0">#REF!</definedName>
    <definedName name="NCcap0.7">#REF!</definedName>
    <definedName name="NCcap0_7">NA()</definedName>
    <definedName name="NCcap1" localSheetId="0">#REF!</definedName>
    <definedName name="NCcap1">#REF!</definedName>
    <definedName name="ncong" localSheetId="0">#REF!</definedName>
    <definedName name="ncong">#REF!</definedName>
    <definedName name="NCVR">#REF!</definedName>
    <definedName name="NDBGCG">#REF!</definedName>
    <definedName name="NDBGCG1">#REF!</definedName>
    <definedName name="Negative_Balances" localSheetId="0">#REF!</definedName>
    <definedName name="Negative_Balances">#REF!</definedName>
    <definedName name="NET" localSheetId="0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book_value">#REF!</definedName>
    <definedName name="Net_Profit___Loss._40">#REF!</definedName>
    <definedName name="Net_Profit___Loss._41">#REF!</definedName>
    <definedName name="Net_Profit___Loss._42">#REF!</definedName>
    <definedName name="Net_Profit___Loss._43">#REF!</definedName>
    <definedName name="Net_Profit___Loss._44">#REF!</definedName>
    <definedName name="Net_Profit___Loss._8">#REF!</definedName>
    <definedName name="Net_Profit___Loss__40">NA()</definedName>
    <definedName name="Net_Profit___Loss__41">NA()</definedName>
    <definedName name="Net_Profit___Loss__42">NA()</definedName>
    <definedName name="Net_Profit___Loss__43">NA()</definedName>
    <definedName name="Net_Profit___Loss__44">NA()</definedName>
    <definedName name="Net_Profit___Loss__8">NA()</definedName>
    <definedName name="NetCashGenerated" localSheetId="0">#REF!</definedName>
    <definedName name="NetCashGenerated">#REF!</definedName>
    <definedName name="NetDebt" localSheetId="0">CASH-'FAR-310323'!TotalDebt</definedName>
    <definedName name="NetDebt">CASH-TotalDebt</definedName>
    <definedName name="NetDebtToEquity" localSheetId="0">#REF!</definedName>
    <definedName name="NetDebtToEquity">#REF!</definedName>
    <definedName name="NetFixedAssets" localSheetId="0">#REF!</definedName>
    <definedName name="NetFixedAssets">#REF!</definedName>
    <definedName name="Netherlands" localSheetId="0">#REF!</definedName>
    <definedName name="Netherlands">#REF!</definedName>
    <definedName name="NETHERLDS" localSheetId="0">#REF!</definedName>
    <definedName name="NETHERLDS">#REF!</definedName>
    <definedName name="NetInterest" localSheetId="0">'FAR-310323'!InterestIncome-'FAR-310323'!InterestExpense</definedName>
    <definedName name="NetInterest">InterestIncome-InterestExpense</definedName>
    <definedName name="NetProfitMargin" localSheetId="0">#REF!</definedName>
    <definedName name="NetProfitMargin">#REF!</definedName>
    <definedName name="NetTaxLiability" localSheetId="0">#REF!</definedName>
    <definedName name="Network_Cost_Summary" localSheetId="0">#REF!</definedName>
    <definedName name="Network_Costs" localSheetId="0">#REF!</definedName>
    <definedName name="Network_Units___Additions" localSheetId="0">#REF!</definedName>
    <definedName name="New" localSheetId="0" hidden="1">{#N/A,#N/A,FALSE,"Aging Summary";#N/A,#N/A,FALSE,"Ratio Analysis";#N/A,#N/A,FALSE,"Test 120 Day Accts";#N/A,#N/A,FALSE,"Tickmarks"}</definedName>
    <definedName name="New" localSheetId="1" hidden="1">{#N/A,#N/A,FALSE,"Aging Summary";#N/A,#N/A,FALSE,"Ratio Analysis";#N/A,#N/A,FALSE,"Test 120 Day Accts";#N/A,#N/A,FALSE,"Tickmarks"}</definedName>
    <definedName name="New" hidden="1">{#N/A,#N/A,FALSE,"Aging Summary";#N/A,#N/A,FALSE,"Ratio Analysis";#N/A,#N/A,FALSE,"Test 120 Day Accts";#N/A,#N/A,FALSE,"Tickmarks"}</definedName>
    <definedName name="new_30">#REF!</definedName>
    <definedName name="new_31">#REF!</definedName>
    <definedName name="new_32">#REF!</definedName>
    <definedName name="new_33">#REF!</definedName>
    <definedName name="new_34">#REF!</definedName>
    <definedName name="new_40">#REF!</definedName>
    <definedName name="new_50">#REF!</definedName>
    <definedName name="new_51">#REF!</definedName>
    <definedName name="new_52">#REF!</definedName>
    <definedName name="new_53">#REF!</definedName>
    <definedName name="new_54">#REF!</definedName>
    <definedName name="new_55">#REF!</definedName>
    <definedName name="New_Mid_Book_Page">#REF!</definedName>
    <definedName name="New_Mid_Page">#REF!</definedName>
    <definedName name="New_Mid_Tax_Page">#REF!</definedName>
    <definedName name="New_Mid_Tax_Page\">#REF!</definedName>
    <definedName name="new_name">#N/A</definedName>
    <definedName name="NEW_PV">#REF!</definedName>
    <definedName name="NEW_PV1">#REF!</definedName>
    <definedName name="NEW_PV2">#REF!</definedName>
    <definedName name="NEW_PV3">#REF!</definedName>
    <definedName name="NEW_PV4">#REF!</definedName>
    <definedName name="NEW_PV5">#REF!</definedName>
    <definedName name="NEW_PV6">#REF!</definedName>
    <definedName name="NEW_PVA">#REF!</definedName>
    <definedName name="New_Salaries" localSheetId="0">#REF!</definedName>
    <definedName name="New_Salaries">#REF!</definedName>
    <definedName name="newack2">#REF!</definedName>
    <definedName name="NEWCODE" localSheetId="0">#REF!</definedName>
    <definedName name="NEWCODE">#REF!</definedName>
    <definedName name="NewFacil" localSheetId="0">#REF!</definedName>
    <definedName name="NewFacil">#REF!</definedName>
    <definedName name="newnewnew" localSheetId="0" hidden="1">{#N/A,#N/A,FALSE,"Pharm";#N/A,#N/A,FALSE,"WWCM"}</definedName>
    <definedName name="newnewnew" hidden="1">{#N/A,#N/A,FALSE,"Pharm";#N/A,#N/A,FALSE,"WWCM"}</definedName>
    <definedName name="newoo" localSheetId="0">#REF!</definedName>
    <definedName name="newoo">#REF!</definedName>
    <definedName name="newpack_40" localSheetId="0">#REF!</definedName>
    <definedName name="newpack_40">#REF!</definedName>
    <definedName name="newpack_41">#REF!</definedName>
    <definedName name="newpack_42">#REF!</definedName>
    <definedName name="newpack_43">#REF!</definedName>
    <definedName name="newpack_44">#REF!</definedName>
    <definedName name="newpack_8">#REF!</definedName>
    <definedName name="news">#REF!</definedName>
    <definedName name="News_Archives">#REF!</definedName>
    <definedName name="newssd">#REF!</definedName>
    <definedName name="NEXTAVYR">#REF!</definedName>
    <definedName name="NextSteps">#REF!</definedName>
    <definedName name="NG" localSheetId="0">#REF!</definedName>
    <definedName name="NGAØY" localSheetId="0">#REF!</definedName>
    <definedName name="NGAØY">#REF!</definedName>
    <definedName name="ngau" localSheetId="0">#REF!</definedName>
    <definedName name="ngau">#REF!</definedName>
    <definedName name="NGFHFG" localSheetId="0" hidden="1">{#N/A,#N/A,FALSE,"PGW"}</definedName>
    <definedName name="NGFHFG" hidden="1">{#N/A,#N/A,FALSE,"PGW"}</definedName>
    <definedName name="NGFHFG_1" localSheetId="0" hidden="1">{#N/A,#N/A,FALSE,"PGW"}</definedName>
    <definedName name="NGFHFG_1" hidden="1">{#N/A,#N/A,FALSE,"PGW"}</definedName>
    <definedName name="NGFHFG_2" localSheetId="0" hidden="1">{#N/A,#N/A,FALSE,"PGW"}</definedName>
    <definedName name="NGFHFG_2" hidden="1">{#N/A,#N/A,FALSE,"PGW"}</definedName>
    <definedName name="NGFHFG_3" localSheetId="0" hidden="1">{#N/A,#N/A,FALSE,"PGW"}</definedName>
    <definedName name="NGFHFG_3" hidden="1">{#N/A,#N/A,FALSE,"PGW"}</definedName>
    <definedName name="NGFHFG_4" localSheetId="0" hidden="1">{#N/A,#N/A,FALSE,"PGW"}</definedName>
    <definedName name="NGFHFG_4" hidden="1">{#N/A,#N/A,FALSE,"PGW"}</definedName>
    <definedName name="ngjgj">#REF!</definedName>
    <definedName name="NH" localSheetId="0">#REF!</definedName>
    <definedName name="NH">#REF!</definedName>
    <definedName name="Nhapsolieu">#REF!</definedName>
    <definedName name="NHot">#REF!</definedName>
    <definedName name="nhua">#REF!</definedName>
    <definedName name="NIIT">#REF!</definedName>
    <definedName name="NISSAN_Money_Factor36">#REF!</definedName>
    <definedName name="nit" localSheetId="0" hidden="1">{#N/A,#N/A,FALSE,"Tabl. D1";#N/A,#N/A,FALSE,"Tabl. D1 b";#N/A,#N/A,FALSE,"Tabl. D2";#N/A,#N/A,FALSE,"Tabl. D2 b";#N/A,#N/A,FALSE,"Tabl. D3";#N/A,#N/A,FALSE,"Tabl. D4";#N/A,#N/A,FALSE,"Tabl. D5"}</definedName>
    <definedName name="nit" hidden="1">{#N/A,#N/A,FALSE,"Tabl. D1";#N/A,#N/A,FALSE,"Tabl. D1 b";#N/A,#N/A,FALSE,"Tabl. D2";#N/A,#N/A,FALSE,"Tabl. D2 b";#N/A,#N/A,FALSE,"Tabl. D3";#N/A,#N/A,FALSE,"Tabl. D4";#N/A,#N/A,FALSE,"Tabl. D5"}</definedName>
    <definedName name="NITISH" localSheetId="0">#REF!</definedName>
    <definedName name="NITISH">#REF!</definedName>
    <definedName name="nitru" localSheetId="0" hidden="1">{#N/A,#N/A,FALSE,"Tabl. G1";#N/A,#N/A,FALSE,"Tabl. G2"}</definedName>
    <definedName name="nitru" hidden="1">{#N/A,#N/A,FALSE,"Tabl. G1";#N/A,#N/A,FALSE,"Tabl. G2"}</definedName>
    <definedName name="NM1AD" localSheetId="0">#REF!</definedName>
    <definedName name="NM1AD">#REF!</definedName>
    <definedName name="NM1ARL" localSheetId="0">#REF!</definedName>
    <definedName name="NM1ARL">#REF!</definedName>
    <definedName name="NM1BLD" localSheetId="0">#REF!</definedName>
    <definedName name="NM1BLD">#REF!</definedName>
    <definedName name="NM1BRL">#REF!</definedName>
    <definedName name="NM1CLCF">#REF!</definedName>
    <definedName name="NM1CLCP">#REF!</definedName>
    <definedName name="NM1CLF">#REF!</definedName>
    <definedName name="NM1CLP">#REF!</definedName>
    <definedName name="NM1DF">#REF!</definedName>
    <definedName name="NM1DP">#REF!</definedName>
    <definedName name="NM1MR">#REF!</definedName>
    <definedName name="NM1OP">#REF!</definedName>
    <definedName name="NM1RL">#REF!</definedName>
    <definedName name="NM1SAF">#REF!</definedName>
    <definedName name="NM1SAP">#REF!</definedName>
    <definedName name="NM2CLF">#REF!</definedName>
    <definedName name="NM2CLP">#REF!</definedName>
    <definedName name="NM2DF">#REF!</definedName>
    <definedName name="NM2DP">#REF!</definedName>
    <definedName name="NM2MR">#REF!</definedName>
    <definedName name="NM2RL">#REF!</definedName>
    <definedName name="NM2SAF">#REF!</definedName>
    <definedName name="NM2SAP">#REF!</definedName>
    <definedName name="NM3CLF">#REF!</definedName>
    <definedName name="NM3CLP">#REF!</definedName>
    <definedName name="NM3DF">#REF!</definedName>
    <definedName name="NM3DP">#REF!</definedName>
    <definedName name="NM3MR">#REF!</definedName>
    <definedName name="NM3RL">#REF!</definedName>
    <definedName name="NM3SAF">#REF!</definedName>
    <definedName name="NM3SAP">#REF!</definedName>
    <definedName name="nmc_altima_1">#REF!</definedName>
    <definedName name="nmc_HF_NMM_1">#REF!</definedName>
    <definedName name="nmc_HF_NMX_1">#REF!</definedName>
    <definedName name="nmc_quest_1">#REF!</definedName>
    <definedName name="nmc_QV_1">#REF!</definedName>
    <definedName name="nmc_QW_1">#REF!</definedName>
    <definedName name="nmc_Trck_1">#REF!</definedName>
    <definedName name="nmc_ZQ_1">#REF!</definedName>
    <definedName name="nme" localSheetId="0" hidden="1">#REF!</definedName>
    <definedName name="NMX_share" localSheetId="0">#REF!</definedName>
    <definedName name="NMX_share">#REF!</definedName>
    <definedName name="nn" localSheetId="2">#REF!</definedName>
    <definedName name="nn" localSheetId="1">#REF!</definedName>
    <definedName name="nn">"#ref!"</definedName>
    <definedName name="nne" localSheetId="0">#REF!</definedName>
    <definedName name="nne">#REF!</definedName>
    <definedName name="NNHN" localSheetId="0">#REF!</definedName>
    <definedName name="NNHN">#REF!</definedName>
    <definedName name="NNN" localSheetId="0" hidden="1">{"GTI monthly IS",#N/A,FALSE,"gti";#N/A,#N/A,FALSE,"gti"}</definedName>
    <definedName name="NNN" hidden="1">{"GTI monthly IS",#N/A,FALSE,"gti";#N/A,#N/A,FALSE,"gti"}</definedName>
    <definedName name="nnnb" localSheetId="0" hidden="1">{"consolidated",#N/A,FALSE,"Sheet1";"cms",#N/A,FALSE,"Sheet1";"fse",#N/A,FALSE,"Sheet1"}</definedName>
    <definedName name="nnnb" hidden="1">{"consolidated",#N/A,FALSE,"Sheet1";"cms",#N/A,FALSE,"Sheet1";"fse",#N/A,FALSE,"Sheet1"}</definedName>
    <definedName name="NNNNN" localSheetId="0">#REF!</definedName>
    <definedName name="NNNNN">#REF!</definedName>
    <definedName name="nnnnnnnnnn" localSheetId="0" hidden="1">{#N/A,#N/A,FALSE,"Status of Projects";#N/A,#N/A,FALSE,"CEA-TEC";#N/A,#N/A,FALSE,"U-Constr.";#N/A,#N/A,FALSE,"summary";#N/A,#N/A,FALSE,"PPP-3 yrs"}</definedName>
    <definedName name="nnnnnnnnnn" localSheetId="1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noo" localSheetId="0">#REF!</definedName>
    <definedName name="nnoo">#REF!</definedName>
    <definedName name="No" localSheetId="0">#REF!</definedName>
    <definedName name="No">#REF!</definedName>
    <definedName name="No_to_UBR">#REF!</definedName>
    <definedName name="NOBCode" localSheetId="0">#REF!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K" localSheetId="0">#REF!</definedName>
    <definedName name="NOMO" localSheetId="0">#REF!</definedName>
    <definedName name="NOMO">#REF!</definedName>
    <definedName name="Non_Cash" localSheetId="0">#REF!</definedName>
    <definedName name="Non_Cash">#REF!</definedName>
    <definedName name="Non_Cash_Desc" localSheetId="0">#REF!</definedName>
    <definedName name="Non_Cash_Desc">#REF!</definedName>
    <definedName name="NON_TEAK_PLYWOOD" localSheetId="0">#REF!</definedName>
    <definedName name="NON_TEAK_PLYWOOD">#REF!</definedName>
    <definedName name="NON_TEAK_PLYWOOD_40">#REF!</definedName>
    <definedName name="NON_TEAK_PLYWOOD_41">#REF!</definedName>
    <definedName name="NON_TEAK_PLYWOOD_42">#REF!</definedName>
    <definedName name="NON_TEAK_PLYWOOD_43">#REF!</definedName>
    <definedName name="NON_TEAK_PLYWOOD_44">#REF!</definedName>
    <definedName name="NON_TEAK_PLYWOOD_8">#REF!</definedName>
    <definedName name="NONINTEREST_REVENU">#REF!</definedName>
    <definedName name="nonprime">#REF!</definedName>
    <definedName name="NONTEAKAVG">#REF!</definedName>
    <definedName name="NONTEAKSALES">#REF!</definedName>
    <definedName name="NONTEAKSALES_40">#REF!</definedName>
    <definedName name="NONTEAKSALES_41">#REF!</definedName>
    <definedName name="NONTEAKSALES_42">#REF!</definedName>
    <definedName name="NONTEAKSALES_43">#REF!</definedName>
    <definedName name="NONTEAKSALES_44">#REF!</definedName>
    <definedName name="NONTEAKSALES_8">#REF!</definedName>
    <definedName name="NOOFFFSEGMENTS3">#REF!</definedName>
    <definedName name="Normal_Income_234C" localSheetId="0">#REF!</definedName>
    <definedName name="NormalIncome" localSheetId="0">#REF!</definedName>
    <definedName name="Norway" localSheetId="0">#REF!</definedName>
    <definedName name="Norway">#REF!</definedName>
    <definedName name="Not_Allocated" localSheetId="0">#REF!</definedName>
    <definedName name="Not_Allocated">#REF!</definedName>
    <definedName name="Note" localSheetId="0">#REF!</definedName>
    <definedName name="Note">#REF!</definedName>
    <definedName name="NOTE_1" localSheetId="0">#REF!</definedName>
    <definedName name="NOTE_1">#REF!</definedName>
    <definedName name="note_1_2" localSheetId="0">#REF!</definedName>
    <definedName name="note_1_2">#REF!</definedName>
    <definedName name="note_1to7" localSheetId="0">#REF!</definedName>
    <definedName name="note_1to7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_7_bus_loss">#REF!</definedName>
    <definedName name="NOTE_8">#REF!</definedName>
    <definedName name="Note_A" localSheetId="0">#REF!</definedName>
    <definedName name="Note_a_new" localSheetId="0">#REF!</definedName>
    <definedName name="nOTE1" localSheetId="0">#REF!</definedName>
    <definedName name="nOTE1">#REF!</definedName>
    <definedName name="NOTE1_2" localSheetId="0">#REF!</definedName>
    <definedName name="NOTE1_2">#REF!</definedName>
    <definedName name="note12" localSheetId="0">#REF!</definedName>
    <definedName name="note12">#REF!</definedName>
    <definedName name="NOTE2" localSheetId="0">#REF!</definedName>
    <definedName name="NOTE2">#REF!</definedName>
    <definedName name="NOTE3" localSheetId="0">#REF!</definedName>
    <definedName name="NOTE3">#REF!</definedName>
    <definedName name="NOTES" localSheetId="2">#REF!</definedName>
    <definedName name="NOTES" localSheetId="1">#REF!</definedName>
    <definedName name="NOTES">"#ref!"</definedName>
    <definedName name="notes_1_4">#REF!</definedName>
    <definedName name="notes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notes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notes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notes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notes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notes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Notes_BanksOD" localSheetId="0">#REF!</definedName>
    <definedName name="Notes_Debtors" localSheetId="0">#REF!</definedName>
    <definedName name="Notes_exp" localSheetId="0">#REF!</definedName>
    <definedName name="Notes_Profit_and_loss" localSheetId="0">#REF!</definedName>
    <definedName name="notesforcomp" localSheetId="0">#REF!</definedName>
    <definedName name="notesforcomp">#REF!</definedName>
    <definedName name="nouv" localSheetId="0" hidden="1">{#N/A,#N/A,FALSE,"Pharm";#N/A,#N/A,FALSE,"WWCM"}</definedName>
    <definedName name="nouv" hidden="1">{#N/A,#N/A,FALSE,"Pharm";#N/A,#N/A,FALSE,"WWCM"}</definedName>
    <definedName name="NOV" localSheetId="0">#REF!</definedName>
    <definedName name="NOV">#REF!</definedName>
    <definedName name="november" localSheetId="0">#REF!</definedName>
    <definedName name="november">#REF!</definedName>
    <definedName name="np" localSheetId="0">#REF!</definedName>
    <definedName name="np">#REF!</definedName>
    <definedName name="NPK" localSheetId="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PK" localSheetId="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P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RI_MKT1">#REF!</definedName>
    <definedName name="NS">#REF!</definedName>
    <definedName name="nSkip">15</definedName>
    <definedName name="nsl" localSheetId="0">#REF!</definedName>
    <definedName name="nsl">#REF!</definedName>
    <definedName name="ntc_40" localSheetId="0">#REF!</definedName>
    <definedName name="ntc_40">#REF!</definedName>
    <definedName name="ntc_41" localSheetId="0">#REF!</definedName>
    <definedName name="ntc_41">#REF!</definedName>
    <definedName name="ntc_42">#REF!</definedName>
    <definedName name="ntc_43">#REF!</definedName>
    <definedName name="ntc_44">#REF!</definedName>
    <definedName name="ntc_8">#REF!</definedName>
    <definedName name="NTD" localSheetId="0">#REF!</definedName>
    <definedName name="NTREAL" localSheetId="0">#REF!</definedName>
    <definedName name="NTREAL">#REF!</definedName>
    <definedName name="NUM_DOCS" localSheetId="0">#REF!</definedName>
    <definedName name="NUM_DOCS">#REF!</definedName>
    <definedName name="Num_Pmt_Per_Year">#REF!</definedName>
    <definedName name="Num_Years">#REF!</definedName>
    <definedName name="Number">#REF!</definedName>
    <definedName name="Number_Fax">#REF!</definedName>
    <definedName name="Number_of_Payments" localSheetId="0">MATCH(0.01,'FAR-310323'!End_Bal,-1)+1</definedName>
    <definedName name="Number_of_Payments" localSheetId="1">MATCH(0.01,End_Bal,-1)+1</definedName>
    <definedName name="Number_of_Payments">MATCH(0.01,'FAR-310323'!End_Bal,-1)+1</definedName>
    <definedName name="NumberArea" localSheetId="0">#REF!</definedName>
    <definedName name="NumberArea">#REF!</definedName>
    <definedName name="NUMBEROFDETAILFIELDS2" localSheetId="0">#REF!</definedName>
    <definedName name="NUMBEROFDETAILFIELDS2">#REF!</definedName>
    <definedName name="NUMBEROFDETAILFIELDS3" localSheetId="0">#REF!</definedName>
    <definedName name="NUMBEROFDETAILFIELDS3">#REF!</definedName>
    <definedName name="NUMBEROFHEADERFIELDS2">#REF!</definedName>
    <definedName name="NUMBEROFHEADERFIELDS3">#REF!</definedName>
    <definedName name="NUMCHECK" localSheetId="0">AND(ISNUMBER(#REF!),ISNUMBER(#REF!),ISNUMBER(#REF!),ISNUMBER(#REF!))</definedName>
    <definedName name="NUMCHECK">AND(ISNUMBER(#REF!),ISNUMBER(#REF!),ISNUMBER(#REF!),ISNUMBER(#REF!))</definedName>
    <definedName name="NUMENTRIES" localSheetId="0">#REF!</definedName>
    <definedName name="nuna" localSheetId="0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nuna" localSheetId="1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nuna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t_M6_Hex_Flng" localSheetId="0">#REF!</definedName>
    <definedName name="Nut_M6_Hex_Flng">#REF!</definedName>
    <definedName name="Nut_M6_Hex_Flng_P_T_MTL_8" localSheetId="0">#REF!</definedName>
    <definedName name="Nut_M6_Hex_Flng_P_T_MTL_8">#REF!</definedName>
    <definedName name="NvsInstSpec">"%,FDEPTID,V1608"</definedName>
    <definedName name="NvsLayoutType">"M3"</definedName>
    <definedName name="NvsNplSpec">"%,X,RZF.ACCOUNT.,CZF.."</definedName>
    <definedName name="NvsPanelEffdt">"V1998-01-16"</definedName>
    <definedName name="NvsPanelSetid">"VBISG"</definedName>
    <definedName name="NvsReqBU">"VWILCO"</definedName>
    <definedName name="NvsReqBUOnly">"VY"</definedName>
    <definedName name="NvsTransLed">"VN"</definedName>
    <definedName name="NvsTreeASD">"V1999-07-15"</definedName>
    <definedName name="NvsValTbl.ACCOUNT">"GL_ACCOUNT_TBL"</definedName>
    <definedName name="NvsValTbl.CURRENCY_CD">"CURRENCY_CD_TBL"</definedName>
    <definedName name="NZD" localSheetId="0">#REF!</definedName>
    <definedName name="N행" localSheetId="0">#REF!</definedName>
    <definedName name="N행">#REF!</definedName>
    <definedName name="O" localSheetId="0">#REF!</definedName>
    <definedName name="O">#REF!</definedName>
    <definedName name="O?">#REF!</definedName>
    <definedName name="º?_æ">NA()</definedName>
    <definedName name="º?°æ" localSheetId="0">#REF!</definedName>
    <definedName name="º?°æ">#REF!</definedName>
    <definedName name="º__æ">NA()</definedName>
    <definedName name="O_eEoÆ_ø_oÆ_I">NA()</definedName>
    <definedName name="Ó_êÈôÆ_ø_ôÆ_Í">NA()</definedName>
    <definedName name="O_Tax_Loc" localSheetId="0">#REF!</definedName>
    <definedName name="O_Tax_Loc">#REF!</definedName>
    <definedName name="O_Tax_Rate" localSheetId="0">#REF!</definedName>
    <definedName name="O_Tax_Rate">#REF!</definedName>
    <definedName name="º¯°æ" localSheetId="0">#REF!</definedName>
    <definedName name="º¯°æ">#REF!</definedName>
    <definedName name="O¤eEoÆ¿ø_oÆ¡I" localSheetId="0">#REF!</definedName>
    <definedName name="O¤eEoÆ¿ø_oÆ¡I">#REF!</definedName>
    <definedName name="Ó¤êÈôÆ¿ø_ôÆ¡Í" localSheetId="0">#REF!</definedName>
    <definedName name="Ó¤êÈôÆ¿ø_ôÆ¡Í">#REF!</definedName>
    <definedName name="OA">#REF!</definedName>
    <definedName name="OBPL">#REF!</definedName>
    <definedName name="OÇà">#REF!</definedName>
    <definedName name="OCC">#REF!</definedName>
    <definedName name="OCT" localSheetId="0">#REF!</definedName>
    <definedName name="OCT">#REF!</definedName>
    <definedName name="october" localSheetId="0">#REF!</definedName>
    <definedName name="october">#REF!</definedName>
    <definedName name="odaki" localSheetId="0">#REF!</definedName>
    <definedName name="odaki">#REF!</definedName>
    <definedName name="ODBL">#REF!</definedName>
    <definedName name="ODNOI">#REF!</definedName>
    <definedName name="ODPL">#REF!</definedName>
    <definedName name="OFFEQ">#REF!</definedName>
    <definedName name="office" localSheetId="0">#REF!</definedName>
    <definedName name="OFFICE_EQUIPMENT" localSheetId="0">#REF!</definedName>
    <definedName name="OFFICE_EQUIPMENT">#REF!</definedName>
    <definedName name="OFFJT?" localSheetId="0">#REF!</definedName>
    <definedName name="OFFJT?">#REF!</definedName>
    <definedName name="OFFJT계" localSheetId="0">#REF!</definedName>
    <definedName name="OFFJT계">#REF!</definedName>
    <definedName name="ogkvsfj" localSheetId="0" hidden="1">{#N/A,#N/A,FALSE,"Model";#N/A,#N/A,FALSE,"Division"}</definedName>
    <definedName name="ogkvsfj" hidden="1">{#N/A,#N/A,FALSE,"Model";#N/A,#N/A,FALSE,"Division"}</definedName>
    <definedName name="OI">#REF!</definedName>
    <definedName name="ºI¼­" localSheetId="0">#REF!</definedName>
    <definedName name="ºI¼­">#REF!</definedName>
    <definedName name="ºÎ¼­" localSheetId="0">#REF!</definedName>
    <definedName name="ºÎ¼­">#REF!</definedName>
    <definedName name="ºI¼_">NA()</definedName>
    <definedName name="ºÎ¼_">NA()</definedName>
    <definedName name="OIC" localSheetId="0">{#N/A,#N/A,FALSE,"PMTABB";#N/A,#N/A,FALSE,"PMTABB"}</definedName>
    <definedName name="OIC">{#N/A,#N/A,FALSE,"PMTABB";#N/A,#N/A,FALSE,"PMTABB"}</definedName>
    <definedName name="OIC_1" localSheetId="0">{#N/A,#N/A,FALSE,"PMTABB";#N/A,#N/A,FALSE,"PMTABB"}</definedName>
    <definedName name="OIC_1">{#N/A,#N/A,FALSE,"PMTABB";#N/A,#N/A,FALSE,"PMTABB"}</definedName>
    <definedName name="OIC_2" localSheetId="0">{#N/A,#N/A,FALSE,"PMTABB";#N/A,#N/A,FALSE,"PMTABB"}</definedName>
    <definedName name="OIC_2">{#N/A,#N/A,FALSE,"PMTABB";#N/A,#N/A,FALSE,"PMTABB"}</definedName>
    <definedName name="OIC_3" localSheetId="0">{#N/A,#N/A,FALSE,"PMTABB";#N/A,#N/A,FALSE,"PMTABB"}</definedName>
    <definedName name="OIC_3">{#N/A,#N/A,FALSE,"PMTABB";#N/A,#N/A,FALSE,"PMTABB"}</definedName>
    <definedName name="OIC_4" localSheetId="0">{#N/A,#N/A,FALSE,"PMTABB";#N/A,#N/A,FALSE,"PMTABB"}</definedName>
    <definedName name="OIC_4">{#N/A,#N/A,FALSE,"PMTABB";#N/A,#N/A,FALSE,"PMTABB"}</definedName>
    <definedName name="OJT계" localSheetId="0">#REF!</definedName>
    <definedName name="OJT계">#REF!</definedName>
    <definedName name="OK" localSheetId="0" hidden="1">{#N/A,#N/A,FALSE,"REPORT"}</definedName>
    <definedName name="OK" hidden="1">{#N/A,#N/A,FALSE,"REPORT"}</definedName>
    <definedName name="old" localSheetId="0">#REF!</definedName>
    <definedName name="old">#REF!</definedName>
    <definedName name="old_area" localSheetId="0">#REF!,#REF!</definedName>
    <definedName name="old_area">#REF!,#REF!</definedName>
    <definedName name="old_serial" localSheetId="0">#REF!</definedName>
    <definedName name="oldn" localSheetId="0">#REF!</definedName>
    <definedName name="oldn">#REF!</definedName>
    <definedName name="oldo" localSheetId="0">#REF!</definedName>
    <definedName name="oldo">#REF!</definedName>
    <definedName name="oldoo" localSheetId="0">#REF!</definedName>
    <definedName name="oldoo">#REF!</definedName>
    <definedName name="OLE_LINK15">NA()</definedName>
    <definedName name="OLE_LINK16">NA()</definedName>
    <definedName name="OLE_LINK19">NA()</definedName>
    <definedName name="OLE_LINK23">NA()</definedName>
    <definedName name="OLE_LINK26">NA()</definedName>
    <definedName name="OLE_LINK41">NA()</definedName>
    <definedName name="OLE_LINK7">NA()</definedName>
    <definedName name="olk" localSheetId="0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olk" localSheetId="1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olk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olp" localSheetId="0" hidden="1">{"A COM Detail YTD",#N/A,FALSE,"DATA";"B Exp Detail YTD",#N/A,FALSE,"DATA";"C COM Detail Qtr of",#N/A,FALSE,"DATA";"D Exp Detail Qtr of",#N/A,FALSE,"DATA";"A Performance Report",#N/A,FALSE,"%Performance"}</definedName>
    <definedName name="olp" localSheetId="1" hidden="1">{"A COM Detail YTD",#N/A,FALSE,"DATA";"B Exp Detail YTD",#N/A,FALSE,"DATA";"C COM Detail Qtr of",#N/A,FALSE,"DATA";"D Exp Detail Qtr of",#N/A,FALSE,"DATA";"A Performance Report",#N/A,FALSE,"%Performance"}</definedName>
    <definedName name="olp" hidden="1">{"A COM Detail YTD",#N/A,FALSE,"DATA";"B Exp Detail YTD",#N/A,FALSE,"DATA";"C COM Detail Qtr of",#N/A,FALSE,"DATA";"D Exp Detail Qtr of",#N/A,FALSE,"DATA";"A Performance Report",#N/A,FALSE,"%Performance"}</definedName>
    <definedName name="om" localSheetId="0" hidden="1">{"BS",#N/A,FALSE,"BS";"BS trend",#N/A,FALSE,"BS";"KPI",#N/A,FALSE,"KPI";"KPI trend",#N/A,FALSE,"KPI";"CF trend",#N/A,FALSE,"CF";"CF",#N/A,FALSE,"CF";"P&amp;LC",#N/A,FALSE,"P&amp;L";"P&amp;LC trend",#N/A,FALSE,"P&amp;L";"traffic",#N/A,FALSE,"Traffic";"P&amp;LR",#N/A,FALSE,"P&amp;L";"P&amp;LR trend",#N/A,FALSE,"P&amp;L";#N/A,#N/A,FALSE,"Variance";"Debtors",#N/A,FALSE,"Deb"}</definedName>
    <definedName name="om" hidden="1">{"BS",#N/A,FALSE,"BS";"BS trend",#N/A,FALSE,"BS";"KPI",#N/A,FALSE,"KPI";"KPI trend",#N/A,FALSE,"KPI";"CF trend",#N/A,FALSE,"CF";"CF",#N/A,FALSE,"CF";"P&amp;LC",#N/A,FALSE,"P&amp;L";"P&amp;LC trend",#N/A,FALSE,"P&amp;L";"traffic",#N/A,FALSE,"Traffic";"P&amp;LR",#N/A,FALSE,"P&amp;L";"P&amp;LR trend",#N/A,FALSE,"P&amp;L";#N/A,#N/A,FALSE,"Variance";"Debtors",#N/A,FALSE,"Deb"}</definedName>
    <definedName name="OMS" localSheetId="0">#REF!</definedName>
    <definedName name="OMS">#REF!</definedName>
    <definedName name="ºn_³A">NA()</definedName>
    <definedName name="ºñ_³A">NA()</definedName>
    <definedName name="ºn±³A" localSheetId="0">#REF!</definedName>
    <definedName name="ºn±³A">#REF!</definedName>
    <definedName name="ºñ±³A" localSheetId="0">#REF!</definedName>
    <definedName name="ºñ±³A">#REF!</definedName>
    <definedName name="ONE" localSheetId="0">#REF!</definedName>
    <definedName name="ONE">#REF!</definedName>
    <definedName name="OnePager" localSheetId="0">#REF!</definedName>
    <definedName name="OnePager">#REF!</definedName>
    <definedName name="ong" localSheetId="0">#REF!</definedName>
    <definedName name="ong">#REF!</definedName>
    <definedName name="ONIDA">#REF!</definedName>
    <definedName name="ooled">#REF!</definedName>
    <definedName name="ooo" localSheetId="0">#REF!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x" localSheetId="0">#REF!</definedName>
    <definedName name="ooox">#REF!</definedName>
    <definedName name="ooxee" localSheetId="0" hidden="1">#REF!</definedName>
    <definedName name="ooxee" hidden="1">#REF!</definedName>
    <definedName name="OPDNAME" localSheetId="0">#REF!</definedName>
    <definedName name="Open" localSheetId="0">#REF!</definedName>
    <definedName name="Open">#REF!</definedName>
    <definedName name="OperatingCashflow" localSheetId="0">#REF!</definedName>
    <definedName name="OperatingCashflow">#REF!</definedName>
    <definedName name="OperatingProfit" localSheetId="0">#REF!</definedName>
    <definedName name="OperatingProfit">#REF!</definedName>
    <definedName name="OperatingProfitMargin">#REF!</definedName>
    <definedName name="OperatingStatistics" localSheetId="0">#REF!</definedName>
    <definedName name="Operation" localSheetId="0">#REF!</definedName>
    <definedName name="Operation">#REF!</definedName>
    <definedName name="OPGSTOCK" localSheetId="0">#REF!</definedName>
    <definedName name="ophom" localSheetId="0">#REF!</definedName>
    <definedName name="ophom">#REF!</definedName>
    <definedName name="OPNAME" localSheetId="0">#REF!</definedName>
    <definedName name="opnamenew" localSheetId="0">#REF!</definedName>
    <definedName name="OPT_PACKAGES" localSheetId="0">#REF!</definedName>
    <definedName name="OPT_PACKAGES">#REF!</definedName>
    <definedName name="OrderTable" localSheetId="0" hidden="1">#REF!</definedName>
    <definedName name="OrderTable" hidden="1">#REF!</definedName>
    <definedName name="OrientalBank" localSheetId="0">#REF!</definedName>
    <definedName name="OrientalBank">#REF!</definedName>
    <definedName name="os.Amount_income" localSheetId="0">#REF!</definedName>
    <definedName name="os.BalanceNoRaceHorse" localSheetId="0">#REF!</definedName>
    <definedName name="os.BalanceOwnRaceHorse" localSheetId="0">#REF!</definedName>
    <definedName name="os.check" localSheetId="0">#REF!</definedName>
    <definedName name="os.DeductSec57" localSheetId="0">#REF!</definedName>
    <definedName name="os.Depreciation" localSheetId="0">#REF!</definedName>
    <definedName name="os.DTAA_Amt" localSheetId="0">#REF!</definedName>
    <definedName name="os.DTAA_SEC" localSheetId="0">#REF!</definedName>
    <definedName name="os.Expenses" localSheetId="0">#REF!</definedName>
    <definedName name="os.GrossAmtChargblNormalRate" localSheetId="0">#REF!</definedName>
    <definedName name="os.OtherSections" localSheetId="0">#REF!</definedName>
    <definedName name="os.OthersGross" localSheetId="0">#REF!</definedName>
    <definedName name="os.Receipts" localSheetId="0">#REF!</definedName>
    <definedName name="os.SecXIIOth" localSheetId="0">#REF!</definedName>
    <definedName name="os.SourceAmount" localSheetId="0">#REF!</definedName>
    <definedName name="os.TotalOSGross" localSheetId="0">#REF!</definedName>
    <definedName name="os.TotalOSGrossChargblSplRate" localSheetId="0">#REF!</definedName>
    <definedName name="os.TotDeductions" localSheetId="0">#REF!</definedName>
    <definedName name="os.TotOthSrcNoRaceHorse" localSheetId="0">#REF!</definedName>
    <definedName name="os.WinLottRacePuzz" localSheetId="0">#REF!</definedName>
    <definedName name="os.WinningFrmLotteries" localSheetId="0">#REF!</definedName>
    <definedName name="OS_DTTA_Drpdown" localSheetId="0">#REF!</definedName>
    <definedName name="OSA" localSheetId="0" hidden="1">{"C COM Detail Qtr of",#N/A,FALSE,"DATA";"D Exp Detail Qtr of",#N/A,FALSE,"DATA"}</definedName>
    <definedName name="OSA" localSheetId="1" hidden="1">{"C COM Detail Qtr of",#N/A,FALSE,"DATA";"D Exp Detail Qtr of",#N/A,FALSE,"DATA"}</definedName>
    <definedName name="OSA" hidden="1">{"C COM Detail Qtr of",#N/A,FALSE,"DATA";"D Exp Detail Qtr of",#N/A,FALSE,"DATA"}</definedName>
    <definedName name="OsotspaDuty5" localSheetId="0">#REF!</definedName>
    <definedName name="OsotspaDuty5">#REF!</definedName>
    <definedName name="OsotspaDuty7" localSheetId="0">#REF!</definedName>
    <definedName name="OsotspaDuty7">#REF!</definedName>
    <definedName name="OsotspaDuty8" localSheetId="0">#REF!</definedName>
    <definedName name="OsotspaDuty8">#REF!</definedName>
    <definedName name="OsotspaStock5">#REF!</definedName>
    <definedName name="OsotspaStock7">#REF!</definedName>
    <definedName name="OsotspaStock8">#REF!</definedName>
    <definedName name="OsotspaVAT">#REF!</definedName>
    <definedName name="OsotspaVAT5">#REF!</definedName>
    <definedName name="OsotspaVAT8">#REF!</definedName>
    <definedName name="OSPrFactor" localSheetId="0">#REF!</definedName>
    <definedName name="ossi_1" localSheetId="0">#REF!</definedName>
    <definedName name="ossi_5A1ai" localSheetId="0">#REF!</definedName>
    <definedName name="ossi_5A1aii" localSheetId="0">#REF!</definedName>
    <definedName name="ossi_5A1aiia" localSheetId="0">#REF!</definedName>
    <definedName name="ossi_5A1aiiaa" localSheetId="0">#REF!</definedName>
    <definedName name="ossi_5A1aiiab" localSheetId="0">#REF!</definedName>
    <definedName name="ossi_5A1aiiac" localSheetId="0">#REF!</definedName>
    <definedName name="ossi_5A1aiii" localSheetId="0">#REF!</definedName>
    <definedName name="ossi_5A1bA" localSheetId="0">#REF!</definedName>
    <definedName name="ossi_5A1bB" localSheetId="0">#REF!</definedName>
    <definedName name="ossi_5AC1ab" localSheetId="0">#REF!</definedName>
    <definedName name="ossi_5AD1i" localSheetId="0">#REF!</definedName>
    <definedName name="ossi_5AD1iP" localSheetId="0">#REF!</definedName>
    <definedName name="ossi_5BB" localSheetId="0">#REF!</definedName>
    <definedName name="ossi_5BBA" localSheetId="0">#REF!</definedName>
    <definedName name="ossi_5BBC" localSheetId="0">#REF!</definedName>
    <definedName name="ossi_5BBD" localSheetId="0">#REF!</definedName>
    <definedName name="ossi_5BBE" localSheetId="0">#REF!</definedName>
    <definedName name="ossi_5Ea" localSheetId="0">#REF!</definedName>
    <definedName name="ossi_fa" localSheetId="0">#REF!</definedName>
    <definedName name="OTH_INC" localSheetId="0">#REF!</definedName>
    <definedName name="OTH_INC">#REF!</definedName>
    <definedName name="OthCostActM10Y1" localSheetId="0">#REF!</definedName>
    <definedName name="OthCostActM10Y1">#REF!</definedName>
    <definedName name="OthCostActM10Y2" localSheetId="0">#REF!</definedName>
    <definedName name="OthCostActM10Y2">#REF!</definedName>
    <definedName name="OthCostActM11Y1">#REF!</definedName>
    <definedName name="OthCostActM11Y2">#REF!</definedName>
    <definedName name="OthCostActM12Y1">#REF!</definedName>
    <definedName name="OthCostActM12Y2">#REF!</definedName>
    <definedName name="OthCostActM1Y1">#REF!</definedName>
    <definedName name="OthCostActM1Y2">#REF!</definedName>
    <definedName name="OthCostActM2Y1">#REF!</definedName>
    <definedName name="OthCostActM2Y2">#REF!</definedName>
    <definedName name="OthCostActM3Y1">#REF!</definedName>
    <definedName name="OthCostActM3Y2">#REF!</definedName>
    <definedName name="OthCostActM4Y1">#REF!</definedName>
    <definedName name="OthCostActM4Y2">#REF!</definedName>
    <definedName name="OthCostActM5Y1">#REF!</definedName>
    <definedName name="OthCostActM5Y2">#REF!</definedName>
    <definedName name="OthCostActM6Y1">#REF!</definedName>
    <definedName name="OthCostActM6Y2">#REF!</definedName>
    <definedName name="OthCostActM7Y1">#REF!</definedName>
    <definedName name="OthCostActM7Y2">#REF!</definedName>
    <definedName name="OthCostActM8Y1">#REF!</definedName>
    <definedName name="OthCostActM8Y2">#REF!</definedName>
    <definedName name="OthCostActM9Y1">#REF!</definedName>
    <definedName name="OthCostActM9Y2">#REF!</definedName>
    <definedName name="OthCostFcstM10Y1">#REF!</definedName>
    <definedName name="OthCostFcstM10Y2">#REF!</definedName>
    <definedName name="OthCostFcstM11Y1">#REF!</definedName>
    <definedName name="OthCostFcstM11Y2">#REF!</definedName>
    <definedName name="OthCostFcstM12Y1">#REF!</definedName>
    <definedName name="OthCostFcstM12Y2">#REF!</definedName>
    <definedName name="OthCostFcstM1Y1">#REF!</definedName>
    <definedName name="OthCostFcstM1Y2">#REF!</definedName>
    <definedName name="OthCostFcstM2Y1">#REF!</definedName>
    <definedName name="OthCostFcstM2Y2">#REF!</definedName>
    <definedName name="OthCostFcstM3Y1">#REF!</definedName>
    <definedName name="OthCostFcstM3Y2">#REF!</definedName>
    <definedName name="OthCostFcstM4Y1">#REF!</definedName>
    <definedName name="OthCostFcstM4Y2">#REF!</definedName>
    <definedName name="OthCostFcstM5Y1">#REF!</definedName>
    <definedName name="OthCostFcstM5Y2">#REF!</definedName>
    <definedName name="OthCostFcstM6Y1">#REF!</definedName>
    <definedName name="OthCostFcstM6Y2">#REF!</definedName>
    <definedName name="OthCostFcstM7Y1">#REF!</definedName>
    <definedName name="OthCostFcstM7Y2">#REF!</definedName>
    <definedName name="OthCostFcstM8Y1">#REF!</definedName>
    <definedName name="OthCostFcstM8Y2">#REF!</definedName>
    <definedName name="OthCostFcstM9Y1">#REF!</definedName>
    <definedName name="OthCostFcstM9Y2">#REF!</definedName>
    <definedName name="OthDebts">#REF!</definedName>
    <definedName name="other" localSheetId="0">#REF!</definedName>
    <definedName name="Other_Adjustment" localSheetId="0">#REF!</definedName>
    <definedName name="Other_Adjustment">#REF!</definedName>
    <definedName name="Other_Adjustment_GOM" localSheetId="0">#REF!</definedName>
    <definedName name="Other_Adjustment_GOM">#REF!</definedName>
    <definedName name="Other_Adjustment_Group" localSheetId="0">#REF!</definedName>
    <definedName name="Other_Adjustment_Group">#REF!</definedName>
    <definedName name="Other_Adjustment_Indy">#REF!</definedName>
    <definedName name="Other_CMP">#REF!</definedName>
    <definedName name="other33" localSheetId="0" hidden="1">{#N/A,#N/A,FALSE,"Pharm";#N/A,#N/A,FALSE,"WWCM"}</definedName>
    <definedName name="other33" hidden="1">{#N/A,#N/A,FALSE,"Pharm";#N/A,#N/A,FALSE,"WWCM"}</definedName>
    <definedName name="otherdata" localSheetId="0">#REF!</definedName>
    <definedName name="otherdata">#REF!</definedName>
    <definedName name="OtherIncome" localSheetId="0">#REF!</definedName>
    <definedName name="OtherIncome">#REF!</definedName>
    <definedName name="OtherLTAssets" localSheetId="0">#REF!</definedName>
    <definedName name="OtherLTAssets">#REF!</definedName>
    <definedName name="OtherLTLiabilities">#REF!</definedName>
    <definedName name="othermar" localSheetId="0" hidden="1">{#N/A,#N/A,FALSE,"Pharm";#N/A,#N/A,FALSE,"WWCM"}</definedName>
    <definedName name="othermar" hidden="1">{#N/A,#N/A,FALSE,"Pharm";#N/A,#N/A,FALSE,"WWCM"}</definedName>
    <definedName name="Others" localSheetId="0">#REF!</definedName>
    <definedName name="Others">#REF!</definedName>
    <definedName name="Others_new" localSheetId="0">#REF!</definedName>
    <definedName name="Others_new">#REF!</definedName>
    <definedName name="OtherVar">#REF!</definedName>
    <definedName name="othSecinclnlhrs.IncOfCurYrAfterSetOff3" localSheetId="0">#REF!</definedName>
    <definedName name="othSecinclnlhrs.IncOfCurYrUnderThatHead3" localSheetId="0">#REF!</definedName>
    <definedName name="othsrcincl.IncOfCurYrAfterSetOffBFLosses5" localSheetId="0">#REF!</definedName>
    <definedName name="othsrcincl.IncOfCurYrUndHeadFromCYLA5" localSheetId="0">#REF!</definedName>
    <definedName name="OU_CLASS" localSheetId="0">#REF!</definedName>
    <definedName name="OUTPUR_DIR" localSheetId="0">#REF!</definedName>
    <definedName name="OUTPUR_DIR">#REF!</definedName>
    <definedName name="OUTPUR_DIR1" localSheetId="0">#REF!</definedName>
    <definedName name="OUTPUR_DIR1">#REF!</definedName>
    <definedName name="OutputCell" localSheetId="0">#REF!</definedName>
    <definedName name="OutputCell">#REF!</definedName>
    <definedName name="OutputGrowthEstimates" localSheetId="0">#REF!</definedName>
    <definedName name="OV" localSheetId="0">#REF!</definedName>
    <definedName name="Overnite_Express_Ltd." localSheetId="0">#REF!</definedName>
    <definedName name="Overnite_Express_Ltd.">#REF!</definedName>
    <definedName name="Overnite_Express_Ltd_">NA()</definedName>
    <definedName name="OVERVIEW" localSheetId="0">#REF!</definedName>
    <definedName name="OVERVIEW">#REF!</definedName>
    <definedName name="OvhdActY1" localSheetId="0">#REF!</definedName>
    <definedName name="OvhdActY1">#REF!</definedName>
    <definedName name="OvhdActY2" localSheetId="0">#REF!</definedName>
    <definedName name="OvhdActY2">#REF!</definedName>
    <definedName name="OvhdBaseline">#REF!</definedName>
    <definedName name="OvhdFcstY1">#REF!</definedName>
    <definedName name="OvhdFcstY2">#REF!</definedName>
    <definedName name="Ownership" localSheetId="0" hidden="1">OFFSET(#REF!,1,0)</definedName>
    <definedName name="oxy" localSheetId="0">#REF!</definedName>
    <definedName name="oxy">#REF!</definedName>
    <definedName name="OZA" localSheetId="0">#REF!</definedName>
    <definedName name="O행" localSheetId="0">#REF!</definedName>
    <definedName name="O행">#REF!</definedName>
    <definedName name="P" localSheetId="2">#REF!</definedName>
    <definedName name="P" localSheetId="1">#REF!</definedName>
    <definedName name="P">"#ref!"</definedName>
    <definedName name="P?" localSheetId="0">#REF!</definedName>
    <definedName name="P?">#REF!</definedName>
    <definedName name="P?HG" localSheetId="0" hidden="1">{#N/A,#N/A,FALSE,"Tabl. D1";#N/A,#N/A,FALSE,"Tabl. D1 b";#N/A,#N/A,FALSE,"Tabl. D2";#N/A,#N/A,FALSE,"Tabl. D2 b";#N/A,#N/A,FALSE,"Tabl. D3";#N/A,#N/A,FALSE,"Tabl. D4";#N/A,#N/A,FALSE,"Tabl. D5"}</definedName>
    <definedName name="P?HG" hidden="1">{#N/A,#N/A,FALSE,"Tabl. D1";#N/A,#N/A,FALSE,"Tabl. D1 b";#N/A,#N/A,FALSE,"Tabl. D2";#N/A,#N/A,FALSE,"Tabl. D2 b";#N/A,#N/A,FALSE,"Tabl. D3";#N/A,#N/A,FALSE,"Tabl. D4";#N/A,#N/A,FALSE,"Tabl. D5"}</definedName>
    <definedName name="P_1" localSheetId="0">#REF!</definedName>
    <definedName name="P_1">#REF!</definedName>
    <definedName name="P_2" localSheetId="0">#REF!</definedName>
    <definedName name="P_2">#REF!</definedName>
    <definedName name="P_3" localSheetId="0">#REF!</definedName>
    <definedName name="P_3">#REF!</definedName>
    <definedName name="P_4">#REF!</definedName>
    <definedName name="P_A1">#REF!</definedName>
    <definedName name="P_A2">#REF!</definedName>
    <definedName name="P_A4">#REF!</definedName>
    <definedName name="P_C">#REF!</definedName>
    <definedName name="P_L">#REF!</definedName>
    <definedName name="P_L_DISCLOSURE">#N/A</definedName>
    <definedName name="P_M" localSheetId="0">#REF!</definedName>
    <definedName name="P_M">#REF!</definedName>
    <definedName name="P_N" localSheetId="0">#REF!</definedName>
    <definedName name="P_N">#REF!</definedName>
    <definedName name="P_P" localSheetId="0">#REF!</definedName>
    <definedName name="P_P">#REF!</definedName>
    <definedName name="P_S">#REF!</definedName>
    <definedName name="P_Z">#REF!</definedName>
    <definedName name="P1_">#REF!</definedName>
    <definedName name="P2_">#REF!</definedName>
    <definedName name="P3_">#REF!</definedName>
    <definedName name="P4_">#REF!</definedName>
    <definedName name="P7b">#REF!</definedName>
    <definedName name="PA" localSheetId="0">#REF!</definedName>
    <definedName name="PA">#REF!</definedName>
    <definedName name="PA_DET" localSheetId="0">#REF!</definedName>
    <definedName name="PA_DET">#REF!</definedName>
    <definedName name="PA_SCH3" localSheetId="0">#REF!</definedName>
    <definedName name="PA_SCH3">#REF!</definedName>
    <definedName name="PA_SCH4_5">#REF!</definedName>
    <definedName name="pac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c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cific">#REF!</definedName>
    <definedName name="PACKING" localSheetId="0">#REF!</definedName>
    <definedName name="PACKING">#REF!</definedName>
    <definedName name="PACKMAT" localSheetId="0">#REF!</definedName>
    <definedName name="PACKMATSTD" localSheetId="0">#REF!</definedName>
    <definedName name="PAGE" localSheetId="0">#REF!</definedName>
    <definedName name="PAGE">#REF!</definedName>
    <definedName name="PAGE_1" localSheetId="0">#REF!</definedName>
    <definedName name="PAGE_1">#REF!</definedName>
    <definedName name="PAGE_10" localSheetId="0">#REF!</definedName>
    <definedName name="PAGE_10">#REF!</definedName>
    <definedName name="PAGE_2" localSheetId="0">#REF!</definedName>
    <definedName name="PAGE_2">#REF!</definedName>
    <definedName name="PAGE_3">#REF!</definedName>
    <definedName name="PAGE_4" localSheetId="0">#REF!</definedName>
    <definedName name="PAGE_5" localSheetId="0">#REF!</definedName>
    <definedName name="PAGE_5">#REF!</definedName>
    <definedName name="PAGE_6" localSheetId="0">#REF!</definedName>
    <definedName name="PAGE_6">#REF!</definedName>
    <definedName name="PAGE_7" localSheetId="0">#REF!</definedName>
    <definedName name="PAGE_7">#REF!</definedName>
    <definedName name="PAGE_8">#REF!</definedName>
    <definedName name="PAGE_9">#REF!</definedName>
    <definedName name="PAGE_NO_4" localSheetId="2">#REF!</definedName>
    <definedName name="PAGE_NO_4" localSheetId="1">#REF!</definedName>
    <definedName name="PAGE_NO_4">"#ref!"</definedName>
    <definedName name="PAGE1" localSheetId="2">#REF!</definedName>
    <definedName name="PAGE1" localSheetId="1">#REF!</definedName>
    <definedName name="PAGE1">"#ref!"</definedName>
    <definedName name="PAGE10">#REF!</definedName>
    <definedName name="page15" localSheetId="0">#REF!</definedName>
    <definedName name="page15">#REF!</definedName>
    <definedName name="PAGE2" localSheetId="2">#REF!</definedName>
    <definedName name="PAGE2" localSheetId="1">#REF!</definedName>
    <definedName name="PAGE2">"#ref!"</definedName>
    <definedName name="Page25a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Page25a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PAGE3" localSheetId="2">#REF!</definedName>
    <definedName name="PAGE3" localSheetId="1">#REF!</definedName>
    <definedName name="PAGE3">"#ref!"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>#REF!</definedName>
    <definedName name="page8">#REF!</definedName>
    <definedName name="pagu6.xls">#REF!</definedName>
    <definedName name="PaidUp" localSheetId="0">#REF!</definedName>
    <definedName name="pakhak" localSheetId="0" hidden="1">{#N/A,#N/A,FALSE,"PMTABB";#N/A,#N/A,FALSE,"PMTABB"}</definedName>
    <definedName name="pakhak" hidden="1">{#N/A,#N/A,FALSE,"PMTABB";#N/A,#N/A,FALSE,"PMTABB"}</definedName>
    <definedName name="pakistan">#REF!</definedName>
    <definedName name="pal_ae_ex">#REF!</definedName>
    <definedName name="pal_ae_mh">#REF!</definedName>
    <definedName name="pal_ae_mi">#REF!</definedName>
    <definedName name="pal_ae_mlf">#REF!</definedName>
    <definedName name="pal_as_ex">#REF!</definedName>
    <definedName name="pal_as_mh">#REF!</definedName>
    <definedName name="pal_as_mi">#REF!</definedName>
    <definedName name="pal_as_mlf">#REF!</definedName>
    <definedName name="pal_brm_ae_ex">#REF!</definedName>
    <definedName name="pal_brm_ae_mh">#REF!</definedName>
    <definedName name="pal_brm_ae_mi">#REF!</definedName>
    <definedName name="pal_brm_ae_mlf">#REF!</definedName>
    <definedName name="pal_brm_as_ex">#REF!</definedName>
    <definedName name="pal_brm_as_mh">#REF!</definedName>
    <definedName name="pal_brm_as_mi">#REF!</definedName>
    <definedName name="pal_brm_as_mlf">#REF!</definedName>
    <definedName name="pal_brm_enc_ex">#REF!</definedName>
    <definedName name="pal_brm_enc_mh">#REF!</definedName>
    <definedName name="pal_brm_enc_mi">#REF!</definedName>
    <definedName name="pal_brm_enc_mlf">#REF!</definedName>
    <definedName name="pal_brm_ex">#REF!</definedName>
    <definedName name="pal_brm_mh">#REF!</definedName>
    <definedName name="pal_brm_mi">#REF!</definedName>
    <definedName name="pal_brm_mlf">#REF!</definedName>
    <definedName name="pal_enc_ex">#REF!</definedName>
    <definedName name="pal_enc_mh">#REF!</definedName>
    <definedName name="pal_enc_mi">#REF!</definedName>
    <definedName name="pal_enc_mlf">#REF!</definedName>
    <definedName name="PALC3" localSheetId="0">#REF!</definedName>
    <definedName name="pallav" localSheetId="0" hidden="1">{#N/A,#N/A,FALSE,"PMTABB";#N/A,#N/A,FALSE,"PMTABB"}</definedName>
    <definedName name="pallav" hidden="1">{#N/A,#N/A,FALSE,"PMTABB";#N/A,#N/A,FALSE,"PMTABB"}</definedName>
    <definedName name="PANAL" localSheetId="0">#REF!</definedName>
    <definedName name="PANAL">#REF!</definedName>
    <definedName name="PandL" localSheetId="0">#REF!</definedName>
    <definedName name="PandL">#REF!</definedName>
    <definedName name="Pankaj" localSheetId="0">#REF!</definedName>
    <definedName name="Pankaj">#REF!</definedName>
    <definedName name="PAPBAGASE" localSheetId="0">#REF!</definedName>
    <definedName name="PAPBAGASE">#REF!</definedName>
    <definedName name="PAPBAGASE_40" localSheetId="0">#REF!</definedName>
    <definedName name="PAPBAGASE_40">#REF!</definedName>
    <definedName name="PAPBAGASE_41">#REF!</definedName>
    <definedName name="PAPBAGASE_42">#REF!</definedName>
    <definedName name="PAPBAGASE_43">#REF!</definedName>
    <definedName name="PAPBAGASE_44">#REF!</definedName>
    <definedName name="PAPBAGASE_8">#REF!</definedName>
    <definedName name="PAPWOOD">#REF!</definedName>
    <definedName name="PAPWOOD_40">#REF!</definedName>
    <definedName name="PAPWOOD_41">#REF!</definedName>
    <definedName name="PAPWOOD_42">#REF!</definedName>
    <definedName name="PAPWOOD_43">#REF!</definedName>
    <definedName name="PAPWOOD_44">#REF!</definedName>
    <definedName name="PAPWOOD_8">#REF!</definedName>
    <definedName name="ParetoBaseCell">#REF!</definedName>
    <definedName name="PART">#REF!</definedName>
    <definedName name="PART_DESCRIPTIO">#REF!</definedName>
    <definedName name="PART_NO.">#REF!</definedName>
    <definedName name="PART_NO_">NA()</definedName>
    <definedName name="PART4_H430b" localSheetId="0">#REF!</definedName>
    <definedName name="PART4_H440" localSheetId="0">#REF!,#REF!,#REF!</definedName>
    <definedName name="PART7_TOTAL2" localSheetId="0">#REF!,#REF!,#REF!</definedName>
    <definedName name="Particulars" localSheetId="0">#REF!</definedName>
    <definedName name="Particulars">#REF!</definedName>
    <definedName name="PARTNERS_INITIALS" localSheetId="0">#REF!</definedName>
    <definedName name="PARTNERS_INITIALS">#REF!</definedName>
    <definedName name="ParValue">#REF!</definedName>
    <definedName name="Passages" localSheetId="0" hidden="1">{#N/A,#N/A,FALSE,"Tabl. A1";#N/A,#N/A,FALSE,"Tabl. A1 b";#N/A,#N/A,FALSE,"Tabl. A2";#N/A,#N/A,FALSE,"Tabl. A2-1";#N/A,#N/A,FALSE,"Tabl. A2-2"}</definedName>
    <definedName name="Passages" hidden="1">{#N/A,#N/A,FALSE,"Tabl. A1";#N/A,#N/A,FALSE,"Tabl. A1 b";#N/A,#N/A,FALSE,"Tabl. A2";#N/A,#N/A,FALSE,"Tabl. A2-1";#N/A,#N/A,FALSE,"Tabl. A2-2"}</definedName>
    <definedName name="PATH" localSheetId="2">#REF!</definedName>
    <definedName name="PATH" localSheetId="1">#REF!</definedName>
    <definedName name="PATH">"#ref!"</definedName>
    <definedName name="PAWS_Basis">1</definedName>
    <definedName name="PAWS_EndDate">38896</definedName>
    <definedName name="PAWS_GraphMode">TRUE</definedName>
    <definedName name="PAWS_LastNDays">10</definedName>
    <definedName name="PAWS_PasteRows">FALSE</definedName>
    <definedName name="PAWS_Periodicity">1</definedName>
    <definedName name="PAWS_PeriodSpec">1</definedName>
    <definedName name="PAWS_StartDate">36528</definedName>
    <definedName name="PAWS_UseDates">TRUE</definedName>
    <definedName name="PAWS_UseLastSelection">FALSE</definedName>
    <definedName name="PAWS_UseUnits">TRUE</definedName>
    <definedName name="PAWS_ZeroMode">TRUE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ables">#REF!</definedName>
    <definedName name="payee">#REF!</definedName>
    <definedName name="Payment_36" localSheetId="0">#REF!</definedName>
    <definedName name="Payment_36">#REF!</definedName>
    <definedName name="Payment_Date" localSheetId="0">#N/A</definedName>
    <definedName name="Payment_Date">#N/A</definedName>
    <definedName name="Payment_Number" localSheetId="0">#N/A</definedName>
    <definedName name="Payment_Number">#N/A</definedName>
    <definedName name="payroll" localSheetId="0">#REF!</definedName>
    <definedName name="payroll">#REF!</definedName>
    <definedName name="Payroll_Samp" localSheetId="0">#REF!</definedName>
    <definedName name="Payroll_Samp">#REF!</definedName>
    <definedName name="paystaff" localSheetId="0">#REF!</definedName>
    <definedName name="paystaff">#REF!</definedName>
    <definedName name="payworker" localSheetId="0">#REF!</definedName>
    <definedName name="payworker">#REF!</definedName>
    <definedName name="pbt" localSheetId="0">#REF!</definedName>
    <definedName name="PC_1" localSheetId="0">#REF!</definedName>
    <definedName name="PC_1">#REF!</definedName>
    <definedName name="pc_1_budget" localSheetId="0">#REF!</definedName>
    <definedName name="pc_1_budget">#REF!</definedName>
    <definedName name="PC_1_No" localSheetId="0">#REF!</definedName>
    <definedName name="PC_1_No">#REF!</definedName>
    <definedName name="pc_1_pending">#REF!</definedName>
    <definedName name="PC_1_TBA">#REF!</definedName>
    <definedName name="pc_10">#REF!</definedName>
    <definedName name="pc_10_budget">#REF!</definedName>
    <definedName name="pc_10_no">#REF!</definedName>
    <definedName name="pc_10_pending">#REF!</definedName>
    <definedName name="PC_10_TBA">#REF!</definedName>
    <definedName name="pc_11">#REF!</definedName>
    <definedName name="pc_11_budget">#REF!</definedName>
    <definedName name="pc_11_no">#REF!</definedName>
    <definedName name="pc_11_pending">#REF!</definedName>
    <definedName name="PC_11_TBA">#REF!</definedName>
    <definedName name="PC_12">#REF!</definedName>
    <definedName name="pc_12_budget">#REF!</definedName>
    <definedName name="PC_12_no">#REF!</definedName>
    <definedName name="PC_12_pending">#REF!</definedName>
    <definedName name="PC_12_TBA">#REF!</definedName>
    <definedName name="PC_13">#REF!</definedName>
    <definedName name="pc_13_budget">#REF!</definedName>
    <definedName name="PC_13_no">#REF!</definedName>
    <definedName name="PC_13_pending">#REF!</definedName>
    <definedName name="PC_13_TBA">#REF!</definedName>
    <definedName name="PC_14">#REF!</definedName>
    <definedName name="pc_14_budget">#REF!</definedName>
    <definedName name="PC_14_no">#REF!</definedName>
    <definedName name="PC_14_pending">#REF!</definedName>
    <definedName name="PC_14_TBA">#REF!</definedName>
    <definedName name="PC_15">#REF!</definedName>
    <definedName name="pc_15_budget">#REF!</definedName>
    <definedName name="PC_15_no">#REF!</definedName>
    <definedName name="PC_15_pending">#REF!</definedName>
    <definedName name="PC_15_TBA">#REF!</definedName>
    <definedName name="PC_16">#REF!</definedName>
    <definedName name="pc_16_budget">#REF!</definedName>
    <definedName name="PC_16_no">#REF!</definedName>
    <definedName name="PC_16_pending">#REF!</definedName>
    <definedName name="PC_16_TBA">#REF!</definedName>
    <definedName name="PC_17">#REF!</definedName>
    <definedName name="pc_17_budget">#REF!</definedName>
    <definedName name="PC_17_no">#REF!</definedName>
    <definedName name="PC_17_pending">#REF!</definedName>
    <definedName name="PC_17_TBA">#REF!</definedName>
    <definedName name="PC_18">#REF!</definedName>
    <definedName name="pc_18_budget">#REF!</definedName>
    <definedName name="PC_18_no">#REF!</definedName>
    <definedName name="PC_18_pending">#REF!</definedName>
    <definedName name="PC_18_TBA">#REF!</definedName>
    <definedName name="PC_19">#REF!</definedName>
    <definedName name="pc_19_budget">#REF!</definedName>
    <definedName name="PC_19_no">#REF!</definedName>
    <definedName name="PC_19_pending">#REF!</definedName>
    <definedName name="PC_19_TBA">#REF!</definedName>
    <definedName name="PC_2">#REF!</definedName>
    <definedName name="pc_2_budget">#REF!</definedName>
    <definedName name="pc_2_no">#REF!</definedName>
    <definedName name="pc_2_pending">#REF!</definedName>
    <definedName name="PC_2_TBA">#REF!</definedName>
    <definedName name="PC_20">#REF!</definedName>
    <definedName name="pc_20_budget">#REF!</definedName>
    <definedName name="PC_20_no">#REF!</definedName>
    <definedName name="PC_20_pending">#REF!</definedName>
    <definedName name="PC_20_TBA">#REF!</definedName>
    <definedName name="PC_21">#REF!</definedName>
    <definedName name="pc_21_budget">#REF!</definedName>
    <definedName name="PC_21_no">#REF!</definedName>
    <definedName name="PC_21_pending">#REF!</definedName>
    <definedName name="PC_21_TBA">#REF!</definedName>
    <definedName name="PC_22">#REF!</definedName>
    <definedName name="pc_22_budget">#REF!</definedName>
    <definedName name="PC_22_no">#REF!</definedName>
    <definedName name="PC_22_pending">#REF!</definedName>
    <definedName name="PC_22_TBA">#REF!</definedName>
    <definedName name="PC_23">#REF!</definedName>
    <definedName name="pc_23_budget">#REF!</definedName>
    <definedName name="PC_23_no">#REF!</definedName>
    <definedName name="PC_23_pending">#REF!</definedName>
    <definedName name="PC_23_TBA">#REF!</definedName>
    <definedName name="PC_24">#REF!</definedName>
    <definedName name="pc_24_budget">#REF!</definedName>
    <definedName name="PC_24_no">#REF!</definedName>
    <definedName name="PC_24_pending">#REF!</definedName>
    <definedName name="PC_24_TBA">#REF!</definedName>
    <definedName name="PC_25">#REF!</definedName>
    <definedName name="pc_25_budget">#REF!</definedName>
    <definedName name="PC_25_no">#REF!</definedName>
    <definedName name="PC_25_pending">#REF!</definedName>
    <definedName name="PC_25_TBA">#REF!</definedName>
    <definedName name="PC_3">#REF!</definedName>
    <definedName name="pc_3_budget">#REF!</definedName>
    <definedName name="pc_3_no">#REF!</definedName>
    <definedName name="pc_3_pending">#REF!</definedName>
    <definedName name="PC_3_TBA">#REF!</definedName>
    <definedName name="PC_4">#REF!</definedName>
    <definedName name="pc_4_budget">#REF!</definedName>
    <definedName name="pc_4_no">#REF!</definedName>
    <definedName name="pc_4_pending">#REF!</definedName>
    <definedName name="PC_4_TBA">#REF!</definedName>
    <definedName name="PC_5">#REF!</definedName>
    <definedName name="pc_5_budget">#REF!</definedName>
    <definedName name="pc_5_no">#REF!</definedName>
    <definedName name="pc_5_pending">#REF!</definedName>
    <definedName name="PC_5_TBA">#REF!</definedName>
    <definedName name="PC_6">#REF!</definedName>
    <definedName name="pc_6_budget">#REF!</definedName>
    <definedName name="pc_6_no">#REF!</definedName>
    <definedName name="pc_6_pending">#REF!</definedName>
    <definedName name="PC_6_TBA">#REF!</definedName>
    <definedName name="pc_7">#REF!</definedName>
    <definedName name="pc_7_budget">#REF!</definedName>
    <definedName name="pc_7_no">#REF!</definedName>
    <definedName name="pc_7_pending">#REF!</definedName>
    <definedName name="PC_7_TBA">#REF!</definedName>
    <definedName name="pc_8">#REF!</definedName>
    <definedName name="pc_8_budget">#REF!</definedName>
    <definedName name="pc_8_no">#REF!</definedName>
    <definedName name="pc_8_pending">#REF!</definedName>
    <definedName name="PC_8_TBA">#REF!</definedName>
    <definedName name="pc_9">#REF!</definedName>
    <definedName name="pc_9_budget">#REF!</definedName>
    <definedName name="pc_9_no">#REF!</definedName>
    <definedName name="pc_9_pending">#REF!</definedName>
    <definedName name="PC_9_TBA">#REF!</definedName>
    <definedName name="PÇà" localSheetId="0">#REF!</definedName>
    <definedName name="PÇà">#REF!</definedName>
    <definedName name="PCS" localSheetId="0" hidden="1">{"C COM Detail Qtr of",#N/A,FALSE,"DATA";"D Exp Detail Qtr of",#N/A,FALSE,"DATA"}</definedName>
    <definedName name="PCS" localSheetId="1" hidden="1">{"C COM Detail Qtr of",#N/A,FALSE,"DATA";"D Exp Detail Qtr of",#N/A,FALSE,"DATA"}</definedName>
    <definedName name="PCS" hidden="1">{"C COM Detail Qtr of",#N/A,FALSE,"DATA";"D Exp Detail Qtr of",#N/A,FALSE,"DATA"}</definedName>
    <definedName name="PCS_UNIT_1035" localSheetId="0">#REF!</definedName>
    <definedName name="PCS_UNIT_1035">#REF!</definedName>
    <definedName name="PCSol" localSheetId="0" hidden="1">{"C COM Detail Qtr of",#N/A,FALSE,"DATA";"D Exp Detail Qtr of",#N/A,FALSE,"DATA"}</definedName>
    <definedName name="PCSol" localSheetId="1" hidden="1">{"C COM Detail Qtr of",#N/A,FALSE,"DATA";"D Exp Detail Qtr of",#N/A,FALSE,"DATA"}</definedName>
    <definedName name="PCSol" hidden="1">{"C COM Detail Qtr of",#N/A,FALSE,"DATA";"D Exp Detail Qtr of",#N/A,FALSE,"DATA"}</definedName>
    <definedName name="PctEBITImpactBaseline" localSheetId="0">#REF!</definedName>
    <definedName name="PctEBITImpactBaseline">#REF!</definedName>
    <definedName name="PD" localSheetId="0">#REF!</definedName>
    <definedName name="PD">#REF!</definedName>
    <definedName name="pdollar" localSheetId="0">#REF!</definedName>
    <definedName name="PDTTRENDS" localSheetId="0">#REF!</definedName>
    <definedName name="PDTTRENDS">#REF!</definedName>
    <definedName name="PEMultiplesFirstyear" localSheetId="0">#REF!</definedName>
    <definedName name="PEMultiplesFirstyear">#REF!</definedName>
    <definedName name="PEMultiplesLastyear" localSheetId="0">#REF!</definedName>
    <definedName name="PEMultiplesLastyear">#REF!</definedName>
    <definedName name="PENSION">#REF!</definedName>
    <definedName name="pepe" localSheetId="0" hidden="1">{#N/A,#N/A,FALSE,"Pharm";#N/A,#N/A,FALSE,"WWCM"}</definedName>
    <definedName name="pepe" hidden="1">{#N/A,#N/A,FALSE,"Pharm";#N/A,#N/A,FALSE,"WWCM"}</definedName>
    <definedName name="PEPE4" localSheetId="0" hidden="1">{#N/A,#N/A,FALSE,"Pharm";#N/A,#N/A,FALSE,"WWCM"}</definedName>
    <definedName name="PEPE4" hidden="1">{#N/A,#N/A,FALSE,"Pharm";#N/A,#N/A,FALSE,"WWCM"}</definedName>
    <definedName name="PEPE5" localSheetId="0" hidden="1">{#N/A,#N/A,FALSE,"Pharm";#N/A,#N/A,FALSE,"WWCM"}</definedName>
    <definedName name="PEPE5" hidden="1">{#N/A,#N/A,FALSE,"Pharm";#N/A,#N/A,FALSE,"WWCM"}</definedName>
    <definedName name="per" localSheetId="0">#REF!</definedName>
    <definedName name="Per10080G.DonationAmt" localSheetId="0">#REF!</definedName>
    <definedName name="Per10080G.EligibleAmt" localSheetId="0">#REF!</definedName>
    <definedName name="Per10080G.TotDon100Percent" localSheetId="0">#REF!</definedName>
    <definedName name="Per10080G.TotElig100Percent" localSheetId="0">#REF!</definedName>
    <definedName name="Per5080G.DonationAmt" localSheetId="0">#REF!</definedName>
    <definedName name="Per5080G.EligibleAmt" localSheetId="0">#REF!</definedName>
    <definedName name="Per5080G.TotalEligibleDonationsUs80G" localSheetId="0">#REF!</definedName>
    <definedName name="Per5080G.TotDon100Percent" localSheetId="0">#REF!</definedName>
    <definedName name="Per5080G.TotElig100Percent" localSheetId="0">#REF!</definedName>
    <definedName name="Percent_Retail" localSheetId="0">#REF!</definedName>
    <definedName name="Percent_Retail">#REF!</definedName>
    <definedName name="Period" localSheetId="0">#REF!</definedName>
    <definedName name="Period">#REF!</definedName>
    <definedName name="PERIOD_END" localSheetId="0">#REF!</definedName>
    <definedName name="PERIODSETNAME2" localSheetId="0">#REF!</definedName>
    <definedName name="PERIODSETNAME2">#REF!</definedName>
    <definedName name="PERIODSETNAME3" localSheetId="0">#REF!</definedName>
    <definedName name="PERIODSETNAME3">#REF!</definedName>
    <definedName name="PeriodsInYear" localSheetId="0">#REF!</definedName>
    <definedName name="PERK" localSheetId="0">#REF!</definedName>
    <definedName name="PERK">#REF!</definedName>
    <definedName name="PerNO5080G.DonationAmt" localSheetId="0">#REF!</definedName>
    <definedName name="PerNO5080G.EligibleAmt" localSheetId="0">#REF!</definedName>
    <definedName name="PerNO5080G.TotDon100Percent" localSheetId="0">#REF!</definedName>
    <definedName name="PerNO5080G.TotElig100Percent" localSheetId="0">#REF!</definedName>
    <definedName name="PERSONASDOS" localSheetId="0">#REF!</definedName>
    <definedName name="PERSONASDOS">#REF!</definedName>
    <definedName name="PerYES10080G.DonationAmt" localSheetId="0">#REF!</definedName>
    <definedName name="PerYES10080G.EligibleAmt" localSheetId="0">#REF!</definedName>
    <definedName name="PerYES10080G.TotDon100Percent" localSheetId="0">#REF!</definedName>
    <definedName name="PerYES10080G.TotElig100Percent" localSheetId="0">#REF!</definedName>
    <definedName name="PERYR" localSheetId="0">#REF!</definedName>
    <definedName name="PERYR">#REF!</definedName>
    <definedName name="pf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f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f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F______MOTHER_PLY" localSheetId="0">#REF!</definedName>
    <definedName name="PF______MOTHER_PLY">#REF!</definedName>
    <definedName name="PF______MOTHER_PLY_40" localSheetId="0">#REF!</definedName>
    <definedName name="PF______MOTHER_PLY_40">#REF!</definedName>
    <definedName name="PF______MOTHER_PLY_41" localSheetId="0">#REF!</definedName>
    <definedName name="PF______MOTHER_PLY_41">#REF!</definedName>
    <definedName name="PF______MOTHER_PLY_42">#REF!</definedName>
    <definedName name="PF______MOTHER_PLY_43">#REF!</definedName>
    <definedName name="PF______MOTHER_PLY_44">#REF!</definedName>
    <definedName name="PF______MOTHER_PLY_8">#REF!</definedName>
    <definedName name="PF_BB_A_Grade">#REF!</definedName>
    <definedName name="PF_BB_A_Grade_40">#REF!</definedName>
    <definedName name="PF_BB_A_Grade_41">#REF!</definedName>
    <definedName name="PF_BB_A_Grade_42">#REF!</definedName>
    <definedName name="PF_BB_A_Grade_43">#REF!</definedName>
    <definedName name="PF_BB_A_Grade_44">#REF!</definedName>
    <definedName name="PF_BB_A_Grade_8">#REF!</definedName>
    <definedName name="PF_Ply_A_Grade">#REF!</definedName>
    <definedName name="PF_Ply_A_Grade_40">#REF!</definedName>
    <definedName name="PF_Ply_A_Grade_41">#REF!</definedName>
    <definedName name="PF_Ply_A_Grade_42">#REF!</definedName>
    <definedName name="PF_Ply_A_Grade_43">#REF!</definedName>
    <definedName name="PF_Ply_A_Grade_44">#REF!</definedName>
    <definedName name="PF_Ply_A_Grade_8">#REF!</definedName>
    <definedName name="PFC">#REF!</definedName>
    <definedName name="PFC_40">#REF!</definedName>
    <definedName name="PFC_41">#REF!</definedName>
    <definedName name="PFC_42">#REF!</definedName>
    <definedName name="PFC_43">#REF!</definedName>
    <definedName name="PFC_44">#REF!</definedName>
    <definedName name="PFC_8">#REF!</definedName>
    <definedName name="pfirstmnthqtr">#REF!</definedName>
    <definedName name="Pfizer">#REF!</definedName>
    <definedName name="PFLPL">#REF!</definedName>
    <definedName name="PFSALES">#REF!</definedName>
    <definedName name="PFSALES_40">#REF!</definedName>
    <definedName name="PFSALES_41">#REF!</definedName>
    <definedName name="PFSALES_42">#REF!</definedName>
    <definedName name="PFSALES_43">#REF!</definedName>
    <definedName name="PFSALES_44">#REF!</definedName>
    <definedName name="PFSALES_8">#REF!</definedName>
    <definedName name="PFUEL" localSheetId="2">#REF!</definedName>
    <definedName name="PFUEL" localSheetId="1">#REF!</definedName>
    <definedName name="PFUEL">"#ref!"</definedName>
    <definedName name="PG1_ASIA_PCS_CY" localSheetId="0">#REF!</definedName>
    <definedName name="PG1_ASIA_PCS_PY" localSheetId="0">#REF!</definedName>
    <definedName name="PG1_ASIA_PLAN" localSheetId="0">#REF!</definedName>
    <definedName name="PG1_ASIA_REV_CY" localSheetId="0">#REF!</definedName>
    <definedName name="PG1_AUS_PCS_CY" localSheetId="0">#REF!</definedName>
    <definedName name="PG1_AUS_PCS_PY" localSheetId="0">#REF!</definedName>
    <definedName name="PG1_AUS_PLAN" localSheetId="0">#REF!</definedName>
    <definedName name="PG1_AUS_REV_CY" localSheetId="0">#REF!</definedName>
    <definedName name="PG1_EUR_PCS_CY" localSheetId="0">#REF!</definedName>
    <definedName name="PG1_EUR_PCS_PY" localSheetId="0">#REF!</definedName>
    <definedName name="PG1_EUR_PLAN" localSheetId="0">#REF!</definedName>
    <definedName name="PG1_EUR_REV_CY" localSheetId="0">#REF!</definedName>
    <definedName name="PG1_GBL_PCS_CY" localSheetId="0">#REF!</definedName>
    <definedName name="PG1_GBL_PCS_PY" localSheetId="0">#REF!</definedName>
    <definedName name="PG1_GBL_PLAN" localSheetId="0">#REF!</definedName>
    <definedName name="PG1_GBL_REV_CY" localSheetId="0">#REF!</definedName>
    <definedName name="PG1_GER_PCS_CY" localSheetId="0">#REF!</definedName>
    <definedName name="PG1_GER_PCS_PY" localSheetId="0">#REF!</definedName>
    <definedName name="PG1_GER_PLAN" localSheetId="0">#REF!</definedName>
    <definedName name="PG1_GER_REV_CY" localSheetId="0">#REF!</definedName>
    <definedName name="PG1_JAP_PCS_CY" localSheetId="0">#REF!</definedName>
    <definedName name="PG1_JAP_PCS_PY" localSheetId="0">#REF!</definedName>
    <definedName name="PG1_JAP_PLAN" localSheetId="0">#REF!</definedName>
    <definedName name="PG1_JAP_REV_CY" localSheetId="0">#REF!</definedName>
    <definedName name="PG1_USA_PCS_CY" localSheetId="0">#REF!</definedName>
    <definedName name="PG1_USA_PCS_PY" localSheetId="0">#REF!</definedName>
    <definedName name="PG1_USA_PLAN" localSheetId="0">#REF!</definedName>
    <definedName name="PG1_USA_REV_CY" localSheetId="0">#REF!</definedName>
    <definedName name="PG10.123" localSheetId="0">#REF!</definedName>
    <definedName name="PG10.123">#REF!</definedName>
    <definedName name="PG2A" localSheetId="0">#REF!</definedName>
    <definedName name="PG2A">#REF!</definedName>
    <definedName name="PG2AA" localSheetId="0">#REF!</definedName>
    <definedName name="PG2AA">#REF!</definedName>
    <definedName name="PG2B" localSheetId="0">#REF!</definedName>
    <definedName name="PG2B">#REF!</definedName>
    <definedName name="PG3_ASIA_ANNUAL" localSheetId="0">#REF!</definedName>
    <definedName name="PG3_ASIA_FY_PLAN" localSheetId="0">#REF!</definedName>
    <definedName name="PG3_ASIA_MTD_ACT" localSheetId="0">#REF!</definedName>
    <definedName name="PG3_ASIA_MTD_PLAN" localSheetId="0">#REF!</definedName>
    <definedName name="PG3_ASIA_PY_ACT" localSheetId="0">#REF!</definedName>
    <definedName name="PG3_ASIA_WTD_ACT" localSheetId="0">#REF!</definedName>
    <definedName name="PG3_ASIA_WTD_PLAN" localSheetId="0">#REF!</definedName>
    <definedName name="PG3_ASIA_YTD_ACT" localSheetId="0">#REF!</definedName>
    <definedName name="PG3_ASIA_YTD_PLAN" localSheetId="0">#REF!</definedName>
    <definedName name="PG3_AUS_ANNUAL" localSheetId="0">#REF!</definedName>
    <definedName name="PG3_AUS_FY_PLAN" localSheetId="0">#REF!</definedName>
    <definedName name="PG3_AUS_MTD_ACT" localSheetId="0">#REF!</definedName>
    <definedName name="PG3_AUS_MTD_PLAN" localSheetId="0">#REF!</definedName>
    <definedName name="PG3_AUS_PY_ACT" localSheetId="0">#REF!</definedName>
    <definedName name="PG3_AUS_WTD_ACT" localSheetId="0">#REF!</definedName>
    <definedName name="PG3_AUS_WTD_PLAN" localSheetId="0">#REF!</definedName>
    <definedName name="PG3_AUS_YTD_ACT" localSheetId="0">#REF!</definedName>
    <definedName name="PG3_AUS_YTD_PLAN" localSheetId="0">#REF!</definedName>
    <definedName name="PG3_EUR_ANNUAL" localSheetId="0">#REF!</definedName>
    <definedName name="PG3_EUR_FY_PLAN" localSheetId="0">#REF!</definedName>
    <definedName name="PG3_EUR_MTD_ACT" localSheetId="0">#REF!</definedName>
    <definedName name="PG3_EUR_MTD_PLAN" localSheetId="0">#REF!</definedName>
    <definedName name="PG3_EUR_PY_ACT" localSheetId="0">#REF!</definedName>
    <definedName name="PG3_EUR_WTD_ACT" localSheetId="0">#REF!</definedName>
    <definedName name="PG3_EUR_WTD_PLAN" localSheetId="0">#REF!</definedName>
    <definedName name="PG3_EUR_YTD_ACT" localSheetId="0">#REF!</definedName>
    <definedName name="PG3_EUR_YTD_PLAN" localSheetId="0">#REF!</definedName>
    <definedName name="PG3_JAP_ANNUAL" localSheetId="0">#REF!</definedName>
    <definedName name="PG3_JAP_FY_PLAN" localSheetId="0">#REF!</definedName>
    <definedName name="PG3_JAP_MTD_ACT" localSheetId="0">#REF!</definedName>
    <definedName name="PG3_JAP_MTD_PLAN" localSheetId="0">#REF!</definedName>
    <definedName name="PG3_JAP_PY_ACT" localSheetId="0">#REF!</definedName>
    <definedName name="PG3_JAP_WTD_ACT" localSheetId="0">#REF!</definedName>
    <definedName name="PG3_JAP_WTD_PLAN" localSheetId="0">#REF!</definedName>
    <definedName name="PG3_JAP_YTD_ACT" localSheetId="0">#REF!</definedName>
    <definedName name="PG3_JAP_YTD_PLAN" localSheetId="0">#REF!</definedName>
    <definedName name="PG3_USA_ANNUAL" localSheetId="0">#REF!</definedName>
    <definedName name="PG3_USA_FY_PLAN" localSheetId="0">#REF!</definedName>
    <definedName name="PG3_USA_MTD_ACT" localSheetId="0">#REF!</definedName>
    <definedName name="PG3_USA_MTD_PLAN" localSheetId="0">#REF!</definedName>
    <definedName name="PG3_USA_PY_ACT" localSheetId="0">#REF!</definedName>
    <definedName name="PG3_USA_WTD_ACT" localSheetId="0">#REF!</definedName>
    <definedName name="PG3_USA_WTD_PLAN" localSheetId="0">#REF!</definedName>
    <definedName name="PG3_USA_YTD_ACT" localSheetId="0">#REF!</definedName>
    <definedName name="PG3_USA_YTD_PLAN" localSheetId="0">#REF!</definedName>
    <definedName name="PG4_ASIA_ANNUAL" localSheetId="0">#REF!</definedName>
    <definedName name="PG4_ASIA_FY_PLAN" localSheetId="0">#REF!</definedName>
    <definedName name="PG4_ASIA_MTD_ACT" localSheetId="0">#REF!</definedName>
    <definedName name="PG4_ASIA_MTD_PLAN" localSheetId="0">#REF!</definedName>
    <definedName name="PG4_ASIA_PY_ACT" localSheetId="0">#REF!</definedName>
    <definedName name="PG4_ASIA_WTD_ACT" localSheetId="0">#REF!</definedName>
    <definedName name="PG4_ASIA_WTD_PLAN" localSheetId="0">#REF!</definedName>
    <definedName name="PG4_ASIA_YTD_ACT" localSheetId="0">#REF!</definedName>
    <definedName name="PG4_ASIA_YTD_PLAN" localSheetId="0">#REF!</definedName>
    <definedName name="PG4_AUS_ANNUAL" localSheetId="0">#REF!</definedName>
    <definedName name="PG4_AUS_FY_PLAN" localSheetId="0">#REF!</definedName>
    <definedName name="PG4_AUS_MTD_ACT" localSheetId="0">#REF!</definedName>
    <definedName name="PG4_AUS_MTD_PLAN" localSheetId="0">#REF!</definedName>
    <definedName name="PG4_AUS_PY_ACT" localSheetId="0">#REF!</definedName>
    <definedName name="PG4_AUS_WTD_ACT" localSheetId="0">#REF!</definedName>
    <definedName name="PG4_AUS_WTD_PLAN" localSheetId="0">#REF!</definedName>
    <definedName name="PG4_AUS_YTD_ACT" localSheetId="0">#REF!</definedName>
    <definedName name="PG4_AUS_YTD_PLAN" localSheetId="0">#REF!</definedName>
    <definedName name="PG4_EUR_ANNUAL" localSheetId="0">#REF!</definedName>
    <definedName name="PG4_EUR_ANNUAL_DRAFT" localSheetId="0">#REF!</definedName>
    <definedName name="PG4_EUR_FY_PLAN" localSheetId="0">#REF!</definedName>
    <definedName name="PG4_EUR_FY_PLAN_DRAFT" localSheetId="0">#REF!</definedName>
    <definedName name="PG4_EUR_MTD_ACT" localSheetId="0">#REF!</definedName>
    <definedName name="PG4_EUR_MTD_ACT_DRAFT" localSheetId="0">#REF!</definedName>
    <definedName name="PG4_EUR_MTD_PLAN" localSheetId="0">#REF!</definedName>
    <definedName name="PG4_EUR_MTD_PLAN_DRAFT" localSheetId="0">#REF!</definedName>
    <definedName name="PG4_EUR_PY_ACT" localSheetId="0">#REF!</definedName>
    <definedName name="PG4_EUR_PY_ACT_DRAFT" localSheetId="0">#REF!</definedName>
    <definedName name="PG4_EUR_WTD_ACT" localSheetId="0">#REF!</definedName>
    <definedName name="PG4_EUR_WTD_ACT_DRAFT" localSheetId="0">#REF!</definedName>
    <definedName name="PG4_EUR_WTD_PLAN" localSheetId="0">#REF!</definedName>
    <definedName name="PG4_EUR_WTD_PLAN_DRAFT" localSheetId="0">#REF!</definedName>
    <definedName name="PG4_EUR_YTD_ACT" localSheetId="0">#REF!</definedName>
    <definedName name="PG4_EUR_YTD_ACT_DRAFT" localSheetId="0">#REF!</definedName>
    <definedName name="PG4_EUR_YTD_PLAN" localSheetId="0">#REF!</definedName>
    <definedName name="PG4_EUR_YTD_PLAN_DRAFT" localSheetId="0">#REF!</definedName>
    <definedName name="PG4_GER_ANNUAL_DRAFT" localSheetId="0">#REF!</definedName>
    <definedName name="PG4_GER_FY_PLAN_DRAFT" localSheetId="0">#REF!</definedName>
    <definedName name="PG4_GER_MTD_ACT_DRAFT" localSheetId="0">#REF!</definedName>
    <definedName name="PG4_GER_MTD_PLAN_DRAFT" localSheetId="0">#REF!</definedName>
    <definedName name="PG4_GER_PY_ACT_DRAFT" localSheetId="0">#REF!</definedName>
    <definedName name="PG4_GER_WTD_ACT_DRAFT" localSheetId="0">#REF!</definedName>
    <definedName name="PG4_GER_WTD_PLAN_DRAFT" localSheetId="0">#REF!</definedName>
    <definedName name="PG4_GER_YTD_ACT_DRAFT" localSheetId="0">#REF!</definedName>
    <definedName name="PG4_GER_YTD_PLAN_DRAFT" localSheetId="0">#REF!</definedName>
    <definedName name="PG4_JAP_ANNUAL" localSheetId="0">#REF!</definedName>
    <definedName name="PG4_JAP_FY_PLAN" localSheetId="0">#REF!</definedName>
    <definedName name="PG4_JAP_MTD_ACT" localSheetId="0">#REF!</definedName>
    <definedName name="PG4_JAP_MTD_PLAN" localSheetId="0">#REF!</definedName>
    <definedName name="PG4_JAP_PY_ACT" localSheetId="0">#REF!</definedName>
    <definedName name="PG4_JAP_WTD_ACT" localSheetId="0">#REF!</definedName>
    <definedName name="PG4_JAP_WTD_PLAN" localSheetId="0">#REF!</definedName>
    <definedName name="PG4_JAP_YTD_ACT" localSheetId="0">#REF!</definedName>
    <definedName name="PG4_JAP_YTD_PLAN" localSheetId="0">#REF!</definedName>
    <definedName name="PG4_USA_ANNUAL" localSheetId="0">#REF!</definedName>
    <definedName name="PG4_USA_FY_PLAN" localSheetId="0">#REF!</definedName>
    <definedName name="PG4_USA_MTD_ACT" localSheetId="0">#REF!</definedName>
    <definedName name="PG4_USA_MTD_PLAN" localSheetId="0">#REF!</definedName>
    <definedName name="PG4_USA_PY_ACT" localSheetId="0">#REF!</definedName>
    <definedName name="PG4_USA_WTD_ACT" localSheetId="0">#REF!</definedName>
    <definedName name="PG4_USA_WTD_PLAN" localSheetId="0">#REF!</definedName>
    <definedName name="PG4_USA_YTD_ACT" localSheetId="0">#REF!</definedName>
    <definedName name="PG4_USA_YTD_PLAN" localSheetId="0">#REF!</definedName>
    <definedName name="PG5_ASIA_WTD_ACT" localSheetId="0">#REF!</definedName>
    <definedName name="PG5_ASIA_WTD_PLAN" localSheetId="0">#REF!</definedName>
    <definedName name="PG5_ASIA_YTD_ACT" localSheetId="0">#REF!</definedName>
    <definedName name="PG5_ASIA_YTD_PLAN" localSheetId="0">#REF!</definedName>
    <definedName name="PG5_AUS_WTD_ACT" localSheetId="0">#REF!</definedName>
    <definedName name="PG5_AUS_WTD_PLAN" localSheetId="0">#REF!</definedName>
    <definedName name="PG5_AUS_YTD_ACT" localSheetId="0">#REF!</definedName>
    <definedName name="PG5_AUS_YTD_PLAN" localSheetId="0">#REF!</definedName>
    <definedName name="PG5_EUR_WTD_ACT" localSheetId="0">#REF!</definedName>
    <definedName name="PG5_EUR_WTD_PLAN" localSheetId="0">#REF!</definedName>
    <definedName name="PG5_EUR_YTD_ACT" localSheetId="0">#REF!</definedName>
    <definedName name="PG5_EUR_YTD_PLAN" localSheetId="0">#REF!</definedName>
    <definedName name="PG5_GER_WTD_ACT" localSheetId="0">#REF!</definedName>
    <definedName name="PG5_GER_WTD_PLAN" localSheetId="0">#REF!</definedName>
    <definedName name="PG5_GER_YTD_ACT" localSheetId="0">#REF!</definedName>
    <definedName name="PG5_GER_YTD_PLAN" localSheetId="0">#REF!</definedName>
    <definedName name="PG5_JAP_WTD_ACT" localSheetId="0">#REF!</definedName>
    <definedName name="PG5_JAP_WTD_PLAN" localSheetId="0">#REF!</definedName>
    <definedName name="PG5_JAP_YTD_ACT" localSheetId="0">#REF!</definedName>
    <definedName name="PG5_JAP_YTD_PLAN" localSheetId="0">#REF!</definedName>
    <definedName name="PG5_USA_WTD_ACT" localSheetId="0">#REF!</definedName>
    <definedName name="PG5_USA_WTD_PLAN" localSheetId="0">#REF!</definedName>
    <definedName name="PG5_USA_YTD_ACT" localSheetId="0">#REF!</definedName>
    <definedName name="PG5_USA_YTD_PLAN" localSheetId="0">#REF!</definedName>
    <definedName name="PG8A" localSheetId="0">#REF!</definedName>
    <definedName name="PG8A">#REF!</definedName>
    <definedName name="PG8B" localSheetId="0">#REF!</definedName>
    <definedName name="PG8B">#REF!</definedName>
    <definedName name="PG8C" localSheetId="0">#REF!</definedName>
    <definedName name="PG8C">#REF!</definedName>
    <definedName name="PG8D">#REF!</definedName>
    <definedName name="PG8E">#REF!</definedName>
    <definedName name="pgia">#REF!</definedName>
    <definedName name="Ph.0809" localSheetId="0" hidden="1">{#N/A,#N/A,TRUE,"PR-QTY-LYE";#N/A,#N/A,TRUE,"PR-COST-LYE";#N/A,#N/A,TRUE,"PR-QTY-FLK";#N/A,#N/A,TRUE,"PR-COST-FLK"}</definedName>
    <definedName name="Ph.0809" localSheetId="1" hidden="1">{#N/A,#N/A,TRUE,"PR-QTY-LYE";#N/A,#N/A,TRUE,"PR-COST-LYE";#N/A,#N/A,TRUE,"PR-QTY-FLK";#N/A,#N/A,TRUE,"PR-COST-FLK"}</definedName>
    <definedName name="Ph.0809" hidden="1">{#N/A,#N/A,TRUE,"PR-QTY-LYE";#N/A,#N/A,TRUE,"PR-COST-LYE";#N/A,#N/A,TRUE,"PR-QTY-FLK";#N/A,#N/A,TRUE,"PR-COST-FLK"}</definedName>
    <definedName name="Ph_0809">NA()</definedName>
    <definedName name="pharma" localSheetId="0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hase1" localSheetId="0">#REF!</definedName>
    <definedName name="Phase1">#REF!</definedName>
    <definedName name="PhilDuty5" localSheetId="0">#REF!</definedName>
    <definedName name="PhilDuty5">#REF!</definedName>
    <definedName name="PhilDuty7" localSheetId="0">#REF!</definedName>
    <definedName name="PhilDuty7">#REF!</definedName>
    <definedName name="PhilDuty8">#REF!</definedName>
    <definedName name="PhilStock5">#REF!</definedName>
    <definedName name="PhilStock7">#REF!</definedName>
    <definedName name="PhilStock8">#REF!</definedName>
    <definedName name="PhilVAT5">#REF!</definedName>
    <definedName name="PhilVAT7">#REF!</definedName>
    <definedName name="PhilVAT8">#REF!</definedName>
    <definedName name="Phone">#REF!</definedName>
    <definedName name="phu_luc_vua">#REF!</definedName>
    <definedName name="PI" localSheetId="0">{#N/A,#N/A,FALSE,"PMTABB";#N/A,#N/A,FALSE,"PMTABB"}</definedName>
    <definedName name="PI">{#N/A,#N/A,FALSE,"PMTABB";#N/A,#N/A,FALSE,"PMTABB"}</definedName>
    <definedName name="pim" localSheetId="0">#REF!</definedName>
    <definedName name="pin" localSheetId="0">#REF!</definedName>
    <definedName name="pip1Address" localSheetId="0">#REF!</definedName>
    <definedName name="pip1Address">#REF!</definedName>
    <definedName name="pip1AssetNo" localSheetId="0">#REF!</definedName>
    <definedName name="pip1AssetNo">#REF!</definedName>
    <definedName name="pip1BuildingLocation" localSheetId="0">#REF!</definedName>
    <definedName name="pip1BuildingLocation">#REF!</definedName>
    <definedName name="pip1Control">#REF!</definedName>
    <definedName name="pip1Coordinator">#REF!</definedName>
    <definedName name="pip1CorpPurch">#REF!</definedName>
    <definedName name="pip1CRESMailStop">#REF!</definedName>
    <definedName name="pip1DeptName">#REF!</definedName>
    <definedName name="pip1EmailAddress">#REF!</definedName>
    <definedName name="pip1FaxNo">#REF!</definedName>
    <definedName name="pip1FM">#REF!</definedName>
    <definedName name="pip1FMOperations">#REF!</definedName>
    <definedName name="pip1IGCategory">#REF!</definedName>
    <definedName name="pip1IT">#REF!</definedName>
    <definedName name="pip1ITSecurity">#REF!</definedName>
    <definedName name="pip1ManageProject">#REF!</definedName>
    <definedName name="pip1Other">#REF!</definedName>
    <definedName name="pip1PhoneNo">#REF!</definedName>
    <definedName name="pip1ProgramMan">#REF!</definedName>
    <definedName name="pip1ProjectCat">#REF!</definedName>
    <definedName name="pip1ProjectMan">#REF!</definedName>
    <definedName name="pip1ProjectNumber">#REF!</definedName>
    <definedName name="pip1Projects">#REF!</definedName>
    <definedName name="pip1ProjectScope">#REF!</definedName>
    <definedName name="pip1Risk">#REF!</definedName>
    <definedName name="pip1SpaceCategory">#REF!</definedName>
    <definedName name="pip1SPRE">#REF!</definedName>
    <definedName name="pip1SqImpact">#REF!</definedName>
    <definedName name="pip2BuildingArea1">#REF!</definedName>
    <definedName name="pip2CostPerSq">#REF!</definedName>
    <definedName name="pip2CostPerSqProposed">#REF!</definedName>
    <definedName name="pip2Date1">#REF!</definedName>
    <definedName name="pip2Date2">#REF!</definedName>
    <definedName name="pip2LandArea1">#REF!</definedName>
    <definedName name="pip2No1">#REF!</definedName>
    <definedName name="pip2No2">#REF!</definedName>
    <definedName name="pip2No3">#REF!</definedName>
    <definedName name="pip2No4">#REF!</definedName>
    <definedName name="pip2No5">#REF!</definedName>
    <definedName name="pip2No6">#REF!</definedName>
    <definedName name="pip2No7">#REF!</definedName>
    <definedName name="pip2No8">#REF!</definedName>
    <definedName name="pip2OccupationCost">#REF!</definedName>
    <definedName name="pip2OccupationCostProposed">#REF!</definedName>
    <definedName name="pip2Options1">#REF!</definedName>
    <definedName name="pip2RentableSqMetre">#REF!</definedName>
    <definedName name="pip2RentableSqMetreProposed">#REF!</definedName>
    <definedName name="pip2RentPerSq">#REF!</definedName>
    <definedName name="pip2RentPerSqProposed">#REF!</definedName>
    <definedName name="pip2RentPerYear">#REF!</definedName>
    <definedName name="pip2RentPerYearProposed">#REF!</definedName>
    <definedName name="pip2Term1">#REF!</definedName>
    <definedName name="pip2Yes1">#REF!</definedName>
    <definedName name="pip2Yes2">#REF!</definedName>
    <definedName name="pip2Yes3">#REF!</definedName>
    <definedName name="pip2Yes4">#REF!</definedName>
    <definedName name="pip2Yes5">#REF!</definedName>
    <definedName name="pip2Yes6">#REF!</definedName>
    <definedName name="pip2Yes7">#REF!</definedName>
    <definedName name="pip2Yes8">#REF!</definedName>
    <definedName name="pip3Benefits">#REF!</definedName>
    <definedName name="pip3ImproveBusiness">#REF!</definedName>
    <definedName name="pip3NewBusiness">#REF!</definedName>
    <definedName name="pip3Portfolio">#REF!</definedName>
    <definedName name="pip3ProtectBusiness">#REF!</definedName>
    <definedName name="pip3Qu6">#REF!</definedName>
    <definedName name="pip3Qu7">#REF!</definedName>
    <definedName name="pip3Qu8">#REF!</definedName>
    <definedName name="PIS_EMP_MST" localSheetId="0">#REF!</definedName>
    <definedName name="PIS_EMP_MST">#REF!</definedName>
    <definedName name="PIVOT">#REF!</definedName>
    <definedName name="PIVOT2" localSheetId="0">#REF!</definedName>
    <definedName name="Pivotdata">"'Site Master'!$A$2:$BA$697"</definedName>
    <definedName name="PJCapex">#REF!</definedName>
    <definedName name="PJInterestIncome">#REF!</definedName>
    <definedName name="pjlongtermdebtchanges">#REF!</definedName>
    <definedName name="pjlongterminterestexpense">#REF!</definedName>
    <definedName name="pjnetcashflow">#REF!</definedName>
    <definedName name="pjshorttermdebtchanges">#REF!</definedName>
    <definedName name="pjshortterminterestexpense">#REF!</definedName>
    <definedName name="PJYears">#REF!</definedName>
    <definedName name="PK" localSheetId="0">#REF!</definedName>
    <definedName name="pkg" localSheetId="2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pkg" localSheetId="1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pkg">NA()</definedName>
    <definedName name="PL" localSheetId="0">#REF!</definedName>
    <definedName name="PL">#REF!</definedName>
    <definedName name="PL.Advertisement">#REF!</definedName>
    <definedName name="PL.Amount_a">#REF!</definedName>
    <definedName name="PL.Amount_b">#REF!</definedName>
    <definedName name="PL.Amount_c">#REF!</definedName>
    <definedName name="PL.Amount_d">#REF!</definedName>
    <definedName name="PL.AmtAvlAppr">#REF!</definedName>
    <definedName name="PL.AmtPaidToNonRes">#REF!</definedName>
    <definedName name="PL.AnyCompPaidToNonRes">#REF!</definedName>
    <definedName name="PL.AnyOtherAppr">#REF!</definedName>
    <definedName name="PL.AuditFee">#REF!</definedName>
    <definedName name="PL.BadDebt">#REF!</definedName>
    <definedName name="PL.BalBFPrevYr">#REF!</definedName>
    <definedName name="PL.Bonus">#REF!</definedName>
    <definedName name="PL.BusinessReceipts">#REF!</definedName>
    <definedName name="PL.Button">#REF!</definedName>
    <definedName name="PL.ClosingStock">#REF!</definedName>
    <definedName name="PL.ClubExp">#REF!</definedName>
    <definedName name="PL.Comissions">#REF!</definedName>
    <definedName name="PL.CommissionExpdr">#REF!</definedName>
    <definedName name="PL.Conference">#REF!</definedName>
    <definedName name="PL.ConsumptionOfStores">#REF!</definedName>
    <definedName name="PL.ContToGratFund">#REF!</definedName>
    <definedName name="PL.ContToOthFund">#REF!</definedName>
    <definedName name="PL.ContToPF">#REF!</definedName>
    <definedName name="PL.ContToSuperAnnFund">#REF!</definedName>
    <definedName name="PL.ConveyanceExp">#REF!</definedName>
    <definedName name="PL.DepreciationAmort">#REF!</definedName>
    <definedName name="PL.Dividends">#REF!</definedName>
    <definedName name="PL.Donation">#REF!</definedName>
    <definedName name="PL.Entertainment">#REF!</definedName>
    <definedName name="PL.Expenses">#REF!</definedName>
    <definedName name="PL.FestivalCelebExp">#REF!</definedName>
    <definedName name="PL.ForeignTravelExp">#REF!</definedName>
    <definedName name="PL.Freight">#REF!</definedName>
    <definedName name="PL.Gift">#REF!</definedName>
    <definedName name="PL.GrossProfit">#REF!</definedName>
    <definedName name="PL.GrossReceipt">#REF!</definedName>
    <definedName name="PL.GuestHouseExp">#REF!</definedName>
    <definedName name="PL.Hospitality">#REF!</definedName>
    <definedName name="PL.HotelBoardLodge">#REF!</definedName>
    <definedName name="PL.InterestExpdr">#REF!</definedName>
    <definedName name="PL.InterestInc">#REF!</definedName>
    <definedName name="PL.IntrstIncaseOfForeignComp">#REF!</definedName>
    <definedName name="PL.KeyManInsur">#REF!</definedName>
    <definedName name="PL.LeaveEncash">#REF!</definedName>
    <definedName name="PL.LeaveTravelBenft">#REF!</definedName>
    <definedName name="PL.LifeInsur">#REF!</definedName>
    <definedName name="PL.MedExpReimb">#REF!</definedName>
    <definedName name="PL.MedInsur">#REF!</definedName>
    <definedName name="PL.MiscOthIncome">#REF!</definedName>
    <definedName name="PL.NatureOfIncome_a">#REF!</definedName>
    <definedName name="PL.NatureOfIncome_b">#REF!</definedName>
    <definedName name="PL.NatureOfIncome_c">#REF!</definedName>
    <definedName name="PL.NatureOfIncome_d">#REF!</definedName>
    <definedName name="PL.NetProfit">#REF!</definedName>
    <definedName name="PL.OpeningStock">#REF!</definedName>
    <definedName name="PL.OperatingRevenueAmt_a">#REF!</definedName>
    <definedName name="PL.OperatingRevenueAmt_b">#REF!</definedName>
    <definedName name="PL.OperatingRevenueAmt_c">#REF!</definedName>
    <definedName name="PL.OperatingRevenueAmt_d">#REF!</definedName>
    <definedName name="PL.OperatingRevenueName_a">#REF!</definedName>
    <definedName name="PL.OperatingRevenueName_b">#REF!</definedName>
    <definedName name="PL.OperatingRevenueName_c">#REF!</definedName>
    <definedName name="PL.OperatingRevenueName_d">#REF!</definedName>
    <definedName name="PL.OperatingRevenueTotAmt">#REF!</definedName>
    <definedName name="PL.OthEmpBenftExpdr">#REF!</definedName>
    <definedName name="PL.OtherExpenses">#REF!</definedName>
    <definedName name="PL.OtherFinanceServices">#REF!</definedName>
    <definedName name="PL.OthersAmtLt1Lakh">#REF!</definedName>
    <definedName name="PL.OthersWherePANNotAvlble">#REF!</definedName>
    <definedName name="PL.OthInsur">#REF!</definedName>
    <definedName name="PL.OthProvisionsExpdr">#REF!</definedName>
    <definedName name="PL.PartnerAccBalTrf">#REF!</definedName>
    <definedName name="PL.PBIDTA">#REF!</definedName>
    <definedName name="PL.PBT">#REF!</definedName>
    <definedName name="PL.PowerFuel">#REF!</definedName>
    <definedName name="PL.ProfitAfterTax">#REF!</definedName>
    <definedName name="PL.ProfitOnAgriIncome">#REF!</definedName>
    <definedName name="PL.ProfitOnCurrFluct">#REF!</definedName>
    <definedName name="PL.ProfitOnInvChrSTT">#REF!</definedName>
    <definedName name="PL.ProfitOnOthInv">#REF!</definedName>
    <definedName name="PL.ProfitOnSaleFixedAsset">#REF!</definedName>
    <definedName name="PL.ProposedDividend">#REF!</definedName>
    <definedName name="PL.ProvDefTax">#REF!</definedName>
    <definedName name="PL.ProvForBadDoubtDebt">#REF!</definedName>
    <definedName name="PL.ProvForCurrTax">#REF!</definedName>
    <definedName name="PL.Purchases">#REF!</definedName>
    <definedName name="PL.RentExpdr">#REF!</definedName>
    <definedName name="PL.RentInc">#REF!</definedName>
    <definedName name="PL.RepairMach">#REF!</definedName>
    <definedName name="PL.RepairsBldg">#REF!</definedName>
    <definedName name="PL.SaleOfGoods">#REF!</definedName>
    <definedName name="PL.SaleOfServices">#REF!</definedName>
    <definedName name="PL.SalePromoExp">#REF!</definedName>
    <definedName name="PL.SalsWages">#REF!</definedName>
    <definedName name="PL.Scholarship">#REF!</definedName>
    <definedName name="PL.StaffWelfareExp">#REF!</definedName>
    <definedName name="PL.TaxOnDividend">#REF!</definedName>
    <definedName name="PL.TelephoneExp">#REF!</definedName>
    <definedName name="PL.TotAppropriations">#REF!</definedName>
    <definedName name="PL.TotCreditsToPL">#REF!</definedName>
    <definedName name="PL.TotEmployeeComp">#REF!</definedName>
    <definedName name="PL.TotInsurances">#REF!</definedName>
    <definedName name="PL.TotOthIncome">#REF!</definedName>
    <definedName name="PL.TotRevenueFrmOperations">#REF!</definedName>
    <definedName name="PL.TravelExp">#REF!</definedName>
    <definedName name="PL.TrfToReserves">#REF!</definedName>
    <definedName name="PL_40" localSheetId="0">#REF!</definedName>
    <definedName name="PL_40">#REF!</definedName>
    <definedName name="PL_41" localSheetId="0">#REF!</definedName>
    <definedName name="PL_41">#REF!</definedName>
    <definedName name="PL_42">#REF!</definedName>
    <definedName name="PL_43">#REF!</definedName>
    <definedName name="PL_44">#REF!</definedName>
    <definedName name="PL_8">#REF!</definedName>
    <definedName name="PL_DETL_BORDER">#REF!</definedName>
    <definedName name="PL_Final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lain_Particle_Board_Division___Thicknesswise_Overheads_Allocation._40">#REF!</definedName>
    <definedName name="Plain_Particle_Board_Division___Thicknesswise_Overheads_Allocation._41">#REF!</definedName>
    <definedName name="Plain_Particle_Board_Division___Thicknesswise_Overheads_Allocation._42">#REF!</definedName>
    <definedName name="Plain_Particle_Board_Division___Thicknesswise_Overheads_Allocation._43">#REF!</definedName>
    <definedName name="Plain_Particle_Board_Division___Thicknesswise_Overheads_Allocation._44">#REF!</definedName>
    <definedName name="Plain_Particle_Board_Division___Thicknesswise_Overheads_Allocation._8">#REF!</definedName>
    <definedName name="Plain_Particle_Board_Division___Thicknesswise_Overheads_Allocation__40">NA()</definedName>
    <definedName name="Plain_Particle_Board_Division___Thicknesswise_Overheads_Allocation__41">NA()</definedName>
    <definedName name="Plain_Particle_Board_Division___Thicknesswise_Overheads_Allocation__42">NA()</definedName>
    <definedName name="Plain_Particle_Board_Division___Thicknesswise_Overheads_Allocation__43">NA()</definedName>
    <definedName name="Plain_Particle_Board_Division___Thicknesswise_Overheads_Allocation__44">NA()</definedName>
    <definedName name="Plain_Particle_Board_Division___Thicknesswise_Overheads_Allocation__8">NA()</definedName>
    <definedName name="PLAN_ADJUSTMENT_WTD" localSheetId="0">#REF!</definedName>
    <definedName name="PLAN_ADJUSTMENT_YTD" localSheetId="0">#REF!</definedName>
    <definedName name="PLAN_CLASS" localSheetId="0">#REF!</definedName>
    <definedName name="PLAN_CLASS">#REF!</definedName>
    <definedName name="PLAN_CY_FY_ASIA" localSheetId="0">#REF!</definedName>
    <definedName name="PLAN_CY_FY_AUS" localSheetId="0">#REF!</definedName>
    <definedName name="PLAN_CY_FY_EUR" localSheetId="0">#REF!</definedName>
    <definedName name="PLAN_CY_FY_GER" localSheetId="0">#REF!</definedName>
    <definedName name="PLAN_CY_FY_JAP" localSheetId="0">#REF!</definedName>
    <definedName name="PLAN_CY_FY_TDG_HEADER" localSheetId="0">#REF!</definedName>
    <definedName name="PLAN_CY_FY_TDG_LOOKUP" localSheetId="0">#REF!</definedName>
    <definedName name="PLAN_CY_FY_TDG_OFFSET_ASIA" localSheetId="0">#REF!</definedName>
    <definedName name="PLAN_CY_FY_TDG_OFFSET_AUS" localSheetId="0">#REF!</definedName>
    <definedName name="PLAN_CY_FY_TDG_OFFSET_EUR" localSheetId="0">#REF!</definedName>
    <definedName name="PLAN_CY_FY_TDG_OFFSET_GER" localSheetId="0">#REF!</definedName>
    <definedName name="PLAN_CY_FY_TDG_OFFSET_JAP" localSheetId="0">#REF!</definedName>
    <definedName name="PLAN_CY_FY_TDG_OFFSET_TOTAL" localSheetId="0">#REF!</definedName>
    <definedName name="PLAN_CY_FY_TDG_OFFSET_USA" localSheetId="0">#REF!</definedName>
    <definedName name="PLAN_CY_FY_USA" localSheetId="0">#REF!</definedName>
    <definedName name="PLAN_CY_YTD_ASIA" localSheetId="0">#REF!</definedName>
    <definedName name="PLAN_CY_YTD_AUS" localSheetId="0">#REF!</definedName>
    <definedName name="PLAN_CY_YTD_EUR" localSheetId="0">#REF!</definedName>
    <definedName name="PLAN_CY_YTD_GBL_AMOUNT" localSheetId="0">#REF!</definedName>
    <definedName name="PLAN_CY_YTD_GBL_LOOKUP" localSheetId="0">#REF!</definedName>
    <definedName name="PLAN_CY_YTD_GER" localSheetId="0">#REF!</definedName>
    <definedName name="PLAN_CY_YTD_JAP" localSheetId="0">#REF!</definedName>
    <definedName name="PLAN_CY_YTD_RGL_AMOUNT" localSheetId="0">#REF!</definedName>
    <definedName name="PLAN_CY_YTD_RGL_LOOKUP" localSheetId="0">#REF!</definedName>
    <definedName name="PLAN_CY_YTD_USA" localSheetId="0">#REF!</definedName>
    <definedName name="PLAN_HEADCOUNT_ASIA" localSheetId="0">#REF!</definedName>
    <definedName name="PLAN_HEADCOUNT_AUS" localSheetId="0">#REF!</definedName>
    <definedName name="PLAN_HEADCOUNT_EUR" localSheetId="0">#REF!</definedName>
    <definedName name="PLAN_HEADCOUNT_GER" localSheetId="0">#REF!</definedName>
    <definedName name="PLAN_HEADCOUNT_JAP" localSheetId="0">#REF!</definedName>
    <definedName name="PLAN_HEADCOUNT_USA" localSheetId="0">#REF!</definedName>
    <definedName name="Plan_No" localSheetId="0">#REF!</definedName>
    <definedName name="Plan_No">#REF!</definedName>
    <definedName name="PLAN_PCS_AMOUNT" localSheetId="0">#REF!</definedName>
    <definedName name="PLAN_PCS_COUNTRY" localSheetId="0">#REF!</definedName>
    <definedName name="PlanFixKostenstelle" localSheetId="0">#REF!</definedName>
    <definedName name="PlanFixKostenstelle">#REF!</definedName>
    <definedName name="planibc" localSheetId="0">#REF!</definedName>
    <definedName name="planibc">#REF!</definedName>
    <definedName name="planicrm" localSheetId="0">#REF!</definedName>
    <definedName name="planicrm">#REF!</definedName>
    <definedName name="planitot">#REF!</definedName>
    <definedName name="PlanRateSGD" localSheetId="0">#REF!</definedName>
    <definedName name="plant" localSheetId="0">#REF!</definedName>
    <definedName name="plant">#REF!</definedName>
    <definedName name="PlantFixed" localSheetId="0">#REF!</definedName>
    <definedName name="PlantFixed">#REF!</definedName>
    <definedName name="PlanTotalKostenstelle" localSheetId="0">#REF!</definedName>
    <definedName name="PlanTotalKostenstelle">#REF!</definedName>
    <definedName name="PlanVariabelKostenstelle">#REF!</definedName>
    <definedName name="PLBD.Amount">#REF!</definedName>
    <definedName name="PLBD.PAN">#REF!</definedName>
    <definedName name="PLBS">#REF!</definedName>
    <definedName name="PLCE.NonResOtherCompany">#REF!</definedName>
    <definedName name="PLCE.Others">#REF!</definedName>
    <definedName name="PLCepi" localSheetId="0" hidden="1">{#N/A,#N/A,FALSE,"REPORT"}</definedName>
    <definedName name="PLCepi" hidden="1">{#N/A,#N/A,FALSE,"REPORT"}</definedName>
    <definedName name="PLCrEx.OthDutyTaxCess">#REF!</definedName>
    <definedName name="PLCrEx.ServiceTax">#REF!</definedName>
    <definedName name="PLCrEx.TotExciseCustomsVAT">#REF!</definedName>
    <definedName name="PLCrEx.UnionExciseDuty">#REF!</definedName>
    <definedName name="PLCrEx.VATorSaleTax">#REF!</definedName>
    <definedName name="PLCS.FinishedGoods">#REF!</definedName>
    <definedName name="PLCS.RawMaterial">#REF!</definedName>
    <definedName name="PLCS.WorkInProgress">#REF!</definedName>
    <definedName name="PLDutiEx.CounterVailDuty">#REF!</definedName>
    <definedName name="PLDutiEx.CustomDuty">#REF!</definedName>
    <definedName name="PLDutiEx.OthDutyTaxCess">#REF!</definedName>
    <definedName name="PLDutiEx.ServiceTax">#REF!</definedName>
    <definedName name="PLDutiEx.SplAddDuty">#REF!</definedName>
    <definedName name="PLDutiEx.TotExciseCustomsVAT">#REF!</definedName>
    <definedName name="PLDutiEx.UnionExciseDuty">#REF!</definedName>
    <definedName name="PLDutiEx.VATorSaleTax">#REF!</definedName>
    <definedName name="plformat">#REF!</definedName>
    <definedName name="PLGrouping" localSheetId="0">#REF!</definedName>
    <definedName name="PLI.NonResOtherCompany" localSheetId="0">#REF!</definedName>
    <definedName name="PLI.NonResOtherCompany">#REF!</definedName>
    <definedName name="PLI.Others" localSheetId="0">#REF!</definedName>
    <definedName name="PLI.Others">#REF!</definedName>
    <definedName name="PLMSUM" localSheetId="0">#REF!</definedName>
    <definedName name="PLMSUM">#REF!</definedName>
    <definedName name="plo" localSheetId="0" hidden="1">{"A Performance Report",#N/A,FALSE,"%Performance"}</definedName>
    <definedName name="plo" localSheetId="1" hidden="1">{"A Performance Report",#N/A,FALSE,"%Performance"}</definedName>
    <definedName name="plo" hidden="1">{"A Performance Report",#N/A,FALSE,"%Performance"}</definedName>
    <definedName name="PLOE.ExpenseAmt_a">#REF!</definedName>
    <definedName name="PLOE.ExpenseAmt_b">#REF!</definedName>
    <definedName name="PLOE.ExpenseAmt_c">#REF!</definedName>
    <definedName name="PLOE.ExpenseAmt_d">#REF!</definedName>
    <definedName name="PLOE.ExpenseNature_a">#REF!</definedName>
    <definedName name="PLOE.ExpenseNature_b">#REF!</definedName>
    <definedName name="PLOE.ExpenseNature_c">#REF!</definedName>
    <definedName name="PLOE.ExpenseNature_d">#REF!</definedName>
    <definedName name="plom" localSheetId="0">#REF!</definedName>
    <definedName name="plom">#REF!</definedName>
    <definedName name="PLOS.FinishedGoods">#REF!</definedName>
    <definedName name="PLOS.RawMaterial">#REF!</definedName>
    <definedName name="PLOS.WorkInProgress">#REF!</definedName>
    <definedName name="PLPC.NonResOtherCompany">#REF!</definedName>
    <definedName name="PLPC.Others">#REF!</definedName>
    <definedName name="PLPC.Total">#REF!</definedName>
    <definedName name="PLProcef" localSheetId="0" hidden="1">{#N/A,#N/A,FALSE,"REPORT"}</definedName>
    <definedName name="PLProcef" hidden="1">{#N/A,#N/A,FALSE,"REPORT"}</definedName>
    <definedName name="PLRateEx.Cess">#REF!</definedName>
    <definedName name="PLRateEx.OthDutyTaxCess">#REF!</definedName>
    <definedName name="PLRateEx.ServiceTax">#REF!</definedName>
    <definedName name="PLRateEx.TotExciseCustomsVAT">#REF!</definedName>
    <definedName name="PLRateEx.UnionExciseDuty">#REF!</definedName>
    <definedName name="PLRateEx.VATorSaleTax">#REF!</definedName>
    <definedName name="PLRY.NonResOtherCompany">#REF!</definedName>
    <definedName name="PLRY.Others">#REF!</definedName>
    <definedName name="PLRY.Total">#REF!</definedName>
    <definedName name="PLSUM" localSheetId="2">#REF!</definedName>
    <definedName name="PLSUM" localSheetId="1">#REF!</definedName>
    <definedName name="PLSUM">"#ref!"</definedName>
    <definedName name="PLTaxol" localSheetId="0" hidden="1">{#N/A,#N/A,FALSE,"REPORT"}</definedName>
    <definedName name="PLTaxol" hidden="1">{#N/A,#N/A,FALSE,"REPORT"}</definedName>
    <definedName name="PLTEAK" localSheetId="0">#REF!</definedName>
    <definedName name="PLTEAK">#REF!</definedName>
    <definedName name="PLTEAK_40" localSheetId="0">#REF!</definedName>
    <definedName name="PLTEAK_40">#REF!</definedName>
    <definedName name="PLTEAK_41" localSheetId="0">#REF!</definedName>
    <definedName name="PLTEAK_41">#REF!</definedName>
    <definedName name="PLTEAK_42">#REF!</definedName>
    <definedName name="PLTEAK_43">#REF!</definedName>
    <definedName name="PLTEAK_44">#REF!</definedName>
    <definedName name="PLTEAK_8">#REF!</definedName>
    <definedName name="PLW" localSheetId="0">#REF!</definedName>
    <definedName name="PLY" localSheetId="0">#REF!</definedName>
    <definedName name="PLY">#REF!</definedName>
    <definedName name="PLYPL" localSheetId="0">#REF!</definedName>
    <definedName name="PLYPL">#REF!</definedName>
    <definedName name="PLYPL_40" localSheetId="0">#REF!</definedName>
    <definedName name="PLYPL_40">#REF!</definedName>
    <definedName name="PLYPL_41" localSheetId="0">#REF!</definedName>
    <definedName name="PLYPL_41">#REF!</definedName>
    <definedName name="PLYPL_42">#REF!</definedName>
    <definedName name="PLYPL_43">#REF!</definedName>
    <definedName name="PLYPL_44">#REF!</definedName>
    <definedName name="PLYPL_8">#REF!</definedName>
    <definedName name="PLYSUM">#REF!</definedName>
    <definedName name="plywood" localSheetId="0" hidden="1">#REF!</definedName>
    <definedName name="PLYWOOD____1_25_000_SQM_NA_PROD__FROM_PURCHASE___OWN_PEELED_VENEER" localSheetId="0">#REF!</definedName>
    <definedName name="PLYWOOD____1_25_000_SQM_NA_PROD__FROM_PURCHASE___OWN_PEELED_VENEER">#REF!</definedName>
    <definedName name="PLYWOOD____1_25_000_SQM_NA_PROD__FROM_PURCHASE___OWN_PEELED_VENEER_40">#REF!</definedName>
    <definedName name="PLYWOOD____1_25_000_SQM_NA_PROD__FROM_PURCHASE___OWN_PEELED_VENEER_41">#REF!</definedName>
    <definedName name="PLYWOOD____1_25_000_SQM_NA_PROD__FROM_PURCHASE___OWN_PEELED_VENEER_42">#REF!</definedName>
    <definedName name="PLYWOOD____1_25_000_SQM_NA_PROD__FROM_PURCHASE___OWN_PEELED_VENEER_43">#REF!</definedName>
    <definedName name="PLYWOOD____1_25_000_SQM_NA_PROD__FROM_PURCHASE___OWN_PEELED_VENEER_44">#REF!</definedName>
    <definedName name="PLYWOOD____1_25_000_SQM_NA_PROD__FROM_PURCHASE___OWN_PEELED_VENEER_8">#REF!</definedName>
    <definedName name="PM" localSheetId="0">#REF!</definedName>
    <definedName name="PM0tb0tb198tb36tb37rtOR136C13rt" localSheetId="0">#REF!</definedName>
    <definedName name="PM0tb0tb198tb36tb37rtOR136C13rt">#REF!</definedName>
    <definedName name="PM0tb0tb198tb36tb37rtOR136C14rt" localSheetId="0">#REF!</definedName>
    <definedName name="PM0tb0tb198tb36tb37rtOR136C14rt">#REF!</definedName>
    <definedName name="PM0tb0tb198tb36tb38rtOR136C13rt" localSheetId="0">#REF!</definedName>
    <definedName name="PM0tb0tb198tb36tb38rtOR136C13rt">#REF!</definedName>
    <definedName name="pmc" localSheetId="0" hidden="1">{#N/A,#N/A,FALSE,"PMTABB";#N/A,#N/A,FALSE,"PMTABB"}</definedName>
    <definedName name="pmc" hidden="1">{#N/A,#N/A,FALSE,"PMTABB";#N/A,#N/A,FALSE,"PMTABB"}</definedName>
    <definedName name="pmc_2" localSheetId="0" hidden="1">{#N/A,#N/A,FALSE,"PMTABB";#N/A,#N/A,FALSE,"PMTABB"}</definedName>
    <definedName name="pmc_2" hidden="1">{#N/A,#N/A,FALSE,"PMTABB";#N/A,#N/A,FALSE,"PMTABB"}</definedName>
    <definedName name="pmc_3" localSheetId="0" hidden="1">{#N/A,#N/A,FALSE,"PMTABB";#N/A,#N/A,FALSE,"PMTABB"}</definedName>
    <definedName name="pmc_3" hidden="1">{#N/A,#N/A,FALSE,"PMTABB";#N/A,#N/A,FALSE,"PMTABB"}</definedName>
    <definedName name="pmc_4" localSheetId="0" hidden="1">{#N/A,#N/A,FALSE,"PMTABB";#N/A,#N/A,FALSE,"PMTABB"}</definedName>
    <definedName name="pmc_4" hidden="1">{#N/A,#N/A,FALSE,"PMTABB";#N/A,#N/A,FALSE,"PMTABB"}</definedName>
    <definedName name="pmcf" localSheetId="0" hidden="1">{#N/A,#N/A,FALSE,"PMTABB";#N/A,#N/A,FALSE,"PMTABB"}</definedName>
    <definedName name="pmcf" hidden="1">{#N/A,#N/A,FALSE,"PMTABB";#N/A,#N/A,FALSE,"PMTABB"}</definedName>
    <definedName name="pmcf_2" localSheetId="0" hidden="1">{#N/A,#N/A,FALSE,"PMTABB";#N/A,#N/A,FALSE,"PMTABB"}</definedName>
    <definedName name="pmcf_2" hidden="1">{#N/A,#N/A,FALSE,"PMTABB";#N/A,#N/A,FALSE,"PMTABB"}</definedName>
    <definedName name="pmcf_3" localSheetId="0" hidden="1">{#N/A,#N/A,FALSE,"PMTABB";#N/A,#N/A,FALSE,"PMTABB"}</definedName>
    <definedName name="pmcf_3" hidden="1">{#N/A,#N/A,FALSE,"PMTABB";#N/A,#N/A,FALSE,"PMTABB"}</definedName>
    <definedName name="pmcf_4" localSheetId="0" hidden="1">{#N/A,#N/A,FALSE,"PMTABB";#N/A,#N/A,FALSE,"PMTABB"}</definedName>
    <definedName name="pmcf_4" hidden="1">{#N/A,#N/A,FALSE,"PMTABB";#N/A,#N/A,FALSE,"PMTABB"}</definedName>
    <definedName name="PMF_24" localSheetId="0">#REF!</definedName>
    <definedName name="PMF_24">#REF!</definedName>
    <definedName name="PMF_36" localSheetId="0">#REF!</definedName>
    <definedName name="PMF_36">#REF!</definedName>
    <definedName name="pmnt" localSheetId="0">#REF!</definedName>
    <definedName name="pmnt">#REF!</definedName>
    <definedName name="pmonth">#REF!</definedName>
    <definedName name="PN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nl" localSheetId="0" hidden="1">{#N/A,#N/A,FALSE,"Pharm";#N/A,#N/A,FALSE,"WWCM"}</definedName>
    <definedName name="Pnl" hidden="1">{#N/A,#N/A,FALSE,"Pharm";#N/A,#N/A,FALSE,"WWCM"}</definedName>
    <definedName name="po" localSheetId="0">#REF!</definedName>
    <definedName name="PO_Samp" localSheetId="0">#REF!</definedName>
    <definedName name="PO_Samp">#REF!</definedName>
    <definedName name="PO_Samp02" localSheetId="0">#REF!</definedName>
    <definedName name="PO_Samp02">#REF!</definedName>
    <definedName name="POI" localSheetId="2">#REF!</definedName>
    <definedName name="POI" localSheetId="1">#REF!</definedName>
    <definedName name="POI">"#ref!"</definedName>
    <definedName name="POK?ZEFIFVXVW" localSheetId="0" hidden="1">{#N/A,#N/A,FALSE,"Tabl. H1";#N/A,#N/A,FALSE,"Tabl. H2"}</definedName>
    <definedName name="POK?ZEFIFVXVW" hidden="1">{#N/A,#N/A,FALSE,"Tabl. H1";#N/A,#N/A,FALSE,"Tabl. H2"}</definedName>
    <definedName name="POlkprprrkrkrkpdpdukukukukrtMtb" localSheetId="0">#REF!</definedName>
    <definedName name="POlkprprrkrkrkpdpdukukukukrtMtb">#REF!</definedName>
    <definedName name="POLLocalA" localSheetId="0" hidden="1">{#N/A,#N/A,FALSE,"Advanzco-DSP1"}</definedName>
    <definedName name="POLLocalA" hidden="1">{#N/A,#N/A,FALSE,"Advanzco-DSP1"}</definedName>
    <definedName name="popcodes" localSheetId="0">#REF!</definedName>
    <definedName name="popcodes">#REF!</definedName>
    <definedName name="populn" localSheetId="0">#REF!</definedName>
    <definedName name="populn">#REF!</definedName>
    <definedName name="POR137C13RTSC60L40RTM0TB0TB0TB0" localSheetId="0">#REF!</definedName>
    <definedName name="POR137C13RTSC60L40RTM0TB0TB0TB0">#REF!</definedName>
    <definedName name="POR1C1R59C22RTSQKS15C6LRTPPPPPT">#REF!</definedName>
    <definedName name="POR3C1R6C31rtMtbtbtb4tb4rtrtGMR">#REF!</definedName>
    <definedName name="POR3C1R6C59rtMtbtbtb4tb4rtrtGMR">#REF!</definedName>
    <definedName name="POR439C124RTSQKS15C4LRTM0TB0TB0">#REF!</definedName>
    <definedName name="POR5C1R6C33rtMtbtbtb2tb2rtrtGMR">#REF!</definedName>
    <definedName name="POR5C1R6C34rtMtbtbtb2tb2rtrtGMR">#REF!</definedName>
    <definedName name="POR6C1R7C34rtMtbtbtb2tb2rtrtGMR">#REF!</definedName>
    <definedName name="port29" localSheetId="0" hidden="1">{#N/A,#N/A,FALSE,"Pharm";#N/A,#N/A,FALSE,"WWCM"}</definedName>
    <definedName name="port29" hidden="1">{#N/A,#N/A,FALSE,"Pharm";#N/A,#N/A,FALSE,"WWCM"}</definedName>
    <definedName name="Portugal" localSheetId="0">#REF!</definedName>
    <definedName name="Portugal">#REF!</definedName>
    <definedName name="POS">"テキスト 22"</definedName>
    <definedName name="POSTCURING" localSheetId="0">#REF!</definedName>
    <definedName name="POSTERRORSTOSUSP2" localSheetId="0">#REF!</definedName>
    <definedName name="POSTERRORSTOSUSP2">#REF!</definedName>
    <definedName name="POSTERRORSTOSUSP3" localSheetId="0">#REF!</definedName>
    <definedName name="POSTERRORSTOSUSP3">#REF!</definedName>
    <definedName name="POWER" localSheetId="0">#REF!</definedName>
    <definedName name="POWER">#REF!</definedName>
    <definedName name="POWER_FUEL" localSheetId="2">#REF!</definedName>
    <definedName name="POWER_FUEL" localSheetId="1">#REF!</definedName>
    <definedName name="POWER_FUEL">"#ref!"</definedName>
    <definedName name="pp" localSheetId="0">#REF!</definedName>
    <definedName name="pp">#REF!</definedName>
    <definedName name="PPAccum">0</definedName>
    <definedName name="PPALLOC" localSheetId="0">#REF!</definedName>
    <definedName name="PPB___Prod_as_per_req_in_Laminiation_40" localSheetId="0">#REF!</definedName>
    <definedName name="PPB___Prod_as_per_req_in_Laminiation_40">#REF!</definedName>
    <definedName name="PPB___Prod_as_per_req_in_Laminiation_41" localSheetId="0">#REF!</definedName>
    <definedName name="PPB___Prod_as_per_req_in_Laminiation_41">#REF!</definedName>
    <definedName name="PPB___Prod_as_per_req_in_Laminiation_42" localSheetId="0">#REF!</definedName>
    <definedName name="PPB___Prod_as_per_req_in_Laminiation_42">#REF!</definedName>
    <definedName name="PPB___Prod_as_per_req_in_Laminiation_43">#REF!</definedName>
    <definedName name="PPB___Prod_as_per_req_in_Laminiation_44">#REF!</definedName>
    <definedName name="PPB___Prod_as_per_req_in_Laminiation_8">#REF!</definedName>
    <definedName name="PPB_Division___Production_other_than_8_x_4_size___as_per_requitemnet_in_PLB_div_to_produce_75000_40">#REF!</definedName>
    <definedName name="PPB_Division___Production_other_than_8_x_4_size___as_per_requitemnet_in_PLB_div_to_produce_75000_41">#REF!</definedName>
    <definedName name="PPB_Division___Production_other_than_8_x_4_size___as_per_requitemnet_in_PLB_div_to_produce_75000_42">#REF!</definedName>
    <definedName name="PPB_Division___Production_other_than_8_x_4_size___as_per_requitemnet_in_PLB_div_to_produce_75000_43">#REF!</definedName>
    <definedName name="PPB_Division___Production_other_than_8_x_4_size___as_per_requitemnet_in_PLB_div_to_produce_75000_44">#REF!</definedName>
    <definedName name="PPB_Division___Production_other_than_8_x_4_size___as_per_requitemnet_in_PLB_div_to_produce_75000_8">#REF!</definedName>
    <definedName name="PPEuro">0</definedName>
    <definedName name="ppl">#REF!</definedName>
    <definedName name="ppmonth">#REF!</definedName>
    <definedName name="ppp" localSheetId="0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ppp" localSheetId="1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ppp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PPPP" localSheetId="0" hidden="1">{#N/A,#N/A,FALSE,"ISBL"}</definedName>
    <definedName name="PPPP" hidden="1">{#N/A,#N/A,FALSE,"ISBL"}</definedName>
    <definedName name="PPPP_1" localSheetId="0" hidden="1">{#N/A,#N/A,FALSE,"ISBL"}</definedName>
    <definedName name="PPPP_1" hidden="1">{#N/A,#N/A,FALSE,"ISBL"}</definedName>
    <definedName name="PPPP_2" localSheetId="0" hidden="1">{#N/A,#N/A,FALSE,"ISBL"}</definedName>
    <definedName name="PPPP_2" hidden="1">{#N/A,#N/A,FALSE,"ISBL"}</definedName>
    <definedName name="PPPP_3" localSheetId="0" hidden="1">{#N/A,#N/A,FALSE,"ISBL"}</definedName>
    <definedName name="PPPP_3" hidden="1">{#N/A,#N/A,FALSE,"ISBL"}</definedName>
    <definedName name="PPPP_4" localSheetId="0" hidden="1">{#N/A,#N/A,FALSE,"ISBL"}</definedName>
    <definedName name="PPPP_4" hidden="1">{#N/A,#N/A,FALSE,"ISBL"}</definedName>
    <definedName name="PPPPPPPP" localSheetId="0">#REF!</definedName>
    <definedName name="PPPPPPPP">#REF!</definedName>
    <definedName name="PPReaderData">0</definedName>
    <definedName name="PPSTALLY" localSheetId="0">#REF!</definedName>
    <definedName name="PPUpdate">0</definedName>
    <definedName name="PPvalidity" localSheetId="0">#REF!</definedName>
    <definedName name="PPvalidity">#REF!</definedName>
    <definedName name="PPWorkState">0</definedName>
    <definedName name="pqr" localSheetId="0" hidden="1">{#N/A,#N/A,FALSE,"SMT1";#N/A,#N/A,FALSE,"SMT2";#N/A,#N/A,FALSE,"Summary";#N/A,#N/A,FALSE,"Graphs";#N/A,#N/A,FALSE,"4 Panel"}</definedName>
    <definedName name="pqr" localSheetId="1" hidden="1">{#N/A,#N/A,FALSE,"SMT1";#N/A,#N/A,FALSE,"SMT2";#N/A,#N/A,FALSE,"Summary";#N/A,#N/A,FALSE,"Graphs";#N/A,#N/A,FALSE,"4 Panel"}</definedName>
    <definedName name="pqr" hidden="1">{#N/A,#N/A,FALSE,"SMT1";#N/A,#N/A,FALSE,"SMT2";#N/A,#N/A,FALSE,"Summary";#N/A,#N/A,FALSE,"Graphs";#N/A,#N/A,FALSE,"4 Panel"}</definedName>
    <definedName name="PR00BG01" localSheetId="0" hidden="1">{#N/A,#N/A,FALSE,"Tabl. D1";#N/A,#N/A,FALSE,"Tabl. D1 b";#N/A,#N/A,FALSE,"Tabl. D2";#N/A,#N/A,FALSE,"Tabl. D2 b";#N/A,#N/A,FALSE,"Tabl. D3";#N/A,#N/A,FALSE,"Tabl. D4";#N/A,#N/A,FALSE,"Tabl. D5"}</definedName>
    <definedName name="PR00BG01" hidden="1">{#N/A,#N/A,FALSE,"Tabl. D1";#N/A,#N/A,FALSE,"Tabl. D1 b";#N/A,#N/A,FALSE,"Tabl. D2";#N/A,#N/A,FALSE,"Tabl. D2 b";#N/A,#N/A,FALSE,"Tabl. D3";#N/A,#N/A,FALSE,"Tabl. D4";#N/A,#N/A,FALSE,"Tabl. D5"}</definedName>
    <definedName name="prabhu" localSheetId="0">#REF!</definedName>
    <definedName name="prabhu">#REF!</definedName>
    <definedName name="PRC" localSheetId="0">#REF!</definedName>
    <definedName name="PRC">#REF!</definedName>
    <definedName name="PRCA" localSheetId="0">#REF!</definedName>
    <definedName name="PRCA">#REF!</definedName>
    <definedName name="preman" localSheetId="0">#REF!</definedName>
    <definedName name="prepay" localSheetId="0" hidden="1">{#N/A,#N/A,FALSE,"PMTABB";#N/A,#N/A,FALSE,"PMTABB"}</definedName>
    <definedName name="prepay" hidden="1">{#N/A,#N/A,FALSE,"PMTABB";#N/A,#N/A,FALSE,"PMTABB"}</definedName>
    <definedName name="PrepytFD">#REF!</definedName>
    <definedName name="Presentation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taxProfit">#REF!</definedName>
    <definedName name="Preval435" localSheetId="0">#REF!</definedName>
    <definedName name="PrevalT" localSheetId="0">#REF!</definedName>
    <definedName name="previous" localSheetId="0">#REF!</definedName>
    <definedName name="prfBusiness" localSheetId="0">#REF!</definedName>
    <definedName name="prfBusiness">#REF!</definedName>
    <definedName name="prfBusUser" localSheetId="0">#REF!</definedName>
    <definedName name="prfBusUser">#REF!</definedName>
    <definedName name="prfCompleteDate" localSheetId="0">#REF!</definedName>
    <definedName name="prfCompleteDate">#REF!</definedName>
    <definedName name="prfContactPerson">#REF!</definedName>
    <definedName name="prfControl">#REF!</definedName>
    <definedName name="prfCorpPurch">#REF!</definedName>
    <definedName name="prfCostCentre">#REF!</definedName>
    <definedName name="prfDate">#REF!</definedName>
    <definedName name="prfDeptLocation">#REF!</definedName>
    <definedName name="prfEmail">#REF!</definedName>
    <definedName name="prfEuroAmount">#REF!</definedName>
    <definedName name="prfFeasibilityDesc">#REF!</definedName>
    <definedName name="prfFM">#REF!</definedName>
    <definedName name="prfIG">#REF!</definedName>
    <definedName name="prfIT">#REF!</definedName>
    <definedName name="prfITSecurity">#REF!</definedName>
    <definedName name="prfOptBoth">#REF!</definedName>
    <definedName name="prfOptCapital">#REF!</definedName>
    <definedName name="prfOptNo1">#REF!</definedName>
    <definedName name="prfOptNo2">#REF!</definedName>
    <definedName name="prfOptNo3">#REF!</definedName>
    <definedName name="prfOptNo4">#REF!</definedName>
    <definedName name="prfOptRevenue">#REF!</definedName>
    <definedName name="prfOptYes1">#REF!</definedName>
    <definedName name="prfOptYes2">#REF!</definedName>
    <definedName name="prfOptYes3">#REF!</definedName>
    <definedName name="prfOptYes4">#REF!</definedName>
    <definedName name="prfOther">#REF!</definedName>
    <definedName name="prfPhoneFax">#REF!</definedName>
    <definedName name="prfProgramMan">#REF!</definedName>
    <definedName name="prfProjectCost">#REF!</definedName>
    <definedName name="prfProjectMan">#REF!</definedName>
    <definedName name="prfProjectName">#REF!</definedName>
    <definedName name="prfProjectStrategy">#REF!</definedName>
    <definedName name="prfProjectType">#REF!</definedName>
    <definedName name="prfReqDate">#REF!</definedName>
    <definedName name="prfReqDesc">#REF!</definedName>
    <definedName name="prfSPRE">#REF!</definedName>
    <definedName name="prfStudyCompleteBy">#REF!</definedName>
    <definedName name="PrGr" localSheetId="2">#REF!</definedName>
    <definedName name="PrGr" localSheetId="1">#REF!</definedName>
    <definedName name="PrGr">"#ref!"</definedName>
    <definedName name="price" localSheetId="0">#REF!</definedName>
    <definedName name="price">#REF!</definedName>
    <definedName name="PRICE1" localSheetId="0">#REF!</definedName>
    <definedName name="PRICE1">#REF!</definedName>
    <definedName name="PriceChg1">#REF!</definedName>
    <definedName name="PriceChg12">#REF!</definedName>
    <definedName name="PriceChg3">#REF!</definedName>
    <definedName name="Prices_for_Petrochemicals" localSheetId="2">#REF!</definedName>
    <definedName name="Prices_for_Petrochemicals" localSheetId="1">#REF!</definedName>
    <definedName name="Prices_for_Petrochemicals">"#ref!"</definedName>
    <definedName name="PricesFYEnd">#REF!</definedName>
    <definedName name="PricesIndexed">#REF!</definedName>
    <definedName name="Prime">#REF!</definedName>
    <definedName name="PRIMER" localSheetId="0">#REF!</definedName>
    <definedName name="Princ" localSheetId="0">#REF!</definedName>
    <definedName name="Princ">#REF!</definedName>
    <definedName name="Print" localSheetId="0">#REF!</definedName>
    <definedName name="Print">#REF!</definedName>
    <definedName name="print_" localSheetId="0">#REF!</definedName>
    <definedName name="print_">#REF!</definedName>
    <definedName name="_xlnm.Print_Area" localSheetId="2">#REF!</definedName>
    <definedName name="_xlnm.Print_Area" localSheetId="1">#REF!</definedName>
    <definedName name="_xlnm.Print_Area">#REF!</definedName>
    <definedName name="Print_Area_1">#REF!</definedName>
    <definedName name="Print_Area_MI" localSheetId="2">#REF!</definedName>
    <definedName name="Print_Area_MI" localSheetId="1">#REF!</definedName>
    <definedName name="Print_Area_MI">"#ref!"</definedName>
    <definedName name="Print_Area_MI_1" localSheetId="2">#REF!</definedName>
    <definedName name="Print_Area_MI_1" localSheetId="1">#REF!</definedName>
    <definedName name="Print_Area_MI_1">"#ref!"</definedName>
    <definedName name="Print_Area_MI_2" localSheetId="2">#REF!</definedName>
    <definedName name="Print_Area_MI_2" localSheetId="1">#REF!</definedName>
    <definedName name="Print_Area_MI_2">"#ref!"</definedName>
    <definedName name="Print_area_new" localSheetId="0">#REF!</definedName>
    <definedName name="Print_area_new">#REF!</definedName>
    <definedName name="Print_Area_Reset" localSheetId="0">#N/A</definedName>
    <definedName name="Print_Area_Reset">#N/A</definedName>
    <definedName name="Print_Area1" localSheetId="0">#REF!</definedName>
    <definedName name="Print_Area1">#REF!</definedName>
    <definedName name="Print_Area2" localSheetId="0">#REF!</definedName>
    <definedName name="Print_Area2">#REF!</definedName>
    <definedName name="PRINT_DIR" localSheetId="0">#REF!</definedName>
    <definedName name="PRINT_DIR">#REF!</definedName>
    <definedName name="print_electricALL">#REF!</definedName>
    <definedName name="print_gasDIRECTS">#REF!</definedName>
    <definedName name="print_gasREJECTS">#REF!</definedName>
    <definedName name="print_gasRESUBS">#REF!</definedName>
    <definedName name="print_gasSUBS">#REF!</definedName>
    <definedName name="Print_Range1">#REF!</definedName>
    <definedName name="print_telcoALL">#REF!</definedName>
    <definedName name="print_title_me" localSheetId="0">#REF!</definedName>
    <definedName name="print_title_me">#REF!</definedName>
    <definedName name="_xlnm.Print_Titles">#N/A</definedName>
    <definedName name="PRINT_TITLES_MI">#N/A</definedName>
    <definedName name="PRINT1" localSheetId="0">#REF!</definedName>
    <definedName name="print2" localSheetId="0">#REF!</definedName>
    <definedName name="print2">#REF!</definedName>
    <definedName name="PRINTA" localSheetId="0">#REF!</definedName>
    <definedName name="PRINTA">#REF!</definedName>
    <definedName name="printarea" localSheetId="0">#REF!</definedName>
    <definedName name="PRINTB" localSheetId="0">#REF!</definedName>
    <definedName name="PRINTB">#REF!</definedName>
    <definedName name="printBS" localSheetId="0">#REF!</definedName>
    <definedName name="printBS">#REF!</definedName>
    <definedName name="PRINTC" localSheetId="0">#REF!</definedName>
    <definedName name="PRINTC">#REF!</definedName>
    <definedName name="printer" localSheetId="0">#REF!</definedName>
    <definedName name="printing" localSheetId="0">#REF!</definedName>
    <definedName name="printing">#REF!</definedName>
    <definedName name="PRINTS" localSheetId="0">#REF!</definedName>
    <definedName name="PRIOR_REPORT_DATE" localSheetId="0">#REF!</definedName>
    <definedName name="PRIOR_YEAR" localSheetId="0">#REF!</definedName>
    <definedName name="PriorCat" localSheetId="0">#REF!</definedName>
    <definedName name="PriorCat">#REF!</definedName>
    <definedName name="PriorPer" localSheetId="0">#REF!</definedName>
    <definedName name="PriorPer">#REF!</definedName>
    <definedName name="PRIORWEEK_CYAMT" localSheetId="0">#REF!</definedName>
    <definedName name="PRIORWEEK_CYAMT_TOP20" localSheetId="0">#REF!</definedName>
    <definedName name="PRIORWEEK_NAME" localSheetId="0">#REF!</definedName>
    <definedName name="PRIORWEEK_NAME_TOP20" localSheetId="0">#REF!</definedName>
    <definedName name="PRIORWEEK_PYAMT" localSheetId="0">#REF!</definedName>
    <definedName name="PRIORWEEK_PYAMT_TOP20" localSheetId="0">#REF!</definedName>
    <definedName name="prix_f" localSheetId="0">#REF!</definedName>
    <definedName name="prix_f">#REF!</definedName>
    <definedName name="prix_o" localSheetId="0">#REF!</definedName>
    <definedName name="prix_o">#REF!</definedName>
    <definedName name="prix_op" localSheetId="0">#REF!</definedName>
    <definedName name="prix_op">#REF!</definedName>
    <definedName name="PRJDTLS">#REF!</definedName>
    <definedName name="prnformat">#REF!</definedName>
    <definedName name="PRNTRANGE" localSheetId="2">#REF!</definedName>
    <definedName name="PRNTRANGE" localSheetId="1">#REF!</definedName>
    <definedName name="PRNTRANGE">"#ref!"</definedName>
    <definedName name="PRNTRNG" localSheetId="2">#REF!</definedName>
    <definedName name="PRNTRNG" localSheetId="1">#REF!</definedName>
    <definedName name="PRNTRNG">"#ref!"</definedName>
    <definedName name="pro">#REF!</definedName>
    <definedName name="Proceeds">#REF!</definedName>
    <definedName name="Procef" localSheetId="0" hidden="1">{#N/A,#N/A,FALSE,"Pharm";#N/A,#N/A,FALSE,"WWCM"}</definedName>
    <definedName name="Procef" hidden="1">{#N/A,#N/A,FALSE,"Pharm";#N/A,#N/A,FALSE,"WWCM"}</definedName>
    <definedName name="process" localSheetId="0" hidden="1">{#N/A,#N/A,FALSE,"PMTABB";#N/A,#N/A,FALSE,"PMTABB"}</definedName>
    <definedName name="process" hidden="1">{#N/A,#N/A,FALSE,"PMTABB";#N/A,#N/A,FALSE,"PMTABB"}</definedName>
    <definedName name="PROD">NA()</definedName>
    <definedName name="Prod_Ext" localSheetId="0">#REF!</definedName>
    <definedName name="Prod_Ext">#REF!</definedName>
    <definedName name="PROD9899" localSheetId="2">#REF!</definedName>
    <definedName name="PROD9899" localSheetId="1">#REF!</definedName>
    <definedName name="PROD9899">"#ref!"</definedName>
    <definedName name="ProdForm" localSheetId="0" hidden="1">#REF!</definedName>
    <definedName name="ProdForm" hidden="1">#REF!</definedName>
    <definedName name="PRODSALES" localSheetId="2">#REF!</definedName>
    <definedName name="PRODSALES" localSheetId="1">#REF!</definedName>
    <definedName name="PRODSALES">"#ref!"</definedName>
    <definedName name="Product" localSheetId="0" hidden="1">#REF!</definedName>
    <definedName name="Product" hidden="1">#REF!</definedName>
    <definedName name="PRODUCT_MTD" localSheetId="0">#REF!</definedName>
    <definedName name="PRODUCT_YTD" localSheetId="0">#REF!</definedName>
    <definedName name="Production" localSheetId="0">#REF!</definedName>
    <definedName name="Production">#REF!</definedName>
    <definedName name="Production_Chart___Material_Requirement_Per_Day" localSheetId="0">#REF!</definedName>
    <definedName name="Production_Chart___Material_Requirement_Per_Day">#REF!</definedName>
    <definedName name="Production_Chart___Material_Requirement_Per_Day_40">#REF!</definedName>
    <definedName name="Production_Chart___Material_Requirement_Per_Day_41">#REF!</definedName>
    <definedName name="Production_Chart___Material_Requirement_Per_Day_42">#REF!</definedName>
    <definedName name="Production_Chart___Material_Requirement_Per_Day_43">#REF!</definedName>
    <definedName name="Production_Chart___Material_Requirement_Per_Day_44">#REF!</definedName>
    <definedName name="Production_Chart___Material_Requirement_Per_Day_8">#REF!</definedName>
    <definedName name="production_ext">#REF!</definedName>
    <definedName name="products">#REF!</definedName>
    <definedName name="productwise">#REF!</definedName>
    <definedName name="productwise3">#REF!</definedName>
    <definedName name="productwiseõ">#REF!</definedName>
    <definedName name="productwiseø">#REF!</definedName>
    <definedName name="PROF_6">NA()</definedName>
    <definedName name="profit" localSheetId="0">#REF!</definedName>
    <definedName name="Profit___loss_account" localSheetId="0">#REF!</definedName>
    <definedName name="Profit___loss_account">#REF!</definedName>
    <definedName name="PROFIT_AND_LOSS" localSheetId="0">#REF!</definedName>
    <definedName name="proj" localSheetId="0">#REF!</definedName>
    <definedName name="Proj_Title" localSheetId="0">#REF!</definedName>
    <definedName name="Proj_Title">#REF!</definedName>
    <definedName name="ProjCompletionDate" localSheetId="0">#REF!</definedName>
    <definedName name="ProjCompletionDate">#REF!</definedName>
    <definedName name="ProjCompletionMonth" localSheetId="0">#REF!</definedName>
    <definedName name="ProjCompletionMonth">#REF!</definedName>
    <definedName name="ProjCompletionYear" localSheetId="0">#REF!</definedName>
    <definedName name="ProjCompletionYear">#REF!</definedName>
    <definedName name="Project">#REF!</definedName>
    <definedName name="Project_Name">#REF!</definedName>
    <definedName name="ProjectName" localSheetId="0">#REF!</definedName>
    <definedName name="ProjectPhase" localSheetId="0">#REF!</definedName>
    <definedName name="ProjectPhase">#REF!</definedName>
    <definedName name="PROJET" localSheetId="0">#REF!</definedName>
    <definedName name="PROJET">#REF!</definedName>
    <definedName name="PROPOSAL">#REF!</definedName>
    <definedName name="PROTO">#REF!</definedName>
    <definedName name="PROTO1">#REF!</definedName>
    <definedName name="prova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T_FXTN_INVTY" localSheetId="0">'FAR-310323'!PRT_FXTN_INVTY</definedName>
    <definedName name="PRT_TBILLS_INVTY" localSheetId="0">'FAR-310323'!PRT_TBILLS_INVTY</definedName>
    <definedName name="PRT1P3" localSheetId="0">#REF!</definedName>
    <definedName name="PRT1P3">#REF!</definedName>
    <definedName name="PRULE_CRIT" localSheetId="0">#REF!</definedName>
    <definedName name="PRULE_CRIT">#REF!</definedName>
    <definedName name="PRULE_INPUT" localSheetId="0">#REF!</definedName>
    <definedName name="PRULE_INPUT">#REF!</definedName>
    <definedName name="PRULE_OUT">#REF!</definedName>
    <definedName name="PS" localSheetId="0" hidden="1">{"A COM Detail YTD",#N/A,FALSE,"DATA";"B Exp Detail YTD",#N/A,FALSE,"DATA"}</definedName>
    <definedName name="PS" localSheetId="1" hidden="1">{"A COM Detail YTD",#N/A,FALSE,"DATA";"B Exp Detail YTD",#N/A,FALSE,"DATA"}</definedName>
    <definedName name="PS" hidden="1">{"A COM Detail YTD",#N/A,FALSE,"DATA";"B Exp Detail YTD",#N/A,FALSE,"DATA"}</definedName>
    <definedName name="PSBLog" localSheetId="0" hidden="1">{"A COM Detail YTD",#N/A,FALSE,"DATA";"B Exp Detail YTD",#N/A,FALSE,"DATA"}</definedName>
    <definedName name="PSBLog" localSheetId="1" hidden="1">{"A COM Detail YTD",#N/A,FALSE,"DATA";"B Exp Detail YTD",#N/A,FALSE,"DATA"}</definedName>
    <definedName name="PSBLog" hidden="1">{"A COM Detail YTD",#N/A,FALSE,"DATA";"B Exp Detail YTD",#N/A,FALSE,"DATA"}</definedName>
    <definedName name="pscndmnthqtr" localSheetId="0">#REF!</definedName>
    <definedName name="pscndmnthqtr">#REF!</definedName>
    <definedName name="PSMPLQ12C4LRTOR339C224RTMTBTBTB" localSheetId="0">#REF!</definedName>
    <definedName name="PSMPLQ12C4LRTOR339C224RTMTBTBTB">#REF!</definedName>
    <definedName name="pt" localSheetId="0">#REF!</definedName>
    <definedName name="pt">#REF!</definedName>
    <definedName name="PT_Duong">#REF!</definedName>
    <definedName name="PTAtoCHIP">NA()</definedName>
    <definedName name="ptdg" localSheetId="0">#REF!</definedName>
    <definedName name="ptdg">#REF!</definedName>
    <definedName name="PTDG_cau" localSheetId="0">#REF!</definedName>
    <definedName name="PTDG_cau">#REF!</definedName>
    <definedName name="ptdg_cong" localSheetId="0">#REF!</definedName>
    <definedName name="ptdg_cong">#REF!</definedName>
    <definedName name="ptdg_duong">#REF!</definedName>
    <definedName name="pthirdmnthqtr">#REF!</definedName>
    <definedName name="ptk" localSheetId="0">{#N/A,#N/A,FALSE,"PMTABB";#N/A,#N/A,FALSE,"PMTABB"}</definedName>
    <definedName name="ptk">{#N/A,#N/A,FALSE,"PMTABB";#N/A,#N/A,FALSE,"PMTABB"}</definedName>
    <definedName name="ptk_1" localSheetId="0">{#N/A,#N/A,FALSE,"PMTABB";#N/A,#N/A,FALSE,"PMTABB"}</definedName>
    <definedName name="ptk_1">{#N/A,#N/A,FALSE,"PMTABB";#N/A,#N/A,FALSE,"PMTABB"}</definedName>
    <definedName name="ptk_2" localSheetId="0">{#N/A,#N/A,FALSE,"PMTABB";#N/A,#N/A,FALSE,"PMTABB"}</definedName>
    <definedName name="ptk_2">{#N/A,#N/A,FALSE,"PMTABB";#N/A,#N/A,FALSE,"PMTABB"}</definedName>
    <definedName name="ptk_3" localSheetId="0">{#N/A,#N/A,FALSE,"PMTABB";#N/A,#N/A,FALSE,"PMTABB"}</definedName>
    <definedName name="ptk_3">{#N/A,#N/A,FALSE,"PMTABB";#N/A,#N/A,FALSE,"PMTABB"}</definedName>
    <definedName name="ptk_4" localSheetId="0">{#N/A,#N/A,FALSE,"PMTABB";#N/A,#N/A,FALSE,"PMTABB"}</definedName>
    <definedName name="ptk_4">{#N/A,#N/A,FALSE,"PMTABB";#N/A,#N/A,FALSE,"PMTABB"}</definedName>
    <definedName name="PTO_LFCCY" localSheetId="0">#REF!</definedName>
    <definedName name="pub" localSheetId="0" hidden="1">#REF!</definedName>
    <definedName name="pur" localSheetId="0">#REF!</definedName>
    <definedName name="purchase" localSheetId="0">#REF!</definedName>
    <definedName name="purchase">#REF!</definedName>
    <definedName name="PURCHASES" localSheetId="0">#REF!</definedName>
    <definedName name="PurchMan" localSheetId="0">#REF!</definedName>
    <definedName name="PurchMan">#REF!</definedName>
    <definedName name="PurchParts" localSheetId="0">#REF!</definedName>
    <definedName name="PurchParts">#REF!</definedName>
    <definedName name="pure_retail_sales" localSheetId="0">#REF!</definedName>
    <definedName name="pure_retail_sales">#REF!</definedName>
    <definedName name="pure_retail_sales_lease">#REF!</definedName>
    <definedName name="pure_retail_sales_retail">#REF!</definedName>
    <definedName name="PWC">#REF!</definedName>
    <definedName name="PWHT">#REF!</definedName>
    <definedName name="pws" localSheetId="0">#REF!</definedName>
    <definedName name="PWSPSBE01" localSheetId="0">#REF!</definedName>
    <definedName name="PWSPSBE01">#REF!</definedName>
    <definedName name="PWSPSBI01" localSheetId="0">#REF!</definedName>
    <definedName name="PWSPSBI01">#REF!</definedName>
    <definedName name="PWSPSPE01" localSheetId="0">#REF!</definedName>
    <definedName name="PWSPSPE01">#REF!</definedName>
    <definedName name="PWSPSPI01">#REF!</definedName>
    <definedName name="py" localSheetId="0">#REF!</definedName>
    <definedName name="PY_TDG_PY_FX_GLOBAL" localSheetId="0">#REF!</definedName>
    <definedName name="PY_TDG_YTD_GLOBAL" localSheetId="0">#REF!</definedName>
    <definedName name="pymonth" localSheetId="0">#REF!</definedName>
    <definedName name="pymonth">#REF!</definedName>
    <definedName name="pypmonth" localSheetId="0">#REF!</definedName>
    <definedName name="pypmonth">#REF!</definedName>
    <definedName name="pyppmonth" localSheetId="0">#REF!</definedName>
    <definedName name="pyppmonth">#REF!</definedName>
    <definedName name="PYTD_PCS_AMOUNT" localSheetId="0">#REF!</definedName>
    <definedName name="PYTD_PCS_COUNTRY" localSheetId="0">#REF!</definedName>
    <definedName name="PZO" localSheetId="0" hidden="1">{#N/A,#N/A,FALSE,"Tabl. D1";#N/A,#N/A,FALSE,"Tabl. D1 b";#N/A,#N/A,FALSE,"Tabl. D2";#N/A,#N/A,FALSE,"Tabl. D2 b";#N/A,#N/A,FALSE,"Tabl. D3";#N/A,#N/A,FALSE,"Tabl. D4";#N/A,#N/A,FALSE,"Tabl. D5"}</definedName>
    <definedName name="PZO" hidden="1">{#N/A,#N/A,FALSE,"Tabl. D1";#N/A,#N/A,FALSE,"Tabl. D1 b";#N/A,#N/A,FALSE,"Tabl. D2";#N/A,#N/A,FALSE,"Tabl. D2 b";#N/A,#N/A,FALSE,"Tabl. D3";#N/A,#N/A,FALSE,"Tabl. D4";#N/A,#N/A,FALSE,"Tabl. D5"}</definedName>
    <definedName name="q" localSheetId="0">#REF!</definedName>
    <definedName name="ｑ">#N/A</definedName>
    <definedName name="Q?" localSheetId="0">#REF!</definedName>
    <definedName name="Q?">#REF!</definedName>
    <definedName name="Q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Q_WORK" localSheetId="0">#REF!</definedName>
    <definedName name="Q_WORK">#REF!</definedName>
    <definedName name="q1pytdrevenue" localSheetId="0">#REF!</definedName>
    <definedName name="q1pytdrevenue">#REF!</definedName>
    <definedName name="q1q30203">NA()</definedName>
    <definedName name="q1ytdrevenue" localSheetId="0">#REF!</definedName>
    <definedName name="q1ytdrevenue">#REF!</definedName>
    <definedName name="q2pytdrevenue" localSheetId="0">#REF!</definedName>
    <definedName name="q2pytdrevenue">#REF!</definedName>
    <definedName name="q2ytdrevenue" localSheetId="0">#REF!</definedName>
    <definedName name="q2ytdrevenue">#REF!</definedName>
    <definedName name="q3pytdrevenue">#REF!</definedName>
    <definedName name="q3ytdrevenue">#REF!</definedName>
    <definedName name="q4pytdrevenue">#REF!</definedName>
    <definedName name="q4ytdrevenue">#REF!</definedName>
    <definedName name="qaz" localSheetId="0" hidden="1">{#N/A,#N/A,FALSE,"Pharm";#N/A,#N/A,FALSE,"WWCM"}</definedName>
    <definedName name="qaz" hidden="1">{#N/A,#N/A,FALSE,"Pharm";#N/A,#N/A,FALSE,"WWCM"}</definedName>
    <definedName name="QCJ" localSheetId="0">#REF!</definedName>
    <definedName name="QCJ">#REF!</definedName>
    <definedName name="QEAddition" localSheetId="0">#REF!</definedName>
    <definedName name="QEAddition">#REF!</definedName>
    <definedName name="QEBF" localSheetId="0">#REF!</definedName>
    <definedName name="QEBF">#REF!</definedName>
    <definedName name="QECF">#REF!</definedName>
    <definedName name="QEDisposal">#REF!</definedName>
    <definedName name="qertweyu" localSheetId="0" hidden="1">{#N/A,#N/A,FALSE,"REPORT"}</definedName>
    <definedName name="qertweyu" hidden="1">{#N/A,#N/A,FALSE,"REPORT"}</definedName>
    <definedName name="qetryywt" localSheetId="0" hidden="1">{#N/A,#N/A,FALSE,"REPORT"}</definedName>
    <definedName name="qetryywt" hidden="1">{#N/A,#N/A,FALSE,"REPORT"}</definedName>
    <definedName name="qgfqerg" localSheetId="0" hidden="1">{#N/A,#N/A,FALSE,"PMTABB";#N/A,#N/A,FALSE,"PMTABB"}</definedName>
    <definedName name="qgfqerg" hidden="1">{#N/A,#N/A,FALSE,"PMTABB";#N/A,#N/A,FALSE,"PMTABB"}</definedName>
    <definedName name="qgfqerg_1" localSheetId="0" hidden="1">{#N/A,#N/A,FALSE,"PMTABB";#N/A,#N/A,FALSE,"PMTABB"}</definedName>
    <definedName name="qgfqerg_1" hidden="1">{#N/A,#N/A,FALSE,"PMTABB";#N/A,#N/A,FALSE,"PMTABB"}</definedName>
    <definedName name="qgfqerg_2" localSheetId="0" hidden="1">{#N/A,#N/A,FALSE,"PMTABB";#N/A,#N/A,FALSE,"PMTABB"}</definedName>
    <definedName name="qgfqerg_2" hidden="1">{#N/A,#N/A,FALSE,"PMTABB";#N/A,#N/A,FALSE,"PMTABB"}</definedName>
    <definedName name="qgfqerg_3" localSheetId="0" hidden="1">{#N/A,#N/A,FALSE,"PMTABB";#N/A,#N/A,FALSE,"PMTABB"}</definedName>
    <definedName name="qgfqerg_3" hidden="1">{#N/A,#N/A,FALSE,"PMTABB";#N/A,#N/A,FALSE,"PMTABB"}</definedName>
    <definedName name="qgfqerg_4" localSheetId="0" hidden="1">{#N/A,#N/A,FALSE,"PMTABB";#N/A,#N/A,FALSE,"PMTABB"}</definedName>
    <definedName name="qgfqerg_4" hidden="1">{#N/A,#N/A,FALSE,"PMTABB";#N/A,#N/A,FALSE,"PMTABB"}</definedName>
    <definedName name="qh" localSheetId="0">#REF!</definedName>
    <definedName name="qh">#REF!</definedName>
    <definedName name="qhxd" localSheetId="0">#REF!</definedName>
    <definedName name="qhxd">#REF!</definedName>
    <definedName name="QI" localSheetId="0">#REF!</definedName>
    <definedName name="QI">#REF!</definedName>
    <definedName name="QII">#REF!</definedName>
    <definedName name="QIII">#REF!</definedName>
    <definedName name="QIV">#REF!</definedName>
    <definedName name="QP_S" localSheetId="0">#REF!</definedName>
    <definedName name="qq" localSheetId="2" hidden="1">{#N/A,#N/A,TRUE,"4";#N/A,#N/A,TRUE,"5";#N/A,#N/A,TRUE,"6&amp;7"}</definedName>
    <definedName name="qq" localSheetId="1" hidden="1">{#N/A,#N/A,TRUE,"4";#N/A,#N/A,TRUE,"5";#N/A,#N/A,TRUE,"6&amp;7"}</definedName>
    <definedName name="qq">NA()</definedName>
    <definedName name="QQ_1" localSheetId="0" hidden="1">{#N/A,#N/A,FALSE,"PMTABB";#N/A,#N/A,FALSE,"PMTABB"}</definedName>
    <definedName name="QQ_1" hidden="1">{#N/A,#N/A,FALSE,"PMTABB";#N/A,#N/A,FALSE,"PMTABB"}</definedName>
    <definedName name="QQ_2" localSheetId="0" hidden="1">{#N/A,#N/A,FALSE,"PMTABB";#N/A,#N/A,FALSE,"PMTABB"}</definedName>
    <definedName name="QQ_2" hidden="1">{#N/A,#N/A,FALSE,"PMTABB";#N/A,#N/A,FALSE,"PMTABB"}</definedName>
    <definedName name="QQ_3" localSheetId="0" hidden="1">{#N/A,#N/A,FALSE,"PMTABB";#N/A,#N/A,FALSE,"PMTABB"}</definedName>
    <definedName name="QQ_3" hidden="1">{#N/A,#N/A,FALSE,"PMTABB";#N/A,#N/A,FALSE,"PMTABB"}</definedName>
    <definedName name="QQ_4" localSheetId="0" hidden="1">{#N/A,#N/A,FALSE,"PMTABB";#N/A,#N/A,FALSE,"PMTABB"}</definedName>
    <definedName name="QQ_4" hidden="1">{#N/A,#N/A,FALSE,"PMTABB";#N/A,#N/A,FALSE,"PMTABB"}</definedName>
    <definedName name="qqq" localSheetId="0">#REF!</definedName>
    <definedName name="qqq">#REF!</definedName>
    <definedName name="QQQ_1" localSheetId="0" hidden="1">{#N/A,#N/A,FALSE,"PMTABB";#N/A,#N/A,FALSE,"PMTABB"}</definedName>
    <definedName name="QQQ_1" hidden="1">{#N/A,#N/A,FALSE,"PMTABB";#N/A,#N/A,FALSE,"PMTABB"}</definedName>
    <definedName name="QQQ_2" localSheetId="0" hidden="1">{#N/A,#N/A,FALSE,"PMTABB";#N/A,#N/A,FALSE,"PMTABB"}</definedName>
    <definedName name="QQQ_2" hidden="1">{#N/A,#N/A,FALSE,"PMTABB";#N/A,#N/A,FALSE,"PMTABB"}</definedName>
    <definedName name="QQQ_3" localSheetId="0" hidden="1">{#N/A,#N/A,FALSE,"PMTABB";#N/A,#N/A,FALSE,"PMTABB"}</definedName>
    <definedName name="QQQ_3" hidden="1">{#N/A,#N/A,FALSE,"PMTABB";#N/A,#N/A,FALSE,"PMTABB"}</definedName>
    <definedName name="QQQ_4" localSheetId="0" hidden="1">{#N/A,#N/A,FALSE,"PMTABB";#N/A,#N/A,FALSE,"PMTABB"}</definedName>
    <definedName name="QQQ_4" hidden="1">{#N/A,#N/A,FALSE,"PMTABB";#N/A,#N/A,FALSE,"PMTABB"}</definedName>
    <definedName name="QQQQ" localSheetId="0" hidden="1">{#N/A,#N/A,FALSE,"EW"}</definedName>
    <definedName name="QQQQ" hidden="1">{#N/A,#N/A,FALSE,"EW"}</definedName>
    <definedName name="QQQQ_1" localSheetId="0" hidden="1">{#N/A,#N/A,FALSE,"EW"}</definedName>
    <definedName name="QQQQ_1" hidden="1">{#N/A,#N/A,FALSE,"EW"}</definedName>
    <definedName name="QQQQ_2" localSheetId="0" hidden="1">{#N/A,#N/A,FALSE,"EW"}</definedName>
    <definedName name="QQQQ_2" hidden="1">{#N/A,#N/A,FALSE,"EW"}</definedName>
    <definedName name="QQQQ_3" localSheetId="0" hidden="1">{#N/A,#N/A,FALSE,"EW"}</definedName>
    <definedName name="QQQQ_3" hidden="1">{#N/A,#N/A,FALSE,"EW"}</definedName>
    <definedName name="QQQQ_4" localSheetId="0" hidden="1">{#N/A,#N/A,FALSE,"EW"}</definedName>
    <definedName name="QQQQ_4" hidden="1">{#N/A,#N/A,FALSE,"EW"}</definedName>
    <definedName name="qqwtweryey" localSheetId="0" hidden="1">{#N/A,#N/A,FALSE,"REPORT"}</definedName>
    <definedName name="qqwtweryey" hidden="1">{#N/A,#N/A,FALSE,"REPORT"}</definedName>
    <definedName name="qry06011Accts">#REF!</definedName>
    <definedName name="qryAnalysisCompany">#REF!</definedName>
    <definedName name="qryAnalysisCompanyGlobalNonSuppEA">#REF!</definedName>
    <definedName name="qryAnalysisCompanyGlobalSuppEAAuditOnly">#REF!</definedName>
    <definedName name="qryAnalysisCompanyGlobalView">#REF!</definedName>
    <definedName name="qryAnalysisCompanyIndividual">#REF!</definedName>
    <definedName name="qryAnalysisCompanyIndividualAudit">#REF!</definedName>
    <definedName name="qryAnalysisCompanyIndividualSuppEA">#REF!</definedName>
    <definedName name="qryCraig">#REF!</definedName>
    <definedName name="qt" localSheetId="0" hidden="1">{"'Sheet1'!$L$16"}</definedName>
    <definedName name="qt" localSheetId="1" hidden="1">{"'Sheet1'!$L$16"}</definedName>
    <definedName name="qt" hidden="1">{"'Sheet1'!$L$16"}</definedName>
    <definedName name="qtdm">#REF!</definedName>
    <definedName name="QTR" localSheetId="0">#REF!</definedName>
    <definedName name="Qtr_analysis" localSheetId="0">#REF!</definedName>
    <definedName name="Qtr_analysis">#REF!</definedName>
    <definedName name="qtrformat" localSheetId="0">#REF!</definedName>
    <definedName name="qtrformat">#REF!</definedName>
    <definedName name="QTY_DETAIL_1" localSheetId="0">#REF!</definedName>
    <definedName name="QTY_DETAIL_1">#REF!</definedName>
    <definedName name="QTY_DETAIL_2">#REF!</definedName>
    <definedName name="QualifyingAmount80G" localSheetId="0">#REF!</definedName>
    <definedName name="QUARTER" localSheetId="0">#REF!</definedName>
    <definedName name="QUARTER">#REF!</definedName>
    <definedName name="quarter3" localSheetId="0">#REF!</definedName>
    <definedName name="quarter3">#REF!</definedName>
    <definedName name="quarter4" localSheetId="0">#REF!</definedName>
    <definedName name="quarter4">#REF!</definedName>
    <definedName name="QuerSummeKostenstelle">#REF!</definedName>
    <definedName name="QuerSummeKst">#REF!</definedName>
    <definedName name="Question1">#REF!</definedName>
    <definedName name="Question10">#REF!</definedName>
    <definedName name="Question11">#REF!</definedName>
    <definedName name="Question12">#REF!</definedName>
    <definedName name="Question13">#REF!</definedName>
    <definedName name="Question2">#REF!</definedName>
    <definedName name="Question3">#REF!</definedName>
    <definedName name="Question4">#REF!</definedName>
    <definedName name="Question5">#REF!</definedName>
    <definedName name="Question6">#REF!</definedName>
    <definedName name="Question7">#REF!</definedName>
    <definedName name="Question8">#REF!</definedName>
    <definedName name="Question9">#REF!</definedName>
    <definedName name="QUIT" localSheetId="2">#REF!</definedName>
    <definedName name="QUIT" localSheetId="1">#REF!</definedName>
    <definedName name="QUIT">"#ref!"</definedName>
    <definedName name="qw" localSheetId="0" hidden="1">{"C COM Detail Qtr of",#N/A,FALSE,"DATA";"D Exp Detail Qtr of",#N/A,FALSE,"DATA"}</definedName>
    <definedName name="qw" localSheetId="1" hidden="1">{"C COM Detail Qtr of",#N/A,FALSE,"DATA";"D Exp Detail Qtr of",#N/A,FALSE,"DATA"}</definedName>
    <definedName name="qw" hidden="1">{"C COM Detail Qtr of",#N/A,FALSE,"DATA";"D Exp Detail Qtr of",#N/A,FALSE,"DATA"}</definedName>
    <definedName name="QWD" localSheetId="0">#REF!</definedName>
    <definedName name="qwef" localSheetId="0" hidden="1">{#N/A,#N/A,FALSE,"EW"}</definedName>
    <definedName name="qwef" hidden="1">{#N/A,#N/A,FALSE,"EW"}</definedName>
    <definedName name="qwef_1" localSheetId="0" hidden="1">{#N/A,#N/A,FALSE,"EW"}</definedName>
    <definedName name="qwef_1" hidden="1">{#N/A,#N/A,FALSE,"EW"}</definedName>
    <definedName name="qwef_2" localSheetId="0" hidden="1">{#N/A,#N/A,FALSE,"EW"}</definedName>
    <definedName name="qwef_2" hidden="1">{#N/A,#N/A,FALSE,"EW"}</definedName>
    <definedName name="qwef_3" localSheetId="0" hidden="1">{#N/A,#N/A,FALSE,"EW"}</definedName>
    <definedName name="qwef_3" hidden="1">{#N/A,#N/A,FALSE,"EW"}</definedName>
    <definedName name="qwef_4" localSheetId="0" hidden="1">{#N/A,#N/A,FALSE,"EW"}</definedName>
    <definedName name="qwef_4" hidden="1">{#N/A,#N/A,FALSE,"EW"}</definedName>
    <definedName name="QWER" localSheetId="0" hidden="1">{#N/A,#N/A,FALSE,"SUMMARY";#N/A,#N/A,FALSE,"SUMMARY"}</definedName>
    <definedName name="QWER" hidden="1">{#N/A,#N/A,FALSE,"SUMMARY";#N/A,#N/A,FALSE,"SUMMARY"}</definedName>
    <definedName name="QWER_1" localSheetId="0" hidden="1">{#N/A,#N/A,FALSE,"SUMMARY";#N/A,#N/A,FALSE,"SUMMARY"}</definedName>
    <definedName name="QWER_1" hidden="1">{#N/A,#N/A,FALSE,"SUMMARY";#N/A,#N/A,FALSE,"SUMMARY"}</definedName>
    <definedName name="QWER_2" localSheetId="0" hidden="1">{#N/A,#N/A,FALSE,"SUMMARY";#N/A,#N/A,FALSE,"SUMMARY"}</definedName>
    <definedName name="QWER_2" hidden="1">{#N/A,#N/A,FALSE,"SUMMARY";#N/A,#N/A,FALSE,"SUMMARY"}</definedName>
    <definedName name="QWER_3" localSheetId="0" hidden="1">{#N/A,#N/A,FALSE,"SUMMARY";#N/A,#N/A,FALSE,"SUMMARY"}</definedName>
    <definedName name="QWER_3" hidden="1">{#N/A,#N/A,FALSE,"SUMMARY";#N/A,#N/A,FALSE,"SUMMARY"}</definedName>
    <definedName name="QWER_4" localSheetId="0" hidden="1">{#N/A,#N/A,FALSE,"SUMMARY";#N/A,#N/A,FALSE,"SUMMARY"}</definedName>
    <definedName name="QWER_4" hidden="1">{#N/A,#N/A,FALSE,"SUMMARY";#N/A,#N/A,FALSE,"SUMMARY"}</definedName>
    <definedName name="qwertqry" localSheetId="0" hidden="1">{#N/A,#N/A,FALSE,"REPORT"}</definedName>
    <definedName name="qwertqry" hidden="1">{#N/A,#N/A,FALSE,"REPORT"}</definedName>
    <definedName name="qwetqryetytu" localSheetId="0" hidden="1">{#N/A,#N/A,FALSE,"Pharm";#N/A,#N/A,FALSE,"WWCM"}</definedName>
    <definedName name="qwetqryetytu" hidden="1">{#N/A,#N/A,FALSE,"Pharm";#N/A,#N/A,FALSE,"WWCM"}</definedName>
    <definedName name="qwqw" localSheetId="0" hidden="1">{#N/A,#N/A,FALSE,"Banksum";#N/A,#N/A,FALSE,"Banksum"}</definedName>
    <definedName name="qwqw" hidden="1">{#N/A,#N/A,FALSE,"Banksum";#N/A,#N/A,FALSE,"Banksum"}</definedName>
    <definedName name="QX4CU" localSheetId="0">#REF!</definedName>
    <definedName name="QX4CU">#REF!</definedName>
    <definedName name="QX4FU" localSheetId="0">#REF!</definedName>
    <definedName name="QX4FU">#REF!</definedName>
    <definedName name="QX4PR" localSheetId="0">#REF!</definedName>
    <definedName name="QX4PR">#REF!</definedName>
    <definedName name="QXC" localSheetId="0" hidden="1">{#N/A,#N/A,FALSE,"Tabl. H1";#N/A,#N/A,FALSE,"Tabl. H2"}</definedName>
    <definedName name="QXC" hidden="1">{#N/A,#N/A,FALSE,"Tabl. H1";#N/A,#N/A,FALSE,"Tabl. H2"}</definedName>
    <definedName name="Q행" localSheetId="0">#REF!</definedName>
    <definedName name="Q행">#REF!</definedName>
    <definedName name="R?" localSheetId="0">#REF!</definedName>
    <definedName name="R?">#REF!</definedName>
    <definedName name="R_" localSheetId="0">#REF!</definedName>
    <definedName name="R_">#REF!</definedName>
    <definedName name="R_1" localSheetId="0">#REF!</definedName>
    <definedName name="R_1">#REF!</definedName>
    <definedName name="R_2" localSheetId="0">#REF!</definedName>
    <definedName name="R_2">#REF!</definedName>
    <definedName name="R_3">#REF!</definedName>
    <definedName name="R_E_Additions">#REF!</definedName>
    <definedName name="R_E_b_f">#REF!</definedName>
    <definedName name="R_e_c_f">#REF!</definedName>
    <definedName name="R_M_Breakdown">#REF!</definedName>
    <definedName name="RA" localSheetId="0">#REF!</definedName>
    <definedName name="RABS" localSheetId="0">#REF!</definedName>
    <definedName name="RABS">#REF!</definedName>
    <definedName name="rahu_sd" localSheetId="0">#REF!</definedName>
    <definedName name="rahu_sd">#REF!</definedName>
    <definedName name="rahul" localSheetId="0">#REF!</definedName>
    <definedName name="rahul">#REF!</definedName>
    <definedName name="RAJENDER_KUMAR_DADWAL">#REF!</definedName>
    <definedName name="RAJPAL_RATHI">#REF!</definedName>
    <definedName name="ram">#REF!</definedName>
    <definedName name="rama" localSheetId="0" hidden="1">{"'August 2000'!$A$1:$J$101"}</definedName>
    <definedName name="rama" localSheetId="1" hidden="1">{"'August 2000'!$A$1:$J$101"}</definedName>
    <definedName name="rama" hidden="1">{"'August 2000'!$A$1:$J$101"}</definedName>
    <definedName name="ramesh">#REF!</definedName>
    <definedName name="ramman">#REF!</definedName>
    <definedName name="ramsha">#REF!</definedName>
    <definedName name="ranbaxy">#REF!</definedName>
    <definedName name="RanbaxyDuty5">#REF!</definedName>
    <definedName name="RanbaxyDuty7">#REF!</definedName>
    <definedName name="RanbaxyDuty8">#REF!</definedName>
    <definedName name="RanbaxyStock5">#REF!</definedName>
    <definedName name="RanbaxyStock7">#REF!</definedName>
    <definedName name="RanbaxyStock8">#REF!</definedName>
    <definedName name="RanbaxyVAT5">#REF!</definedName>
    <definedName name="RanbaxyVAT7">#REF!</definedName>
    <definedName name="RanbaxyVAT8">#REF!</definedName>
    <definedName name="range" localSheetId="0">#REF!</definedName>
    <definedName name="RangeADauerE" localSheetId="0">#REF!</definedName>
    <definedName name="RangeADauerE">#REF!</definedName>
    <definedName name="RANGO" localSheetId="0">#REF!</definedName>
    <definedName name="RANGO">#REF!</definedName>
    <definedName name="RATE" localSheetId="0">#REF!</definedName>
    <definedName name="RateAA" localSheetId="0">#REF!</definedName>
    <definedName name="RateAA">#REF!</definedName>
    <definedName name="RateForComp" localSheetId="0">#REF!</definedName>
    <definedName name="RateIA" localSheetId="0">#REF!</definedName>
    <definedName name="RateIA">#REF!</definedName>
    <definedName name="RateTypes" localSheetId="0">#REF!</definedName>
    <definedName name="Rating" localSheetId="0">#REF!</definedName>
    <definedName name="RATIO">#N/A</definedName>
    <definedName name="RatioP" localSheetId="0">#REF!</definedName>
    <definedName name="RATIOWORK">#N/A</definedName>
    <definedName name="Ravi" localSheetId="0">#REF!</definedName>
    <definedName name="Ravi">#REF!</definedName>
    <definedName name="RAW_MATERIAL_CONSUMED" localSheetId="0">#REF!</definedName>
    <definedName name="Raw_Materials">NA()</definedName>
    <definedName name="RawData" localSheetId="0">#REF!</definedName>
    <definedName name="RawData">#REF!</definedName>
    <definedName name="RawHeader" localSheetId="0">#REF!</definedName>
    <definedName name="RawHeader">#REF!</definedName>
    <definedName name="RAWMATERIALS" localSheetId="2">#REF!</definedName>
    <definedName name="RAWMATERIALS" localSheetId="1">#REF!</definedName>
    <definedName name="RAWMATERIALS">"#ref!"</definedName>
    <definedName name="RBG" localSheetId="0" hidden="1">{#N/A,#N/A,FALSE,"Tabl. D1";#N/A,#N/A,FALSE,"Tabl. D1 b";#N/A,#N/A,FALSE,"Tabl. D2";#N/A,#N/A,FALSE,"Tabl. D2 b";#N/A,#N/A,FALSE,"Tabl. D3";#N/A,#N/A,FALSE,"Tabl. D4";#N/A,#N/A,FALSE,"Tabl. D5"}</definedName>
    <definedName name="RBG" hidden="1">{#N/A,#N/A,FALSE,"Tabl. D1";#N/A,#N/A,FALSE,"Tabl. D1 b";#N/A,#N/A,FALSE,"Tabl. D2";#N/A,#N/A,FALSE,"Tabl. D2 b";#N/A,#N/A,FALSE,"Tabl. D3";#N/A,#N/A,FALSE,"Tabl. D4";#N/A,#N/A,FALSE,"Tabl. D5"}</definedName>
    <definedName name="rbi" localSheetId="0">#REF!</definedName>
    <definedName name="rbi">#REF!</definedName>
    <definedName name="rbil" localSheetId="0">#REF!</definedName>
    <definedName name="rbil">#REF!</definedName>
    <definedName name="rbs" localSheetId="0">#REF!</definedName>
    <definedName name="RÇà" localSheetId="0">#REF!</definedName>
    <definedName name="RÇà">#REF!</definedName>
    <definedName name="RCArea" localSheetId="0" hidden="1">#REF!</definedName>
    <definedName name="RCArea" hidden="1">#REF!</definedName>
    <definedName name="RCODE_CRIT" localSheetId="0">#REF!</definedName>
    <definedName name="RCODE_CRIT">#REF!</definedName>
    <definedName name="RCODE_INPUT">#REF!</definedName>
    <definedName name="RCODE_OUT">#REF!</definedName>
    <definedName name="RCONS">#REF!</definedName>
    <definedName name="RCPData" localSheetId="0">#REF!</definedName>
    <definedName name="rdate" localSheetId="0">#REF!</definedName>
    <definedName name="rdate">#REF!</definedName>
    <definedName name="RDSPL" localSheetId="0">#REF!</definedName>
    <definedName name="RDSPL">#REF!</definedName>
    <definedName name="re" localSheetId="0" hidden="1">{#N/A,#N/A,FALSE,"COMP"}</definedName>
    <definedName name="re" localSheetId="1" hidden="1">{#N/A,#N/A,FALSE,"COMP"}</definedName>
    <definedName name="re" hidden="1">{#N/A,#N/A,FALSE,"COMP"}</definedName>
    <definedName name="re_1">#REF!</definedName>
    <definedName name="re_1_no">#REF!</definedName>
    <definedName name="re_1_pending">#REF!</definedName>
    <definedName name="re_2">#REF!</definedName>
    <definedName name="re_2_no">#REF!</definedName>
    <definedName name="re_2_pending">#REF!</definedName>
    <definedName name="re_3">#REF!</definedName>
    <definedName name="re_3_no">#REF!</definedName>
    <definedName name="re_3_pending">#REF!</definedName>
    <definedName name="re_4">#REF!</definedName>
    <definedName name="re_4_no">#REF!</definedName>
    <definedName name="re_4_pending">#REF!</definedName>
    <definedName name="re_5">#REF!</definedName>
    <definedName name="re_5_no">#REF!</definedName>
    <definedName name="re_5_pending">#REF!</definedName>
    <definedName name="re_6">#REF!</definedName>
    <definedName name="re_6_no">#REF!</definedName>
    <definedName name="re_6_pending">#REF!</definedName>
    <definedName name="re_7">#REF!</definedName>
    <definedName name="re_7_no">#REF!</definedName>
    <definedName name="re_7_pending">#REF!</definedName>
    <definedName name="re_8">#REF!</definedName>
    <definedName name="re_8_no">#REF!</definedName>
    <definedName name="re_8_pending">#REF!</definedName>
    <definedName name="re_9">#REF!</definedName>
    <definedName name="re_9_no">#REF!</definedName>
    <definedName name="re_9_pending">#REF!</definedName>
    <definedName name="RE_tranferred_in">#REF!</definedName>
    <definedName name="RE_transferred_in">#REF!</definedName>
    <definedName name="REACAR">#N/A</definedName>
    <definedName name="READ" localSheetId="0">#REF!</definedName>
    <definedName name="READ">#REF!</definedName>
    <definedName name="REAddition" localSheetId="0">#REF!</definedName>
    <definedName name="REAddition">#REF!</definedName>
    <definedName name="RealxClientexSocio" localSheetId="0">#REF!</definedName>
    <definedName name="RealxClientexSocio">#REF!</definedName>
    <definedName name="REBF">#REF!</definedName>
    <definedName name="rec">#REF!</definedName>
    <definedName name="RECAR">#N/A</definedName>
    <definedName name="Receivables">#REF!</definedName>
    <definedName name="received" localSheetId="0">#REF!</definedName>
    <definedName name="Receiving_Location" localSheetId="0">#REF!</definedName>
    <definedName name="Receiving_Location">#REF!</definedName>
    <definedName name="Receiving_Location_Key_Lookup" localSheetId="0">#REF!</definedName>
    <definedName name="Receiving_Location_Key_Lookup">#REF!</definedName>
    <definedName name="Receiving_Location_List" localSheetId="0">#REF!</definedName>
    <definedName name="Receiving_Location_List">#REF!</definedName>
    <definedName name="RecentAccomplishments" localSheetId="0">#REF!</definedName>
    <definedName name="RecentAccomplishments">#REF!</definedName>
    <definedName name="RECF">#REF!</definedName>
    <definedName name="recirc_d" localSheetId="0">#REF!</definedName>
    <definedName name="recirc_d">#REF!</definedName>
    <definedName name="RECLBS1" localSheetId="0">#REF!</definedName>
    <definedName name="RECLPL1" localSheetId="0">#REF!</definedName>
    <definedName name="reco" localSheetId="0">#REF!</definedName>
    <definedName name="reco">#REF!</definedName>
    <definedName name="reco1" localSheetId="0">#REF!</definedName>
    <definedName name="reco1">#REF!</definedName>
    <definedName name="Recognition" localSheetId="0">#REF!</definedName>
    <definedName name="Recognition">#REF!</definedName>
    <definedName name="RECOMMENDATION">" 
"</definedName>
    <definedName name="RECONTEAK" localSheetId="0">#REF!</definedName>
    <definedName name="RECONTEAK">#REF!</definedName>
    <definedName name="_xlnm.Recorder" localSheetId="0">#REF!</definedName>
    <definedName name="_xlnm.Recorder">#REF!</definedName>
    <definedName name="RECOUT">#N/A</definedName>
    <definedName name="RECR">#REF!</definedName>
    <definedName name="RED_RIVER_BRIDGE__THANH_TRI_BRIDGE__CONSTRUCTION_PROJECT">#REF!</definedName>
    <definedName name="REDEV">#N/A</definedName>
    <definedName name="REDisposal">#REF!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ctInInvestments">#REF!</definedName>
    <definedName name="REF" localSheetId="0" hidden="1">{#N/A,#N/A,FALSE,"Tabl. A1";#N/A,#N/A,FALSE,"Tabl. A1 b";#N/A,#N/A,FALSE,"Tabl. A2";#N/A,#N/A,FALSE,"Tabl. A2-1";#N/A,#N/A,FALSE,"Tabl. A2-2"}</definedName>
    <definedName name="REF" hidden="1">{#N/A,#N/A,FALSE,"Tabl. A1";#N/A,#N/A,FALSE,"Tabl. A1 b";#N/A,#N/A,FALSE,"Tabl. A2";#N/A,#N/A,FALSE,"Tabl. A2-1";#N/A,#N/A,FALSE,"Tabl. A2-2"}</definedName>
    <definedName name="Ref._pièce" localSheetId="0">#REF!</definedName>
    <definedName name="Ref._pièce">#REF!</definedName>
    <definedName name="Ref__pièce">NA()</definedName>
    <definedName name="ref_function" localSheetId="0">#REF!</definedName>
    <definedName name="ref_function">#REF!</definedName>
    <definedName name="ref_kit" localSheetId="0">#REF!</definedName>
    <definedName name="ref_kit">#REF!</definedName>
    <definedName name="ref_option_quotation" localSheetId="0">#REF!</definedName>
    <definedName name="ref_option_quotation">#REF!</definedName>
    <definedName name="refdata" localSheetId="0">#REF!</definedName>
    <definedName name="REFERENCE" localSheetId="0">#REF!</definedName>
    <definedName name="REFERENCE">#REF!</definedName>
    <definedName name="REFRV">#N/A</definedName>
    <definedName name="Refund" localSheetId="0">#REF!</definedName>
    <definedName name="REG_TEAM_MAPPINGS" localSheetId="0">#REF!</definedName>
    <definedName name="REG_TEAM_MAPPINGS_PY" localSheetId="0">#REF!</definedName>
    <definedName name="reggie" localSheetId="0" hidden="1">{#N/A,#N/A,FALSE,"Pharm";#N/A,#N/A,FALSE,"WWCM"}</definedName>
    <definedName name="reggie" hidden="1">{#N/A,#N/A,FALSE,"Pharm";#N/A,#N/A,FALSE,"WWCM"}</definedName>
    <definedName name="Region" localSheetId="0">#REF!</definedName>
    <definedName name="Region">#REF!</definedName>
    <definedName name="Regulator_Asy_Htr_Control" localSheetId="0">#REF!</definedName>
    <definedName name="Regulator_Asy_Htr_Control">#REF!</definedName>
    <definedName name="Rejections_WeeklyList">#REF!</definedName>
    <definedName name="rel_defr" localSheetId="0">#REF!</definedName>
    <definedName name="rel_defr">#REF!</definedName>
    <definedName name="rel_defrost">#REF!</definedName>
    <definedName name="rel_floor">#REF!</definedName>
    <definedName name="rel_recirc">#REF!</definedName>
    <definedName name="rel_temp">#REF!</definedName>
    <definedName name="related">#N/A</definedName>
    <definedName name="Reliance" localSheetId="0">#REF!</definedName>
    <definedName name="Reliance">#REF!</definedName>
    <definedName name="REN" localSheetId="0">#REF!</definedName>
    <definedName name="Renault" localSheetId="0">#REF!</definedName>
    <definedName name="Renault">#REF!</definedName>
    <definedName name="rent" localSheetId="0">#REF!</definedName>
    <definedName name="rent">#REF!</definedName>
    <definedName name="Rent_Over_31">#REF!</definedName>
    <definedName name="Rent_Sub_31">#REF!</definedName>
    <definedName name="Rental_expenses">#REF!</definedName>
    <definedName name="RENU" localSheetId="0">#REF!</definedName>
    <definedName name="RENU">#REF!</definedName>
    <definedName name="REO">#REF!</definedName>
    <definedName name="Rep._synopt.">#REF!</definedName>
    <definedName name="Rep__synopt_">NA()</definedName>
    <definedName name="REP_FRIDAY" localSheetId="0">#REF!</definedName>
    <definedName name="repair" localSheetId="0">#REF!</definedName>
    <definedName name="repair">#REF!</definedName>
    <definedName name="REPAIRS" localSheetId="2">#REF!</definedName>
    <definedName name="REPAIRS" localSheetId="1">#REF!</definedName>
    <definedName name="REPAIRS">"#ref!"</definedName>
    <definedName name="Replacement_value" localSheetId="0" hidden="1">#REF!</definedName>
    <definedName name="Replacement_value" hidden="1">#REF!</definedName>
    <definedName name="repo1" localSheetId="2" hidden="1">{#N/A,#N/A,FALSE,"8"}</definedName>
    <definedName name="repo1" localSheetId="1" hidden="1">{#N/A,#N/A,FALSE,"8"}</definedName>
    <definedName name="repo1">NA()</definedName>
    <definedName name="Report" localSheetId="0">#REF!</definedName>
    <definedName name="Report">#REF!</definedName>
    <definedName name="Report_Date" localSheetId="0">#REF!</definedName>
    <definedName name="Report_Title">"Trend eDoctor Virus Diagnostic Report for  Trend_Micro_HK_Limited"</definedName>
    <definedName name="REPORTDATE">#N/A</definedName>
    <definedName name="reporting" localSheetId="0" hidden="1">{#N/A,#N/A,FALSE,"Tabl. FB300";#N/A,#N/A,FALSE,"Tabl. FB350";#N/A,#N/A,FALSE,"Tabl. FB400";#N/A,#N/A,FALSE,"Tabl. FB500";#N/A,#N/A,FALSE,"Tabl. FS090"}</definedName>
    <definedName name="reporting" hidden="1">{#N/A,#N/A,FALSE,"Tabl. FB300";#N/A,#N/A,FALSE,"Tabl. FB350";#N/A,#N/A,FALSE,"Tabl. FB400";#N/A,#N/A,FALSE,"Tabl. FB500";#N/A,#N/A,FALSE,"Tabl. FS090"}</definedName>
    <definedName name="RepPeriod">"Summary as on "&amp;TEXT(IF(TODAY()&gt;42000,31-3-2012,TODAY()-DAY(TODAY())),"dd-mmm-yyyy")</definedName>
    <definedName name="Request_for_Credit_Invoice_3289">#REF!</definedName>
    <definedName name="res" localSheetId="0" hidden="1">{#N/A,#N/A,FALSE,"Tabl. FB300";#N/A,#N/A,FALSE,"Tabl. FB350";#N/A,#N/A,FALSE,"Tabl. FB400";#N/A,#N/A,FALSE,"Tabl. FB500";#N/A,#N/A,FALSE,"Tabl. FS090"}</definedName>
    <definedName name="res" hidden="1">{#N/A,#N/A,FALSE,"Tabl. FB300";#N/A,#N/A,FALSE,"Tabl. FB350";#N/A,#N/A,FALSE,"Tabl. FB400";#N/A,#N/A,FALSE,"Tabl. FB500";#N/A,#N/A,FALSE,"Tabl. FS090"}</definedName>
    <definedName name="RES__24" localSheetId="0">#REF!</definedName>
    <definedName name="RES__24">#REF!</definedName>
    <definedName name="RES__36" localSheetId="0">#REF!</definedName>
    <definedName name="RES__36">#REF!</definedName>
    <definedName name="RESERVE" localSheetId="0">#REF!</definedName>
    <definedName name="RESERVE">#REF!</definedName>
    <definedName name="reserve1">#REF!</definedName>
    <definedName name="ReservesAndPremium">#REF!</definedName>
    <definedName name="residual_support">#REF!</definedName>
    <definedName name="resp." localSheetId="0" hidden="1">{#N/A,#N/A,FALSE,"Pharm";#N/A,#N/A,FALSE,"WWCM"}</definedName>
    <definedName name="resp." hidden="1">{#N/A,#N/A,FALSE,"Pharm";#N/A,#N/A,FALSE,"WWCM"}</definedName>
    <definedName name="RESPONSIBILITYAPPLICATIONID2" localSheetId="0">#REF!</definedName>
    <definedName name="RESPONSIBILITYAPPLICATIONID2">#REF!</definedName>
    <definedName name="RESPONSIBILITYAPPLICATIONID3" localSheetId="0">#REF!</definedName>
    <definedName name="RESPONSIBILITYAPPLICATIONID3">#REF!</definedName>
    <definedName name="RESPONSIBILITYID2" localSheetId="0">#REF!</definedName>
    <definedName name="RESPONSIBILITYID2">#REF!</definedName>
    <definedName name="RESPONSIBILITYID3">#REF!</definedName>
    <definedName name="RESPONSIBILITYNAME2">#REF!</definedName>
    <definedName name="RESPONSIBILITYNAME3">#REF!</definedName>
    <definedName name="RestNote">#REF!</definedName>
    <definedName name="result" localSheetId="0" hidden="1">{#N/A,#N/A,FALSE,"Tabl. G1";#N/A,#N/A,FALSE,"Tabl. G2"}</definedName>
    <definedName name="result" hidden="1">{#N/A,#N/A,FALSE,"Tabl. G1";#N/A,#N/A,FALSE,"Tabl. G2"}</definedName>
    <definedName name="ret">#REF!</definedName>
    <definedName name="retail_1q" localSheetId="0">#REF!</definedName>
    <definedName name="retail_1q">#REF!</definedName>
    <definedName name="Retail_Cash" localSheetId="0">#REF!</definedName>
    <definedName name="Retail_Cash">#REF!</definedName>
    <definedName name="Retail_Cash_Cost">#REF!</definedName>
    <definedName name="Retail_Customer_Cash">#REF!</definedName>
    <definedName name="Retail_Dealer_Cash">#REF!</definedName>
    <definedName name="retail_feb">#REF!</definedName>
    <definedName name="retail_jan">#REF!</definedName>
    <definedName name="retail1">#REF!</definedName>
    <definedName name="retail10">#REF!</definedName>
    <definedName name="retail11">#REF!</definedName>
    <definedName name="retail12">#REF!</definedName>
    <definedName name="retail1q">#REF!</definedName>
    <definedName name="retail2">#REF!</definedName>
    <definedName name="retail2q">#REF!</definedName>
    <definedName name="retail3">#REF!</definedName>
    <definedName name="retail3q">#REF!</definedName>
    <definedName name="retail4">#REF!</definedName>
    <definedName name="retail4q">#REF!</definedName>
    <definedName name="retail5">#REF!</definedName>
    <definedName name="retail6">#REF!</definedName>
    <definedName name="retail7">#REF!</definedName>
    <definedName name="retail8">#REF!</definedName>
    <definedName name="retail9">#REF!</definedName>
    <definedName name="RetainedEarnings">#REF!</definedName>
    <definedName name="retention" localSheetId="0">#REF!</definedName>
    <definedName name="RETotal" localSheetId="0">#REF!</definedName>
    <definedName name="RETotal">#REF!</definedName>
    <definedName name="retq" localSheetId="0">#REF!</definedName>
    <definedName name="RETURN_OF_INCOME" localSheetId="0">#REF!</definedName>
    <definedName name="RETURN_OF_INCOME">#REF!</definedName>
    <definedName name="ReturnfiledSection" localSheetId="0">#REF!</definedName>
    <definedName name="ReturnOnAssets" localSheetId="0">#REF!</definedName>
    <definedName name="ReturnOnAssets">#REF!</definedName>
    <definedName name="ReturnOnEquity" localSheetId="0">#REF!</definedName>
    <definedName name="ReturnOnEquity">#REF!</definedName>
    <definedName name="Returns" localSheetId="0">#REF!</definedName>
    <definedName name="ReutersCode" localSheetId="0">#REF!</definedName>
    <definedName name="ReutersCode">#REF!</definedName>
    <definedName name="REV" localSheetId="0">#REF!</definedName>
    <definedName name="REV">#REF!</definedName>
    <definedName name="Rev_Desc" localSheetId="0">#REF!</definedName>
    <definedName name="Rev_Desc">#REF!</definedName>
    <definedName name="Rev_Dol">#REF!</definedName>
    <definedName name="REV_REP" localSheetId="0">#REF!</definedName>
    <definedName name="REV_REP">#REF!</definedName>
    <definedName name="REV_REP_23_SEP" localSheetId="0">#REF!</definedName>
    <definedName name="REV_REP_23_SEP">#REF!</definedName>
    <definedName name="RevEBITActM10Y1">#REF!</definedName>
    <definedName name="RevEBITActM10Y2">#REF!</definedName>
    <definedName name="RevEBITActM11Y1">#REF!</definedName>
    <definedName name="RevEBITActM11Y2">#REF!</definedName>
    <definedName name="RevEBITActM12Y1">#REF!</definedName>
    <definedName name="RevEBITActM12Y2">#REF!</definedName>
    <definedName name="RevEBITActM1Y1">#REF!</definedName>
    <definedName name="RevEBITActM1Y2">#REF!</definedName>
    <definedName name="RevEBITActM2Y1">#REF!</definedName>
    <definedName name="RevEBITActM2Y2">#REF!</definedName>
    <definedName name="RevEBITActM3Y1">#REF!</definedName>
    <definedName name="RevEBITActM3Y2">#REF!</definedName>
    <definedName name="RevEBITActM4Y1">#REF!</definedName>
    <definedName name="RevEBITActM4Y2">#REF!</definedName>
    <definedName name="RevEBITActM5Y1">#REF!</definedName>
    <definedName name="RevEBITActM5Y2">#REF!</definedName>
    <definedName name="RevEBITActM6Y1">#REF!</definedName>
    <definedName name="RevEBITActM6Y2">#REF!</definedName>
    <definedName name="RevEBITActM7Y1">#REF!</definedName>
    <definedName name="RevEBITActM7Y2">#REF!</definedName>
    <definedName name="RevEBITActM8Y1">#REF!</definedName>
    <definedName name="RevEBITActM8Y2">#REF!</definedName>
    <definedName name="RevEBITActM9Y1">#REF!</definedName>
    <definedName name="RevEBITActM9Y2">#REF!</definedName>
    <definedName name="RevEBITFcstM10Y1">#REF!</definedName>
    <definedName name="RevEBITFcstM10Y2">#REF!</definedName>
    <definedName name="RevEBITFcstM11Y1">#REF!</definedName>
    <definedName name="RevEBITFcstM11Y2">#REF!</definedName>
    <definedName name="RevEBITFcstM12Y1">#REF!</definedName>
    <definedName name="RevEBITFcstM12Y2">#REF!</definedName>
    <definedName name="RevEBITFcstM1Y1">#REF!</definedName>
    <definedName name="RevEBITFcstM1Y2">#REF!</definedName>
    <definedName name="RevEBITFcstM2Y1">#REF!</definedName>
    <definedName name="RevEBITFcstM2Y2">#REF!</definedName>
    <definedName name="RevEBITFcstM3Y1">#REF!</definedName>
    <definedName name="RevEBITFcstM3Y2">#REF!</definedName>
    <definedName name="RevEBITFcstM4Y1">#REF!</definedName>
    <definedName name="RevEBITFcstM4Y2">#REF!</definedName>
    <definedName name="RevEBITFcstM5Y1">#REF!</definedName>
    <definedName name="RevEBITFcstM5Y2">#REF!</definedName>
    <definedName name="RevEBITFcstM6Y1">#REF!</definedName>
    <definedName name="RevEBITFcstM6Y2">#REF!</definedName>
    <definedName name="RevEBITFcstM7Y1">#REF!</definedName>
    <definedName name="RevEBITFcstM7Y2">#REF!</definedName>
    <definedName name="RevEBITFcstM8Y1">#REF!</definedName>
    <definedName name="RevEBITFcstM8Y2">#REF!</definedName>
    <definedName name="RevEBITFcstM9Y1">#REF!</definedName>
    <definedName name="RevEBITFcstM9Y2">#REF!</definedName>
    <definedName name="Revenue">#REF!</definedName>
    <definedName name="RevenueGrowth">#REF!</definedName>
    <definedName name="REVERSAL" localSheetId="0" hidden="1">{"'I-1 and I-2'!$A$1:$G$190"}</definedName>
    <definedName name="REVERSAL" localSheetId="1" hidden="1">{"'I-1 and I-2'!$A$1:$G$190"}</definedName>
    <definedName name="REVERSAL" hidden="1">{"'I-1 and I-2'!$A$1:$G$190"}</definedName>
    <definedName name="Reversal_1">#REF!</definedName>
    <definedName name="Reversal_1_Sched">#REF!</definedName>
    <definedName name="Reversal_2">#REF!</definedName>
    <definedName name="Reversal_2_Sched">#REF!</definedName>
    <definedName name="Reversal_3">#REF!</definedName>
    <definedName name="Reversal_3_Sched">#REF!</definedName>
    <definedName name="Reversal_AfterTax_1">#REF!</definedName>
    <definedName name="Reversal_AfterTax_2">#REF!</definedName>
    <definedName name="Reversal_AterTax_3">#REF!</definedName>
    <definedName name="Reversal_Book_1">#REF!</definedName>
    <definedName name="Reversal_Book_2">#REF!</definedName>
    <definedName name="Reversal_Book_3">#REF!</definedName>
    <definedName name="Reversal_Tax_1">#REF!</definedName>
    <definedName name="Reversal_Tax_2">#REF!</definedName>
    <definedName name="Reversal_Tax_3">#REF!</definedName>
    <definedName name="rf2e" localSheetId="0" hidden="1">{#N/A,#N/A,FALSE,"Pharm";#N/A,#N/A,FALSE,"WWCM"}</definedName>
    <definedName name="rf2e" hidden="1">{#N/A,#N/A,FALSE,"Pharm";#N/A,#N/A,FALSE,"WWCM"}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>#REF!</definedName>
    <definedName name="RFP003E">#REF!</definedName>
    <definedName name="RFP003F">#REF!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h" localSheetId="0" hidden="1">{#N/A,#N/A,FALSE,"FREE"}</definedName>
    <definedName name="rh" hidden="1">{#N/A,#N/A,FALSE,"FREE"}</definedName>
    <definedName name="rh.IncOfCurYrAfterSetOff4" localSheetId="0">#REF!</definedName>
    <definedName name="rh.IncOfCurYrAfterSetOffBFLosses6" localSheetId="0">#REF!</definedName>
    <definedName name="rh.IncOfCurYrUnderThatHead4" localSheetId="0">#REF!</definedName>
    <definedName name="rh.IncOfCurYrUndHeadFromCYLA6" localSheetId="0">#REF!</definedName>
    <definedName name="rhw" localSheetId="0" hidden="1">{#N/A,#N/A,FALSE,"FREE"}</definedName>
    <definedName name="rhw" hidden="1">{#N/A,#N/A,FALSE,"FREE"}</definedName>
    <definedName name="rhw_1" localSheetId="0" hidden="1">{#N/A,#N/A,FALSE,"FREE"}</definedName>
    <definedName name="rhw_1" hidden="1">{#N/A,#N/A,FALSE,"FREE"}</definedName>
    <definedName name="rhw_2" localSheetId="0" hidden="1">{#N/A,#N/A,FALSE,"FREE"}</definedName>
    <definedName name="rhw_2" hidden="1">{#N/A,#N/A,FALSE,"FREE"}</definedName>
    <definedName name="rhw_3" localSheetId="0" hidden="1">{#N/A,#N/A,FALSE,"FREE"}</definedName>
    <definedName name="rhw_3" hidden="1">{#N/A,#N/A,FALSE,"FREE"}</definedName>
    <definedName name="rhw_4" localSheetId="0" hidden="1">{#N/A,#N/A,FALSE,"FREE"}</definedName>
    <definedName name="rhw_4" hidden="1">{#N/A,#N/A,FALSE,"FREE"}</definedName>
    <definedName name="rhwr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hwr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ichterDuty5" localSheetId="0">#REF!</definedName>
    <definedName name="RichterDuty5">#REF!</definedName>
    <definedName name="RichterDuty7" localSheetId="0">#REF!</definedName>
    <definedName name="RichterDuty7">#REF!</definedName>
    <definedName name="RichterDuty8" localSheetId="0">#REF!</definedName>
    <definedName name="RichterDuty8">#REF!</definedName>
    <definedName name="RichterStock5">#REF!</definedName>
    <definedName name="RichterStock7">#REF!</definedName>
    <definedName name="RichterStock8">#REF!</definedName>
    <definedName name="RichterVAT5">#REF!</definedName>
    <definedName name="RichterVAT7">#REF!</definedName>
    <definedName name="RichterVAT8">#REF!</definedName>
    <definedName name="rint">#REF!</definedName>
    <definedName name="RK">#REF!</definedName>
    <definedName name="RKA">NA()</definedName>
    <definedName name="RM" localSheetId="0">#REF!</definedName>
    <definedName name="rmcAccount">2300</definedName>
    <definedName name="rmcApplication">"MC35"</definedName>
    <definedName name="rmcCategory">"PROPST"</definedName>
    <definedName name="rmcFrequency">"YTD"</definedName>
    <definedName name="RMconsumed" localSheetId="0">#REF!</definedName>
    <definedName name="RMCOptions">"*000000000000000"</definedName>
    <definedName name="rmcPeriod">9612</definedName>
    <definedName name="RMRMR" localSheetId="0">#REF!</definedName>
    <definedName name="RMRMR">#REF!</definedName>
    <definedName name="RNGDETAILS0" localSheetId="0">#REF!</definedName>
    <definedName name="RoadBlocks" localSheetId="0">#REF!</definedName>
    <definedName name="RoadBlocks">#REF!</definedName>
    <definedName name="rob" localSheetId="0" hidden="1">{"GLI-Income Statement",#N/A,FALSE,"gli";"GLI - Balance Sheet Wksht",#N/A,FALSE,"gli";"GLI-Cash Flow",#N/A,FALSE,"gli";"GLI Qtrly Stats",#N/A,FALSE,"gli"}</definedName>
    <definedName name="rob" hidden="1">{"GLI-Income Statement",#N/A,FALSE,"gli";"GLI - Balance Sheet Wksht",#N/A,FALSE,"gli";"GLI-Cash Flow",#N/A,FALSE,"gli";"GLI Qtrly Stats",#N/A,FALSE,"gli"}</definedName>
    <definedName name="ROIActY1" localSheetId="0">#REF!</definedName>
    <definedName name="ROIActY1">#REF!</definedName>
    <definedName name="ROIActY2" localSheetId="0">#REF!</definedName>
    <definedName name="ROIActY2">#REF!</definedName>
    <definedName name="ROIFcstY1" localSheetId="0">#REF!</definedName>
    <definedName name="ROIFcstY1">#REF!</definedName>
    <definedName name="ROIFcstY2">#REF!</definedName>
    <definedName name="Rolta">#REF!</definedName>
    <definedName name="roulunds" localSheetId="0" hidden="1">{"'I-1 and I-2'!$A$1:$G$190"}</definedName>
    <definedName name="roulunds" localSheetId="1" hidden="1">{"'I-1 and I-2'!$A$1:$G$190"}</definedName>
    <definedName name="roulunds" hidden="1">{"'I-1 and I-2'!$A$1:$G$190"}</definedName>
    <definedName name="ROWSTOUPLOAD2">#REF!</definedName>
    <definedName name="ROWSTOUPLOAD3">#REF!</definedName>
    <definedName name="rply">#REF!</definedName>
    <definedName name="rply_26">#REF!</definedName>
    <definedName name="rply_40">#REF!</definedName>
    <definedName name="rply_41">#REF!</definedName>
    <definedName name="rply_42">#REF!</definedName>
    <definedName name="rply_43">#REF!</definedName>
    <definedName name="rply_44">#REF!</definedName>
    <definedName name="rply_8">#REF!</definedName>
    <definedName name="rpt">#REF!</definedName>
    <definedName name="RR" localSheetId="0">#REF!</definedName>
    <definedName name="rrpinv" localSheetId="0">#REF!</definedName>
    <definedName name="rrr" localSheetId="0" hidden="1">{#N/A,#N/A,FALSE,"SMT1";#N/A,#N/A,FALSE,"SMT2";#N/A,#N/A,FALSE,"Summary";#N/A,#N/A,FALSE,"Graphs";#N/A,#N/A,FALSE,"4 Panel"}</definedName>
    <definedName name="rrr" localSheetId="1" hidden="1">{#N/A,#N/A,FALSE,"SMT1";#N/A,#N/A,FALSE,"SMT2";#N/A,#N/A,FALSE,"Summary";#N/A,#N/A,FALSE,"Graphs";#N/A,#N/A,FALSE,"4 Panel"}</definedName>
    <definedName name="rrr" hidden="1">{#N/A,#N/A,FALSE,"SMT1";#N/A,#N/A,FALSE,"SMT2";#N/A,#N/A,FALSE,"Summary";#N/A,#N/A,FALSE,"Graphs";#N/A,#N/A,FALSE,"4 Panel"}</definedName>
    <definedName name="rrrr" localSheetId="0" hidden="1">{#N/A,#N/A,FALSE,"Tabl. H1";#N/A,#N/A,FALSE,"Tabl. H2"}</definedName>
    <definedName name="rrrr" hidden="1">{#N/A,#N/A,FALSE,"Tabl. H1";#N/A,#N/A,FALSE,"Tabl. H2"}</definedName>
    <definedName name="rrrrr" localSheetId="0" hidden="1">{#N/A,#N/A,FALSE,"Pharm";#N/A,#N/A,FALSE,"WWCM"}</definedName>
    <definedName name="rrrrr" hidden="1">{#N/A,#N/A,FALSE,"Pharm";#N/A,#N/A,FALSE,"WWCM"}</definedName>
    <definedName name="rrrrrrrrrrrr" localSheetId="0">#REF!</definedName>
    <definedName name="RSBasicShares" localSheetId="0">#REF!</definedName>
    <definedName name="RSBasicShares">#REF!</definedName>
    <definedName name="RSDepreciation" localSheetId="0">#REF!</definedName>
    <definedName name="RSDepreciation">#REF!</definedName>
    <definedName name="rsem" localSheetId="0" hidden="1">{#N/A,#N/A,FALSE,"1996";#N/A,#N/A,FALSE,"1995";#N/A,#N/A,FALSE,"1994"}</definedName>
    <definedName name="rsem" hidden="1">{#N/A,#N/A,FALSE,"1996";#N/A,#N/A,FALSE,"1995";#N/A,#N/A,FALSE,"1994"}</definedName>
    <definedName name="RSNPAT">#REF!</definedName>
    <definedName name="RSOperatingProfit">#REF!</definedName>
    <definedName name="RSOtherEquity">#REF!</definedName>
    <definedName name="RSOtherLTAssets">#REF!</definedName>
    <definedName name="RSOtherLTLiabilities">#REF!</definedName>
    <definedName name="RSRetainedEarnings">#REF!</definedName>
    <definedName name="rStart">#REF!</definedName>
    <definedName name="RSWeightedaverageeps">#REF!</definedName>
    <definedName name="RSweightedaverageshares">#REF!</definedName>
    <definedName name="RT???RTDKDK" localSheetId="0">#REF!</definedName>
    <definedName name="RT???RTDKDK">#REF!</definedName>
    <definedName name="RT_i?e½ARTDKDK">NA()</definedName>
    <definedName name="RT_i_e½ARTDKDK">NA()</definedName>
    <definedName name="RT¿i?e½ARTDKDK" localSheetId="0">#REF!</definedName>
    <definedName name="RT¿i?e½ARTDKDK">#REF!</definedName>
    <definedName name="RT¿i≫e½ARTDKDK" localSheetId="0">#REF!</definedName>
    <definedName name="RT¿i≫e½ARTDKDK">#REF!</definedName>
    <definedName name="RTA" localSheetId="0" hidden="1">{#N/A,#N/A,FALSE,"Tabl. G1";#N/A,#N/A,FALSE,"Tabl. G2"}</definedName>
    <definedName name="RTA" hidden="1">{#N/A,#N/A,FALSE,"Tabl. G1";#N/A,#N/A,FALSE,"Tabl. G2"}</definedName>
    <definedName name="RTCL???RTDK" localSheetId="0">#REF!</definedName>
    <definedName name="RTCL???RTDK">#REF!</definedName>
    <definedName name="RTCLSPRT" localSheetId="0">#REF!</definedName>
    <definedName name="RTCLSPRT">#REF!</definedName>
    <definedName name="rtclsprtdk" localSheetId="0">#REF!</definedName>
    <definedName name="rtclsprtdk">#REF!</definedName>
    <definedName name="rtclsprtdkGMrtrt">#REF!</definedName>
    <definedName name="rtclsprtdkrtGMrtrt">#REF!</definedName>
    <definedName name="RTCL울산시RTDK">#REF!</definedName>
    <definedName name="rtewtyer" localSheetId="0" hidden="1">{#N/A,#N/A,FALSE,"Banksum";#N/A,#N/A,FALSE,"Banksum"}</definedName>
    <definedName name="rtewtyer" hidden="1">{#N/A,#N/A,FALSE,"Banksum";#N/A,#N/A,FALSE,"Banksum"}</definedName>
    <definedName name="rtgdsfgdsrhdf" localSheetId="0" hidden="1">{#N/A,#N/A,FALSE,"PMTABB";#N/A,#N/A,FALSE,"PMTABB"}</definedName>
    <definedName name="rtgdsfgdsrhdf" hidden="1">{#N/A,#N/A,FALSE,"PMTABB";#N/A,#N/A,FALSE,"PMTABB"}</definedName>
    <definedName name="rthth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hth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rtre" localSheetId="0">#REF!</definedName>
    <definedName name="rtre">#REF!</definedName>
    <definedName name="RTYU" localSheetId="0" hidden="1">{#N/A,#N/A,FALSE,"PGW"}</definedName>
    <definedName name="RTYU" hidden="1">{#N/A,#N/A,FALSE,"PGW"}</definedName>
    <definedName name="RTYU_1" localSheetId="0" hidden="1">{#N/A,#N/A,FALSE,"PGW"}</definedName>
    <definedName name="RTYU_1" hidden="1">{#N/A,#N/A,FALSE,"PGW"}</definedName>
    <definedName name="RTYU_2" localSheetId="0" hidden="1">{#N/A,#N/A,FALSE,"PGW"}</definedName>
    <definedName name="RTYU_2" hidden="1">{#N/A,#N/A,FALSE,"PGW"}</definedName>
    <definedName name="RTYU_3" localSheetId="0" hidden="1">{#N/A,#N/A,FALSE,"PGW"}</definedName>
    <definedName name="RTYU_3" hidden="1">{#N/A,#N/A,FALSE,"PGW"}</definedName>
    <definedName name="RTYU_4" localSheetId="0" hidden="1">{#N/A,#N/A,FALSE,"PGW"}</definedName>
    <definedName name="RTYU_4" hidden="1">{#N/A,#N/A,FALSE,"PGW"}</definedName>
    <definedName name="ruby" localSheetId="0">#REF!</definedName>
    <definedName name="Russia_AutoLightning" localSheetId="0">#REF!</definedName>
    <definedName name="Russia_AutoLightning">#REF!</definedName>
    <definedName name="Russia_AVAR" localSheetId="0">#REF!</definedName>
    <definedName name="Russia_AVAR">#REF!</definedName>
    <definedName name="Russia_AvtoAgregat" localSheetId="0">#REF!</definedName>
    <definedName name="Russia_AvtoAgregat">#REF!</definedName>
    <definedName name="Russia_BelZAN">#REF!</definedName>
    <definedName name="Russia_CHAZ">#REF!</definedName>
    <definedName name="Russia_FuelSystems">#REF!</definedName>
    <definedName name="Russia_GAZ">#REF!</definedName>
    <definedName name="Russia_GUP">#REF!</definedName>
    <definedName name="Russia_Itelma">#REF!</definedName>
    <definedName name="Russia_Kamaz">#REF!</definedName>
    <definedName name="Russia_KK">#REF!</definedName>
    <definedName name="Russia_LadaPlast">#REF!</definedName>
    <definedName name="Russia_PES">#REF!</definedName>
    <definedName name="Russia_Plastik">#REF!</definedName>
    <definedName name="Russia_VDO">#REF!</definedName>
    <definedName name="Russia_ZMZ">#REF!</definedName>
    <definedName name="rwert" localSheetId="0" hidden="1">{#N/A,#N/A,FALSE,"Pharm";#N/A,#N/A,FALSE,"WWCM"}</definedName>
    <definedName name="rwert" hidden="1">{#N/A,#N/A,FALSE,"Pharm";#N/A,#N/A,FALSE,"WWCM"}</definedName>
    <definedName name="rwh" localSheetId="0" hidden="1">{#N/A,#N/A,FALSE,"PGW"}</definedName>
    <definedName name="rwh" hidden="1">{#N/A,#N/A,FALSE,"PGW"}</definedName>
    <definedName name="rwh_1" localSheetId="0" hidden="1">{#N/A,#N/A,FALSE,"PGW"}</definedName>
    <definedName name="rwh_1" hidden="1">{#N/A,#N/A,FALSE,"PGW"}</definedName>
    <definedName name="rwh_2" localSheetId="0" hidden="1">{#N/A,#N/A,FALSE,"PGW"}</definedName>
    <definedName name="rwh_2" hidden="1">{#N/A,#N/A,FALSE,"PGW"}</definedName>
    <definedName name="rwh_3" localSheetId="0" hidden="1">{#N/A,#N/A,FALSE,"PGW"}</definedName>
    <definedName name="rwh_3" hidden="1">{#N/A,#N/A,FALSE,"PGW"}</definedName>
    <definedName name="rwh_4" localSheetId="0" hidden="1">{#N/A,#N/A,FALSE,"PGW"}</definedName>
    <definedName name="rwh_4" hidden="1">{#N/A,#N/A,FALSE,"PGW"}</definedName>
    <definedName name="rwhwr" localSheetId="0" hidden="1">{#N/A,#N/A,FALSE,"PGW"}</definedName>
    <definedName name="rwhwr" hidden="1">{#N/A,#N/A,FALSE,"PGW"}</definedName>
    <definedName name="rwhwr_1" localSheetId="0" hidden="1">{#N/A,#N/A,FALSE,"PGW"}</definedName>
    <definedName name="rwhwr_1" hidden="1">{#N/A,#N/A,FALSE,"PGW"}</definedName>
    <definedName name="rwhwr_2" localSheetId="0" hidden="1">{#N/A,#N/A,FALSE,"PGW"}</definedName>
    <definedName name="rwhwr_2" hidden="1">{#N/A,#N/A,FALSE,"PGW"}</definedName>
    <definedName name="rwhwr_3" localSheetId="0" hidden="1">{#N/A,#N/A,FALSE,"PGW"}</definedName>
    <definedName name="rwhwr_3" hidden="1">{#N/A,#N/A,FALSE,"PGW"}</definedName>
    <definedName name="rwhwr_4" localSheetId="0" hidden="1">{#N/A,#N/A,FALSE,"PGW"}</definedName>
    <definedName name="rwhwr_4" hidden="1">{#N/A,#N/A,FALSE,"PGW"}</definedName>
    <definedName name="R행" localSheetId="0">#REF!</definedName>
    <definedName name="R행">#REF!</definedName>
    <definedName name="s" localSheetId="0">#REF!</definedName>
    <definedName name="s">#REF!</definedName>
    <definedName name="s.6_30">#REF!</definedName>
    <definedName name="s.6_31">#REF!</definedName>
    <definedName name="s.6_32">#REF!</definedName>
    <definedName name="s.6_33">#REF!</definedName>
    <definedName name="s.6_34">#REF!</definedName>
    <definedName name="s.6_40">#REF!</definedName>
    <definedName name="s.6_50">#REF!</definedName>
    <definedName name="s.6_51">#REF!</definedName>
    <definedName name="s.6_52">#REF!</definedName>
    <definedName name="s.6_53">#REF!</definedName>
    <definedName name="s.6_54">#REF!</definedName>
    <definedName name="s.6_55">#REF!</definedName>
    <definedName name="S?">#REF!</definedName>
    <definedName name="S_1_2">#N/A</definedName>
    <definedName name="S_10_11_12">#N/A</definedName>
    <definedName name="S_13_14___15">#N/A</definedName>
    <definedName name="S_16_17" localSheetId="0">#REF!</definedName>
    <definedName name="S_16_17">#REF!</definedName>
    <definedName name="S_18___19">#N/A</definedName>
    <definedName name="s_2" localSheetId="0" hidden="1">{#N/A,#N/A,FALSE,"EW"}</definedName>
    <definedName name="s_2" hidden="1">{#N/A,#N/A,FALSE,"EW"}</definedName>
    <definedName name="S_20_21___22" localSheetId="0">#REF!</definedName>
    <definedName name="S_20_21___22">#REF!</definedName>
    <definedName name="S_23">#N/A</definedName>
    <definedName name="s_3" localSheetId="0" hidden="1">{#N/A,#N/A,FALSE,"EW"}</definedName>
    <definedName name="s_3" hidden="1">{#N/A,#N/A,FALSE,"EW"}</definedName>
    <definedName name="S_3_4">#N/A</definedName>
    <definedName name="s_4" localSheetId="0" hidden="1">{#N/A,#N/A,FALSE,"EW"}</definedName>
    <definedName name="s_4" hidden="1">{#N/A,#N/A,FALSE,"EW"}</definedName>
    <definedName name="S_5_6" localSheetId="0">#REF!</definedName>
    <definedName name="S_5_6">#REF!</definedName>
    <definedName name="s_6" localSheetId="0">#REF!</definedName>
    <definedName name="s_6">#REF!</definedName>
    <definedName name="S_8_9">#N/A</definedName>
    <definedName name="S_Adjust_Data" localSheetId="0">#REF!</definedName>
    <definedName name="S_AJE_Tot_Data" localSheetId="0">#REF!</definedName>
    <definedName name="S_CY_Beg_Data" localSheetId="0">#REF!</definedName>
    <definedName name="S_CY_End_Data" localSheetId="0">#REF!</definedName>
    <definedName name="s_ddt" localSheetId="0">#REF!</definedName>
    <definedName name="s_ddt">#REF!</definedName>
    <definedName name="S_LIB_BOOK_PAGE" localSheetId="0">#REF!</definedName>
    <definedName name="S_LIB_BOOK_PAGE">#REF!</definedName>
    <definedName name="S_LIB_PAGE" localSheetId="0">#REF!</definedName>
    <definedName name="S_LIB_PAGE">#REF!</definedName>
    <definedName name="S_LIB_TAX_PAGE">#REF!</definedName>
    <definedName name="S_PY_End_Data" localSheetId="0">#REF!</definedName>
    <definedName name="S_RJE_Tot_Data" localSheetId="0">#REF!</definedName>
    <definedName name="s_tcs" localSheetId="0">#REF!</definedName>
    <definedName name="s_tcs">#REF!</definedName>
    <definedName name="s_tds2" localSheetId="0">#REF!</definedName>
    <definedName name="s_tds2">#REF!</definedName>
    <definedName name="S3_" localSheetId="0">#REF!</definedName>
    <definedName name="s6_actual30" localSheetId="0">#REF!</definedName>
    <definedName name="s6_actual30">#REF!</definedName>
    <definedName name="s6_actual31" localSheetId="0">#REF!</definedName>
    <definedName name="s6_actual31">#REF!</definedName>
    <definedName name="s6_actual32" localSheetId="0">#REF!</definedName>
    <definedName name="s6_actual32">#REF!</definedName>
    <definedName name="s6_actual33">#REF!</definedName>
    <definedName name="s6_actual34">#REF!</definedName>
    <definedName name="s6_actual40">#REF!</definedName>
    <definedName name="s6_actual50">#REF!</definedName>
    <definedName name="s6_actual51">#REF!</definedName>
    <definedName name="s6_actual52">#REF!</definedName>
    <definedName name="s6_actual53">#REF!</definedName>
    <definedName name="s6_actual54">#REF!</definedName>
    <definedName name="s6_actual55">#REF!</definedName>
    <definedName name="sa" localSheetId="0" hidden="1">#REF!</definedName>
    <definedName name="sachi" hidden="1">"SGSDaily Progress Report Piyaj toDharoi Pipeline"</definedName>
    <definedName name="SAD" localSheetId="0">#REF!</definedName>
    <definedName name="sadgtdrt" localSheetId="0" hidden="1">{#N/A,#N/A,FALSE,"PMTABB";#N/A,#N/A,FALSE,"PMTABB"}</definedName>
    <definedName name="sadgtdrt" hidden="1">{#N/A,#N/A,FALSE,"PMTABB";#N/A,#N/A,FALSE,"PMTABB"}</definedName>
    <definedName name="sadgtdrt_2" localSheetId="0" hidden="1">{#N/A,#N/A,FALSE,"PMTABB";#N/A,#N/A,FALSE,"PMTABB"}</definedName>
    <definedName name="sadgtdrt_2" hidden="1">{#N/A,#N/A,FALSE,"PMTABB";#N/A,#N/A,FALSE,"PMTABB"}</definedName>
    <definedName name="sadgtdrt_3" localSheetId="0" hidden="1">{#N/A,#N/A,FALSE,"PMTABB";#N/A,#N/A,FALSE,"PMTABB"}</definedName>
    <definedName name="sadgtdrt_3" hidden="1">{#N/A,#N/A,FALSE,"PMTABB";#N/A,#N/A,FALSE,"PMTABB"}</definedName>
    <definedName name="sadgtdrt_4" localSheetId="0" hidden="1">{#N/A,#N/A,FALSE,"PMTABB";#N/A,#N/A,FALSE,"PMTABB"}</definedName>
    <definedName name="sadgtdrt_4" hidden="1">{#N/A,#N/A,FALSE,"PMTABB";#N/A,#N/A,FALSE,"PMTABB"}</definedName>
    <definedName name="SADPL" localSheetId="0">#REF!</definedName>
    <definedName name="SADPL">#REF!</definedName>
    <definedName name="saef" localSheetId="0" hidden="1">{#N/A,#N/A,FALSE,"Emerging Mkt Fund"}</definedName>
    <definedName name="saef" hidden="1">{#N/A,#N/A,FALSE,"Emerging Mkt Fund"}</definedName>
    <definedName name="saef1" localSheetId="0" hidden="1">{#N/A,#N/A,FALSE,"Emerging Mkt Fund"}</definedName>
    <definedName name="saef1" hidden="1">{#N/A,#N/A,FALSE,"Emerging Mkt Fund"}</definedName>
    <definedName name="safkjfwa" localSheetId="0" hidden="1">#REF!</definedName>
    <definedName name="Safroy" localSheetId="0" hidden="1">{"A Performance Report",#N/A,FALSE,"%Performance"}</definedName>
    <definedName name="Safroy" localSheetId="1" hidden="1">{"A Performance Report",#N/A,FALSE,"%Performance"}</definedName>
    <definedName name="Safroy" hidden="1">{"A Performance Report",#N/A,FALSE,"%Performance"}</definedName>
    <definedName name="SAG" localSheetId="0">#REF!</definedName>
    <definedName name="SAG">#REF!</definedName>
    <definedName name="SAI" localSheetId="0" hidden="1">{"A COM Detail YTD",#N/A,FALSE,"DATA";"B Exp Detail YTD",#N/A,FALSE,"DATA";"C COM Detail Qtr of",#N/A,FALSE,"DATA";"D Exp Detail Qtr of",#N/A,FALSE,"DATA";"A Performance Report",#N/A,FALSE,"%Performance"}</definedName>
    <definedName name="SAI" localSheetId="1" hidden="1">{"A COM Detail YTD",#N/A,FALSE,"DATA";"B Exp Detail YTD",#N/A,FALSE,"DATA";"C COM Detail Qtr of",#N/A,FALSE,"DATA";"D Exp Detail Qtr of",#N/A,FALSE,"DATA";"A Performance Report",#N/A,FALSE,"%Performance"}</definedName>
    <definedName name="SAI" hidden="1">{"A COM Detail YTD",#N/A,FALSE,"DATA";"B Exp Detail YTD",#N/A,FALSE,"DATA";"C COM Detail Qtr of",#N/A,FALSE,"DATA";"D Exp Detail Qtr of",#N/A,FALSE,"DATA";"A Performance Report",#N/A,FALSE,"%Performance"}</definedName>
    <definedName name="SAIDO" localSheetId="0">#REF!</definedName>
    <definedName name="SAIDO">#REF!</definedName>
    <definedName name="SAIG" localSheetId="0">#REF!</definedName>
    <definedName name="SAIG">#REF!</definedName>
    <definedName name="SAIMAK" localSheetId="0">#REF!</definedName>
    <definedName name="SAL" localSheetId="0">#REF!</definedName>
    <definedName name="SalActM10Y1" localSheetId="0">#REF!</definedName>
    <definedName name="SalActM10Y1">#REF!</definedName>
    <definedName name="SalActM10Y2" localSheetId="0">#REF!</definedName>
    <definedName name="SalActM10Y2">#REF!</definedName>
    <definedName name="SalActM11Y1" localSheetId="0">#REF!</definedName>
    <definedName name="SalActM11Y1">#REF!</definedName>
    <definedName name="SalActM11Y2">#REF!</definedName>
    <definedName name="SalActM12Y1">#REF!</definedName>
    <definedName name="SalActM12Y2">#REF!</definedName>
    <definedName name="SalActM1Y1">#REF!</definedName>
    <definedName name="SalActM1Y2">#REF!</definedName>
    <definedName name="SalActM2Y1">#REF!</definedName>
    <definedName name="SalActM2Y2">#REF!</definedName>
    <definedName name="SalActM3Y1">#REF!</definedName>
    <definedName name="SalActM3Y2">#REF!</definedName>
    <definedName name="SalActM4Y1">#REF!</definedName>
    <definedName name="SalActM4Y2">#REF!</definedName>
    <definedName name="SalActM5Y1">#REF!</definedName>
    <definedName name="SalActM5Y2">#REF!</definedName>
    <definedName name="SalActM6Y1">#REF!</definedName>
    <definedName name="SalActM6Y2">#REF!</definedName>
    <definedName name="SalActM7Y1">#REF!</definedName>
    <definedName name="SalActM7Y2">#REF!</definedName>
    <definedName name="SalActM8Y1">#REF!</definedName>
    <definedName name="SalActM8Y2">#REF!</definedName>
    <definedName name="SalActM9Y1">#REF!</definedName>
    <definedName name="SalActM9Y2">#REF!</definedName>
    <definedName name="salary">#REF!</definedName>
    <definedName name="SALARY_WAGES" localSheetId="2">#REF!</definedName>
    <definedName name="SALARY_WAGES" localSheetId="1">#REF!</definedName>
    <definedName name="SALARY_WAGES">"#ref!"</definedName>
    <definedName name="SaleCyc">#REF!</definedName>
    <definedName name="Sales" localSheetId="0">#REF!</definedName>
    <definedName name="Sales">#REF!</definedName>
    <definedName name="SALES_2" localSheetId="0">#REF!</definedName>
    <definedName name="Sales_Breakdown" localSheetId="0">#REF!</definedName>
    <definedName name="Sales_Breakdown">#REF!</definedName>
    <definedName name="SALES_INCOME" localSheetId="2">#REF!</definedName>
    <definedName name="SALES_INCOME" localSheetId="1">#REF!</definedName>
    <definedName name="SALES_INCOME">"#ref!"</definedName>
    <definedName name="Sales_Manager" localSheetId="0">#REF!</definedName>
    <definedName name="Sales_Manager">#REF!</definedName>
    <definedName name="Sales_Person" localSheetId="0">#REF!</definedName>
    <definedName name="Sales_Person">#REF!</definedName>
    <definedName name="SALES_RETURN" localSheetId="0">#REF!</definedName>
    <definedName name="Sales_Samp01" localSheetId="0">#REF!</definedName>
    <definedName name="Sales_Samp01">#REF!</definedName>
    <definedName name="Sales_Samp02" localSheetId="0">#REF!</definedName>
    <definedName name="Sales_Samp02">#REF!</definedName>
    <definedName name="SALES9697" localSheetId="2">#REF!</definedName>
    <definedName name="SALES9697" localSheetId="1">#REF!</definedName>
    <definedName name="SALES9697">"#ref!"</definedName>
    <definedName name="Salesbreak" localSheetId="0">#REF!</definedName>
    <definedName name="Salesbreak">#REF!</definedName>
    <definedName name="SalesTax" localSheetId="0">#REF!</definedName>
    <definedName name="SalFcstM10Y1" localSheetId="0">#REF!</definedName>
    <definedName name="SalFcstM10Y1">#REF!</definedName>
    <definedName name="SalFcstM10Y2" localSheetId="0">#REF!</definedName>
    <definedName name="SalFcstM10Y2">#REF!</definedName>
    <definedName name="SalFcstM11Y1" localSheetId="0">#REF!</definedName>
    <definedName name="SalFcstM11Y1">#REF!</definedName>
    <definedName name="SalFcstM11Y2">#REF!</definedName>
    <definedName name="SalFcstM12Y1">#REF!</definedName>
    <definedName name="SalFcstM12Y2">#REF!</definedName>
    <definedName name="SalFcstM1Y1">#REF!</definedName>
    <definedName name="SalFcstM1Y2">#REF!</definedName>
    <definedName name="SalFcstM2Y1">#REF!</definedName>
    <definedName name="SalFcstM2Y2">#REF!</definedName>
    <definedName name="SalFcstM3Y1">#REF!</definedName>
    <definedName name="SalFcstM3Y2">#REF!</definedName>
    <definedName name="SalFcstM4Y1">#REF!</definedName>
    <definedName name="SalFcstM4Y2">#REF!</definedName>
    <definedName name="SalFcstM5Y1">#REF!</definedName>
    <definedName name="SalFcstM5Y2">#REF!</definedName>
    <definedName name="SalFcstM6Y1">#REF!</definedName>
    <definedName name="SalFcstM6Y2">#REF!</definedName>
    <definedName name="SalFcstM7Y1">#REF!</definedName>
    <definedName name="SalFcstM7Y2">#REF!</definedName>
    <definedName name="SalFcstM8Y1">#REF!</definedName>
    <definedName name="SalFcstM8Y2">#REF!</definedName>
    <definedName name="SalFcstM9Y1">#REF!</definedName>
    <definedName name="SalFcstM9Y2">#REF!</definedName>
    <definedName name="sally" localSheetId="0" hidden="1">{#N/A,#N/A,FALSE,"Pharm";#N/A,#N/A,FALSE,"WWCM"}</definedName>
    <definedName name="sally" hidden="1">{#N/A,#N/A,FALSE,"Pharm";#N/A,#N/A,FALSE,"WWCM"}</definedName>
    <definedName name="salv">#REF!</definedName>
    <definedName name="salva">#REF!</definedName>
    <definedName name="Salvage">#REF!</definedName>
    <definedName name="samedi" localSheetId="0" hidden="1">{#N/A,#N/A,FALSE,"Tabl. A1";#N/A,#N/A,FALSE,"Tabl. A1 b";#N/A,#N/A,FALSE,"Tabl. A2";#N/A,#N/A,FALSE,"Tabl. A2-1";#N/A,#N/A,FALSE,"Tabl. A2-2"}</definedName>
    <definedName name="samedi" hidden="1">{#N/A,#N/A,FALSE,"Tabl. A1";#N/A,#N/A,FALSE,"Tabl. A1 b";#N/A,#N/A,FALSE,"Tabl. A2";#N/A,#N/A,FALSE,"Tabl. A2-1";#N/A,#N/A,FALSE,"Tabl. A2-2"}</definedName>
    <definedName name="Sample" localSheetId="0">#REF!</definedName>
    <definedName name="Sample">#REF!</definedName>
    <definedName name="SAMPLES" localSheetId="0">#REF!</definedName>
    <definedName name="SAMPLES">#REF!</definedName>
    <definedName name="san" localSheetId="0" hidden="1">{#N/A,#N/A,FALSE,"Mukesh Shivdasani"}</definedName>
    <definedName name="san" localSheetId="1" hidden="1">{#N/A,#N/A,FALSE,"Mukesh Shivdasani"}</definedName>
    <definedName name="san" hidden="1">{#N/A,#N/A,FALSE,"Mukesh Shivdasani"}</definedName>
    <definedName name="sandblasting" localSheetId="0">#REF!</definedName>
    <definedName name="Sanjay" localSheetId="0" hidden="1">{#N/A,#N/A,FALSE,"Mukesh Shivdasani"}</definedName>
    <definedName name="Sanjay" localSheetId="1" hidden="1">{#N/A,#N/A,FALSE,"Mukesh Shivdasani"}</definedName>
    <definedName name="Sanjay" hidden="1">{#N/A,#N/A,FALSE,"Mukesh Shivdasani"}</definedName>
    <definedName name="santro" localSheetId="0">#REF!</definedName>
    <definedName name="santro">#REF!</definedName>
    <definedName name="sap" localSheetId="0">#REF!</definedName>
    <definedName name="sap">#REF!</definedName>
    <definedName name="SAPBEXdnldView" hidden="1">"3HHZLV5KJ08SMLR0BYLOIS7Z6"</definedName>
    <definedName name="SAPBEXhrIndnt" hidden="1">"Wide"</definedName>
    <definedName name="SAPBEXrevision" hidden="1">3</definedName>
    <definedName name="SAPBEXsysID" hidden="1">"NET"</definedName>
    <definedName name="SAPBEXwbID" hidden="1">"40BUNZCZTCQHDPD636A8ETFK3"</definedName>
    <definedName name="SAPRPSBE01">#REF!</definedName>
    <definedName name="SAPRPSBI01">#REF!</definedName>
    <definedName name="SAPRPSPE01">#REF!</definedName>
    <definedName name="SAPRPSPI01">#REF!</definedName>
    <definedName name="SAPsysID" hidden="1">"708C5W7SBKP804JT78WJ0JNKI"</definedName>
    <definedName name="SAPwbID" hidden="1">"ARS"</definedName>
    <definedName name="saryder" localSheetId="0" hidden="1">{#N/A,#N/A,FALSE,"PGW"}</definedName>
    <definedName name="saryder" hidden="1">{#N/A,#N/A,FALSE,"PGW"}</definedName>
    <definedName name="saryder_1" localSheetId="0" hidden="1">{#N/A,#N/A,FALSE,"PGW"}</definedName>
    <definedName name="saryder_1" hidden="1">{#N/A,#N/A,FALSE,"PGW"}</definedName>
    <definedName name="saryder_2" localSheetId="0" hidden="1">{#N/A,#N/A,FALSE,"PGW"}</definedName>
    <definedName name="saryder_2" hidden="1">{#N/A,#N/A,FALSE,"PGW"}</definedName>
    <definedName name="saryder_3" localSheetId="0" hidden="1">{#N/A,#N/A,FALSE,"PGW"}</definedName>
    <definedName name="saryder_3" hidden="1">{#N/A,#N/A,FALSE,"PGW"}</definedName>
    <definedName name="saryder_4" localSheetId="0" hidden="1">{#N/A,#N/A,FALSE,"PGW"}</definedName>
    <definedName name="saryder_4" hidden="1">{#N/A,#N/A,FALSE,"PGW"}</definedName>
    <definedName name="SAT" localSheetId="0">#REF!</definedName>
    <definedName name="SATKAR" localSheetId="0">#REF!</definedName>
    <definedName name="SATKAR">#REF!</definedName>
    <definedName name="satu" localSheetId="0">#REF!</definedName>
    <definedName name="satu">#REF!</definedName>
    <definedName name="SATYA" localSheetId="0">#REF!</definedName>
    <definedName name="SATYA">#REF!</definedName>
    <definedName name="savings" localSheetId="0">#REF!</definedName>
    <definedName name="savings">#REF!</definedName>
    <definedName name="savings_new">#REF!</definedName>
    <definedName name="SAVIT_M.S._19">"$#REF!.$#REF!$#REF!:$#REF!$#REF!"</definedName>
    <definedName name="sbi">#REF!</definedName>
    <definedName name="SBU_SUMMARY" localSheetId="0">#REF!</definedName>
    <definedName name="SC" localSheetId="0">#REF!</definedName>
    <definedName name="SC">#REF!</definedName>
    <definedName name="sc10_new" localSheetId="0">#REF!</definedName>
    <definedName name="sc10_new">#REF!</definedName>
    <definedName name="sc13_new" localSheetId="0">#REF!</definedName>
    <definedName name="sc13_new">#REF!</definedName>
    <definedName name="sc14_new">#REF!</definedName>
    <definedName name="sc6_new" localSheetId="0">#REF!</definedName>
    <definedName name="sc7_new" localSheetId="0">#REF!</definedName>
    <definedName name="sc7_new">#REF!</definedName>
    <definedName name="sc9_new" localSheetId="0">#REF!</definedName>
    <definedName name="sc9_new">#REF!</definedName>
    <definedName name="SCA" localSheetId="0">#REF!</definedName>
    <definedName name="SÇà" localSheetId="0">#REF!</definedName>
    <definedName name="SÇà">#REF!</definedName>
    <definedName name="SCA__NO" localSheetId="0">#REF!</definedName>
    <definedName name="SCA__NO">#REF!</definedName>
    <definedName name="SCA_Category" localSheetId="0">#REF!</definedName>
    <definedName name="Scale" localSheetId="0">#REF!</definedName>
    <definedName name="Scale">#REF!</definedName>
    <definedName name="SCCR" localSheetId="0">#REF!</definedName>
    <definedName name="SCCR">#REF!</definedName>
    <definedName name="SCDT" localSheetId="0">#REF!</definedName>
    <definedName name="SCDT">#REF!</definedName>
    <definedName name="SCG" localSheetId="0" hidden="1">{#N/A,#N/A,FALSE,"Tabl. D1";#N/A,#N/A,FALSE,"Tabl. D1 b";#N/A,#N/A,FALSE,"Tabl. D2";#N/A,#N/A,FALSE,"Tabl. D2 b";#N/A,#N/A,FALSE,"Tabl. D3";#N/A,#N/A,FALSE,"Tabl. D4";#N/A,#N/A,FALSE,"Tabl. D5"}</definedName>
    <definedName name="SCG" hidden="1">{#N/A,#N/A,FALSE,"Tabl. D1";#N/A,#N/A,FALSE,"Tabl. D1 b";#N/A,#N/A,FALSE,"Tabl. D2";#N/A,#N/A,FALSE,"Tabl. D2 b";#N/A,#N/A,FALSE,"Tabl. D3";#N/A,#N/A,FALSE,"Tabl. D4";#N/A,#N/A,FALSE,"Tabl. D5"}</definedName>
    <definedName name="sch" localSheetId="0">#REF!</definedName>
    <definedName name="sch">#REF!</definedName>
    <definedName name="SCH_12_13" localSheetId="0">#REF!</definedName>
    <definedName name="SCH_12_13">#REF!</definedName>
    <definedName name="SCH_5">#REF!</definedName>
    <definedName name="SCH_6" localSheetId="0">#REF!,#REF!</definedName>
    <definedName name="scha" localSheetId="0">#REF!</definedName>
    <definedName name="scha">#REF!</definedName>
    <definedName name="schb" localSheetId="0">#REF!</definedName>
    <definedName name="schb">#REF!</definedName>
    <definedName name="schc" localSheetId="0">#REF!</definedName>
    <definedName name="schc">#REF!</definedName>
    <definedName name="schd" localSheetId="0">#REF!</definedName>
    <definedName name="SchDebts" localSheetId="0">#REF!</definedName>
    <definedName name="SchDebts">#REF!</definedName>
    <definedName name="sche" localSheetId="0">#REF!</definedName>
    <definedName name="sche">#REF!</definedName>
    <definedName name="Sched_C" localSheetId="0">#REF!</definedName>
    <definedName name="Sched_Pay" localSheetId="0">#REF!</definedName>
    <definedName name="Sched_Pay">#REF!</definedName>
    <definedName name="Schedule_1301_P4" localSheetId="0">#REF!</definedName>
    <definedName name="Schedule_1301_P4">#REF!</definedName>
    <definedName name="Schedule_1301_P60">#REF!</definedName>
    <definedName name="Schedule_31W52">#REF!</definedName>
    <definedName name="Schedule_OPS">#REF!</definedName>
    <definedName name="Schedule_Rent">#REF!</definedName>
    <definedName name="Schedule_Tax">#REF!</definedName>
    <definedName name="Schedule3" localSheetId="0">#REF!</definedName>
    <definedName name="Schedule3">#REF!</definedName>
    <definedName name="schedule3_new" localSheetId="0">#REF!</definedName>
    <definedName name="schedule3_new">#REF!</definedName>
    <definedName name="Scheduled_Extra_Payments">#REF!</definedName>
    <definedName name="Scheduled_Interest_Rate">#REF!</definedName>
    <definedName name="Scheduled_Monthly_Payment">#REF!</definedName>
    <definedName name="SCHEDULES">#REF!</definedName>
    <definedName name="schedules_new">#REF!</definedName>
    <definedName name="schf">#REF!</definedName>
    <definedName name="schg">#REF!</definedName>
    <definedName name="schh">#REF!</definedName>
    <definedName name="schi">#REF!</definedName>
    <definedName name="schj">#REF!</definedName>
    <definedName name="schk" localSheetId="0">#REF!</definedName>
    <definedName name="schl1" localSheetId="0">#REF!</definedName>
    <definedName name="schl2" localSheetId="0">#REF!</definedName>
    <definedName name="schl3" localSheetId="0">#REF!</definedName>
    <definedName name="SchRef" localSheetId="0">#REF!</definedName>
    <definedName name="SchRef">#REF!</definedName>
    <definedName name="SchRefText" localSheetId="0">#REF!</definedName>
    <definedName name="SchRefText">#REF!</definedName>
    <definedName name="SCL_mps" localSheetId="0">#REF!</definedName>
    <definedName name="scndmnthqtr" localSheetId="0">#REF!</definedName>
    <definedName name="scndmnthqtr">#REF!</definedName>
    <definedName name="SCRAP" localSheetId="0">#REF!</definedName>
    <definedName name="SCRAP">#REF!</definedName>
    <definedName name="scvia.Section80GGA" localSheetId="0">#REF!</definedName>
    <definedName name="scvia.Section80GGB" localSheetId="0">#REF!</definedName>
    <definedName name="scvia.Section80GGC" localSheetId="0">#REF!</definedName>
    <definedName name="scvia.Section80IAB" localSheetId="0">#REF!</definedName>
    <definedName name="scvia.Section80IC" localSheetId="0">#REF!</definedName>
    <definedName name="scvia.Section80ID" localSheetId="0">#REF!</definedName>
    <definedName name="scvia.Section80JJA" localSheetId="0">#REF!</definedName>
    <definedName name="scvia.Section80JJAA" localSheetId="0">#REF!</definedName>
    <definedName name="scvia.Section80LA" localSheetId="0">#REF!</definedName>
    <definedName name="scvia.TotalChapVIADeductions" localSheetId="0">#REF!</definedName>
    <definedName name="scvia.TotPartBchapterVIA" localSheetId="0">#REF!</definedName>
    <definedName name="scvia.TotPartBchapterVIA_Calc" localSheetId="0">#REF!</definedName>
    <definedName name="scvia.TotPartCchapterVIA" localSheetId="0">#REF!</definedName>
    <definedName name="scvia.TotPartCchapterVIA_Calc" localSheetId="0">#REF!</definedName>
    <definedName name="SD" localSheetId="0">#REF!</definedName>
    <definedName name="SD">#REF!</definedName>
    <definedName name="SD?" localSheetId="0">#REF!</definedName>
    <definedName name="SD?">#REF!</definedName>
    <definedName name="SD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daf" localSheetId="0">#REF!</definedName>
    <definedName name="sdaf">#REF!</definedName>
    <definedName name="sdafgs" localSheetId="0" hidden="1">{#N/A,#N/A,FALSE,"Pharm";#N/A,#N/A,FALSE,"WWCM"}</definedName>
    <definedName name="sdafgs" hidden="1">{#N/A,#N/A,FALSE,"Pharm";#N/A,#N/A,FALSE,"WWCM"}</definedName>
    <definedName name="sData" localSheetId="0">#REF!</definedName>
    <definedName name="sdbbsdkbfgbsdk.fj" localSheetId="0" hidden="1">{#N/A,#N/A,FALSE,"PMTABB";#N/A,#N/A,FALSE,"PMTABB"}</definedName>
    <definedName name="sdbbsdkbfgbsdk.fj" hidden="1">{#N/A,#N/A,FALSE,"PMTABB";#N/A,#N/A,FALSE,"PMTABB"}</definedName>
    <definedName name="sdf" localSheetId="0" hidden="1">{"A COM Detail YTD",#N/A,FALSE,"DATA";"B Exp Detail YTD",#N/A,FALSE,"DATA"}</definedName>
    <definedName name="sdf" localSheetId="1" hidden="1">{"A COM Detail YTD",#N/A,FALSE,"DATA";"B Exp Detail YTD",#N/A,FALSE,"DATA"}</definedName>
    <definedName name="sdf" hidden="1">{"A COM Detail YTD",#N/A,FALSE,"DATA";"B Exp Detail YTD",#N/A,FALSE,"DATA"}</definedName>
    <definedName name="sdfag" localSheetId="0" hidden="1">{#N/A,#N/A,FALSE,"FREE"}</definedName>
    <definedName name="sdfag" hidden="1">{#N/A,#N/A,FALSE,"FREE"}</definedName>
    <definedName name="sdfag_2" localSheetId="0" hidden="1">{#N/A,#N/A,FALSE,"FREE"}</definedName>
    <definedName name="sdfag_2" hidden="1">{#N/A,#N/A,FALSE,"FREE"}</definedName>
    <definedName name="sdfag_3" localSheetId="0" hidden="1">{#N/A,#N/A,FALSE,"FREE"}</definedName>
    <definedName name="sdfag_3" hidden="1">{#N/A,#N/A,FALSE,"FREE"}</definedName>
    <definedName name="sdfag_4" localSheetId="0" hidden="1">{#N/A,#N/A,FALSE,"FREE"}</definedName>
    <definedName name="sdfag_4" hidden="1">{#N/A,#N/A,FALSE,"FREE"}</definedName>
    <definedName name="sdfh" localSheetId="0" hidden="1">{#N/A,#N/A,FALSE,"Pharm";#N/A,#N/A,FALSE,"WWCM"}</definedName>
    <definedName name="sdfh" hidden="1">{#N/A,#N/A,FALSE,"Pharm";#N/A,#N/A,FALSE,"WWCM"}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dfas" localSheetId="0">#REF!</definedName>
    <definedName name="sdfskdfskdf" localSheetId="0" hidden="1">{#N/A,#N/A,FALSE,"TOWNSHIP"}</definedName>
    <definedName name="sdfskdfskdf" hidden="1">{#N/A,#N/A,FALSE,"TOWNSHIP"}</definedName>
    <definedName name="sdfskdfskdf_1" localSheetId="0" hidden="1">{#N/A,#N/A,FALSE,"TOWNSHIP"}</definedName>
    <definedName name="sdfskdfskdf_1" hidden="1">{#N/A,#N/A,FALSE,"TOWNSHIP"}</definedName>
    <definedName name="sdfskdfskdf_2" localSheetId="0" hidden="1">{#N/A,#N/A,FALSE,"TOWNSHIP"}</definedName>
    <definedName name="sdfskdfskdf_2" hidden="1">{#N/A,#N/A,FALSE,"TOWNSHIP"}</definedName>
    <definedName name="sdfskdfskdf_3" localSheetId="0" hidden="1">{#N/A,#N/A,FALSE,"TOWNSHIP"}</definedName>
    <definedName name="sdfskdfskdf_3" hidden="1">{#N/A,#N/A,FALSE,"TOWNSHIP"}</definedName>
    <definedName name="sdfskdfskdf_4" localSheetId="0" hidden="1">{#N/A,#N/A,FALSE,"TOWNSHIP"}</definedName>
    <definedName name="sdfskdfskdf_4" hidden="1">{#N/A,#N/A,FALSE,"TOWNSHIP"}</definedName>
    <definedName name="sdg" localSheetId="0" hidden="1">{#N/A,#N/A,FALSE,"TOWNSHIP"}</definedName>
    <definedName name="sdg" hidden="1">{#N/A,#N/A,FALSE,"TOWNSHIP"}</definedName>
    <definedName name="sdg_2" localSheetId="0" hidden="1">{#N/A,#N/A,FALSE,"TOWNSHIP"}</definedName>
    <definedName name="sdg_2" hidden="1">{#N/A,#N/A,FALSE,"TOWNSHIP"}</definedName>
    <definedName name="sdg_3" localSheetId="0" hidden="1">{#N/A,#N/A,FALSE,"TOWNSHIP"}</definedName>
    <definedName name="sdg_3" hidden="1">{#N/A,#N/A,FALSE,"TOWNSHIP"}</definedName>
    <definedName name="sdg_4" localSheetId="0" hidden="1">{#N/A,#N/A,FALSE,"TOWNSHIP"}</definedName>
    <definedName name="sdg_4" hidden="1">{#N/A,#N/A,FALSE,"TOWNSHIP"}</definedName>
    <definedName name="sdgagf" localSheetId="0" hidden="1">{#N/A,#N/A,FALSE,"Pharm";#N/A,#N/A,FALSE,"WWCM"}</definedName>
    <definedName name="sdgagf" hidden="1">{#N/A,#N/A,FALSE,"Pharm";#N/A,#N/A,FALSE,"WWCM"}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jfhdfjkhdsf123" localSheetId="0">#REF!</definedName>
    <definedName name="sdjfhdfjkhdsf123">#REF!</definedName>
    <definedName name="SDKFLKASDJF" localSheetId="0">#REF!</definedName>
    <definedName name="SDKFLKASDJF">#REF!</definedName>
    <definedName name="sdlgjse" localSheetId="0" hidden="1">#REF!</definedName>
    <definedName name="sdlgkjewgpo" localSheetId="0" hidden="1">#REF!</definedName>
    <definedName name="sdlkgjs" localSheetId="0" hidden="1">#REF!</definedName>
    <definedName name="sdrf" localSheetId="0" hidden="1">{#N/A,#N/A,FALSE,"FREE"}</definedName>
    <definedName name="sdrf" hidden="1">{#N/A,#N/A,FALSE,"FREE"}</definedName>
    <definedName name="sdrf_2" localSheetId="0" hidden="1">{#N/A,#N/A,FALSE,"FREE"}</definedName>
    <definedName name="sdrf_2" hidden="1">{#N/A,#N/A,FALSE,"FREE"}</definedName>
    <definedName name="sdrf_3" localSheetId="0" hidden="1">{#N/A,#N/A,FALSE,"FREE"}</definedName>
    <definedName name="sdrf_3" hidden="1">{#N/A,#N/A,FALSE,"FREE"}</definedName>
    <definedName name="sdrf_4" localSheetId="0" hidden="1">{#N/A,#N/A,FALSE,"FREE"}</definedName>
    <definedName name="sdrf_4" hidden="1">{#N/A,#N/A,FALSE,"FREE"}</definedName>
    <definedName name="sdsadasd" localSheetId="0" hidden="1">{#N/A,#N/A,FALSE,"Pharm";#N/A,#N/A,FALSE,"WWCM"}</definedName>
    <definedName name="sdsadasd" hidden="1">{#N/A,#N/A,FALSE,"Pharm";#N/A,#N/A,FALSE,"WWCM"}</definedName>
    <definedName name="sdsd" localSheetId="0" hidden="1">{#N/A,#N/A,FALSE,"REPORT"}</definedName>
    <definedName name="sdsd" hidden="1">{#N/A,#N/A,FALSE,"REPORT"}</definedName>
    <definedName name="SE_NAME">""</definedName>
    <definedName name="Seal_A_C_Tubes_to_Dash_Panel" localSheetId="0">#REF!</definedName>
    <definedName name="Seal_A_C_Tubes_to_Dash_Panel">#REF!</definedName>
    <definedName name="Seal_Heater_Core_to_Case" localSheetId="0">#REF!</definedName>
    <definedName name="Seal_Heater_Core_to_Case">#REF!</definedName>
    <definedName name="Seal_Htr_Water_Tube">#REF!</definedName>
    <definedName name="SEC_LOAN">#REF!</definedName>
    <definedName name="section.SheduleTDS2">#REF!</definedName>
    <definedName name="section_SheduleTDS2">NA()</definedName>
    <definedName name="security" localSheetId="0">#REF!</definedName>
    <definedName name="security">#REF!</definedName>
    <definedName name="seema" localSheetId="0">#REF!</definedName>
    <definedName name="seema">#REF!</definedName>
    <definedName name="seg_ae_ex">#REF!</definedName>
    <definedName name="seg_ae_mh">#REF!</definedName>
    <definedName name="seg_ae_mi">#REF!</definedName>
    <definedName name="seg_ae_mlf">#REF!</definedName>
    <definedName name="seg_as_ex">#REF!</definedName>
    <definedName name="seg_as_mh">#REF!</definedName>
    <definedName name="seg_as_mi">#REF!</definedName>
    <definedName name="seg_as_mlf">#REF!</definedName>
    <definedName name="seg_enc_ex">#REF!</definedName>
    <definedName name="seg_enc_mh">#REF!</definedName>
    <definedName name="seg_enc_mi">#REF!</definedName>
    <definedName name="seg_enc_mlf">#REF!</definedName>
    <definedName name="segment_share" localSheetId="0">#REF!</definedName>
    <definedName name="segment_share">#REF!</definedName>
    <definedName name="Seite01_Schlüsselinformationen">#REF!</definedName>
    <definedName name="Seite02_GuV">#REF!</definedName>
    <definedName name="Seite03_Bilanz">#REF!</definedName>
    <definedName name="Seite04_CashFlow">#REF!</definedName>
    <definedName name="Seite05_Anlagenspiegel">#REF!</definedName>
    <definedName name="Seite06_Umsätze_Extern">#REF!</definedName>
    <definedName name="Seite07_Umsätze_Gruppe">#REF!</definedName>
    <definedName name="Seite08_Umsätze_Material">#REF!</definedName>
    <definedName name="Seite09_Gemeinkosten_Produktion">#REF!</definedName>
    <definedName name="Seite10_Gemeinkosten_Qualität">#REF!</definedName>
    <definedName name="Seite11_Gemeinkosten_Entwicklung">#REF!</definedName>
    <definedName name="Seite12_Gemeinkosten_Vertrieb">#REF!</definedName>
    <definedName name="Seite13_Gemeinkosten_Verwaltung">#REF!</definedName>
    <definedName name="Seite14_Gemeinkosten_Gesamt">#REF!</definedName>
    <definedName name="Seite15_Eingabepositionen">#REF!</definedName>
    <definedName name="SEK" localSheetId="0">#REF!</definedName>
    <definedName name="SelectFlag">"テキスト 23"</definedName>
    <definedName name="SEMIBL" localSheetId="0">#REF!</definedName>
    <definedName name="SEMIBL">#REF!</definedName>
    <definedName name="SEMINOI" localSheetId="0">#REF!</definedName>
    <definedName name="SEMINOI">#REF!</definedName>
    <definedName name="SEMIPL" localSheetId="0">#REF!</definedName>
    <definedName name="SEMIPL">#REF!</definedName>
    <definedName name="sencount" hidden="1">1</definedName>
    <definedName name="SENSE">#REF!</definedName>
    <definedName name="SENSEX">#REF!</definedName>
    <definedName name="SENSEXIndexed">#REF!</definedName>
    <definedName name="SENSEXMember">#REF!</definedName>
    <definedName name="SENSEXPrices">#REF!</definedName>
    <definedName name="sEntity" localSheetId="0">#REF!</definedName>
    <definedName name="SEP" localSheetId="0">#REF!</definedName>
    <definedName name="SEP">#REF!</definedName>
    <definedName name="Sep_EXRATE" localSheetId="0">#REF!</definedName>
    <definedName name="Sep_EXRATE">#REF!</definedName>
    <definedName name="Sept2" localSheetId="0" hidden="1">#REF!</definedName>
    <definedName name="Sept2" hidden="1">#REF!</definedName>
    <definedName name="september" localSheetId="0">#REF!</definedName>
    <definedName name="september">#REF!</definedName>
    <definedName name="SERI_SELANGIN_SDN_BHD">#REF!</definedName>
    <definedName name="Service_Type">"Service Type"</definedName>
    <definedName name="servicecode">#REF!</definedName>
    <definedName name="servicecode1">#REF!</definedName>
    <definedName name="Servicecodes">#REF!</definedName>
    <definedName name="SET">#REF!</definedName>
    <definedName name="SETOFBOOKSID2">#REF!</definedName>
    <definedName name="SETOFBOOKSID3">#REF!</definedName>
    <definedName name="SETOFBOOKSNAME2">#REF!</definedName>
    <definedName name="SETOFBOOKSNAME3">#REF!</definedName>
    <definedName name="SEV">#REF!</definedName>
    <definedName name="SEWT価格一覧">#REF!</definedName>
    <definedName name="SEWT単価表">#REF!</definedName>
    <definedName name="SEXO">#REF!</definedName>
    <definedName name="SEZA10.DedFromUndertaking" localSheetId="0">#REF!</definedName>
    <definedName name="SEZA10.TotalDedUs10Sub" localSheetId="0">#REF!</definedName>
    <definedName name="sf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fasdfs" localSheetId="0">#REF!</definedName>
    <definedName name="sfasdfs">#REF!</definedName>
    <definedName name="sfdirect" localSheetId="0" hidden="1">{#N/A,#N/A,FALSE,"REPORT"}</definedName>
    <definedName name="sfdirect" hidden="1">{#N/A,#N/A,FALSE,"REPORT"}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jewgj" localSheetId="0" hidden="1">{#N/A,#N/A,FALSE,"Model";#N/A,#N/A,FALSE,"Division"}</definedName>
    <definedName name="sfjewgj" hidden="1">{#N/A,#N/A,FALSE,"Model";#N/A,#N/A,FALSE,"Division"}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df" localSheetId="0" hidden="1">{#N/A,#N/A,FALSE,"Aging Summary";#N/A,#N/A,FALSE,"Ratio Analysis";#N/A,#N/A,FALSE,"Test 120 Day Accts";#N/A,#N/A,FALSE,"Tickmarks"}</definedName>
    <definedName name="sfsddf" localSheetId="1" hidden="1">{#N/A,#N/A,FALSE,"Aging Summary";#N/A,#N/A,FALSE,"Ratio Analysis";#N/A,#N/A,FALSE,"Test 120 Day Accts";#N/A,#N/A,FALSE,"Tickmarks"}</definedName>
    <definedName name="sfsddf" hidden="1">{#N/A,#N/A,FALSE,"Aging Summary";#N/A,#N/A,FALSE,"Ratio Analysis";#N/A,#N/A,FALSE,"Test 120 Day Accts";#N/A,#N/A,FALSE,"Tickmarks"}</definedName>
    <definedName name="sfsf" localSheetId="0" hidden="1">{#N/A,#N/A,FALSE,"Calc";#N/A,#N/A,FALSE,"Sensitivity";#N/A,#N/A,FALSE,"LT Earn.Dil.";#N/A,#N/A,FALSE,"Dil. AVP"}</definedName>
    <definedName name="sfsf" hidden="1">{#N/A,#N/A,FALSE,"Calc";#N/A,#N/A,FALSE,"Sensitivity";#N/A,#N/A,FALSE,"LT Earn.Dil.";#N/A,#N/A,FALSE,"Dil. AVP"}</definedName>
    <definedName name="SGA" localSheetId="0">#REF!</definedName>
    <definedName name="SGandA" localSheetId="0">#REF!</definedName>
    <definedName name="SGandA">#REF!</definedName>
    <definedName name="SGD" localSheetId="0">#REF!</definedName>
    <definedName name="sgddfg" localSheetId="0" hidden="1">{#N/A,#N/A,FALSE,"PMTABB";#N/A,#N/A,FALSE,"PMTABB"}</definedName>
    <definedName name="sgddfg" hidden="1">{#N/A,#N/A,FALSE,"PMTABB";#N/A,#N/A,FALSE,"PMTABB"}</definedName>
    <definedName name="sgddfg_2" localSheetId="0" hidden="1">{#N/A,#N/A,FALSE,"PMTABB";#N/A,#N/A,FALSE,"PMTABB"}</definedName>
    <definedName name="sgddfg_2" hidden="1">{#N/A,#N/A,FALSE,"PMTABB";#N/A,#N/A,FALSE,"PMTABB"}</definedName>
    <definedName name="sgddfg_3" localSheetId="0" hidden="1">{#N/A,#N/A,FALSE,"PMTABB";#N/A,#N/A,FALSE,"PMTABB"}</definedName>
    <definedName name="sgddfg_3" hidden="1">{#N/A,#N/A,FALSE,"PMTABB";#N/A,#N/A,FALSE,"PMTABB"}</definedName>
    <definedName name="sgddfg_4" localSheetId="0" hidden="1">{#N/A,#N/A,FALSE,"PMTABB";#N/A,#N/A,FALSE,"PMTABB"}</definedName>
    <definedName name="sgddfg_4" hidden="1">{#N/A,#N/A,FALSE,"PMTABB";#N/A,#N/A,FALSE,"PMTABB"}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roup">"RG0999"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" localSheetId="0" hidden="1">{"'Jan-02'!$F$46:$F$47","'Jan-02'!$F$46:$F$47"}</definedName>
    <definedName name="SH" hidden="1">{"'Jan-02'!$F$46:$F$47","'Jan-02'!$F$46:$F$47"}</definedName>
    <definedName name="shakun" localSheetId="0">#REF!</definedName>
    <definedName name="shakun">#REF!</definedName>
    <definedName name="sham123" localSheetId="0">#REF!</definedName>
    <definedName name="sham123">#REF!</definedName>
    <definedName name="SHARED_FORMULA_1">#N/A</definedName>
    <definedName name="SHARED_FORMULA_1_23_1_23_0">NA()</definedName>
    <definedName name="SHARED_FORMULA_10">#N/A</definedName>
    <definedName name="SHARED_FORMULA_10_10_10_10_1">NA()</definedName>
    <definedName name="SHARED_FORMULA_11">#N/A</definedName>
    <definedName name="SHARED_FORMULA_11_10_11_10_1">NA()</definedName>
    <definedName name="SHARED_FORMULA_12">#N/A</definedName>
    <definedName name="SHARED_FORMULA_12_10_12_10_1">NA()</definedName>
    <definedName name="SHARED_FORMULA_12_11_12_11_1">NA()</definedName>
    <definedName name="SHARED_FORMULA_12_12_12_12_1">NA()</definedName>
    <definedName name="SHARED_FORMULA_12_21_12_21_1">NA()</definedName>
    <definedName name="SHARED_FORMULA_12_26_12_26_1">NA()</definedName>
    <definedName name="SHARED_FORMULA_12_40_12_40_1">NA()</definedName>
    <definedName name="SHARED_FORMULA_12_41_12_41_1">NA()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_21_2_21_0">NA()</definedName>
    <definedName name="SHARED_FORMULA_2_23_2_23_0">NA()</definedName>
    <definedName name="SHARED_FORMULA_2_34_2_34_0">NA()</definedName>
    <definedName name="SHARED_FORMULA_20">#N/A</definedName>
    <definedName name="SHARED_FORMULA_21">#N/A</definedName>
    <definedName name="SHARED_FORMULA_22">#N/A</definedName>
    <definedName name="SHARED_FORMULA_22_26_22_26_1">NA()</definedName>
    <definedName name="SHARED_FORMULA_23">#N/A</definedName>
    <definedName name="SHARED_FORMULA_24">#N/A</definedName>
    <definedName name="SHARED_FORMULA_25">#N/A</definedName>
    <definedName name="SHARED_FORMULA_25_40_25_40_1">NA()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22_3_22_0">NA()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_41_5_41_1">NA()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6_11_6_11_1">NA()</definedName>
    <definedName name="SHARED_FORMULA_6_31_6_31_1">NA()</definedName>
    <definedName name="SHARED_FORMULA_7">#N/A</definedName>
    <definedName name="SHARED_FORMULA_7_10_7_10_1">NA()</definedName>
    <definedName name="SHARED_FORMULA_7_23_7_23_0">NA()</definedName>
    <definedName name="SHARED_FORMULA_8">#N/A</definedName>
    <definedName name="SHARED_FORMULA_8_15_8_15_1">NA()</definedName>
    <definedName name="SHARED_FORMULA_8_22_8_22_1">NA()</definedName>
    <definedName name="SHARED_FORMULA_8_39_8_39_1">NA()</definedName>
    <definedName name="SHARED_FORMULA_9">#N/A</definedName>
    <definedName name="SHARED_FORMULA_9_14_9_14_1">NA()</definedName>
    <definedName name="SHARED_FORMULA_9_20_9_20_1">NA()</definedName>
    <definedName name="ShareholdersEquity" localSheetId="0">#REF!</definedName>
    <definedName name="ShareholdersEquity">#REF!</definedName>
    <definedName name="shares">#REF!</definedName>
    <definedName name="SharesPerGDR">#REF!</definedName>
    <definedName name="SHARON_BIO_MEDICINE_LTD" localSheetId="0">#REF!</definedName>
    <definedName name="SHARON_BIO_MEDICINE_LTD" localSheetId="2">#REF!</definedName>
    <definedName name="SHARON_BIO_MEDICINE_LTD" localSheetId="1">#REF!</definedName>
    <definedName name="SHARON_BIO_MEDICINE_LTD">#REF!</definedName>
    <definedName name="shee6.NonComp40aiiChapXVIIBAmt">#REF!</definedName>
    <definedName name="sheet">#REF!</definedName>
    <definedName name="Sheet1">#REF!</definedName>
    <definedName name="sheet1.DomesticCompFlg" localSheetId="0">#REF!</definedName>
    <definedName name="sheet1.PAN" localSheetId="0">#REF!</definedName>
    <definedName name="sheet1.ResidentialStatus1" localSheetId="0">#REF!</definedName>
    <definedName name="sheet10.NetPLFromSpecBus" localSheetId="0">#REF!</definedName>
    <definedName name="sheet10.NetPLFromSpecifiedBus" localSheetId="0">#REF!</definedName>
    <definedName name="sheet11.AdjustedPLOthThanSpecBus" localSheetId="0">#REF!</definedName>
    <definedName name="sheet11.AdjustPLAfterDeprOthSpecInc" localSheetId="0">#REF!</definedName>
    <definedName name="sheet11.BalancePLOthThanSpecBus" localSheetId="0">#REF!</definedName>
    <definedName name="sheet11.DepreciationDebPLCosAct" localSheetId="0">#REF!</definedName>
    <definedName name="sheet11.ExpDebToPLExemptInc" localSheetId="0">#REF!</definedName>
    <definedName name="sheet11.ExpDebToPLOthHeads2" localSheetId="0">#REF!</definedName>
    <definedName name="sheet11.ExpDebToPLOthHeads3" localSheetId="0">#REF!</definedName>
    <definedName name="sheet11.ExpDebToPLOthHeads4" localSheetId="0">#REF!</definedName>
    <definedName name="sheet11.PLAftAdjDedBusOthThanSpec" localSheetId="0">#REF!</definedName>
    <definedName name="sheet11.TotAfterAddToPLDeprOthSpecInc" localSheetId="0">#REF!</definedName>
    <definedName name="sheet11.TotDeductionAmts" localSheetId="0">#REF!</definedName>
    <definedName name="sheet11.TotDeprAllowITAct" localSheetId="0">#REF!</definedName>
    <definedName name="sheet11.TotExpDebPL" localSheetId="0">#REF!</definedName>
    <definedName name="sheet12.AdditionUs28to44DA" localSheetId="0">#REF!</definedName>
    <definedName name="sheet12.AddSec2844DA" localSheetId="0">#REF!</definedName>
    <definedName name="sheet12.AdjustedPLFrmSpecifiedBus" localSheetId="0">#REF!</definedName>
    <definedName name="sheet12.AdjustedPLFrmSpecuBus" localSheetId="0">#REF!</definedName>
    <definedName name="sheet12.DedSec2844DA" localSheetId="0">#REF!</definedName>
    <definedName name="sheet12.DeductUs28to44DA" localSheetId="0">#REF!</definedName>
    <definedName name="sheet12.DeductUs35AD" localSheetId="0">#REF!</definedName>
    <definedName name="sheet12.DENetPLBusOthThanSpec7A7B7C" localSheetId="0">#REF!</definedName>
    <definedName name="sheet12.NetPLAftAdjBusOthThanSpec" localSheetId="0">#REF!</definedName>
    <definedName name="sheet12.NetPLBusOthThanSpec7A7B7C" localSheetId="0">#REF!</definedName>
    <definedName name="sheet12.NetPLFrmSpecBus" localSheetId="0">#REF!</definedName>
    <definedName name="sheet12.NetPLFrmSpecifiedBus" localSheetId="0">#REF!</definedName>
    <definedName name="sheet12.ProfLossFromSpecifiedBus" localSheetId="0">#REF!</definedName>
    <definedName name="sheet12.TotDeemedProfitBusUs" localSheetId="0">#REF!</definedName>
    <definedName name="sheet16.BalBusLossAftSetoff" localSheetId="0">#REF!</definedName>
    <definedName name="sheet16.BalHPlossCurYrAftSetoff" localSheetId="0">#REF!</definedName>
    <definedName name="sheet16.TotAllUs35cl4Setoff" localSheetId="0">#REF!</definedName>
    <definedName name="sheet16.TotBFLossSetoff" localSheetId="0">#REF!</definedName>
    <definedName name="sheet16.TotBusLossSetoff" localSheetId="0">#REF!</definedName>
    <definedName name="sheet16.TotHPlossCurYrSetoff" localSheetId="0">#REF!</definedName>
    <definedName name="sheet16.TotOthSrcLossNoRaceHorseSetoff" localSheetId="0">#REF!</definedName>
    <definedName name="sheet16.TotUnabsorbedDeprSetoff" localSheetId="0">#REF!</definedName>
    <definedName name="sheet2" localSheetId="0">#REF!</definedName>
    <definedName name="sheet2">#REF!</definedName>
    <definedName name="Sheet20.scei.DividendInc" localSheetId="0">#REF!</definedName>
    <definedName name="Sheet20.scei.ExpenditureAgri" localSheetId="0">#REF!</definedName>
    <definedName name="Sheet20.scei.GrossAgri" localSheetId="0">#REF!</definedName>
    <definedName name="Sheet20.scei.InterestInc" localSheetId="0">#REF!</definedName>
    <definedName name="Sheet20.scei.LTCGWhereSTTPaid" localSheetId="0">#REF!</definedName>
    <definedName name="Sheet20.scei.NetAgriIncOrOthrIncRule7" localSheetId="0">#REF!</definedName>
    <definedName name="Sheet20.scei.Others" localSheetId="0">#REF!</definedName>
    <definedName name="Sheet20.scei.ShareOfProfitFirmAOP" localSheetId="0">#REF!</definedName>
    <definedName name="Sheet20.scei.TotalExemptInc" localSheetId="0">#REF!</definedName>
    <definedName name="Sheet20.scei.UnabsorbedAgri" localSheetId="0">#REF!</definedName>
    <definedName name="sheet22.AccountType" localSheetId="0">#REF!</definedName>
    <definedName name="sheet22_AccountType" localSheetId="0">#REF!</definedName>
    <definedName name="sheet22_AccountType">#REF!</definedName>
    <definedName name="SHEET4" localSheetId="0">#REF!</definedName>
    <definedName name="SHEET4">#REF!</definedName>
    <definedName name="sheet5.ChangeInAcctMethFlg" localSheetId="0">#REF!</definedName>
    <definedName name="sheet5.ChangeInAcctMethFlg">#REF!</definedName>
    <definedName name="sheet5.MethodOfAcct" localSheetId="0">#REF!</definedName>
    <definedName name="sheet5.MethodOfAcct">#REF!</definedName>
    <definedName name="sheet5.ProfDeviatDueAcctMeth">#REF!</definedName>
    <definedName name="sheet5.ValFinishedGoods">#REF!</definedName>
    <definedName name="sheet5.ValRawMaterial">#REF!</definedName>
    <definedName name="sheet6.AppGratFundAmt">#REF!</definedName>
    <definedName name="sheet6.AppSuperAnnFundAmt">#REF!</definedName>
    <definedName name="sheet6.BadDebtDoubtAmt">#REF!</definedName>
    <definedName name="sheet6.BadDebtDoubtProvn">#REF!</definedName>
    <definedName name="sheet6.BusOrProfessnExp">#REF!</definedName>
    <definedName name="sheet6.CapitalNatureExp">#REF!</definedName>
    <definedName name="sheet6.CapReceipt">#REF!</definedName>
    <definedName name="sheet6.ChngStockValMetFlg">#REF!</definedName>
    <definedName name="sheet6.ContigentLiability">#REF!</definedName>
    <definedName name="sheet6.CSR">#REF!</definedName>
    <definedName name="sheet6.DeployedInIndia">#REF!</definedName>
    <definedName name="sheet6.DeployedOutSideIndia">#REF!</definedName>
    <definedName name="sheet6.EffectOnPL">#REF!</definedName>
    <definedName name="sheet6.EmpBonusCommSum">#REF!</definedName>
    <definedName name="sheet6.EmpContributionCredits">#REF!</definedName>
    <definedName name="sheet6.EmpHealthInsurPrem">#REF!</definedName>
    <definedName name="sheet6.FamPlanPromoExp">#REF!</definedName>
    <definedName name="sheet6.IntOnBorrCap">#REF!</definedName>
    <definedName name="sheet6.LawVoilatPenalExp">#REF!</definedName>
    <definedName name="sheet6.NonComp40aiiiChapXVIIBAmt">#REF!</definedName>
    <definedName name="sheet6.NonCompChapXVIIBAmt">#REF!</definedName>
    <definedName name="sheet6.OffenceExp">#REF!</definedName>
    <definedName name="sheet6.OthAmtNotAllowUs37">#REF!</definedName>
    <definedName name="sheet6.OthDisallowances">#REF!</definedName>
    <definedName name="sheet6.OthFundAmt">#REF!</definedName>
    <definedName name="sheet6.OthItemInc">#REF!</definedName>
    <definedName name="sheet6.OthPenalFineExp">#REF!</definedName>
    <definedName name="sheet6.PensionSchemeSec80CCD">#REF!</definedName>
    <definedName name="sheet6.PersonalExp">#REF!</definedName>
    <definedName name="sheet6.PoliticPartyExp">#REF!</definedName>
    <definedName name="sheet6.PrevYrEscalClaim">#REF!</definedName>
    <definedName name="sheet6.ProformaCreditsDue">#REF!</definedName>
    <definedName name="sheet6.RecogPFContribAmt">#REF!</definedName>
    <definedName name="sheet6.Section28Items">#REF!</definedName>
    <definedName name="sheet6.SecuritiesPaidAmt">#REF!</definedName>
    <definedName name="sheet6.SpecResrvTranfr">#REF!</definedName>
    <definedName name="sheet6.StkInsurPrem">#REF!</definedName>
    <definedName name="sheet6.TaxAmtOnProfits">#REF!</definedName>
    <definedName name="sheet6.Total">#REF!</definedName>
    <definedName name="sheet6.TotAmtDisallUs36">#REF!</definedName>
    <definedName name="sheet6.TotAmtDisallUs37">#REF!</definedName>
    <definedName name="sheet6.TotNoCredToPLAmt">#REF!</definedName>
    <definedName name="sheet6.ZeroCoupBondDisc">#REF!</definedName>
    <definedName name="sheet7.AmtDisallUs40PyNowAll">#REF!</definedName>
    <definedName name="sheet7.AmtGT20kCash">#REF!</definedName>
    <definedName name="sheet7.AmtPaidUs40A2b">#REF!</definedName>
    <definedName name="sheet7.ContToEmpPFSFGF">#REF!</definedName>
    <definedName name="sheet7.ContToEmpPFSFGF1">#REF!</definedName>
    <definedName name="sheet7.ContToSetupTrust">#REF!</definedName>
    <definedName name="sheet7.DeemedProfUs33ABs">#REF!</definedName>
    <definedName name="sheet7.EmpBonusComm">#REF!</definedName>
    <definedName name="sheet7.EmpBonusComm1">#REF!</definedName>
    <definedName name="sheet7.IntPayaleToFI">#REF!</definedName>
    <definedName name="sheet7.IntPayaleToFI1">#REF!</definedName>
    <definedName name="sheet7.IntPayaleToFISchBank">#REF!</definedName>
    <definedName name="sheet7.IntPayaleToFISchBank1">#REF!</definedName>
    <definedName name="sheet7.IntSalBonPartner">#REF!</definedName>
    <definedName name="sheet7.LeaveEncashPayable">#REF!</definedName>
    <definedName name="sheet7.LeaveEncashPayable1">#REF!</definedName>
    <definedName name="sheet7.OthDisallow">#REF!</definedName>
    <definedName name="sheet7.OthDisallow1">#REF!</definedName>
    <definedName name="sheet7.OthDutyTaxCess">#REF!</definedName>
    <definedName name="sheet7.PriorAmtIncCrDrPL">#REF!</definedName>
    <definedName name="sheet7.ProfTaxAmtUs41">#REF!</definedName>
    <definedName name="sheet7.ProvPmtGrat">#REF!</definedName>
    <definedName name="sheet7.RolyatyOrServiceFee">#REF!</definedName>
    <definedName name="sheet7.ServiceTax">#REF!</definedName>
    <definedName name="sheet7.TaxDutyCesAmt">#REF!</definedName>
    <definedName name="sheet7.TaxDutyCesAmt1">#REF!</definedName>
    <definedName name="sheet7.TotAmtDisallUs40">#REF!</definedName>
    <definedName name="sheet7.TotAmtDisallUs40A">#REF!</definedName>
    <definedName name="sheet7.TotAmtUs43b">#REF!</definedName>
    <definedName name="sheet7.TotAmtUs43b1">#REF!</definedName>
    <definedName name="sheet7.TotExciseCustomsVAT">#REF!</definedName>
    <definedName name="sheet7.UnionExciseDuty">#REF!</definedName>
    <definedName name="sheet7.VATorSaleTax">#REF!</definedName>
    <definedName name="sheet7.WTAmt">#REF!</definedName>
    <definedName name="Sheet8b.AggregateIncome" localSheetId="0">#REF!</definedName>
    <definedName name="Sheet8b.BalanceAfterSetoffLosses" localSheetId="0">#REF!</definedName>
    <definedName name="Sheet8b.BroughtFwdLossesSetoff" localSheetId="0">#REF!</definedName>
    <definedName name="Sheet8b.CurrentYearLoss" localSheetId="0">#REF!</definedName>
    <definedName name="Sheet8b.DeductionsUnder10Aor10AA" localSheetId="0">#REF!</definedName>
    <definedName name="Sheet8b.DeductionsUnderScheduleVIA" localSheetId="0">#REF!</definedName>
    <definedName name="Sheet8b.GrossTotalIncome" localSheetId="0">#REF!</definedName>
    <definedName name="Sheet8b.IncChargeableTaxSplRates" localSheetId="0">#REF!</definedName>
    <definedName name="Sheet8b.IncChargeTaxSplRate111A112" localSheetId="0">#REF!</definedName>
    <definedName name="Sheet8b.IncomeFromHP" localSheetId="0">#REF!</definedName>
    <definedName name="Sheet8b.LongTerm" localSheetId="0">#REF!</definedName>
    <definedName name="Sheet8b.LongTermNP" localSheetId="0">#REF!</definedName>
    <definedName name="Sheet8b.LongTermP" localSheetId="0">#REF!</definedName>
    <definedName name="Sheet8b.NetAgricultureIncomeOrOtherIncomeForRate" localSheetId="0">#REF!</definedName>
    <definedName name="Sheet8b.PartBchapterVIA" localSheetId="0">#REF!</definedName>
    <definedName name="Sheet8b.PartCchapterVIA" localSheetId="0">#REF!</definedName>
    <definedName name="Sheet8b.ProfGainSpecifiedBus" localSheetId="0">#REF!</definedName>
    <definedName name="Sheet8b.TotalCapGains" localSheetId="0">#REF!</definedName>
    <definedName name="Sheet8b.TotalIncome" localSheetId="0">#REF!</definedName>
    <definedName name="Sheet8b.TotalShortTerm" localSheetId="0">#REF!</definedName>
    <definedName name="Sheet8b.TotalTI" localSheetId="0">#REF!</definedName>
    <definedName name="Sheet8b.TotIncFromOS" localSheetId="0">#REF!</definedName>
    <definedName name="Sheet8b.TotProfBusGain" localSheetId="0">#REF!</definedName>
    <definedName name="Sheet9.AggregateTaxInterestLiability" localSheetId="0">#REF!</definedName>
    <definedName name="sheet9.AssesseeVerName" localSheetId="0">#REF!</definedName>
    <definedName name="sheet9.CreditUS115JD" localSheetId="0">#REF!</definedName>
    <definedName name="sheet9.Date" localSheetId="0">#REF!</definedName>
    <definedName name="sheet9.deemeds" localSheetId="0">#REF!</definedName>
    <definedName name="Sheet9.EducationCess" localSheetId="0">#REF!</definedName>
    <definedName name="sheet9.EducationCess_DI" localSheetId="0">#REF!</definedName>
    <definedName name="sheet9.FatherName" localSheetId="0">#REF!</definedName>
    <definedName name="Sheet9.GrossTaxLiability" localSheetId="0">#REF!</definedName>
    <definedName name="sheet9.GrossTaxPayable" localSheetId="0">#REF!</definedName>
    <definedName name="Sheet9.NetTaxLiability" localSheetId="0">#REF!</definedName>
    <definedName name="sheet9.PAN" localSheetId="0">#REF!</definedName>
    <definedName name="sheet9.Place" localSheetId="0">#REF!</definedName>
    <definedName name="Sheet9.SurchargeOnTaxPayable" localSheetId="0">#REF!</definedName>
    <definedName name="sheet9.TaxDeemedTISec115JC" localSheetId="0">#REF!</definedName>
    <definedName name="sheet9.TaxPayableOnTotInc" localSheetId="0">#REF!</definedName>
    <definedName name="sheet9.TaxPayAfterCreditUs115JD" localSheetId="0">#REF!</definedName>
    <definedName name="Sheet9.TCS" localSheetId="0">#REF!</definedName>
    <definedName name="Sheet9.TDS" localSheetId="0">#REF!</definedName>
    <definedName name="Sheet9.TotalIntrstPay" localSheetId="0">#REF!</definedName>
    <definedName name="sheet9.TotalTax_DI" localSheetId="0">#REF!</definedName>
    <definedName name="Sheet9.TotalTaxesPaid" localSheetId="0">#REF!</definedName>
    <definedName name="Sheet9.TotTaxRelief" localSheetId="0">#REF!</definedName>
    <definedName name="SheLett" localSheetId="0">#REF!</definedName>
    <definedName name="SheLett">#REF!</definedName>
    <definedName name="SHIPRA" localSheetId="0">#REF!</definedName>
    <definedName name="SHIPRA">#REF!</definedName>
    <definedName name="sho" localSheetId="0">#REF!</definedName>
    <definedName name="sho">#REF!</definedName>
    <definedName name="ShortTermDebt">#REF!</definedName>
    <definedName name="Show.Acct.Update.Warning" localSheetId="0" hidden="1">#REF!</definedName>
    <definedName name="Show.Acct.Update.Warning" hidden="1">#REF!</definedName>
    <definedName name="Show.MDB.Update.Warning" hidden="1">#REF!</definedName>
    <definedName name="Show_Acct_Update_Warning">NA()</definedName>
    <definedName name="Show_MDB_Update_Warning">NA()</definedName>
    <definedName name="SHTK" localSheetId="0">#REF!</definedName>
    <definedName name="SHTK">#REF!</definedName>
    <definedName name="SI.SplRateInc" localSheetId="0">#REF!</definedName>
    <definedName name="SI.SplRateIncCalc" localSheetId="0">#REF!</definedName>
    <definedName name="SI.SplRateIncTax" localSheetId="0">#REF!</definedName>
    <definedName name="SI.TotSplRateIncTax" localSheetId="0">#REF!</definedName>
    <definedName name="SI_111A" localSheetId="0">#REF!</definedName>
    <definedName name="SI_111Inc" localSheetId="0">#REF!</definedName>
    <definedName name="SI_115BBC" localSheetId="0">#REF!</definedName>
    <definedName name="SI_115EA" localSheetId="0">#REF!</definedName>
    <definedName name="SI_1S" localSheetId="0">#REF!</definedName>
    <definedName name="SI_NAME">"Trend Micro HK eDoctor"</definedName>
    <definedName name="SI_OSSECTIONCODES_NRI" localSheetId="0">#REF!</definedName>
    <definedName name="SI_OSSECTIONCODES_RES" localSheetId="0">#REF!</definedName>
    <definedName name="SIDDHESH" localSheetId="0">#REF!</definedName>
    <definedName name="SIDDHESH">#REF!</definedName>
    <definedName name="SIMRAN" localSheetId="0" hidden="1">#REF!</definedName>
    <definedName name="SITL_TB" localSheetId="0">#REF!</definedName>
    <definedName name="SITL_TB">#REF!</definedName>
    <definedName name="SIZE" localSheetId="0">#REF!</definedName>
    <definedName name="SIZE">#REF!</definedName>
    <definedName name="SizingColumn" localSheetId="0">#REF!</definedName>
    <definedName name="SizingColumn">#REF!</definedName>
    <definedName name="sj" localSheetId="0">{"'debtors'!$A$1:$I$305","'debtors'!$A$1:$J$285"}</definedName>
    <definedName name="sj" localSheetId="1">{"'debtors'!$A$1:$I$305","'debtors'!$A$1:$J$285"}</definedName>
    <definedName name="sj">{"'debtors'!$A$1:$I$305","'debtors'!$A$1:$J$285"}</definedName>
    <definedName name="SKFK" localSheetId="0">#REF!</definedName>
    <definedName name="SKFK">#REF!</definedName>
    <definedName name="SKLL" localSheetId="0">#REF!</definedName>
    <definedName name="SKLL">#REF!</definedName>
    <definedName name="SKP" localSheetId="0">#REF!</definedName>
    <definedName name="SKP">#REF!</definedName>
    <definedName name="slk">#REF!</definedName>
    <definedName name="sll">#REF!</definedName>
    <definedName name="SLVNG" localSheetId="0">#REF!</definedName>
    <definedName name="sm" localSheetId="0">#REF!</definedName>
    <definedName name="SM_00">63400</definedName>
    <definedName name="SM_01">77300</definedName>
    <definedName name="SM_02">82700</definedName>
    <definedName name="SM_03">85100</definedName>
    <definedName name="SM_04">85700</definedName>
    <definedName name="SM_05">78300</definedName>
    <definedName name="SM_06">3000</definedName>
    <definedName name="SM_07">0</definedName>
    <definedName name="SM_99">4000</definedName>
    <definedName name="SM일반종합" localSheetId="0">#REF!</definedName>
    <definedName name="SM일반종합">#REF!</definedName>
    <definedName name="SNAP" localSheetId="0">#REF!</definedName>
    <definedName name="SNAP">#REF!</definedName>
    <definedName name="SOBNAME4" localSheetId="0">#REF!</definedName>
    <definedName name="Soi" localSheetId="0">#REF!</definedName>
    <definedName name="Soi">#REF!</definedName>
    <definedName name="SOJA89" localSheetId="0">#REF!</definedName>
    <definedName name="SOJA89">#REF!</definedName>
    <definedName name="SOJA90" localSheetId="0">#REF!</definedName>
    <definedName name="SOJA90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RGO" localSheetId="0">#REF!</definedName>
    <definedName name="SORGO">#REF!</definedName>
    <definedName name="sort" localSheetId="0" hidden="1">#REF!</definedName>
    <definedName name="sort" hidden="1">#REF!</definedName>
    <definedName name="SOUND_EQUIPMENT">#REF!</definedName>
    <definedName name="Spain">#REF!</definedName>
    <definedName name="SPARES">#REF!</definedName>
    <definedName name="SPEC" localSheetId="0">#REF!</definedName>
    <definedName name="SPEC">#REF!</definedName>
    <definedName name="SpecialPrice" localSheetId="0" hidden="1">#REF!</definedName>
    <definedName name="SpecialPrice" hidden="1">#REF!</definedName>
    <definedName name="SpecifVar" localSheetId="0">#REF!</definedName>
    <definedName name="SpecifVar">#REF!</definedName>
    <definedName name="SPECSUMMARY">#REF!</definedName>
    <definedName name="SPEED_D170">#REF!</definedName>
    <definedName name="sPeriod" localSheetId="0">#REF!</definedName>
    <definedName name="sqm" localSheetId="0">#REF!</definedName>
    <definedName name="sqm">#REF!</definedName>
    <definedName name="sr" localSheetId="0">#REF!</definedName>
    <definedName name="sr">#REF!</definedName>
    <definedName name="SR_00">32600</definedName>
    <definedName name="SR_01">38500</definedName>
    <definedName name="SR_02">46100</definedName>
    <definedName name="SR_03">52700</definedName>
    <definedName name="SR_04">53900</definedName>
    <definedName name="SR_05">55400</definedName>
    <definedName name="SR_06">56500</definedName>
    <definedName name="SR_07">57300</definedName>
    <definedName name="SR_99">20700</definedName>
    <definedName name="SRC" localSheetId="0">#REF!</definedName>
    <definedName name="SRC">#REF!</definedName>
    <definedName name="srlink" localSheetId="0">#REF!</definedName>
    <definedName name="SRS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RS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ss" localSheetId="0">{#N/A,#N/A,TRUE,"constb"}</definedName>
    <definedName name="ss" localSheetId="1">{#N/A,#N/A,TRUE,"constb"}</definedName>
    <definedName name="ss">{#N/A,#N/A,TRUE,"constb"}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D" localSheetId="0" hidden="1">{#N/A,#N/A,FALSE,"REPORT"}</definedName>
    <definedName name="SSD" hidden="1">{#N/A,#N/A,FALSE,"REPORT"}</definedName>
    <definedName name="ssdsa" localSheetId="0" hidden="1">{#N/A,#N/A,FALSE,"FREE"}</definedName>
    <definedName name="ssdsa" hidden="1">{#N/A,#N/A,FALSE,"FREE"}</definedName>
    <definedName name="ssdsa_2" localSheetId="0" hidden="1">{#N/A,#N/A,FALSE,"FREE"}</definedName>
    <definedName name="ssdsa_2" hidden="1">{#N/A,#N/A,FALSE,"FREE"}</definedName>
    <definedName name="ssdsa_3" localSheetId="0" hidden="1">{#N/A,#N/A,FALSE,"FREE"}</definedName>
    <definedName name="ssdsa_3" hidden="1">{#N/A,#N/A,FALSE,"FREE"}</definedName>
    <definedName name="ssdsa_4" localSheetId="0" hidden="1">{#N/A,#N/A,FALSE,"FREE"}</definedName>
    <definedName name="ssdsa_4" hidden="1">{#N/A,#N/A,FALSE,"FREE"}</definedName>
    <definedName name="ssr">#REF!</definedName>
    <definedName name="sss" localSheetId="0">#REF!</definedName>
    <definedName name="sss">#REF!</definedName>
    <definedName name="ｓｓｓ" localSheetId="0">#REF!</definedName>
    <definedName name="ｓｓｓ">#REF!</definedName>
    <definedName name="ssss" localSheetId="0" hidden="1">{#N/A,#N/A,FALSE,"COMP"}</definedName>
    <definedName name="ssss" localSheetId="1" hidden="1">{#N/A,#N/A,FALSE,"COMP"}</definedName>
    <definedName name="ssss" hidden="1">{#N/A,#N/A,FALSE,"COMP"}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s">#REF!</definedName>
    <definedName name="sssssss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sssssss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SSTR">#REF!</definedName>
    <definedName name="staff" localSheetId="0">#REF!</definedName>
    <definedName name="staffwelfare" localSheetId="0">#REF!</definedName>
    <definedName name="staffwelfare">#REF!</definedName>
    <definedName name="STANDARDS" localSheetId="0">#REF!</definedName>
    <definedName name="STANDARDS">#REF!</definedName>
    <definedName name="Staril" localSheetId="0" hidden="1">{#N/A,#N/A,FALSE,"REPORT"}</definedName>
    <definedName name="Staril" hidden="1">{#N/A,#N/A,FALSE,"REPORT"}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_Month">#REF!</definedName>
    <definedName name="Start_Year">#REF!</definedName>
    <definedName name="STARTJOURNALIMPORT2">#REF!</definedName>
    <definedName name="STARTJOURNALIMPORT3">#REF!</definedName>
    <definedName name="StartValue">-0.00506271473511073</definedName>
    <definedName name="State" localSheetId="0">#REF!</definedName>
    <definedName name="State">#REF!</definedName>
    <definedName name="states" localSheetId="0">#REF!</definedName>
    <definedName name="statkey" localSheetId="0">#REF!</definedName>
    <definedName name="Status" localSheetId="0">#REF!</definedName>
    <definedName name="Status_Dom_Foreign" localSheetId="0">#REF!</definedName>
    <definedName name="STATUS_REPORT" localSheetId="0">#REF!</definedName>
    <definedName name="STATUS_REPORT">#REF!</definedName>
    <definedName name="StatusDate" localSheetId="0">#REF!</definedName>
    <definedName name="StatusDate">#REF!</definedName>
    <definedName name="StatusReportNAme" localSheetId="0">#REF!</definedName>
    <definedName name="StatusReportNAme">#REF!</definedName>
    <definedName name="stc" localSheetId="0" hidden="1">#REF!</definedName>
    <definedName name="STCG.7b.AmountDeemedOtherthan_a" localSheetId="0">#REF!</definedName>
    <definedName name="STCG.A1aiii_FullConsideration50C" localSheetId="0">#REF!</definedName>
    <definedName name="STCG.A1biv_TotalDedn" localSheetId="0">#REF!</definedName>
    <definedName name="STCG.A1c_BalanceCG" localSheetId="0">#REF!</definedName>
    <definedName name="STCG.A1d_ExemptionGrandTotal" localSheetId="0">#REF!</definedName>
    <definedName name="STCG.A1dii_ExemptionAmount" localSheetId="0">#REF!</definedName>
    <definedName name="STCG.A1diii_ExemptionAmount" localSheetId="0">#REF!</definedName>
    <definedName name="STCG.A1div_ExemptionAmount" localSheetId="0">#REF!</definedName>
    <definedName name="STCG.A1e_CapgainonAssets" localSheetId="0">#REF!</definedName>
    <definedName name="STCG.A20ia_FullConsideration" localSheetId="0">#REF!</definedName>
    <definedName name="STCG.A20ib_NetWorthOfDivision" localSheetId="0">#REF!</definedName>
    <definedName name="STCG.A20ic_CapgainonAssets" localSheetId="0">#REF!</definedName>
    <definedName name="STCG.A2ia_FullConsideration" localSheetId="0">#REF!</definedName>
    <definedName name="STCG.A2ibiv_TotalDedn" localSheetId="0">#REF!</definedName>
    <definedName name="STCG.A2ic_BalanceCG" localSheetId="0">#REF!</definedName>
    <definedName name="STCG.A2id_LossSec94of7Or94of8" localSheetId="0">#REF!</definedName>
    <definedName name="STCG.A2ie_CapgainonAssets" localSheetId="0">#REF!</definedName>
    <definedName name="STCG.A2iia_FullConsideration" localSheetId="0">#REF!</definedName>
    <definedName name="STCG.A2iibiv_TotalDedn" localSheetId="0">#REF!</definedName>
    <definedName name="STCG.A2iic_BalanceCG" localSheetId="0">#REF!</definedName>
    <definedName name="STCG.A2iid_LossSec94of7Or94of8" localSheetId="0">#REF!</definedName>
    <definedName name="STCG.A2iie_CapgainonAssets" localSheetId="0">#REF!</definedName>
    <definedName name="STCG.A3a_NRItaxSTTPaid" localSheetId="0">#REF!</definedName>
    <definedName name="STCG.A3b_NRItaxSTTNotPaid" localSheetId="0">#REF!</definedName>
    <definedName name="STCG.A4a_FullConsideration" localSheetId="0">#REF!</definedName>
    <definedName name="STCG.A4biv_TotalDedn" localSheetId="0">#REF!</definedName>
    <definedName name="STCG.A4c_BalanceCG" localSheetId="0">#REF!</definedName>
    <definedName name="STCG.A4d_LossSec94of7Or94of8" localSheetId="0">#REF!</definedName>
    <definedName name="STCG.A4e_CapgainonAssets" localSheetId="0">#REF!</definedName>
    <definedName name="STCG.A5a_FullConsideration" localSheetId="0">#REF!</definedName>
    <definedName name="STCG.A5biv_TotalDedn" localSheetId="0">#REF!</definedName>
    <definedName name="STCG.A5c_BalanceCG" localSheetId="0">#REF!</definedName>
    <definedName name="STCG.A5d_LossSec94of7Or94of8" localSheetId="0">#REF!</definedName>
    <definedName name="STCG.A5e_CapgainonAssets" localSheetId="0">#REF!</definedName>
    <definedName name="STCG.A5e_ExemptionGrandTotal" localSheetId="0">#REF!</definedName>
    <definedName name="STCG.A5ei_ExemptionAmount" localSheetId="0">#REF!</definedName>
    <definedName name="STCG.A5eii_ExemptionAmount" localSheetId="0">#REF!</definedName>
    <definedName name="STCG.A5eiii_ExemptionAmount" localSheetId="0">#REF!</definedName>
    <definedName name="STCG.A6_AmtDeemedCGSec54" localSheetId="0">#REF!</definedName>
    <definedName name="STCG.A7_AmtDeemed" localSheetId="0">#REF!</definedName>
    <definedName name="STCG.A7_AmtNotUsed_1" localSheetId="0">#REF!</definedName>
    <definedName name="STCG.A7_AmtNotUsed_2" localSheetId="0">#REF!</definedName>
    <definedName name="STCG.A7_TotalSTCG" localSheetId="0">#REF!</definedName>
    <definedName name="STCG.A8_DeemedStcgOnAssets" localSheetId="0">#REF!</definedName>
    <definedName name="STCG.A8_StcgAmt" localSheetId="0">#REF!</definedName>
    <definedName name="STCG.A8_StcgDTAA" localSheetId="0">#REF!</definedName>
    <definedName name="STCG.DTAA_A1e" localSheetId="0">#REF!</definedName>
    <definedName name="STCG.DTAA_A2c" localSheetId="0">#REF!</definedName>
    <definedName name="STCG.DTAA_A3ie" localSheetId="0">#REF!</definedName>
    <definedName name="STCG.DTAA_A3iie" localSheetId="0">#REF!</definedName>
    <definedName name="STCG.DTAA_A4a" localSheetId="0">#REF!</definedName>
    <definedName name="STCG.DTAA_A4b" localSheetId="0">#REF!</definedName>
    <definedName name="STCG.DTAA_A5e" localSheetId="0">#REF!</definedName>
    <definedName name="STCG.DTAA_A6f" localSheetId="0">#REF!</definedName>
    <definedName name="STCG.DTAA_A7" localSheetId="0">#REF!</definedName>
    <definedName name="STCG.DTAA_A8" localSheetId="0">#REF!</definedName>
    <definedName name="STCG.DTAA_SEC" localSheetId="0">#REF!</definedName>
    <definedName name="stcg.IncOfCurYrAfterSetOff1" localSheetId="0">#REF!</definedName>
    <definedName name="stcg.IncOfCurYrAfterSetOff1a" localSheetId="0">#REF!</definedName>
    <definedName name="stcg.IncOfCurYrAfterSetOff1b" localSheetId="0">#REF!</definedName>
    <definedName name="stcg.IncOfCurYrAfterSetOffBFLosses3" localSheetId="0">#REF!</definedName>
    <definedName name="stcg.IncOfCurYrAfterSetOffBFLosses3a" localSheetId="0">#REF!</definedName>
    <definedName name="stcg.IncOfCurYrAfterSetOffBFLosses3b" localSheetId="0">#REF!</definedName>
    <definedName name="stcg.IncOfCurYrUnderThatHead1" localSheetId="0">#REF!</definedName>
    <definedName name="stcg.IncOfCurYrUnderThatHead1a" localSheetId="0">#REF!</definedName>
    <definedName name="stcg.IncOfCurYrUnderThatHead1b" localSheetId="0">#REF!</definedName>
    <definedName name="stcg.IncOfCurYrUndHeadFromCYLA3" localSheetId="0">#REF!</definedName>
    <definedName name="stcg.IncOfCurYrUndHeadFromCYLA3a" localSheetId="0">#REF!</definedName>
    <definedName name="stcg.IncOfCurYrUndHeadFromCYLA3b" localSheetId="0">#REF!</definedName>
    <definedName name="STCG_115AD.IHLA" localSheetId="0">#REF!</definedName>
    <definedName name="STCG_DTTA_Dropdown" localSheetId="0">#REF!</definedName>
    <definedName name="STCG_RANGE" localSheetId="0">#REF!</definedName>
    <definedName name="STCG_SectionCodes" localSheetId="0">#REF!</definedName>
    <definedName name="STCG_SectionValues" localSheetId="0">#REF!</definedName>
    <definedName name="STCG111A" localSheetId="0">#REF!</definedName>
    <definedName name="STCG111A.IHLA" localSheetId="0">#REF!</definedName>
    <definedName name="STCG111A_STCG115AD_1_b_ii" localSheetId="0">#REF!</definedName>
    <definedName name="STCG111A_STCG115AD_1_b_ii.IHLA" localSheetId="0">#REF!</definedName>
    <definedName name="STCG30_STCG115AD_1_ii" localSheetId="0">#REF!</definedName>
    <definedName name="STCG30_STCG115AD_1_ii.IHLA" localSheetId="0">#REF!</definedName>
    <definedName name="steam" localSheetId="0" hidden="1">#REF!</definedName>
    <definedName name="StepValue">0.000315629990474312</definedName>
    <definedName name="StiefDuty5" localSheetId="0">#REF!</definedName>
    <definedName name="StiefDuty5">#REF!</definedName>
    <definedName name="StiefDuty7" localSheetId="0">#REF!</definedName>
    <definedName name="StiefDuty7">#REF!</definedName>
    <definedName name="StiefDuty8" localSheetId="0">#REF!</definedName>
    <definedName name="StiefDuty8">#REF!</definedName>
    <definedName name="StiefStock5">#REF!</definedName>
    <definedName name="StiefStock7">#REF!</definedName>
    <definedName name="StiefStock8">#REF!</definedName>
    <definedName name="StiefVAT5">#REF!</definedName>
    <definedName name="StiefVAT7">#REF!</definedName>
    <definedName name="StiefVAT8">#REF!</definedName>
    <definedName name="STK___SALE" localSheetId="2">#REF!</definedName>
    <definedName name="STK___SALE" localSheetId="1">#REF!</definedName>
    <definedName name="STK___SALE">"#ref!"</definedName>
    <definedName name="STOCK_CY" localSheetId="0">#REF!</definedName>
    <definedName name="STOCK_LY" localSheetId="0">#REF!</definedName>
    <definedName name="Stock_Valuation" localSheetId="0">#REF!</definedName>
    <definedName name="Stock_Valuation">#REF!</definedName>
    <definedName name="storeconsumed" localSheetId="0">#REF!</definedName>
    <definedName name="storeconsumed">#REF!</definedName>
    <definedName name="Stores_40" localSheetId="0">#REF!</definedName>
    <definedName name="Stores_40">#REF!</definedName>
    <definedName name="Stores_41">#REF!</definedName>
    <definedName name="Stores_42">#REF!</definedName>
    <definedName name="Stores_43">#REF!</definedName>
    <definedName name="Stores_44">#REF!</definedName>
    <definedName name="Stores_8">#REF!</definedName>
    <definedName name="STORESCONSUMPTI" localSheetId="2">#REF!</definedName>
    <definedName name="STORESCONSUMPTI" localSheetId="1">#REF!</definedName>
    <definedName name="STORESCONSUMPTI">"#ref!"</definedName>
    <definedName name="STP" localSheetId="0">#REF!</definedName>
    <definedName name="STP">#REF!</definedName>
    <definedName name="StratPlanAP" localSheetId="0" hidden="1">{#N/A,#N/A,FALSE,"Pharm";#N/A,#N/A,FALSE,"WWCM"}</definedName>
    <definedName name="StratPlanAP" hidden="1">{#N/A,#N/A,FALSE,"Pharm";#N/A,#N/A,FALSE,"WWCM"}</definedName>
    <definedName name="STREET_ADDRESS" localSheetId="0">#REF!</definedName>
    <definedName name="STREET_ADDRESS">#REF!</definedName>
    <definedName name="StrListYear" localSheetId="0">#REF!</definedName>
    <definedName name="StrListYear">#REF!</definedName>
    <definedName name="strMonthList" localSheetId="0">#REF!</definedName>
    <definedName name="strMonthList">#REF!</definedName>
    <definedName name="STRUCTUR">#REF!</definedName>
    <definedName name="stu" localSheetId="0" hidden="1">{#N/A,#N/A,FALSE,"Tabl. D1";#N/A,#N/A,FALSE,"Tabl. D1 b";#N/A,#N/A,FALSE,"Tabl. D2";#N/A,#N/A,FALSE,"Tabl. D2 b";#N/A,#N/A,FALSE,"Tabl. D3";#N/A,#N/A,FALSE,"Tabl. D4";#N/A,#N/A,FALSE,"Tabl. D5"}</definedName>
    <definedName name="stu" hidden="1">{#N/A,#N/A,FALSE,"Tabl. D1";#N/A,#N/A,FALSE,"Tabl. D1 b";#N/A,#N/A,FALSE,"Tabl. D2";#N/A,#N/A,FALSE,"Tabl. D2 b";#N/A,#N/A,FALSE,"Tabl. D3";#N/A,#N/A,FALSE,"Tabl. D4";#N/A,#N/A,FALSE,"Tabl. D5"}</definedName>
    <definedName name="Stud_7x14.5___M6x29_Thd_Frm_Plas" localSheetId="0">#REF!</definedName>
    <definedName name="Stud_7x14.5___M6x29_Thd_Frm_Plas">#REF!</definedName>
    <definedName name="Stud_7x14_5___M6x29_Thd_Frm_Plas">NA()</definedName>
    <definedName name="STUDIO_LIGHTS" localSheetId="0">#REF!</definedName>
    <definedName name="STUDIO_LIGHTS">#REF!</definedName>
    <definedName name="Sub_1301_P4" localSheetId="0">#REF!</definedName>
    <definedName name="Sub_1301_P4">#REF!</definedName>
    <definedName name="Sub_1301_P60">#REF!</definedName>
    <definedName name="Sub_31W52">#REF!</definedName>
    <definedName name="Sub_Assum_1">#REF!</definedName>
    <definedName name="Sub_Assum_3">#REF!</definedName>
    <definedName name="Sub_Book_1">#REF!</definedName>
    <definedName name="Sub_Book_3">#REF!</definedName>
    <definedName name="Sub_Ops_1">#REF!</definedName>
    <definedName name="Sub_Ops_3">#REF!</definedName>
    <definedName name="Sub_Schedule_Tax_1">#REF!</definedName>
    <definedName name="Sub_Schedule_Tax_3">#REF!</definedName>
    <definedName name="Sub_Tax_Depre_1">#REF!</definedName>
    <definedName name="Sub_Tax_Depre_3">#REF!</definedName>
    <definedName name="subdebt_0108">#REF!</definedName>
    <definedName name="subdebt_0112">#REF!</definedName>
    <definedName name="sudu" localSheetId="0">#REF!</definedName>
    <definedName name="sueldos" localSheetId="0">#REF!</definedName>
    <definedName name="sueldos">#REF!</definedName>
    <definedName name="SUM">#N/A</definedName>
    <definedName name="Sum_Cash_Depre" localSheetId="0">#REF!</definedName>
    <definedName name="Sum_Cash_Depre">#REF!</definedName>
    <definedName name="sumariaretanm" localSheetId="0" hidden="1">{#N/A,#N/A,FALSE,"Aging Summary";#N/A,#N/A,FALSE,"Ratio Analysis";#N/A,#N/A,FALSE,"Test 120 Day Accts";#N/A,#N/A,FALSE,"Tickmarks"}</definedName>
    <definedName name="sumariaretanm" hidden="1">{#N/A,#N/A,FALSE,"Aging Summary";#N/A,#N/A,FALSE,"Ratio Analysis";#N/A,#N/A,FALSE,"Test 120 Day Accts";#N/A,#N/A,FALSE,"Tickmarks"}</definedName>
    <definedName name="SumBaseCell" localSheetId="0">#REF!</definedName>
    <definedName name="SumBaseCell">#REF!</definedName>
    <definedName name="SUMCON" localSheetId="2">#REF!</definedName>
    <definedName name="SUMCON" localSheetId="1">#REF!</definedName>
    <definedName name="SUMCON">"#ref!"</definedName>
    <definedName name="SUMGB">#REF!</definedName>
    <definedName name="sumit" localSheetId="0" hidden="1">{#N/A,#N/A,FALSE,"Tabl. FB300";#N/A,#N/A,FALSE,"Tabl. FB350";#N/A,#N/A,FALSE,"Tabl. FB400";#N/A,#N/A,FALSE,"Tabl. FB500";#N/A,#N/A,FALSE,"Tabl. FS090"}</definedName>
    <definedName name="sumit" hidden="1">{#N/A,#N/A,FALSE,"Tabl. FB300";#N/A,#N/A,FALSE,"Tabl. FB350";#N/A,#N/A,FALSE,"Tabl. FB400";#N/A,#N/A,FALSE,"Tabl. FB500";#N/A,#N/A,FALSE,"Tabl. FS090"}</definedName>
    <definedName name="SUMMARY" localSheetId="0">#REF!</definedName>
    <definedName name="SUMMARY">#REF!</definedName>
    <definedName name="Summary_Incremental">#REF!</definedName>
    <definedName name="SundryReceipts">#REF!</definedName>
    <definedName name="SunDuty5" localSheetId="0">#REF!</definedName>
    <definedName name="SunDuty5">#REF!</definedName>
    <definedName name="SunDuty7" localSheetId="0">#REF!</definedName>
    <definedName name="SunDuty7">#REF!</definedName>
    <definedName name="SunDuty8">#REF!</definedName>
    <definedName name="sunil">#REF!</definedName>
    <definedName name="sunilkumar">#REF!</definedName>
    <definedName name="sunit">#REF!</definedName>
    <definedName name="SunStock5">#REF!</definedName>
    <definedName name="SunStock7">#REF!</definedName>
    <definedName name="SunStock8">#REF!</definedName>
    <definedName name="SunVAT">#REF!</definedName>
    <definedName name="SunVAT7">#REF!</definedName>
    <definedName name="supplier">#REF!</definedName>
    <definedName name="SUPPLIER_LIST">#REF!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s" localSheetId="0" hidden="1">{"C COM Detail Qtr of",#N/A,FALSE,"DATA";"D Exp Detail Qtr of",#N/A,FALSE,"DATA"}</definedName>
    <definedName name="Supplies" localSheetId="1" hidden="1">{"C COM Detail Qtr of",#N/A,FALSE,"DATA";"D Exp Detail Qtr of",#N/A,FALSE,"DATA"}</definedName>
    <definedName name="Supplies" hidden="1">{"C COM Detail Qtr of",#N/A,FALSE,"DATA";"D Exp Detail Qtr of",#N/A,FALSE,"DATA"}</definedName>
    <definedName name="supply" localSheetId="0" hidden="1">{#N/A,#N/A,FALSE,"PMTABB";#N/A,#N/A,FALSE,"PMTABB"}</definedName>
    <definedName name="supply" hidden="1">{#N/A,#N/A,FALSE,"PMTABB";#N/A,#N/A,FALSE,"PMTABB"}</definedName>
    <definedName name="supply_2" localSheetId="0" hidden="1">{#N/A,#N/A,FALSE,"PMTABB";#N/A,#N/A,FALSE,"PMTABB"}</definedName>
    <definedName name="supply_2" hidden="1">{#N/A,#N/A,FALSE,"PMTABB";#N/A,#N/A,FALSE,"PMTABB"}</definedName>
    <definedName name="supply_3" localSheetId="0" hidden="1">{#N/A,#N/A,FALSE,"PMTABB";#N/A,#N/A,FALSE,"PMTABB"}</definedName>
    <definedName name="supply_3" hidden="1">{#N/A,#N/A,FALSE,"PMTABB";#N/A,#N/A,FALSE,"PMTABB"}</definedName>
    <definedName name="supply_4" localSheetId="0" hidden="1">{#N/A,#N/A,FALSE,"PMTABB";#N/A,#N/A,FALSE,"PMTABB"}</definedName>
    <definedName name="supply_4" hidden="1">{#N/A,#N/A,FALSE,"PMTABB";#N/A,#N/A,FALSE,"PMTABB"}</definedName>
    <definedName name="SUPPORT_EQUIPMENT" localSheetId="0">#REF!</definedName>
    <definedName name="SUPPORT_EQUIPMENT">#REF!</definedName>
    <definedName name="SurchargeForGrpB" localSheetId="0">#REF!</definedName>
    <definedName name="SurchargeInterestRate" localSheetId="0">#REF!</definedName>
    <definedName name="SurchargeMAT" localSheetId="0">#REF!</definedName>
    <definedName name="SurchargeOn2C" localSheetId="0">#REF!</definedName>
    <definedName name="SurchargeOnIncome" localSheetId="0">#REF!</definedName>
    <definedName name="SurchargeRateIncome_grt1Cr_lessthan_10Cr" localSheetId="0">#REF!</definedName>
    <definedName name="sushila">ROW(#REF!)</definedName>
    <definedName name="swamy">"f19"</definedName>
    <definedName name="SWATI" localSheetId="0">#REF!</definedName>
    <definedName name="SWATI">#REF!</definedName>
    <definedName name="SWFSDF" localSheetId="0" hidden="1">{#N/A,#N/A,FALSE,"COMP"}</definedName>
    <definedName name="SWFSDF" localSheetId="1" hidden="1">{#N/A,#N/A,FALSE,"COMP"}</definedName>
    <definedName name="SWFSDF" hidden="1">{#N/A,#N/A,FALSE,"COMP"}</definedName>
    <definedName name="SWISS">#REF!</definedName>
    <definedName name="SWITZ" localSheetId="0">#REF!</definedName>
    <definedName name="SWITZ">#REF!</definedName>
    <definedName name="Switzerland" localSheetId="0">#REF!</definedName>
    <definedName name="Switzerland">#REF!</definedName>
    <definedName name="SX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cg" localSheetId="0" hidden="1">{#N/A,#N/A,FALSE,"PGW"}</definedName>
    <definedName name="sxcg" hidden="1">{#N/A,#N/A,FALSE,"PGW"}</definedName>
    <definedName name="sxcg_2" localSheetId="0" hidden="1">{#N/A,#N/A,FALSE,"PGW"}</definedName>
    <definedName name="sxcg_2" hidden="1">{#N/A,#N/A,FALSE,"PGW"}</definedName>
    <definedName name="sxcg_3" localSheetId="0" hidden="1">{#N/A,#N/A,FALSE,"PGW"}</definedName>
    <definedName name="sxcg_3" hidden="1">{#N/A,#N/A,FALSE,"PGW"}</definedName>
    <definedName name="sxcg_4" localSheetId="0" hidden="1">{#N/A,#N/A,FALSE,"PGW"}</definedName>
    <definedName name="sxcg_4" hidden="1">{#N/A,#N/A,FALSE,"PGW"}</definedName>
    <definedName name="SYMPHONY" localSheetId="0">#REF!</definedName>
    <definedName name="SYMPHONY">#REF!</definedName>
    <definedName name="S행" localSheetId="0">#REF!</definedName>
    <definedName name="S행">#REF!</definedName>
    <definedName name="T" localSheetId="0">#REF!</definedName>
    <definedName name="T">#REF!</definedName>
    <definedName name="T?" localSheetId="0">#REF!</definedName>
    <definedName name="T?">#REF!</definedName>
    <definedName name="T_PLDATA_1331Y_１" localSheetId="0">#REF!</definedName>
    <definedName name="T_PLDATA_1331Y_１">#REF!</definedName>
    <definedName name="T_YF1">#REF!</definedName>
    <definedName name="T_回路">#REF!</definedName>
    <definedName name="T_当期ﾁｬｰｼﾞ">#REF!</definedName>
    <definedName name="T_臨時ﾃﾞｰﾀ_開発ｽﾃｰｼﾞ">#REF!</definedName>
    <definedName name="T_軽_132下予算_PLﾃﾞｰﾀ">#REF!</definedName>
    <definedName name="TAB_OUT">#REF!</definedName>
    <definedName name="TABadj">#REF!</definedName>
    <definedName name="TABbs">#REF!</definedName>
    <definedName name="tabl" localSheetId="0" hidden="1">{#N/A,#N/A,FALSE,"Tabl. H1";#N/A,#N/A,FALSE,"Tabl. H2"}</definedName>
    <definedName name="tabl" hidden="1">{#N/A,#N/A,FALSE,"Tabl. H1";#N/A,#N/A,FALSE,"Tabl. H2"}</definedName>
    <definedName name="Table" localSheetId="0">#REF!</definedName>
    <definedName name="Table">#REF!</definedName>
    <definedName name="TABLE_1" localSheetId="2">#REF!</definedName>
    <definedName name="TABLE_1" localSheetId="1">#REF!</definedName>
    <definedName name="TABLE_1">"#ref!"</definedName>
    <definedName name="tableau" localSheetId="0" hidden="1">{#N/A,#N/A,FALSE,"Tabl. A1";#N/A,#N/A,FALSE,"Tabl. A1 b";#N/A,#N/A,FALSE,"Tabl. A2";#N/A,#N/A,FALSE,"Tabl. A2-1";#N/A,#N/A,FALSE,"Tabl. A2-2"}</definedName>
    <definedName name="tableau" hidden="1">{#N/A,#N/A,FALSE,"Tabl. A1";#N/A,#N/A,FALSE,"Tabl. A1 b";#N/A,#N/A,FALSE,"Tabl. A2";#N/A,#N/A,FALSE,"Tabl. A2-1";#N/A,#N/A,FALSE,"Tabl. A2-2"}</definedName>
    <definedName name="TableName">"Dummy"</definedName>
    <definedName name="TABpl">#REF!</definedName>
    <definedName name="tadao" localSheetId="0">#REF!</definedName>
    <definedName name="tadao">#REF!</definedName>
    <definedName name="TakDuty5" localSheetId="0">#REF!</definedName>
    <definedName name="TakDuty5">#REF!</definedName>
    <definedName name="TakDuty7" localSheetId="0">#REF!</definedName>
    <definedName name="TakDuty7">#REF!</definedName>
    <definedName name="TakDuty8">#REF!</definedName>
    <definedName name="TakStock5">#REF!</definedName>
    <definedName name="TakStock7">#REF!</definedName>
    <definedName name="TakStock8">#REF!</definedName>
    <definedName name="TakVAT5">#REF!</definedName>
    <definedName name="TakVAT7">#REF!</definedName>
    <definedName name="TakVAT8">#REF!</definedName>
    <definedName name="TAMTINH">#REF!</definedName>
    <definedName name="TARGET_LIST_YM111">#REF!</definedName>
    <definedName name="targets">#REF!</definedName>
    <definedName name="tarush">#REF!</definedName>
    <definedName name="TataPower">#REF!</definedName>
    <definedName name="TataTea">#REF!</definedName>
    <definedName name="tATI" localSheetId="0">#REF!</definedName>
    <definedName name="TAX" localSheetId="0">#REF!</definedName>
    <definedName name="Tax_Code" localSheetId="0">#REF!</definedName>
    <definedName name="Tax_Code">#REF!</definedName>
    <definedName name="TAX_COMP" localSheetId="0">#REF!</definedName>
    <definedName name="TAX_COMP">#REF!</definedName>
    <definedName name="Tax_Depre" localSheetId="0">#REF!</definedName>
    <definedName name="Tax_Depre">#REF!</definedName>
    <definedName name="Tax_Over_31">#REF!</definedName>
    <definedName name="Tax_Rate">#REF!</definedName>
    <definedName name="Tax_Sub_31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bleIncome" localSheetId="0">#REF!</definedName>
    <definedName name="TaxableIncomeAt10Cr" localSheetId="0">#REF!</definedName>
    <definedName name="taxablesi" localSheetId="0">#REF!</definedName>
    <definedName name="TaxAt10Cr" localSheetId="0">#REF!</definedName>
    <definedName name="TaxAt1Cr" localSheetId="0">#REF!</definedName>
    <definedName name="TaxAt1CrOR10Cr" localSheetId="0">#REF!</definedName>
    <definedName name="TaxAtNormalRate" localSheetId="0">#REF!</definedName>
    <definedName name="Taxbase" localSheetId="0">#REF!</definedName>
    <definedName name="TAXCOMP" localSheetId="0">#REF!</definedName>
    <definedName name="TAXCOMP">#REF!</definedName>
    <definedName name="TaxCY" localSheetId="0">#REF!</definedName>
    <definedName name="TaxCY">#REF!</definedName>
    <definedName name="TAXITA">#REF!</definedName>
    <definedName name="taxol" localSheetId="0" hidden="1">{#N/A,#N/A,FALSE,"Pharm";#N/A,#N/A,FALSE,"WWCM"}</definedName>
    <definedName name="taxol" hidden="1">{#N/A,#N/A,FALSE,"Pharm";#N/A,#N/A,FALSE,"WWCM"}</definedName>
    <definedName name="TaxPayableOnTotalIncome" localSheetId="0">#REF!</definedName>
    <definedName name="TaxTV">10%</definedName>
    <definedName name="TaxXL">5%</definedName>
    <definedName name="tb">NA()</definedName>
    <definedName name="TB_CGP_ALL" localSheetId="0">#REF!</definedName>
    <definedName name="TB_CGP_ALL">#REF!</definedName>
    <definedName name="TB_CGP_ALL_MTH">#REF!</definedName>
    <definedName name="tb_dsc" localSheetId="0">#REF!</definedName>
    <definedName name="tb_dsc">#REF!</definedName>
    <definedName name="tb_est" localSheetId="0">#REF!</definedName>
    <definedName name="tb_est">#REF!</definedName>
    <definedName name="tb_file" localSheetId="0">#REF!</definedName>
    <definedName name="tb_file">#REF!</definedName>
    <definedName name="tb_lid">#REF!</definedName>
    <definedName name="tb_me">#REF!</definedName>
    <definedName name="tb_zone">#REF!</definedName>
    <definedName name="TBA">#REF!</definedName>
    <definedName name="TBAL">#REF!</definedName>
    <definedName name="TBCHK">#REF!</definedName>
    <definedName name="tbg" localSheetId="0" hidden="1">{#N/A,#N/A,FALSE,"Tabl. G1";#N/A,#N/A,FALSE,"Tabl. G2"}</definedName>
    <definedName name="tbg" hidden="1">{#N/A,#N/A,FALSE,"Tabl. G1";#N/A,#N/A,FALSE,"Tabl. G2"}</definedName>
    <definedName name="tbgujab">#REF!</definedName>
    <definedName name="TBL" localSheetId="0">#REF!</definedName>
    <definedName name="TBL">#REF!</definedName>
    <definedName name="tbl_ProdInfo" localSheetId="0" hidden="1">#REF!</definedName>
    <definedName name="tbl_ProdInfo" hidden="1">#REF!</definedName>
    <definedName name="tblSachnummer">#REF!</definedName>
    <definedName name="tbsum">#REF!</definedName>
    <definedName name="TÇà">#REF!</definedName>
    <definedName name="TCS" localSheetId="0">#REF!</definedName>
    <definedName name="TCS.AmtCarriedFwd" localSheetId="0">#REF!</definedName>
    <definedName name="TCS.AmtDebited" localSheetId="0">#REF!</definedName>
    <definedName name="TCS.AmtDebited">#REF!</definedName>
    <definedName name="TCS.AmtTCSClaimedThisYear" localSheetId="0">#REF!</definedName>
    <definedName name="TCS.AmtTCSClaimedThisYear">#REF!</definedName>
    <definedName name="TCS.CityOrTownOrDistrict" localSheetId="0">#REF!</definedName>
    <definedName name="TCS.CityOrTownOrDistrict">#REF!</definedName>
    <definedName name="TCS.DatePayDeb" localSheetId="0">#REF!</definedName>
    <definedName name="TCS.DatePayDeb">#REF!</definedName>
    <definedName name="TCS.EmployerOrDeductorOrCollecterName">#REF!</definedName>
    <definedName name="TCS.PinCode">#REF!</definedName>
    <definedName name="TCS.StateCode">#REF!</definedName>
    <definedName name="TCS.TAN">#REF!</definedName>
    <definedName name="TCS.TotalTCS">#REF!</definedName>
    <definedName name="TCS_AmtDebited">NA()</definedName>
    <definedName name="TCS_AmtTCSClaimedThisYear">NA()</definedName>
    <definedName name="TCS_CityOrTownOrDistrict">NA()</definedName>
    <definedName name="TCS_DatePayDeb">NA()</definedName>
    <definedName name="TCS_EmployerOrDeductorOrCollecterName">NA()</definedName>
    <definedName name="TCS_PinCode">NA()</definedName>
    <definedName name="TCS_StateCode">NA()</definedName>
    <definedName name="TCS_TAN">NA()</definedName>
    <definedName name="TCS_TotalTCS">NA()</definedName>
    <definedName name="TDG_PNL_AMOUNT" localSheetId="0">#REF!</definedName>
    <definedName name="TDG_PNL_LOOKUP" localSheetId="0">#REF!</definedName>
    <definedName name="tdia" localSheetId="0">#REF!</definedName>
    <definedName name="tdia">#REF!</definedName>
    <definedName name="tdo" localSheetId="0">#REF!</definedName>
    <definedName name="tdo">#REF!</definedName>
    <definedName name="TDS" localSheetId="0">#REF!</definedName>
    <definedName name="TDS_ANN1" localSheetId="0">#REF!</definedName>
    <definedName name="TDS_ANN1">#REF!</definedName>
    <definedName name="TDS_ANN2_3" localSheetId="0">#REF!</definedName>
    <definedName name="TDS_ANN2_3">#REF!</definedName>
    <definedName name="TDS2.AddrDetail" localSheetId="0">#REF!</definedName>
    <definedName name="TDS2.AddrDetail">#REF!</definedName>
    <definedName name="TDS2.AmtCarriedFwd" localSheetId="0">#REF!</definedName>
    <definedName name="TDS2.AmtClaimedOnOwnHands" localSheetId="0">#REF!</definedName>
    <definedName name="TDS2.AmtPaid" localSheetId="0">#REF!</definedName>
    <definedName name="TDS2.AmtPaid">#REF!</definedName>
    <definedName name="TDS2.CityOrTownOrDistrict" localSheetId="0">#REF!</definedName>
    <definedName name="TDS2.CityOrTownOrDistrict">#REF!</definedName>
    <definedName name="TDS2.ClaimOutOfTotTDSOnAmtPaid" localSheetId="0">#REF!</definedName>
    <definedName name="TDS2.ClaimOutOfTotTDSOnAmtPaid">#REF!</definedName>
    <definedName name="TDS2.DatePayCred">#REF!</definedName>
    <definedName name="TDS2.EmployerOrDeductorOrCollecterName">#REF!</definedName>
    <definedName name="TDS2.PinCode">#REF!</definedName>
    <definedName name="TDS2.StateCode">#REF!</definedName>
    <definedName name="TDS2.TAN">#REF!</definedName>
    <definedName name="TDS2.TotTDSOnAmtPaid">#REF!</definedName>
    <definedName name="TDS2_AddrDetail">NA()</definedName>
    <definedName name="TDS2_AmtPaid">NA()</definedName>
    <definedName name="TDS2_CityOrTownOrDistrict">NA()</definedName>
    <definedName name="TDS2_ClaimOutOfTotTDSOnAmtPaid">NA()</definedName>
    <definedName name="TDS2_DatePayCred">NA()</definedName>
    <definedName name="TDS2_EmployerOrDeductorOrCollecterName">NA()</definedName>
    <definedName name="TDS2_PinCode">NA()</definedName>
    <definedName name="TDS2_StateCode">NA()</definedName>
    <definedName name="TDS2_TAN">NA()</definedName>
    <definedName name="TDS2_TotTDSOnAmtPaid">NA()</definedName>
    <definedName name="TDS3.AmtCarriedFwd" localSheetId="0">#REF!</definedName>
    <definedName name="TDS3.AmtClaimedOnOwnHands" localSheetId="0">#REF!</definedName>
    <definedName name="TDSCERTICATES" localSheetId="0">#REF!</definedName>
    <definedName name="TDSCERTICATES">#REF!</definedName>
    <definedName name="tdskhil" localSheetId="0">#REF!</definedName>
    <definedName name="tdskhil">#REF!</definedName>
    <definedName name="tdsml" localSheetId="0">#REF!</definedName>
    <definedName name="tdsml">#REF!</definedName>
    <definedName name="tdsphil" localSheetId="0">#REF!</definedName>
    <definedName name="tdsphil">#REF!</definedName>
    <definedName name="tdsthpl">#REF!</definedName>
    <definedName name="tdstll">#REF!</definedName>
    <definedName name="tdswvl">#REF!</definedName>
    <definedName name="tdt">#REF!</definedName>
    <definedName name="TEAK">#REF!</definedName>
    <definedName name="TEAK_40">#REF!</definedName>
    <definedName name="TEAK_41">#REF!</definedName>
    <definedName name="TEAK_42">#REF!</definedName>
    <definedName name="TEAK_43">#REF!</definedName>
    <definedName name="TEAK_44">#REF!</definedName>
    <definedName name="TEAK_8">#REF!</definedName>
    <definedName name="Teak_Ply__Grade_RED_THICKER">#REF!</definedName>
    <definedName name="Teak_Ply__Grade_RED_THICKER_40">#REF!</definedName>
    <definedName name="Teak_Ply__Grade_RED_THICKER_41">#REF!</definedName>
    <definedName name="Teak_Ply__Grade_RED_THICKER_42">#REF!</definedName>
    <definedName name="Teak_Ply__Grade_RED_THICKER_43">#REF!</definedName>
    <definedName name="Teak_Ply__Grade_RED_THICKER_44">#REF!</definedName>
    <definedName name="Teak_Ply__Grade_RED_THICKER_8">#REF!</definedName>
    <definedName name="TEAK_VENEER">#REF!</definedName>
    <definedName name="Teak_Veneer_Finished">#REF!</definedName>
    <definedName name="Teak_Veneer_Output">#REF!</definedName>
    <definedName name="Teak_Veneer_Output_40">#REF!</definedName>
    <definedName name="Teak_Veneer_Output_41">#REF!</definedName>
    <definedName name="Teak_Veneer_Output_42">#REF!</definedName>
    <definedName name="Teak_Veneer_Output_43">#REF!</definedName>
    <definedName name="Teak_Veneer_Output_44">#REF!</definedName>
    <definedName name="Teak_Veneer_Output_8">#REF!</definedName>
    <definedName name="TEAKSALES">#REF!</definedName>
    <definedName name="TEAKSALES_40">#REF!</definedName>
    <definedName name="TEAKSALES_41">#REF!</definedName>
    <definedName name="TEAKSALES_42">#REF!</definedName>
    <definedName name="TEAKSALES_43">#REF!</definedName>
    <definedName name="TEAKSALES_44">#REF!</definedName>
    <definedName name="TEAKSALES_8">#REF!</definedName>
    <definedName name="team">#REF!</definedName>
    <definedName name="Team_Comp">#REF!</definedName>
    <definedName name="TEAM_HEADER" localSheetId="0">#REF!</definedName>
    <definedName name="Team_Sales" localSheetId="0">#REF!</definedName>
    <definedName name="Team_Sales">#REF!</definedName>
    <definedName name="TECH" localSheetId="0">#REF!</definedName>
    <definedName name="TECH">#REF!</definedName>
    <definedName name="Technical" localSheetId="0">#REF!</definedName>
    <definedName name="Technical">#REF!</definedName>
    <definedName name="TELCO">#REF!</definedName>
    <definedName name="telephone" localSheetId="0">#REF!</definedName>
    <definedName name="telephone">#REF!</definedName>
    <definedName name="TELEVISION___VCP_VCR" localSheetId="0">#REF!</definedName>
    <definedName name="TELEVISION___VCP_VCR">#REF!</definedName>
    <definedName name="Tem" localSheetId="0" hidden="1">{#N/A,#N/A,FALSE,"Pharm";#N/A,#N/A,FALSE,"WWCM"}</definedName>
    <definedName name="Tem" hidden="1">{#N/A,#N/A,FALSE,"Pharm";#N/A,#N/A,FALSE,"WWCM"}</definedName>
    <definedName name="TEMP" localSheetId="2">#REF!</definedName>
    <definedName name="TEMP" localSheetId="1">#REF!</definedName>
    <definedName name="TEMP">"#ref!"</definedName>
    <definedName name="TEMP1">#REF!</definedName>
    <definedName name="temp3" localSheetId="0">#REF!</definedName>
    <definedName name="temp5" localSheetId="0">#REF!</definedName>
    <definedName name="TEMPLATENUMBER2" localSheetId="0">#REF!</definedName>
    <definedName name="TEMPLATENUMBER2">#REF!</definedName>
    <definedName name="TEMPLATENUMBER3" localSheetId="0">#REF!</definedName>
    <definedName name="TEMPLATENUMBER3">#REF!</definedName>
    <definedName name="TEMPLATESTYLE2" localSheetId="0">#REF!</definedName>
    <definedName name="TEMPLATESTYLE2">#REF!</definedName>
    <definedName name="TEMPLATESTYLE3">#REF!</definedName>
    <definedName name="TEMPLATETYPE2">#REF!</definedName>
    <definedName name="TEMPLATETYPE3">#REF!</definedName>
    <definedName name="ten" localSheetId="0" hidden="1">{"ONE",#N/A,FALSE,"Sheet1"}</definedName>
    <definedName name="ten" hidden="1">{"ONE",#N/A,FALSE,"Sheet1"}</definedName>
    <definedName name="teq" localSheetId="0" hidden="1">{#N/A,#N/A,FALSE,"Pharm";#N/A,#N/A,FALSE,"WWCM"}</definedName>
    <definedName name="teq" hidden="1">{#N/A,#N/A,FALSE,"Pharm";#N/A,#N/A,FALSE,"WWCM"}</definedName>
    <definedName name="Tequin" localSheetId="0" hidden="1">{#N/A,#N/A,FALSE,"Pharm";#N/A,#N/A,FALSE,"WWCM"}</definedName>
    <definedName name="Tequin" hidden="1">{#N/A,#N/A,FALSE,"Pharm";#N/A,#N/A,FALSE,"WWCM"}</definedName>
    <definedName name="tequinol" localSheetId="0" hidden="1">{#N/A,#N/A,FALSE,"REPORT"}</definedName>
    <definedName name="tequinol" hidden="1">{#N/A,#N/A,FALSE,"REPORT"}</definedName>
    <definedName name="TES" localSheetId="0">#REF!</definedName>
    <definedName name="TES">#REF!</definedName>
    <definedName name="test" localSheetId="0">#REF!</definedName>
    <definedName name="TEST_1" localSheetId="0" hidden="1">{#N/A,#N/A,FALSE,"PMTABB";#N/A,#N/A,FALSE,"PMTABB"}</definedName>
    <definedName name="TEST_1" hidden="1">{#N/A,#N/A,FALSE,"PMTABB";#N/A,#N/A,FALSE,"PMTABB"}</definedName>
    <definedName name="TEST0" localSheetId="0">#REF!</definedName>
    <definedName name="TEST0" localSheetId="2">#REF!</definedName>
    <definedName name="TEST0" localSheetId="1">#REF!</definedName>
    <definedName name="TEST0">#REF!</definedName>
    <definedName name="TEST1" localSheetId="0">#REF!</definedName>
    <definedName name="TEST1" localSheetId="2">#REF!</definedName>
    <definedName name="TEST1" localSheetId="1">#REF!</definedName>
    <definedName name="TEST1">#REF!</definedName>
    <definedName name="TEST10" localSheetId="0">#REF!</definedName>
    <definedName name="TEST10" localSheetId="2">#REF!</definedName>
    <definedName name="TEST10" localSheetId="1">#REF!</definedName>
    <definedName name="TEST10">#REF!</definedName>
    <definedName name="TEST11">#REF!</definedName>
    <definedName name="TEST12">#REF!</definedName>
    <definedName name="TEST13" localSheetId="0">#REF!</definedName>
    <definedName name="TEST14" localSheetId="0">#REF!</definedName>
    <definedName name="TEST15" localSheetId="0">#REF!</definedName>
    <definedName name="TEST16" localSheetId="0">#REF!</definedName>
    <definedName name="TEST17" localSheetId="0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 localSheetId="2">#REF!</definedName>
    <definedName name="TEST2" localSheetId="1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localSheetId="0">#REF!</definedName>
    <definedName name="TEST3" localSheetId="2">#REF!</definedName>
    <definedName name="TEST3" localSheetId="1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 localSheetId="0">#REF!</definedName>
    <definedName name="TEST4" localSheetId="2">#REF!</definedName>
    <definedName name="TEST4" localSheetId="1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5" localSheetId="0">#REF!</definedName>
    <definedName name="TEST5" localSheetId="2">#REF!</definedName>
    <definedName name="TEST5" localSheetId="1">#REF!</definedName>
    <definedName name="TEST5">#REF!</definedName>
    <definedName name="TEST6" localSheetId="0">#REF!</definedName>
    <definedName name="TEST6" localSheetId="2">#REF!</definedName>
    <definedName name="TEST6" localSheetId="1">#REF!</definedName>
    <definedName name="TEST6">#REF!</definedName>
    <definedName name="TEST7" localSheetId="0">#REF!</definedName>
    <definedName name="TEST7" localSheetId="2">#REF!</definedName>
    <definedName name="TEST7" localSheetId="1">#REF!</definedName>
    <definedName name="TEST7">#REF!</definedName>
    <definedName name="TEST8" localSheetId="0">#REF!</definedName>
    <definedName name="TEST8" localSheetId="2">#REF!</definedName>
    <definedName name="TEST8" localSheetId="1">#REF!</definedName>
    <definedName name="TEST8">#REF!</definedName>
    <definedName name="TEST9" localSheetId="0">#REF!</definedName>
    <definedName name="TEST9" localSheetId="2">#REF!</definedName>
    <definedName name="TEST9" localSheetId="1">#REF!</definedName>
    <definedName name="TEST9">#REF!</definedName>
    <definedName name="teste" localSheetId="0" hidden="1">{#N/A,#N/A,FALSE,"Pharm";#N/A,#N/A,FALSE,"WWCM"}</definedName>
    <definedName name="teste" hidden="1">{#N/A,#N/A,FALSE,"Pharm";#N/A,#N/A,FALSE,"WWCM"}</definedName>
    <definedName name="TESTHKEY" localSheetId="0">#REF!</definedName>
    <definedName name="TESTHKEY" localSheetId="2">#REF!</definedName>
    <definedName name="TESTHKEY" localSheetId="1">#REF!</definedName>
    <definedName name="TESTHKEY">#REF!</definedName>
    <definedName name="TESTKEYS" localSheetId="0">#REF!</definedName>
    <definedName name="TESTKEYS" localSheetId="2">#REF!</definedName>
    <definedName name="TESTKEYS" localSheetId="1">#REF!</definedName>
    <definedName name="TESTKEYS">#REF!</definedName>
    <definedName name="TESTVKEY" localSheetId="0">#REF!</definedName>
    <definedName name="TESTVKEY" localSheetId="2">#REF!</definedName>
    <definedName name="TESTVKEY" localSheetId="1">#REF!</definedName>
    <definedName name="TESTVKEY">#REF!</definedName>
    <definedName name="tete" localSheetId="0" hidden="1">{#N/A,#N/A,FALSE,"Calc";#N/A,#N/A,FALSE,"Sensitivity";#N/A,#N/A,FALSE,"LT Earn.Dil.";#N/A,#N/A,FALSE,"Dil. AVP"}</definedName>
    <definedName name="tete" hidden="1">{#N/A,#N/A,FALSE,"Calc";#N/A,#N/A,FALSE,"Sensitivity";#N/A,#N/A,FALSE,"LT Earn.Dil.";#N/A,#N/A,FALSE,"Dil. AVP"}</definedName>
    <definedName name="TEUR">#REF!</definedName>
    <definedName name="TEXT">#REF!</definedName>
    <definedName name="text1" localSheetId="0" hidden="1">{"'Sheet1'!$L$16"}</definedName>
    <definedName name="text1" localSheetId="1" hidden="1">{"'Sheet1'!$L$16"}</definedName>
    <definedName name="text1" hidden="1">{"'Sheet1'!$L$16"}</definedName>
    <definedName name="TextRefCopyRangeCount">4</definedName>
    <definedName name="TextRefCopyRangeCount_1" hidden="1">2</definedName>
    <definedName name="texy" localSheetId="0">#REF!</definedName>
    <definedName name="texy">#REF!</definedName>
    <definedName name="tft" localSheetId="0">{#N/A,#N/A,TRUE,"constb"}</definedName>
    <definedName name="tft" localSheetId="1">{#N/A,#N/A,TRUE,"constb"}</definedName>
    <definedName name="tft">{#N/A,#N/A,TRUE,"constb"}</definedName>
    <definedName name="TG" localSheetId="0">#REF!</definedName>
    <definedName name="TG">#REF!</definedName>
    <definedName name="tg_ae_ex" localSheetId="0">#REF!</definedName>
    <definedName name="tg_ae_ex">#REF!</definedName>
    <definedName name="tg_ae_mh" localSheetId="0">#REF!</definedName>
    <definedName name="tg_ae_mh">#REF!</definedName>
    <definedName name="tg_ae_mi">#REF!</definedName>
    <definedName name="tg_ae_mlf">#REF!</definedName>
    <definedName name="tg_as_ex">#REF!</definedName>
    <definedName name="tg_as_mh">#REF!</definedName>
    <definedName name="tg_as_mi">#REF!</definedName>
    <definedName name="tg_as_mlf">#REF!</definedName>
    <definedName name="tg_brm_ae_ex">#REF!</definedName>
    <definedName name="tg_brm_ae_mh">#REF!</definedName>
    <definedName name="tg_brm_ae_mi">#REF!</definedName>
    <definedName name="tg_brm_ae_mlf">#REF!</definedName>
    <definedName name="tg_brm_as_ex">#REF!</definedName>
    <definedName name="tg_brm_as_mh">#REF!</definedName>
    <definedName name="tg_brm_as_mi">#REF!</definedName>
    <definedName name="tg_brm_as_mlf">#REF!</definedName>
    <definedName name="tg_brm_enc_ex">#REF!</definedName>
    <definedName name="tg_brm_enc_mh">#REF!</definedName>
    <definedName name="tg_brm_enc_mi">#REF!</definedName>
    <definedName name="tg_brm_enc_mlf">#REF!</definedName>
    <definedName name="tg_brm_prom_ex">#REF!</definedName>
    <definedName name="tg_brm_prom_mh">#REF!</definedName>
    <definedName name="tg_brm_prom_mi">#REF!</definedName>
    <definedName name="tg_brm_prom_mlf">#REF!</definedName>
    <definedName name="tg_enc_ex">#REF!</definedName>
    <definedName name="tg_enc_mh">#REF!</definedName>
    <definedName name="tg_enc_mi">#REF!</definedName>
    <definedName name="tg_enc_mlf">#REF!</definedName>
    <definedName name="tg_prom_ex">#REF!</definedName>
    <definedName name="tg_prom_mh">#REF!</definedName>
    <definedName name="tg_prom_mi">#REF!</definedName>
    <definedName name="tg_prom_mlf">#REF!</definedName>
    <definedName name="tgg" localSheetId="0" hidden="1">{"A COM Detail YTD",#N/A,FALSE,"DATA";"B Exp Detail YTD",#N/A,FALSE,"DATA"}</definedName>
    <definedName name="tgg" localSheetId="1" hidden="1">{"A COM Detail YTD",#N/A,FALSE,"DATA";"B Exp Detail YTD",#N/A,FALSE,"DATA"}</definedName>
    <definedName name="tgg" hidden="1">{"A COM Detail YTD",#N/A,FALSE,"DATA";"B Exp Detail YTD",#N/A,FALSE,"DATA"}</definedName>
    <definedName name="TGHG" localSheetId="0" hidden="1">{#N/A,#N/A,FALSE,"SUMMARY";#N/A,#N/A,FALSE,"SUMMARY"}</definedName>
    <definedName name="TGHG" hidden="1">{#N/A,#N/A,FALSE,"SUMMARY";#N/A,#N/A,FALSE,"SUMMARY"}</definedName>
    <definedName name="TGHG_1" localSheetId="0" hidden="1">{#N/A,#N/A,FALSE,"SUMMARY";#N/A,#N/A,FALSE,"SUMMARY"}</definedName>
    <definedName name="TGHG_1" hidden="1">{#N/A,#N/A,FALSE,"SUMMARY";#N/A,#N/A,FALSE,"SUMMARY"}</definedName>
    <definedName name="TGHG_2" localSheetId="0" hidden="1">{#N/A,#N/A,FALSE,"SUMMARY";#N/A,#N/A,FALSE,"SUMMARY"}</definedName>
    <definedName name="TGHG_2" hidden="1">{#N/A,#N/A,FALSE,"SUMMARY";#N/A,#N/A,FALSE,"SUMMARY"}</definedName>
    <definedName name="TGHG_3" localSheetId="0" hidden="1">{#N/A,#N/A,FALSE,"SUMMARY";#N/A,#N/A,FALSE,"SUMMARY"}</definedName>
    <definedName name="TGHG_3" hidden="1">{#N/A,#N/A,FALSE,"SUMMARY";#N/A,#N/A,FALSE,"SUMMARY"}</definedName>
    <definedName name="TGHG_4" localSheetId="0" hidden="1">{#N/A,#N/A,FALSE,"SUMMARY";#N/A,#N/A,FALSE,"SUMMARY"}</definedName>
    <definedName name="TGHG_4" hidden="1">{#N/A,#N/A,FALSE,"SUMMARY";#N/A,#N/A,FALSE,"SUMMARY"}</definedName>
    <definedName name="TGTFGF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GTFGF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th" localSheetId="0">#REF!</definedName>
    <definedName name="th">#REF!</definedName>
    <definedName name="THB" localSheetId="0">#REF!</definedName>
    <definedName name="thdt" localSheetId="0">#REF!</definedName>
    <definedName name="thdt">#REF!</definedName>
    <definedName name="the_east_india_hotels" localSheetId="0">#REF!</definedName>
    <definedName name="the_east_india_hotels">#REF!</definedName>
    <definedName name="tHeader1" localSheetId="0">#REF!</definedName>
    <definedName name="tHeader2" localSheetId="0">#REF!</definedName>
    <definedName name="tHeader3" localSheetId="0">#REF!</definedName>
    <definedName name="tHeaderErr" localSheetId="0">#REF!</definedName>
    <definedName name="Thicknesswise_Plain_Particle_Board_Costing.__in_sqmt_40" localSheetId="0">#REF!</definedName>
    <definedName name="Thicknesswise_Plain_Particle_Board_Costing.__in_sqmt_40">#REF!</definedName>
    <definedName name="Thicknesswise_Plain_Particle_Board_Costing.__in_sqmt_41" localSheetId="0">#REF!</definedName>
    <definedName name="Thicknesswise_Plain_Particle_Board_Costing.__in_sqmt_41">#REF!</definedName>
    <definedName name="Thicknesswise_Plain_Particle_Board_Costing.__in_sqmt_42">#REF!</definedName>
    <definedName name="Thicknesswise_Plain_Particle_Board_Costing.__in_sqmt_43">#REF!</definedName>
    <definedName name="Thicknesswise_Plain_Particle_Board_Costing.__in_sqmt_44">#REF!</definedName>
    <definedName name="Thicknesswise_Plain_Particle_Board_Costing.__in_sqmt_8">#REF!</definedName>
    <definedName name="Thicknesswise_Plain_Particle_Board_Costing___in_sqmt_40">NA()</definedName>
    <definedName name="Thicknesswise_Plain_Particle_Board_Costing___in_sqmt_41">NA()</definedName>
    <definedName name="Thicknesswise_Plain_Particle_Board_Costing___in_sqmt_42">NA()</definedName>
    <definedName name="Thicknesswise_Plain_Particle_Board_Costing___in_sqmt_43">NA()</definedName>
    <definedName name="Thicknesswise_Plain_Particle_Board_Costing___in_sqmt_44">NA()</definedName>
    <definedName name="Thicknesswise_Plain_Particle_Board_Costing___in_sqmt_8">NA()</definedName>
    <definedName name="Thicknesswise_Profit_Loss_in_different_Grades._40" localSheetId="0">#REF!</definedName>
    <definedName name="Thicknesswise_Profit_Loss_in_different_Grades._40">#REF!</definedName>
    <definedName name="Thicknesswise_Profit_Loss_in_different_Grades._41" localSheetId="0">#REF!</definedName>
    <definedName name="Thicknesswise_Profit_Loss_in_different_Grades._41">#REF!</definedName>
    <definedName name="Thicknesswise_Profit_Loss_in_different_Grades._42" localSheetId="0">#REF!</definedName>
    <definedName name="Thicknesswise_Profit_Loss_in_different_Grades._42">#REF!</definedName>
    <definedName name="Thicknesswise_Profit_Loss_in_different_Grades._43">#REF!</definedName>
    <definedName name="Thicknesswise_Profit_Loss_in_different_Grades._44">#REF!</definedName>
    <definedName name="Thicknesswise_Profit_Loss_in_different_Grades._8">#REF!</definedName>
    <definedName name="Thicknesswise_Profit_Loss_in_different_Grades__40">NA()</definedName>
    <definedName name="Thicknesswise_Profit_Loss_in_different_Grades__41">NA()</definedName>
    <definedName name="Thicknesswise_Profit_Loss_in_different_Grades__42">NA()</definedName>
    <definedName name="Thicknesswise_Profit_Loss_in_different_Grades__43">NA()</definedName>
    <definedName name="Thicknesswise_Profit_Loss_in_different_Grades__44">NA()</definedName>
    <definedName name="Thicknesswise_Profit_Loss_in_different_Grades__8">NA()</definedName>
    <definedName name="thinh" localSheetId="0">#REF!</definedName>
    <definedName name="thinh">#REF!</definedName>
    <definedName name="thirdmnthqtr" localSheetId="0">#REF!</definedName>
    <definedName name="thirdmnthqtr">#REF!</definedName>
    <definedName name="THNEN" localSheetId="0" hidden="1">{#N/A,#N/A,FALSE,"Tabl. FB300";#N/A,#N/A,FALSE,"Tabl. FB350";#N/A,#N/A,FALSE,"Tabl. FB400";#N/A,#N/A,FALSE,"Tabl. FB500";#N/A,#N/A,FALSE,"Tabl. FS090"}</definedName>
    <definedName name="THNEN" hidden="1">{#N/A,#N/A,FALSE,"Tabl. FB300";#N/A,#N/A,FALSE,"Tabl. FB350";#N/A,#N/A,FALSE,"Tabl. FB400";#N/A,#N/A,FALSE,"Tabl. FB500";#N/A,#N/A,FALSE,"Tabl. FS090"}</definedName>
    <definedName name="thom" localSheetId="0">#REF!</definedName>
    <definedName name="THOUSAND" localSheetId="0">#REF!</definedName>
    <definedName name="THOUSAND">#REF!</definedName>
    <definedName name="THRA" localSheetId="0">#REF!</definedName>
    <definedName name="Threeyr_Data" localSheetId="0" hidden="1">#REF!</definedName>
    <definedName name="THRESOLD" localSheetId="0">#REF!</definedName>
    <definedName name="THTH" localSheetId="0" hidden="1">{#N/A,#N/A,FALSE,"TOWNSHIP"}</definedName>
    <definedName name="THTH" hidden="1">{#N/A,#N/A,FALSE,"TOWNSHIP"}</definedName>
    <definedName name="THTH_1" localSheetId="0" hidden="1">{#N/A,#N/A,FALSE,"TOWNSHIP"}</definedName>
    <definedName name="THTH_1" hidden="1">{#N/A,#N/A,FALSE,"TOWNSHIP"}</definedName>
    <definedName name="THTH_2" localSheetId="0" hidden="1">{#N/A,#N/A,FALSE,"TOWNSHIP"}</definedName>
    <definedName name="THTH_2" hidden="1">{#N/A,#N/A,FALSE,"TOWNSHIP"}</definedName>
    <definedName name="THTH_3" localSheetId="0" hidden="1">{#N/A,#N/A,FALSE,"TOWNSHIP"}</definedName>
    <definedName name="THTH_3" hidden="1">{#N/A,#N/A,FALSE,"TOWNSHIP"}</definedName>
    <definedName name="THTH_4" localSheetId="0" hidden="1">{#N/A,#N/A,FALSE,"TOWNSHIP"}</definedName>
    <definedName name="THTH_4" hidden="1">{#N/A,#N/A,FALSE,"TOWNSHIP"}</definedName>
    <definedName name="thue">6</definedName>
    <definedName name="THUONG1" localSheetId="0">#REF!</definedName>
    <definedName name="THUONG1">#REF!</definedName>
    <definedName name="THUONG2" localSheetId="0">#REF!</definedName>
    <definedName name="THUONG2">#REF!</definedName>
    <definedName name="THUONG3" localSheetId="0">#REF!</definedName>
    <definedName name="THUONG3">#REF!</definedName>
    <definedName name="THUONG4">#REF!</definedName>
    <definedName name="TI">#REF!</definedName>
    <definedName name="Tien">#REF!</definedName>
    <definedName name="Tim_lan_xuat_hien">#REF!</definedName>
    <definedName name="tim_xuat_hien">#REF!</definedName>
    <definedName name="TIME" localSheetId="2">#REF!</definedName>
    <definedName name="TIME" localSheetId="1">#REF!</definedName>
    <definedName name="TIME">"#ref!"</definedName>
    <definedName name="TIME1" localSheetId="2">#REF!</definedName>
    <definedName name="TIME1" localSheetId="1">#REF!</definedName>
    <definedName name="TIME1">"#ref!"</definedName>
    <definedName name="TISCO">#REF!</definedName>
    <definedName name="TITAN" localSheetId="0">#REF!</definedName>
    <definedName name="TITAN">#REF!</definedName>
    <definedName name="Titl" localSheetId="0">#REF!</definedName>
    <definedName name="title" localSheetId="0">#REF!</definedName>
    <definedName name="tkc_40" localSheetId="0">#REF!</definedName>
    <definedName name="tkc_40">#REF!</definedName>
    <definedName name="tkc_41" localSheetId="0">#REF!</definedName>
    <definedName name="tkc_41">#REF!</definedName>
    <definedName name="tkc_42" localSheetId="0">#REF!</definedName>
    <definedName name="tkc_42">#REF!</definedName>
    <definedName name="tkc_43">#REF!</definedName>
    <definedName name="tkc_44">#REF!</definedName>
    <definedName name="tkc_8">#REF!</definedName>
    <definedName name="TLBL">#REF!</definedName>
    <definedName name="tld">#REF!</definedName>
    <definedName name="Tle">#REF!</definedName>
    <definedName name="TLNOI">#REF!</definedName>
    <definedName name="tluong">#REF!</definedName>
    <definedName name="tly">#REF!</definedName>
    <definedName name="tmkk_control" localSheetId="0" hidden="1">{"'August 2000'!$A$1:$J$101"}</definedName>
    <definedName name="tmkk_control" localSheetId="1" hidden="1">{"'August 2000'!$A$1:$J$101"}</definedName>
    <definedName name="tmkk_control" hidden="1">{"'August 2000'!$A$1:$J$101"}</definedName>
    <definedName name="TML_control" localSheetId="0" hidden="1">{"'August 2000'!$A$1:$J$101"}</definedName>
    <definedName name="TML_control" localSheetId="1" hidden="1">{"'August 2000'!$A$1:$J$101"}</definedName>
    <definedName name="TML_control" hidden="1">{"'August 2000'!$A$1:$J$101"}</definedName>
    <definedName name="tn">#REF!</definedName>
    <definedName name="TOBEMULTIPLIED" localSheetId="0">#REF!,#REF!</definedName>
    <definedName name="ToFrom485" localSheetId="0">#REF!</definedName>
    <definedName name="ton" localSheetId="0">#REF!</definedName>
    <definedName name="ton">#REF!</definedName>
    <definedName name="Tong" localSheetId="0">#REF!</definedName>
    <definedName name="Tong">#REF!</definedName>
    <definedName name="Tong_nhom" localSheetId="0">#REF!</definedName>
    <definedName name="Tong_nhom">#REF!</definedName>
    <definedName name="tongcong">#REF!</definedName>
    <definedName name="TOOLING">#REF!</definedName>
    <definedName name="Tooling_Operation_Description">#REF!</definedName>
    <definedName name="Toolmain">#REF!</definedName>
    <definedName name="ToolTable">#REF!</definedName>
    <definedName name="TOP">#REF!</definedName>
    <definedName name="TOP_GAC_CY_AMOUNT" localSheetId="0">#REF!</definedName>
    <definedName name="TOP_GAC_CY_LOOKUP" localSheetId="0">#REF!</definedName>
    <definedName name="TOP_GAC_CY_RANK" localSheetId="0">#REF!</definedName>
    <definedName name="TOP_GAC_PY_AMOUNT" localSheetId="0">#REF!</definedName>
    <definedName name="TOP_GAC_PY_LOOKUP" localSheetId="0">#REF!</definedName>
    <definedName name="TOP_GAC_PY_RANK" localSheetId="0">#REF!</definedName>
    <definedName name="TOP_SALES_PY_AMOUNT" localSheetId="0">#REF!</definedName>
    <definedName name="TOP_SALES_PY_LOOKUP" localSheetId="0">#REF!</definedName>
    <definedName name="TOP_SALES_SUM_LOOKUP" localSheetId="0">#REF!</definedName>
    <definedName name="TopEx." localSheetId="0">#REF!</definedName>
    <definedName name="TopEx.">#REF!</definedName>
    <definedName name="TopEx_">NA()</definedName>
    <definedName name="TOPFBTDEC0506" localSheetId="0" hidden="1">{#N/A,#N/A,FALSE,"PMTABB";#N/A,#N/A,FALSE,"PMTABB"}</definedName>
    <definedName name="TOPFBTDEC0506" hidden="1">{#N/A,#N/A,FALSE,"PMTABB";#N/A,#N/A,FALSE,"PMTABB"}</definedName>
    <definedName name="TOPFBTDEC0506_1" localSheetId="0" hidden="1">{#N/A,#N/A,FALSE,"PMTABB";#N/A,#N/A,FALSE,"PMTABB"}</definedName>
    <definedName name="TOPFBTDEC0506_1" hidden="1">{#N/A,#N/A,FALSE,"PMTABB";#N/A,#N/A,FALSE,"PMTABB"}</definedName>
    <definedName name="Topic1" localSheetId="0">#REF!</definedName>
    <definedName name="Topic1">#REF!</definedName>
    <definedName name="Topic3" localSheetId="0">#REF!</definedName>
    <definedName name="Topic3">#REF!</definedName>
    <definedName name="Topic4" localSheetId="0">#REF!</definedName>
    <definedName name="Topic4">#REF!</definedName>
    <definedName name="Topic5">#REF!</definedName>
    <definedName name="TORPL">#REF!</definedName>
    <definedName name="TOT">#REF!</definedName>
    <definedName name="TOT_Without_Matching_BILL_PROD">#REF!</definedName>
    <definedName name="TOT_Without_Matching_BILL_PROD_Without_Matching_THRESH">#REF!</definedName>
    <definedName name="TotABITACTY2M5">#REF!</definedName>
    <definedName name="TOTAL">#N/A</definedName>
    <definedName name="TOTAL_COMM_DECO___IMPORTED_VENEER" localSheetId="0">#REF!</definedName>
    <definedName name="TOTAL_COMM_DECO___IMPORTED_VENEER">#REF!</definedName>
    <definedName name="Total_cost_sum" localSheetId="0">#REF!</definedName>
    <definedName name="Total_cost_sum">#REF!</definedName>
    <definedName name="Total_income_rounded_off_as_per_section_288A_of_the_Act">"main_2"</definedName>
    <definedName name="Total_Interest" localSheetId="0">#REF!</definedName>
    <definedName name="Total_Interest">#REF!</definedName>
    <definedName name="Total_Investments" localSheetId="0">#REF!</definedName>
    <definedName name="Total_Investments">#REF!</definedName>
    <definedName name="total_jan" localSheetId="0">#REF!</definedName>
    <definedName name="total_jan">#REF!</definedName>
    <definedName name="Total_Model_Sales">#REF!</definedName>
    <definedName name="total_other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1" localSheetId="0">#REF!</definedName>
    <definedName name="total1">#REF!</definedName>
    <definedName name="total10" localSheetId="0">#REF!</definedName>
    <definedName name="total10">#REF!</definedName>
    <definedName name="total11" localSheetId="0">#REF!</definedName>
    <definedName name="total11">#REF!</definedName>
    <definedName name="total12">#REF!</definedName>
    <definedName name="total1q">#REF!</definedName>
    <definedName name="total2" localSheetId="0">#REF!</definedName>
    <definedName name="total2">#REF!</definedName>
    <definedName name="total2q" localSheetId="0">#REF!</definedName>
    <definedName name="total2q">#REF!</definedName>
    <definedName name="total3" localSheetId="0">#REF!</definedName>
    <definedName name="total3">#REF!</definedName>
    <definedName name="total3q" localSheetId="0">#REF!</definedName>
    <definedName name="total3q">#REF!</definedName>
    <definedName name="total4" localSheetId="0">#REF!</definedName>
    <definedName name="total4">#REF!</definedName>
    <definedName name="total4q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TotalAssets" localSheetId="0">CapitalEmployed+'FAR-310323'!CurrentLiab</definedName>
    <definedName name="TotalAssets">CapitalEmployed+CurrentLiab</definedName>
    <definedName name="TotalAssetsNet" localSheetId="0">#REF!</definedName>
    <definedName name="TotalAssetsNet">#REF!</definedName>
    <definedName name="TotalCA" localSheetId="0">#REF!</definedName>
    <definedName name="TotalChangesInWorkingCapital" localSheetId="0">#REF!</definedName>
    <definedName name="TotalChangesInWorkingCapital">#REF!</definedName>
    <definedName name="TotalCurrentAssets" localSheetId="0">#REF!</definedName>
    <definedName name="TotalCurrentAssets">#REF!</definedName>
    <definedName name="TotalCurrentLiabilities" localSheetId="0">#REF!</definedName>
    <definedName name="TotalCurrentLiabilities">#REF!</definedName>
    <definedName name="totald">#REF!</definedName>
    <definedName name="TotalIBA" localSheetId="0">#REF!</definedName>
    <definedName name="TotalIBA">#REF!</definedName>
    <definedName name="TotalIncome" localSheetId="0">#REF!</definedName>
    <definedName name="TotalPendingIncome" localSheetId="0">#REF!</definedName>
    <definedName name="TOTALS" localSheetId="0">#REF!</definedName>
    <definedName name="TOTALS">#REF!</definedName>
    <definedName name="TOTASS" localSheetId="0">#REF!</definedName>
    <definedName name="TotCogsActY1" localSheetId="0">#REF!</definedName>
    <definedName name="TotCogsActY1">#REF!</definedName>
    <definedName name="TotCogsActY2" localSheetId="0">#REF!</definedName>
    <definedName name="TotCogsActY2">#REF!</definedName>
    <definedName name="TotCogsBaseline" localSheetId="0">#REF!</definedName>
    <definedName name="TotCogsBaseline">#REF!</definedName>
    <definedName name="TotCogsFcstY1">#REF!</definedName>
    <definedName name="TotCogsFcstY2">#REF!</definedName>
    <definedName name="TotEBITACTY1M1">#REF!</definedName>
    <definedName name="TotEBITACTY1M10">#REF!</definedName>
    <definedName name="TotEBITACTY1M11">#REF!</definedName>
    <definedName name="TotEBITACTY1M2">#REF!</definedName>
    <definedName name="TotEBITACTY1M3">#REF!</definedName>
    <definedName name="TotEBITACTY1M4">#REF!</definedName>
    <definedName name="TotEBITACTY1M5">#REF!</definedName>
    <definedName name="TotEBITACTY1M6">#REF!</definedName>
    <definedName name="TotEBITACTY1M7">#REF!</definedName>
    <definedName name="TotEBITACTY1M8">#REF!</definedName>
    <definedName name="TotEBITACTY1M9">#REF!</definedName>
    <definedName name="TotEBITACTY1Tot">#REF!</definedName>
    <definedName name="TotEBITACTY2M1">#REF!</definedName>
    <definedName name="TotEBITACTY2M10">#REF!</definedName>
    <definedName name="TotEBITACTY2M11">#REF!</definedName>
    <definedName name="TotEBITACTY2M12">#REF!</definedName>
    <definedName name="TotEBITACTY2M2">#REF!</definedName>
    <definedName name="TotEBITACTY2M3">#REF!</definedName>
    <definedName name="TotEBITACTY2M4">#REF!</definedName>
    <definedName name="TotEBITACTY2M6">#REF!</definedName>
    <definedName name="TotEBITACTY2M7">#REF!</definedName>
    <definedName name="TotEBITACTY2M8">#REF!</definedName>
    <definedName name="TotEBITACTY2M9">#REF!</definedName>
    <definedName name="TotEBITACTY2Tot">#REF!</definedName>
    <definedName name="TotEBITCFActY1">#REF!</definedName>
    <definedName name="TotEBITCFActY2">#REF!</definedName>
    <definedName name="TotEBITCFBaseline">#REF!</definedName>
    <definedName name="TotEBITCFFCSTY1">#REF!</definedName>
    <definedName name="TotEBITCFFcstY2">#REF!</definedName>
    <definedName name="TotEBITFcstY1M1">#REF!</definedName>
    <definedName name="TotEBITFCSTY1M10">#REF!</definedName>
    <definedName name="TotEBITFCSTY1M11">#REF!</definedName>
    <definedName name="TotEBITFCSTY1M12">#REF!</definedName>
    <definedName name="TotEBITFcstY1M2">#REF!</definedName>
    <definedName name="TotEBITFcstY1M3">#REF!</definedName>
    <definedName name="TotEBITFCSTY1M4">#REF!</definedName>
    <definedName name="TotEBITFCSTY1M5">#REF!</definedName>
    <definedName name="TotEBITFCSTY1M6">#REF!</definedName>
    <definedName name="TotEBITFCSTY1M7">#REF!</definedName>
    <definedName name="TotEBITFCSTY1M8">#REF!</definedName>
    <definedName name="TotEBITFCSTY1M9">#REF!</definedName>
    <definedName name="TotEBITFCSTY1Tot">#REF!</definedName>
    <definedName name="TotEBITFCSTY2M1">#REF!</definedName>
    <definedName name="TotEBITFCSTY2M10">#REF!</definedName>
    <definedName name="TotEBITFCSTY2M11">#REF!</definedName>
    <definedName name="TotEBITFCSTY2M12">#REF!</definedName>
    <definedName name="TotEBITFCSTY2M2">#REF!</definedName>
    <definedName name="TotEBITFCSTY2M3">#REF!</definedName>
    <definedName name="TotEBITFCSTY2M4">#REF!</definedName>
    <definedName name="TotEBITFCSTY2M5">#REF!</definedName>
    <definedName name="TotEBITFCSTY2M6">#REF!</definedName>
    <definedName name="TotEBITFCSTY2M7">#REF!</definedName>
    <definedName name="TotEBITFCSTY2M8">#REF!</definedName>
    <definedName name="TotEBITFCSTY2M9">#REF!</definedName>
    <definedName name="TotEBITFCSTY2TOT">#REF!</definedName>
    <definedName name="TotExp_MTD" localSheetId="0">#REF!</definedName>
    <definedName name="TotOthCostActY1" localSheetId="0">#REF!</definedName>
    <definedName name="TotOthCostActY1">#REF!</definedName>
    <definedName name="TotOthCostActY2" localSheetId="0">#REF!</definedName>
    <definedName name="TotOthCostActY2">#REF!</definedName>
    <definedName name="TotOthCostFcstY2" localSheetId="0">#REF!</definedName>
    <definedName name="TotOthCostFcstY2">#REF!</definedName>
    <definedName name="TotOtherCostBaseline">#REF!</definedName>
    <definedName name="TotOtherCostFcstY1">#REF!</definedName>
    <definedName name="Totowa_Page" localSheetId="0">#REF!</definedName>
    <definedName name="TotProductivityActY1" localSheetId="0">#REF!</definedName>
    <definedName name="TotProductivityActY1">#REF!</definedName>
    <definedName name="TotProductivityActY2" localSheetId="0">#REF!</definedName>
    <definedName name="TotProductivityActY2">#REF!</definedName>
    <definedName name="TotProductivityBaseline" localSheetId="0">#REF!</definedName>
    <definedName name="TotProductivityBaseline">#REF!</definedName>
    <definedName name="TotProductivityFcstY1">#REF!</definedName>
    <definedName name="TotProductivityFcstY2">#REF!</definedName>
    <definedName name="TotProjCostAct1Y2">#REF!</definedName>
    <definedName name="TotProjCostActY1">#REF!</definedName>
    <definedName name="TotProjCostActY2">#REF!</definedName>
    <definedName name="TotProjCostFcstY1">#REF!</definedName>
    <definedName name="TotProjCostFcstY2">#REF!</definedName>
    <definedName name="TotRevActY1">#REF!</definedName>
    <definedName name="TotRevActY2">#REF!</definedName>
    <definedName name="TotRevBaseline">#REF!</definedName>
    <definedName name="TotRevEBITActY1">#REF!</definedName>
    <definedName name="TotRevEBITActY2">#REF!</definedName>
    <definedName name="TotRevEBITBaseline">#REF!</definedName>
    <definedName name="TotRevEBITFcstY1">#REF!</definedName>
    <definedName name="TotRevEBITFcstY2">#REF!</definedName>
    <definedName name="TotRevFcstY1">#REF!</definedName>
    <definedName name="TotRevFcstY2">#REF!</definedName>
    <definedName name="TotSalActY1">#REF!</definedName>
    <definedName name="TotSalActY2">#REF!</definedName>
    <definedName name="TotSalBaseline">#REF!</definedName>
    <definedName name="TotSalFcstY1">#REF!</definedName>
    <definedName name="TotSalFcstY2">#REF!</definedName>
    <definedName name="TP">#REF!</definedName>
    <definedName name="TPLRP">#REF!</definedName>
    <definedName name="TPP">#REF!</definedName>
    <definedName name="tr" localSheetId="0">#REF!</definedName>
    <definedName name="TR_cost" localSheetId="0">#REF!</definedName>
    <definedName name="TR_cost">#REF!</definedName>
    <definedName name="TR_ReliefClaimedUsSection" localSheetId="0">#REF!</definedName>
    <definedName name="TR_TaxPaidOutsideIndia" localSheetId="0">#REF!</definedName>
    <definedName name="TR_TaxReliefOutsideIndia" localSheetId="0">#REF!</definedName>
    <definedName name="TR_TaxReliefOutsideIndiaDTAA" localSheetId="0">#REF!</definedName>
    <definedName name="TR_TaxReliefOutsideIndiaNotDTAA" localSheetId="0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_Debtors_Breakdown" localSheetId="0">#REF!</definedName>
    <definedName name="TRADE2" localSheetId="0">#REF!</definedName>
    <definedName name="TRADE2">#REF!</definedName>
    <definedName name="TRADING_DAYS_ANCHOR" localSheetId="0">#REF!</definedName>
    <definedName name="TRAIL" localSheetId="0">#REF!</definedName>
    <definedName name="TRAIL">#REF!</definedName>
    <definedName name="TRAM" localSheetId="0">#REF!</definedName>
    <definedName name="TRAM">#REF!</definedName>
    <definedName name="TransactionPrice" localSheetId="0">#REF!</definedName>
    <definedName name="TransactionPrice">#REF!</definedName>
    <definedName name="TRANSMISSION__EQUIPMENT">#REF!</definedName>
    <definedName name="travelallocation">#REF!</definedName>
    <definedName name="TRAVL">#REF!</definedName>
    <definedName name="TRBL">#REF!</definedName>
    <definedName name="tre">#REF!</definedName>
    <definedName name="trfin">#REF!</definedName>
    <definedName name="trfout">#REF!</definedName>
    <definedName name="TRIAL">#REF!</definedName>
    <definedName name="Trial_balance" localSheetId="0">#REF!</definedName>
    <definedName name="Trial_new" localSheetId="0">#REF!</definedName>
    <definedName name="Trial_new">#REF!</definedName>
    <definedName name="Trial1_new" localSheetId="0">#REF!</definedName>
    <definedName name="Trial1_new">#REF!</definedName>
    <definedName name="trialbal1" localSheetId="0">#REF!</definedName>
    <definedName name="TRNOI" localSheetId="0">#REF!</definedName>
    <definedName name="TRNOI">#REF!</definedName>
    <definedName name="trout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PL" localSheetId="0">#REF!</definedName>
    <definedName name="TRPL">#REF!</definedName>
    <definedName name="trt" localSheetId="0">#REF!</definedName>
    <definedName name="trt">#REF!</definedName>
    <definedName name="Tru" localSheetId="0">#REF!</definedName>
    <definedName name="try" localSheetId="0" hidden="1">#REF!</definedName>
    <definedName name="try" hidden="1">#REF!</definedName>
    <definedName name="tryeuyit" localSheetId="0" hidden="1">{#N/A,#N/A,FALSE,"Pharm";#N/A,#N/A,FALSE,"WWCM"}</definedName>
    <definedName name="tryeuyit" hidden="1">{#N/A,#N/A,FALSE,"Pharm";#N/A,#N/A,FALSE,"WWCM"}</definedName>
    <definedName name="TS">#REF!</definedName>
    <definedName name="TT" localSheetId="0">#REF!</definedName>
    <definedName name="TT">#REF!</definedName>
    <definedName name="ttam" localSheetId="0">#REF!</definedName>
    <definedName name="ttam">#REF!</definedName>
    <definedName name="ttao" localSheetId="0">#REF!</definedName>
    <definedName name="ttao">#REF!</definedName>
    <definedName name="ttbt">#REF!</definedName>
    <definedName name="tthi">#REF!</definedName>
    <definedName name="TTLB1">#REF!</definedName>
    <definedName name="TTLB2">#REF!</definedName>
    <definedName name="TTLB3">#REF!</definedName>
    <definedName name="TtoEBITACTY1M12">#REF!</definedName>
    <definedName name="TTT">#REF!</definedName>
    <definedName name="ttthtr" localSheetId="0" hidden="1">{#N/A,#N/A,FALSE,"TOWNSHIP"}</definedName>
    <definedName name="ttthtr" hidden="1">{#N/A,#N/A,FALSE,"TOWNSHIP"}</definedName>
    <definedName name="ttthtr_1" localSheetId="0" hidden="1">{#N/A,#N/A,FALSE,"TOWNSHIP"}</definedName>
    <definedName name="ttthtr_1" hidden="1">{#N/A,#N/A,FALSE,"TOWNSHIP"}</definedName>
    <definedName name="ttthtr_2" localSheetId="0" hidden="1">{#N/A,#N/A,FALSE,"TOWNSHIP"}</definedName>
    <definedName name="ttthtr_2" hidden="1">{#N/A,#N/A,FALSE,"TOWNSHIP"}</definedName>
    <definedName name="ttthtr_3" localSheetId="0" hidden="1">{#N/A,#N/A,FALSE,"TOWNSHIP"}</definedName>
    <definedName name="ttthtr_3" hidden="1">{#N/A,#N/A,FALSE,"TOWNSHIP"}</definedName>
    <definedName name="ttthtr_4" localSheetId="0" hidden="1">{#N/A,#N/A,FALSE,"TOWNSHIP"}</definedName>
    <definedName name="ttthtr_4" hidden="1">{#N/A,#N/A,FALSE,"TOWNSHIP"}</definedName>
    <definedName name="TTTTTTTTTTTT" localSheetId="0" hidden="1">#REF!</definedName>
    <definedName name="tvs_suzuki" localSheetId="0">#REF!</definedName>
    <definedName name="tvs_suzuki">#REF!</definedName>
    <definedName name="TWO" localSheetId="0">#REF!</definedName>
    <definedName name="TWO">#REF!</definedName>
    <definedName name="txtCompIUC" localSheetId="0">#REF!</definedName>
    <definedName name="txtCountry" localSheetId="0">#REF!</definedName>
    <definedName name="txtFSI" localSheetId="0">#REF!</definedName>
    <definedName name="txtLegalEntity" localSheetId="0">#REF!</definedName>
    <definedName name="txtUBR" localSheetId="0">#REF!</definedName>
    <definedName name="TY">NA()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ff" localSheetId="0" hidden="1">{#N/A,#N/A,FALSE,"PGW"}</definedName>
    <definedName name="tyff" hidden="1">{#N/A,#N/A,FALSE,"PGW"}</definedName>
    <definedName name="tyff_2" localSheetId="0" hidden="1">{#N/A,#N/A,FALSE,"PGW"}</definedName>
    <definedName name="tyff_2" hidden="1">{#N/A,#N/A,FALSE,"PGW"}</definedName>
    <definedName name="tyff_3" localSheetId="0" hidden="1">{#N/A,#N/A,FALSE,"PGW"}</definedName>
    <definedName name="tyff_3" hidden="1">{#N/A,#N/A,FALSE,"PGW"}</definedName>
    <definedName name="tyff_4" localSheetId="0" hidden="1">{#N/A,#N/A,FALSE,"PGW"}</definedName>
    <definedName name="tyff_4" hidden="1">{#N/A,#N/A,FALSE,"PGW"}</definedName>
    <definedName name="TYPE" localSheetId="0">#REF!</definedName>
    <definedName name="Types" localSheetId="0">#REF!</definedName>
    <definedName name="tyu" localSheetId="0">#REF!</definedName>
    <definedName name="tyutytyi" localSheetId="0" hidden="1">{#N/A,#N/A,FALSE,"Pharm";#N/A,#N/A,FALSE,"WWCM"}</definedName>
    <definedName name="tyutytyi" hidden="1">{#N/A,#N/A,FALSE,"Pharm";#N/A,#N/A,FALSE,"WWCM"}</definedName>
    <definedName name="tyyufkjkhjd" localSheetId="0" hidden="1">{#N/A,#N/A,FALSE,"Pharm";#N/A,#N/A,FALSE,"WWCM"}</definedName>
    <definedName name="tyyufkjkhjd" hidden="1">{#N/A,#N/A,FALSE,"Pharm";#N/A,#N/A,FALSE,"WWCM"}</definedName>
    <definedName name="U" localSheetId="0">#REF!</definedName>
    <definedName name="u__io_">NA()</definedName>
    <definedName name="ú__ìò_">NA()</definedName>
    <definedName name="U_01" localSheetId="0">#REF!</definedName>
    <definedName name="U_01">#REF!</definedName>
    <definedName name="U_01lead" localSheetId="0">#REF!</definedName>
    <definedName name="U_01lead">#REF!</definedName>
    <definedName name="U_02" localSheetId="0">#REF!</definedName>
    <definedName name="U_02">#REF!</definedName>
    <definedName name="U_04">#REF!</definedName>
    <definedName name="U_1Dis">#REF!</definedName>
    <definedName name="U_20">#REF!</definedName>
    <definedName name="U_40">#REF!</definedName>
    <definedName name="u°_io_" localSheetId="0">#REF!</definedName>
    <definedName name="u°_io_">#REF!</definedName>
    <definedName name="ú°_ìò_" localSheetId="0">#REF!</definedName>
    <definedName name="ú°_ìò_">#REF!</definedName>
    <definedName name="ua">#REF!</definedName>
    <definedName name="uas">#REF!</definedName>
    <definedName name="UBR_Level_1">#REF!</definedName>
    <definedName name="UBR_Level_2">#REF!</definedName>
    <definedName name="UC" localSheetId="0" hidden="1">{"A Performance Report",#N/A,FALSE,"%Performance"}</definedName>
    <definedName name="UC" localSheetId="1" hidden="1">{"A Performance Report",#N/A,FALSE,"%Performance"}</definedName>
    <definedName name="UC" hidden="1">{"A Performance Report",#N/A,FALSE,"%Performance"}</definedName>
    <definedName name="UÇà" localSheetId="0">#REF!</definedName>
    <definedName name="UÇà">#REF!</definedName>
    <definedName name="UD.Balance" localSheetId="0">#REF!</definedName>
    <definedName name="UD.BF" localSheetId="0">#REF!</definedName>
    <definedName name="UD.Setoff" localSheetId="0">#REF!</definedName>
    <definedName name="UD2.Balance" localSheetId="0">#REF!</definedName>
    <definedName name="UD2.BF" localSheetId="0">#REF!</definedName>
    <definedName name="UD2.Setoff" localSheetId="0">#REF!</definedName>
    <definedName name="UDCY.Balance" localSheetId="0">#REF!</definedName>
    <definedName name="UDCY2.Balance" localSheetId="0">#REF!</definedName>
    <definedName name="ueriouweio" localSheetId="0">#REF!</definedName>
    <definedName name="ueriouweio">#REF!</definedName>
    <definedName name="UF_BB_A_Grade" localSheetId="0">#REF!</definedName>
    <definedName name="UF_BB_A_Grade">#REF!</definedName>
    <definedName name="UF_BB_A_Grade_40">#REF!</definedName>
    <definedName name="UF_BB_A_Grade_41">#REF!</definedName>
    <definedName name="UF_BB_A_Grade_42">#REF!</definedName>
    <definedName name="UF_BB_A_Grade_43">#REF!</definedName>
    <definedName name="UF_BB_A_Grade_44">#REF!</definedName>
    <definedName name="UF_BB_A_Grade_8">#REF!</definedName>
    <definedName name="UF_Ply_A_Grade">#REF!</definedName>
    <definedName name="UF_Ply_A_Grade_40">#REF!</definedName>
    <definedName name="UF_Ply_A_Grade_41">#REF!</definedName>
    <definedName name="UF_Ply_A_Grade_42">#REF!</definedName>
    <definedName name="UF_Ply_A_Grade_43">#REF!</definedName>
    <definedName name="UF_Ply_A_Grade_44">#REF!</definedName>
    <definedName name="UF_Ply_A_Grade_8">#REF!</definedName>
    <definedName name="UFBL">#REF!</definedName>
    <definedName name="UFC">#REF!</definedName>
    <definedName name="UFC_40">#REF!</definedName>
    <definedName name="UFC_41">#REF!</definedName>
    <definedName name="UFC_42">#REF!</definedName>
    <definedName name="UFC_43">#REF!</definedName>
    <definedName name="UFC_44">#REF!</definedName>
    <definedName name="UFC_8">#REF!</definedName>
    <definedName name="UFNOI">#REF!</definedName>
    <definedName name="UFPFAVG">#REF!</definedName>
    <definedName name="UFPFAVG_40">#REF!</definedName>
    <definedName name="UFPFAVG_41">#REF!</definedName>
    <definedName name="UFPFAVG_42">#REF!</definedName>
    <definedName name="UFPFAVG_43">#REF!</definedName>
    <definedName name="UFPFAVG_44">#REF!</definedName>
    <definedName name="UFPFAVG_8">#REF!</definedName>
    <definedName name="UFPL">#REF!</definedName>
    <definedName name="UFSALES">#REF!</definedName>
    <definedName name="UFSALES_40">#REF!</definedName>
    <definedName name="UFSALES_41">#REF!</definedName>
    <definedName name="UFSALES_42">#REF!</definedName>
    <definedName name="UFSALES_43">#REF!</definedName>
    <definedName name="UFSALES_44">#REF!</definedName>
    <definedName name="UFSALES_8">#REF!</definedName>
    <definedName name="UHJ" localSheetId="0" hidden="1">{#N/A,#N/A,FALSE,"Tabl. FB300";#N/A,#N/A,FALSE,"Tabl. FB350";#N/A,#N/A,FALSE,"Tabl. FB400";#N/A,#N/A,FALSE,"Tabl. FB500";#N/A,#N/A,FALSE,"Tabl. FS090"}</definedName>
    <definedName name="UHJ" hidden="1">{#N/A,#N/A,FALSE,"Tabl. FB300";#N/A,#N/A,FALSE,"Tabl. FB350";#N/A,#N/A,FALSE,"Tabl. FB400";#N/A,#N/A,FALSE,"Tabl. FB500";#N/A,#N/A,FALSE,"Tabl. FS090"}</definedName>
    <definedName name="uhjk" localSheetId="0">#REF!</definedName>
    <definedName name="uhjk">#REF!</definedName>
    <definedName name="uj" localSheetId="0">#REF!</definedName>
    <definedName name="unbilled_new1" localSheetId="0">#REF!</definedName>
    <definedName name="unbilled_new1">#REF!</definedName>
    <definedName name="UNBL" localSheetId="0">#REF!</definedName>
    <definedName name="UNBL">#REF!</definedName>
    <definedName name="UnichamDuty7" localSheetId="0">#REF!</definedName>
    <definedName name="UnichamDuty7">#REF!</definedName>
    <definedName name="UnichamStock7">#REF!</definedName>
    <definedName name="UnichamVAT7">#REF!</definedName>
    <definedName name="UniDuty5">#REF!</definedName>
    <definedName name="UniDuty8">#REF!</definedName>
    <definedName name="UniStock5">#REF!</definedName>
    <definedName name="UniStock8">#REF!</definedName>
    <definedName name="Unit" localSheetId="0" hidden="1">{#N/A,#N/A,FALSE,"Pharm";#N/A,#N/A,FALSE,"WWCM"}</definedName>
    <definedName name="Unit" hidden="1">{#N/A,#N/A,FALSE,"Pharm";#N/A,#N/A,FALSE,"WWCM"}</definedName>
    <definedName name="units" localSheetId="0">#REF!</definedName>
    <definedName name="UNIV" localSheetId="0">#REF!</definedName>
    <definedName name="UNIV">#REF!</definedName>
    <definedName name="UniVAT5" localSheetId="0">#REF!</definedName>
    <definedName name="UniVAT5">#REF!</definedName>
    <definedName name="UniVAT8" localSheetId="0">#REF!</definedName>
    <definedName name="UniVAT8">#REF!</definedName>
    <definedName name="Universal" localSheetId="0" hidden="1">{"A COM Detail YTD",#N/A,FALSE,"DATA";"B Exp Detail YTD",#N/A,FALSE,"DATA"}</definedName>
    <definedName name="Universal" localSheetId="1" hidden="1">{"A COM Detail YTD",#N/A,FALSE,"DATA";"B Exp Detail YTD",#N/A,FALSE,"DATA"}</definedName>
    <definedName name="Universal" hidden="1">{"A COM Detail YTD",#N/A,FALSE,"DATA";"B Exp Detail YTD",#N/A,FALSE,"DATA"}</definedName>
    <definedName name="UNNOI" localSheetId="0">#REF!</definedName>
    <definedName name="UNNOI">#REF!</definedName>
    <definedName name="UNPL" localSheetId="0">#REF!</definedName>
    <definedName name="UNPL">#REF!</definedName>
    <definedName name="UNREAL_ACC" localSheetId="0">#REF!</definedName>
    <definedName name="UNREAL_ACC">#REF!</definedName>
    <definedName name="Untitled">#REF!</definedName>
    <definedName name="UP">#REF!</definedName>
    <definedName name="Upcomcables">#REF!</definedName>
    <definedName name="Update">#REF!</definedName>
    <definedName name="UPG" localSheetId="0">#REF!</definedName>
    <definedName name="UPG">#REF!</definedName>
    <definedName name="Upkeep">#REF!</definedName>
    <definedName name="Upload" localSheetId="0">#REF!</definedName>
    <definedName name="urdtyh" localSheetId="0">#REF!</definedName>
    <definedName name="urdtyh">#REF!</definedName>
    <definedName name="URGM_New" localSheetId="0">#REF!</definedName>
    <definedName name="URGM_New">#REF!</definedName>
    <definedName name="usd">#REF!</definedName>
    <definedName name="USD_BOOK" localSheetId="0">#REF!</definedName>
    <definedName name="USD_EX_SUMM" localSheetId="0">#REF!</definedName>
    <definedName name="USD_EX_SUMM">#REF!</definedName>
    <definedName name="usd_fedai" localSheetId="0">#REF!</definedName>
    <definedName name="USD_Rate" localSheetId="0">#REF!</definedName>
    <definedName name="USD_Rate">#REF!</definedName>
    <definedName name="USD_REC" localSheetId="0">#REF!</definedName>
    <definedName name="USD_REC">#REF!</definedName>
    <definedName name="USDCONV" localSheetId="0">#REF!</definedName>
    <definedName name="USDCONV">#REF!</definedName>
    <definedName name="USG_MATCH">#REF!</definedName>
    <definedName name="usg_qry">#REF!</definedName>
    <definedName name="usrNext1Period">#REF!</definedName>
    <definedName name="usrperiod" localSheetId="0">#REF!</definedName>
    <definedName name="usrPrior1Period" localSheetId="0">#REF!</definedName>
    <definedName name="usrPrior1Year" localSheetId="0">#REF!</definedName>
    <definedName name="usrPrior2Period" localSheetId="0">#REF!</definedName>
    <definedName name="usrPrior3Period" localSheetId="0">#REF!</definedName>
    <definedName name="usrWholeYear" localSheetId="0">#REF!</definedName>
    <definedName name="usryear" localSheetId="0">#REF!</definedName>
    <definedName name="utg" localSheetId="0" hidden="1">{#N/A,#N/A,FALSE,"Tabl. H1";#N/A,#N/A,FALSE,"Tabl. H2"}</definedName>
    <definedName name="utg" hidden="1">{#N/A,#N/A,FALSE,"Tabl. H1";#N/A,#N/A,FALSE,"Tabl. H2"}</definedName>
    <definedName name="UTILITY_SPECIFICATION" localSheetId="0">#REF!</definedName>
    <definedName name="UTILITY_SPECIFICATION">#REF!</definedName>
    <definedName name="uu" localSheetId="0" hidden="1">{"A COM Detail YTD",#N/A,FALSE,"DATA";"B Exp Detail YTD",#N/A,FALSE,"DATA"}</definedName>
    <definedName name="uu" localSheetId="1" hidden="1">{"A COM Detail YTD",#N/A,FALSE,"DATA";"B Exp Detail YTD",#N/A,FALSE,"DATA"}</definedName>
    <definedName name="uu" hidden="1">{"A COM Detail YTD",#N/A,FALSE,"DATA";"B Exp Detail YTD",#N/A,FALSE,"DATA"}</definedName>
    <definedName name="UU_control" localSheetId="0" hidden="1">{"'August 2000'!$A$1:$J$101"}</definedName>
    <definedName name="UU_control" localSheetId="1" hidden="1">{"'August 2000'!$A$1:$J$101"}</definedName>
    <definedName name="UU_control" hidden="1">{"'August 2000'!$A$1:$J$101"}</definedName>
    <definedName name="UUJNN?JNJ" localSheetId="0" hidden="1">{#N/A,#N/A,FALSE,"Tabl. G1";#N/A,#N/A,FALSE,"Tabl. G2"}</definedName>
    <definedName name="UUJNN?JNJ" hidden="1">{#N/A,#N/A,FALSE,"Tabl. G1";#N/A,#N/A,FALSE,"Tabl. G2"}</definedName>
    <definedName name="UUYYYYYYYY" localSheetId="0" hidden="1">{#N/A,#N/A,FALSE,"Tabl. A1";#N/A,#N/A,FALSE,"Tabl. A1 b";#N/A,#N/A,FALSE,"Tabl. A2";#N/A,#N/A,FALSE,"Tabl. A2-1";#N/A,#N/A,FALSE,"Tabl. A2-2"}</definedName>
    <definedName name="UUYYYYYYYY" hidden="1">{#N/A,#N/A,FALSE,"Tabl. A1";#N/A,#N/A,FALSE,"Tabl. A1 b";#N/A,#N/A,FALSE,"Tabl. A2";#N/A,#N/A,FALSE,"Tabl. A2-1";#N/A,#N/A,FALSE,"Tabl. A2-2"}</definedName>
    <definedName name="UYB" localSheetId="0" hidden="1">{#N/A,#N/A,FALSE,"Tabl. A1";#N/A,#N/A,FALSE,"Tabl. A1 b";#N/A,#N/A,FALSE,"Tabl. A2";#N/A,#N/A,FALSE,"Tabl. A2-1";#N/A,#N/A,FALSE,"Tabl. A2-2"}</definedName>
    <definedName name="UYB" hidden="1">{#N/A,#N/A,FALSE,"Tabl. A1";#N/A,#N/A,FALSE,"Tabl. A1 b";#N/A,#N/A,FALSE,"Tabl. A2";#N/A,#N/A,FALSE,"Tabl. A2-1";#N/A,#N/A,FALSE,"Tabl. A2-2"}</definedName>
    <definedName name="V" localSheetId="0">#REF!</definedName>
    <definedName name="V">#REF!</definedName>
    <definedName name="V_Counter" localSheetId="0">#REF!</definedName>
    <definedName name="V_Major" localSheetId="0">#REF!</definedName>
    <definedName name="V_Minor" localSheetId="0">#REF!</definedName>
    <definedName name="V1_I_ConsgroupAllLevels" localSheetId="0">#REF!</definedName>
    <definedName name="V1_I_ConsgroupAllLevels">#REF!</definedName>
    <definedName name="V1_I_CurrencyType" localSheetId="0">#REF!</definedName>
    <definedName name="V1_I_CurrencyType">#REF!</definedName>
    <definedName name="V1_I_Datasource" localSheetId="0">#REF!</definedName>
    <definedName name="V1_I_Datasource">#REF!</definedName>
    <definedName name="V1_I_DCSign">#REF!</definedName>
    <definedName name="V1_I_DocTypeFrom">#REF!</definedName>
    <definedName name="V1_I_DocTypeTo">#REF!</definedName>
    <definedName name="V1_I_FiscalYear">#REF!</definedName>
    <definedName name="V1_I_PartnerFrom">#REF!</definedName>
    <definedName name="V1_I_PartnerTo">#REF!</definedName>
    <definedName name="V1_I_PeriodTo">#REF!</definedName>
    <definedName name="V1_I_Report">#REF!</definedName>
    <definedName name="V1_I_Row">#REF!</definedName>
    <definedName name="V1_O_CurrencyName">#REF!</definedName>
    <definedName name="V1_O_Datasource">#REF!</definedName>
    <definedName name="V1_O_Divisor">#REF!</definedName>
    <definedName name="V1_O_DocTypeFrom">#REF!</definedName>
    <definedName name="V1_O_DocTypeTo">#REF!</definedName>
    <definedName name="V1_O_FiscalYear">#REF!</definedName>
    <definedName name="V1_O_FormPos">#REF!</definedName>
    <definedName name="V1_O_PartnerFrom">#REF!</definedName>
    <definedName name="V1_O_PartnerTo">#REF!</definedName>
    <definedName name="V1_O_PeriodTo">#REF!</definedName>
    <definedName name="V1_O_ReportName">#REF!</definedName>
    <definedName name="V1_O_RowName">#REF!</definedName>
    <definedName name="V1_O_VariantName">#REF!</definedName>
    <definedName name="V1_TaxTimeStamp" localSheetId="0">#REF!</definedName>
    <definedName name="V2_I_ConsgroupAllLevels" localSheetId="0">#REF!</definedName>
    <definedName name="V2_I_ConsgroupAllLevels">#REF!</definedName>
    <definedName name="V2_I_CurrencyType" localSheetId="0">#REF!</definedName>
    <definedName name="V2_I_CurrencyType">#REF!</definedName>
    <definedName name="V2_I_Datasource" localSheetId="0">#REF!</definedName>
    <definedName name="V2_I_Datasource">#REF!</definedName>
    <definedName name="V2_I_DCSign">#REF!</definedName>
    <definedName name="V2_I_DocTypeFrom">#REF!</definedName>
    <definedName name="V2_I_DocTypeTo">#REF!</definedName>
    <definedName name="V2_I_FiscalYear">#REF!</definedName>
    <definedName name="V2_I_PartnerFrom">#REF!</definedName>
    <definedName name="V2_I_PartnerTo">#REF!</definedName>
    <definedName name="V2_I_PeriodTo">#REF!</definedName>
    <definedName name="V2_I_Report">#REF!</definedName>
    <definedName name="V2_I_Row">#REF!</definedName>
    <definedName name="V2_O_CurrencyName">#REF!</definedName>
    <definedName name="V2_O_Datasource">#REF!</definedName>
    <definedName name="V2_O_Divisor">#REF!</definedName>
    <definedName name="V2_O_DocTypeFrom">#REF!</definedName>
    <definedName name="V2_O_DocTypeTo">#REF!</definedName>
    <definedName name="V2_O_FiscalYear">#REF!</definedName>
    <definedName name="V2_O_FormPos">#REF!</definedName>
    <definedName name="V2_O_PartnerFrom">#REF!</definedName>
    <definedName name="V2_O_PartnerTo">#REF!</definedName>
    <definedName name="V2_O_PeriodTo">#REF!</definedName>
    <definedName name="V2_O_ReportName">#REF!</definedName>
    <definedName name="V2_O_RowName">#REF!</definedName>
    <definedName name="V2_O_VariantName">#REF!</definedName>
    <definedName name="V2_TaxTimeStamp" localSheetId="0">#REF!</definedName>
    <definedName name="V3_I_ConsgroupAllLevels" localSheetId="0">#REF!</definedName>
    <definedName name="V3_I_ConsgroupAllLevels">#REF!</definedName>
    <definedName name="V3_I_CurrencyType" localSheetId="0">#REF!</definedName>
    <definedName name="V3_I_CurrencyType">#REF!</definedName>
    <definedName name="V3_I_Datasource" localSheetId="0">#REF!</definedName>
    <definedName name="V3_I_Datasource">#REF!</definedName>
    <definedName name="V3_I_DCSign">#REF!</definedName>
    <definedName name="V3_I_DocTypeFrom">#REF!</definedName>
    <definedName name="V3_I_DocTypeTo">#REF!</definedName>
    <definedName name="V3_I_FiscalYear">#REF!</definedName>
    <definedName name="V3_I_PartnerFrom">#REF!</definedName>
    <definedName name="V3_I_PartnerTo">#REF!</definedName>
    <definedName name="V3_I_PeriodTo">#REF!</definedName>
    <definedName name="V3_I_Report">#REF!</definedName>
    <definedName name="V3_I_Row">#REF!</definedName>
    <definedName name="V3_O_CurrencyName">#REF!</definedName>
    <definedName name="V3_O_Datasource">#REF!</definedName>
    <definedName name="V3_O_Divisor">#REF!</definedName>
    <definedName name="V3_O_DocTypeFrom">#REF!</definedName>
    <definedName name="V3_O_DocTypeTo">#REF!</definedName>
    <definedName name="V3_O_FiscalYear">#REF!</definedName>
    <definedName name="V3_O_FormPos">#REF!</definedName>
    <definedName name="V3_O_PartnerFrom">#REF!</definedName>
    <definedName name="V3_O_PartnerTo">#REF!</definedName>
    <definedName name="V3_O_PeriodTo">#REF!</definedName>
    <definedName name="V3_O_ReportName">#REF!</definedName>
    <definedName name="V3_O_RowName">#REF!</definedName>
    <definedName name="V3_O_VariantName">#REF!</definedName>
    <definedName name="V3_TaxTimeStamp" localSheetId="0">#REF!</definedName>
    <definedName name="val" localSheetId="0" hidden="1">{#N/A,#N/A,FALSE,"Valuation Assumptions";#N/A,#N/A,FALSE,"Summary";#N/A,#N/A,FALSE,"DCF";#N/A,#N/A,FALSE,"Valuation";#N/A,#N/A,FALSE,"WACC";#N/A,#N/A,FALSE,"UBVH";#N/A,#N/A,FALSE,"Free Cash Flow"}</definedName>
    <definedName name="val" hidden="1">{#N/A,#N/A,FALSE,"Valuation Assumptions";#N/A,#N/A,FALSE,"Summary";#N/A,#N/A,FALSE,"DCF";#N/A,#N/A,FALSE,"Valuation";#N/A,#N/A,FALSE,"WACC";#N/A,#N/A,FALSE,"UBVH";#N/A,#N/A,FALSE,"Free Cash Flow"}</definedName>
    <definedName name="VALID01234" localSheetId="0">#REF!,#REF!</definedName>
    <definedName name="VALID01234">#REF!,#REF!</definedName>
    <definedName name="VALID1234">#REF!,#REF!</definedName>
    <definedName name="VALUE" localSheetId="0">#REF!</definedName>
    <definedName name="VALUE">#REF!</definedName>
    <definedName name="values" localSheetId="0">#N/A</definedName>
    <definedName name="values">#N/A</definedName>
    <definedName name="Values_Entered" localSheetId="0">IF('FAR-310323'!Loan_Amount*'FAR-310323'!Interest_Rate*'FAR-310323'!Loan_Years*'FAR-310323'!Loan_Start&gt;0,1,0)</definedName>
    <definedName name="Values_Entered" localSheetId="1">IF(Loan_Amount*Interest_Rate*Loan_Years*Loan_Start&gt;0,1,0)</definedName>
    <definedName name="Values_Entered">IF('FAR-310323'!Loan_Amount*'FAR-310323'!Interest_Rate*'FAR-310323'!Loan_Years*'FAR-310323'!Loan_Start&gt;0,1,0)</definedName>
    <definedName name="Valve___Seal_Asy_Htr_Air_Temp_Contr" localSheetId="0">#REF!</definedName>
    <definedName name="Valve___Seal_Asy_Htr_Air_Temp_Contr">#REF!</definedName>
    <definedName name="VAN" localSheetId="0">#REF!</definedName>
    <definedName name="VAN">#REF!</definedName>
    <definedName name="Var" localSheetId="0">#REF!</definedName>
    <definedName name="Var">#REF!</definedName>
    <definedName name="Var_1">#REF!</definedName>
    <definedName name="Var_2">#REF!</definedName>
    <definedName name="Var_3">#REF!</definedName>
    <definedName name="VARAA" localSheetId="2">#REF!</definedName>
    <definedName name="VARAA" localSheetId="1">#REF!</definedName>
    <definedName name="VARAA">"#ref!"</definedName>
    <definedName name="VARAD" localSheetId="2">#REF!</definedName>
    <definedName name="VARAD" localSheetId="1">#REF!</definedName>
    <definedName name="VARAD">"#ref!"</definedName>
    <definedName name="VARBF" localSheetId="2">#REF!</definedName>
    <definedName name="VARBF" localSheetId="1">#REF!</definedName>
    <definedName name="VARBF">"#ref!"</definedName>
    <definedName name="VARBP" localSheetId="2">#REF!</definedName>
    <definedName name="VARBP" localSheetId="1">#REF!</definedName>
    <definedName name="VARBP">"#ref!"</definedName>
    <definedName name="VARDIST" localSheetId="2">#REF!</definedName>
    <definedName name="VARDIST" localSheetId="1">#REF!</definedName>
    <definedName name="VARDIST">"#ref!"</definedName>
    <definedName name="VAREA" localSheetId="2">#REF!</definedName>
    <definedName name="VAREA" localSheetId="1">#REF!</definedName>
    <definedName name="VAREA">"#ref!"</definedName>
    <definedName name="VARFA" localSheetId="2">#REF!</definedName>
    <definedName name="VARFA" localSheetId="1">#REF!</definedName>
    <definedName name="VARFA">"#ref!"</definedName>
    <definedName name="VARFAA" localSheetId="2">#REF!</definedName>
    <definedName name="VARFAA" localSheetId="1">#REF!</definedName>
    <definedName name="VARFAA">"#ref!"</definedName>
    <definedName name="VARFD" localSheetId="2">#REF!</definedName>
    <definedName name="VARFD" localSheetId="1">#REF!</definedName>
    <definedName name="VARFD">"#ref!"</definedName>
    <definedName name="VARHEXA" localSheetId="2">#REF!</definedName>
    <definedName name="VARHEXA" localSheetId="1">#REF!</definedName>
    <definedName name="VARHEXA">"#ref!"</definedName>
    <definedName name="VARI_DATA">#REF!</definedName>
    <definedName name="Variance">#N/A</definedName>
    <definedName name="variance_total" localSheetId="0">#REF!</definedName>
    <definedName name="variance_total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RPENTA" localSheetId="2">#REF!</definedName>
    <definedName name="VARPENTA" localSheetId="1">#REF!</definedName>
    <definedName name="VARPENTA">"#ref!"</definedName>
    <definedName name="VARSUM" localSheetId="2">#REF!</definedName>
    <definedName name="VARSUM" localSheetId="1">#REF!</definedName>
    <definedName name="VARSUM">"#ref!"</definedName>
    <definedName name="VARWIND" localSheetId="2">#REF!</definedName>
    <definedName name="VARWIND" localSheetId="1">#REF!</definedName>
    <definedName name="VARWIND">"#ref!"</definedName>
    <definedName name="vat">#REF!</definedName>
    <definedName name="VAT_SAM_BO" localSheetId="0">#REF!</definedName>
    <definedName name="VAT_SAM_BO">#REF!</definedName>
    <definedName name="VBB">#N/A</definedName>
    <definedName name="vbt400d" localSheetId="0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Çà" localSheetId="0">#REF!</definedName>
    <definedName name="VÇà">#REF!</definedName>
    <definedName name="vccot" localSheetId="0">#REF!</definedName>
    <definedName name="vccot">#REF!</definedName>
    <definedName name="vctb" localSheetId="0">#REF!</definedName>
    <definedName name="vctb">#REF!</definedName>
    <definedName name="VEH">#REF!</definedName>
    <definedName name="vehicle">#REF!</definedName>
    <definedName name="Vehicles">#REF!</definedName>
    <definedName name="vhjl" localSheetId="0" hidden="1">{#N/A,#N/A,FALSE,"DRMR"}</definedName>
    <definedName name="vhjl" hidden="1">{#N/A,#N/A,FALSE,"DRMR"}</definedName>
    <definedName name="viet">#REF!</definedName>
    <definedName name="VIEW_DEBTORS_AGING_FJBL">#REF!</definedName>
    <definedName name="VIEW_DEBTORS_AGING_FJBM">#REF!</definedName>
    <definedName name="VIEW_DEBTORS_AGING_FJBT">#REF!</definedName>
    <definedName name="VIEW_DEBTORS_AGING_FJBW">#REF!</definedName>
    <definedName name="vikas">#N/A</definedName>
    <definedName name="VINI777" localSheetId="0">#REF!</definedName>
    <definedName name="VINI777">#REF!</definedName>
    <definedName name="Vir" localSheetId="0" hidden="1">{#N/A,#N/A,FALSE,"Banksum";#N/A,#N/A,FALSE,"Banksum"}</definedName>
    <definedName name="Vir" hidden="1">{#N/A,#N/A,FALSE,"Banksum";#N/A,#N/A,FALSE,"Banksum"}</definedName>
    <definedName name="viren" localSheetId="0" hidden="1">{#N/A,#N/A,FALSE,"Banksum";#N/A,#N/A,FALSE,"Banksum"}</definedName>
    <definedName name="viren" hidden="1">{#N/A,#N/A,FALSE,"Banksum";#N/A,#N/A,FALSE,"Banksum"}</definedName>
    <definedName name="VistTool" localSheetId="0">#REF!</definedName>
    <definedName name="VistTool">#REF!</definedName>
    <definedName name="vj" localSheetId="0" hidden="1">{#N/A,#N/A,FALSE,"Banksum";#N/A,#N/A,FALSE,"Banksum"}</definedName>
    <definedName name="vj" hidden="1">{#N/A,#N/A,FALSE,"Banksum";#N/A,#N/A,FALSE,"Banksum"}</definedName>
    <definedName name="vjkz" localSheetId="0">#REF!</definedName>
    <definedName name="VKAG10_I_ConsgroupAllLevels" localSheetId="0">#REF!</definedName>
    <definedName name="VKAG10_I_ConsgroupAllLevels">#REF!</definedName>
    <definedName name="VKAG10_I_CurrencyType" localSheetId="0">#REF!</definedName>
    <definedName name="VKAG10_I_CurrencyType">#REF!</definedName>
    <definedName name="VKAG10_I_Datasource" localSheetId="0">#REF!</definedName>
    <definedName name="VKAG10_I_Datasource">#REF!</definedName>
    <definedName name="VKAG10_I_DCSign">#REF!</definedName>
    <definedName name="VKAG10_I_DocTypeFrom">#REF!</definedName>
    <definedName name="VKAG10_I_DocTypeTo">#REF!</definedName>
    <definedName name="VKAG10_I_FiscalYear">#REF!</definedName>
    <definedName name="VKAG10_I_PartnerFrom">#REF!</definedName>
    <definedName name="VKAG10_I_PartnerTo">#REF!</definedName>
    <definedName name="VKAG10_I_PeriodTo">#REF!</definedName>
    <definedName name="VKAG10_I_Report">#REF!</definedName>
    <definedName name="VKAG10_I_Row">#REF!</definedName>
    <definedName name="VKAG10_O_CurrencyName">#REF!</definedName>
    <definedName name="VKAG10_O_Datasource">#REF!</definedName>
    <definedName name="VKAG10_O_Divisor">#REF!</definedName>
    <definedName name="VKAG10_O_DocTypeFrom">#REF!</definedName>
    <definedName name="VKAG10_O_DocTypeTo">#REF!</definedName>
    <definedName name="VKAG10_O_FiscalYear">#REF!</definedName>
    <definedName name="VKAG10_O_FormPos">#REF!</definedName>
    <definedName name="VKAG10_O_PartnerFrom">#REF!</definedName>
    <definedName name="VKAG10_O_PartnerTo">#REF!</definedName>
    <definedName name="VKAG10_O_PeriodTo">#REF!</definedName>
    <definedName name="VKAG10_O_ReportName">#REF!</definedName>
    <definedName name="VKAG10_O_RowName">#REF!</definedName>
    <definedName name="VKAG10_O_VariantName">#REF!</definedName>
    <definedName name="VKAG20_I_ConsgroupAllLevels">#REF!</definedName>
    <definedName name="VKAG20_I_CurrencyType">#REF!</definedName>
    <definedName name="VKAG20_I_Datasource">#REF!</definedName>
    <definedName name="VKAG20_I_DCSign">#REF!</definedName>
    <definedName name="VKAG20_I_DocTypeFrom">#REF!</definedName>
    <definedName name="VKAG20_I_DocTypeTo">#REF!</definedName>
    <definedName name="VKAG20_I_FiscalYear">#REF!</definedName>
    <definedName name="VKAG20_I_PartnerFrom">#REF!</definedName>
    <definedName name="VKAG20_I_PartnerTo">#REF!</definedName>
    <definedName name="VKAG20_I_PeriodTo">#REF!</definedName>
    <definedName name="VKAG20_I_Report">#REF!</definedName>
    <definedName name="VKAG20_I_Row">#REF!</definedName>
    <definedName name="VKAG20_O_CurrencyName">#REF!</definedName>
    <definedName name="VKAG20_O_Datasource">#REF!</definedName>
    <definedName name="VKAG20_O_Divisor">#REF!</definedName>
    <definedName name="VKAG20_O_DocTypeFrom">#REF!</definedName>
    <definedName name="VKAG20_O_DocTypeTo">#REF!</definedName>
    <definedName name="VKAG20_O_FiscalYear">#REF!</definedName>
    <definedName name="VKAG20_O_FormPos">#REF!</definedName>
    <definedName name="VKAG20_O_PartnerFrom">#REF!</definedName>
    <definedName name="VKAG20_O_PartnerTo">#REF!</definedName>
    <definedName name="VKAG20_O_PeriodTo">#REF!</definedName>
    <definedName name="VKAG20_O_ReportName">#REF!</definedName>
    <definedName name="VKAG20_O_RowName">#REF!</definedName>
    <definedName name="VKAG20_O_VariantName">#REF!</definedName>
    <definedName name="VKAG30_I_ConsgroupAllLevels">#REF!</definedName>
    <definedName name="VKAG30_I_CurrencyType">#REF!</definedName>
    <definedName name="VKAG30_I_Datasource">#REF!</definedName>
    <definedName name="VKAG30_I_DCSign">#REF!</definedName>
    <definedName name="VKAG30_I_DocTypeFrom">#REF!</definedName>
    <definedName name="VKAG30_I_DocTypeTo">#REF!</definedName>
    <definedName name="VKAG30_I_FiscalYear">#REF!</definedName>
    <definedName name="VKAG30_I_PartnerFrom">#REF!</definedName>
    <definedName name="VKAG30_I_PartnerTo">#REF!</definedName>
    <definedName name="VKAG30_I_PeriodTo">#REF!</definedName>
    <definedName name="VKAG30_I_Report">#REF!</definedName>
    <definedName name="VKAG30_I_Row">#REF!</definedName>
    <definedName name="VKAG30_O_CurrencyName">#REF!</definedName>
    <definedName name="VKAG30_O_Datasource">#REF!</definedName>
    <definedName name="VKAG30_O_Divisor">#REF!</definedName>
    <definedName name="VKAG30_O_DocTypeFrom">#REF!</definedName>
    <definedName name="VKAG30_O_DocTypeTo">#REF!</definedName>
    <definedName name="VKAG30_O_FiscalYear">#REF!</definedName>
    <definedName name="VKAG30_O_FormPos">#REF!</definedName>
    <definedName name="VKAG30_O_PartnerFrom">#REF!</definedName>
    <definedName name="VKAG30_O_PartnerTo">#REF!</definedName>
    <definedName name="VKAG30_O_PeriodTo">#REF!</definedName>
    <definedName name="VKAG30_O_ReportName">#REF!</definedName>
    <definedName name="VKAG30_O_RowName">#REF!</definedName>
    <definedName name="VKAG30_O_VariantName">#REF!</definedName>
    <definedName name="Vlcap0.7" localSheetId="0">#REF!</definedName>
    <definedName name="Vlcap0.7">#REF!</definedName>
    <definedName name="Vlcap0_7">NA()</definedName>
    <definedName name="VLcap1" localSheetId="0">#REF!</definedName>
    <definedName name="VLcap1">#REF!</definedName>
    <definedName name="vmpandit" localSheetId="0" hidden="1">{#N/A,#N/A,FALSE,"Mukesh Shivdasani"}</definedName>
    <definedName name="vmpandit" localSheetId="1" hidden="1">{#N/A,#N/A,FALSE,"Mukesh Shivdasani"}</definedName>
    <definedName name="vmpandit" hidden="1">{#N/A,#N/A,FALSE,"Mukesh Shivdasani"}</definedName>
    <definedName name="VN" localSheetId="0">#REF!</definedName>
    <definedName name="VN">#REF!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l_Bonus_Non_Retro" localSheetId="0">#REF!</definedName>
    <definedName name="Vol_Bonus_Non_Retro">#REF!</definedName>
    <definedName name="Vol_Bonus_Retro" localSheetId="0">#REF!</definedName>
    <definedName name="Vol_Bonus_Retro">#REF!</definedName>
    <definedName name="VOLTAS" localSheetId="0">#REF!</definedName>
    <definedName name="VOLTAS">#REF!</definedName>
    <definedName name="Volume_Bonus">#REF!</definedName>
    <definedName name="Volume_Bonus_Lease_Eligible">#REF!</definedName>
    <definedName name="Volume_Growth">#REF!</definedName>
    <definedName name="votl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otl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P3BOX">#N/A</definedName>
    <definedName name="VPCSTD">#N/A</definedName>
    <definedName name="VPGYP">#N/A</definedName>
    <definedName name="VPOFRV">#N/A</definedName>
    <definedName name="vr" localSheetId="0">#REF!</definedName>
    <definedName name="vr">#REF!</definedName>
    <definedName name="vr_new" localSheetId="0">#REF!</definedName>
    <definedName name="vr_new">#REF!</definedName>
    <definedName name="vrt" localSheetId="0" hidden="1">{#N/A,#N/A,FALSE,"Banksum";#N/A,#N/A,FALSE,"Banksum"}</definedName>
    <definedName name="vrt" hidden="1">{#N/A,#N/A,FALSE,"Banksum";#N/A,#N/A,FALSE,"Banksum"}</definedName>
    <definedName name="vsdm" localSheetId="0">#REF!</definedName>
    <definedName name="vsdm">#REF!</definedName>
    <definedName name="VSUMCL" localSheetId="0">#REF!</definedName>
    <definedName name="VSUMCL">#REF!</definedName>
    <definedName name="vtu" localSheetId="0">#REF!</definedName>
    <definedName name="vtu">#REF!</definedName>
    <definedName name="vty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ty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UKUK1DKDK" localSheetId="0">#REF!</definedName>
    <definedName name="VUKUK1DKDK">#REF!</definedName>
    <definedName name="VUKUK1RTDKDK" localSheetId="0">#REF!</definedName>
    <definedName name="VUKUK1RTDKDK">#REF!</definedName>
    <definedName name="vungdcd" localSheetId="0">#REF!</definedName>
    <definedName name="vungdcd">#REF!</definedName>
    <definedName name="vungdcl">#REF!</definedName>
    <definedName name="vungnhapk">#REF!</definedName>
    <definedName name="vungnhapl">#REF!</definedName>
    <definedName name="vungxuatk">#REF!</definedName>
    <definedName name="vungxuatl">#REF!</definedName>
    <definedName name="VV">#REF!</definedName>
    <definedName name="vvv.dd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dd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vvv.ss" localSheetId="0" hidden="1">{#N/A,#N/A,FALSE,"TOWNSHIP"}</definedName>
    <definedName name="vvv.ss" hidden="1">{#N/A,#N/A,FALSE,"TOWNSHIP"}</definedName>
    <definedName name="vvv.ss_2" localSheetId="0" hidden="1">{#N/A,#N/A,FALSE,"TOWNSHIP"}</definedName>
    <definedName name="vvv.ss_2" hidden="1">{#N/A,#N/A,FALSE,"TOWNSHIP"}</definedName>
    <definedName name="vvv.ss_3" localSheetId="0" hidden="1">{#N/A,#N/A,FALSE,"TOWNSHIP"}</definedName>
    <definedName name="vvv.ss_3" hidden="1">{#N/A,#N/A,FALSE,"TOWNSHIP"}</definedName>
    <definedName name="vvv.ss_4" localSheetId="0" hidden="1">{#N/A,#N/A,FALSE,"TOWNSHIP"}</definedName>
    <definedName name="vvv.ss_4" hidden="1">{#N/A,#N/A,FALSE,"TOWNSHIP"}</definedName>
    <definedName name="vvv.xxx" localSheetId="0" hidden="1">{#N/A,#N/A,FALSE,"SUMMARY";#N/A,#N/A,FALSE,"SUMMARY"}</definedName>
    <definedName name="vvv.xxx" hidden="1">{#N/A,#N/A,FALSE,"SUMMARY";#N/A,#N/A,FALSE,"SUMMARY"}</definedName>
    <definedName name="vvv.xxx_2" localSheetId="0" hidden="1">{#N/A,#N/A,FALSE,"SUMMARY";#N/A,#N/A,FALSE,"SUMMARY"}</definedName>
    <definedName name="vvv.xxx_2" hidden="1">{#N/A,#N/A,FALSE,"SUMMARY";#N/A,#N/A,FALSE,"SUMMARY"}</definedName>
    <definedName name="vvv.xxx_3" localSheetId="0" hidden="1">{#N/A,#N/A,FALSE,"SUMMARY";#N/A,#N/A,FALSE,"SUMMARY"}</definedName>
    <definedName name="vvv.xxx_3" hidden="1">{#N/A,#N/A,FALSE,"SUMMARY";#N/A,#N/A,FALSE,"SUMMARY"}</definedName>
    <definedName name="vvv.xxx_4" localSheetId="0" hidden="1">{#N/A,#N/A,FALSE,"SUMMARY";#N/A,#N/A,FALSE,"SUMMARY"}</definedName>
    <definedName name="vvv.xxx_4" hidden="1">{#N/A,#N/A,FALSE,"SUMMARY";#N/A,#N/A,FALSE,"SUMMARY"}</definedName>
    <definedName name="vwx" localSheetId="0" hidden="1">{#N/A,#N/A,FALSE,"Tabl. FB300";#N/A,#N/A,FALSE,"Tabl. FB350";#N/A,#N/A,FALSE,"Tabl. FB400";#N/A,#N/A,FALSE,"Tabl. FB500";#N/A,#N/A,FALSE,"Tabl. FS090"}</definedName>
    <definedName name="vwx" hidden="1">{#N/A,#N/A,FALSE,"Tabl. FB300";#N/A,#N/A,FALSE,"Tabl. FB350";#N/A,#N/A,FALSE,"Tabl. FB400";#N/A,#N/A,FALSE,"Tabl. FB500";#N/A,#N/A,FALSE,"Tabl. FS090"}</definedName>
    <definedName name="w" localSheetId="0" hidden="1">{#N/A,#N/A,FALSE,"cover1";#N/A,#N/A,FALSE,"cover2";#N/A,#N/A,FALSE,"cover3";#N/A,#N/A,FALSE,"cover4";#N/A,#N/A,FALSE,"cover5";#N/A,#N/A,FALSE,"INDEX1";#N/A,#N/A,FALSE,"INDEX2";#N/A,#N/A,FALSE,"INDEX3"}</definedName>
    <definedName name="w" localSheetId="1" hidden="1">{#N/A,#N/A,FALSE,"cover1";#N/A,#N/A,FALSE,"cover2";#N/A,#N/A,FALSE,"cover3";#N/A,#N/A,FALSE,"cover4";#N/A,#N/A,FALSE,"cover5";#N/A,#N/A,FALSE,"INDEX1";#N/A,#N/A,FALSE,"INDEX2";#N/A,#N/A,FALSE,"INDEX3"}</definedName>
    <definedName name="w" hidden="1">{#N/A,#N/A,FALSE,"cover1";#N/A,#N/A,FALSE,"cover2";#N/A,#N/A,FALSE,"cover3";#N/A,#N/A,FALSE,"cover4";#N/A,#N/A,FALSE,"cover5";#N/A,#N/A,FALSE,"INDEX1";#N/A,#N/A,FALSE,"INDEX2";#N/A,#N/A,FALSE,"INDEX3"}</definedName>
    <definedName name="W?" localSheetId="0">#REF!</definedName>
    <definedName name="W?">#REF!</definedName>
    <definedName name="W?1">#N/A</definedName>
    <definedName name="w\" localSheetId="0">#REF!</definedName>
    <definedName name="w\">#REF!</definedName>
    <definedName name="W_520100_S309" localSheetId="0">#REF!</definedName>
    <definedName name="W_520100_S309">#REF!</definedName>
    <definedName name="W_701409_S306" localSheetId="0">#REF!</definedName>
    <definedName name="W_701409_S306">#REF!</definedName>
    <definedName name="W_702445_S302">#REF!</definedName>
    <definedName name="W_703056_S305">#REF!</definedName>
    <definedName name="w101_budget">#REF!</definedName>
    <definedName name="w101_pending">#REF!</definedName>
    <definedName name="w101_yes">#REF!</definedName>
    <definedName name="w102_budget">#REF!</definedName>
    <definedName name="w102_pending">#REF!</definedName>
    <definedName name="w102_yes">#REF!</definedName>
    <definedName name="w103_budget">#REF!</definedName>
    <definedName name="w103_pending">#REF!</definedName>
    <definedName name="w103_yes">#REF!</definedName>
    <definedName name="w104_budget">#REF!</definedName>
    <definedName name="w104_pending">#REF!</definedName>
    <definedName name="w104_yes">#REF!</definedName>
    <definedName name="w105_budget">#REF!</definedName>
    <definedName name="w105_pending">#REF!</definedName>
    <definedName name="w105_yes">#REF!</definedName>
    <definedName name="w106_budget">#REF!</definedName>
    <definedName name="w106_pending">#REF!</definedName>
    <definedName name="w106_yes">#REF!</definedName>
    <definedName name="w212_budget">#REF!</definedName>
    <definedName name="w212_pending">#REF!</definedName>
    <definedName name="w212_yes">#REF!</definedName>
    <definedName name="w213_budget">#REF!</definedName>
    <definedName name="w213_pending">#REF!</definedName>
    <definedName name="w213_yes">#REF!</definedName>
    <definedName name="w214_budget">#REF!</definedName>
    <definedName name="w214_pending">#REF!</definedName>
    <definedName name="w214_yes">#REF!</definedName>
    <definedName name="w307_budget">#REF!</definedName>
    <definedName name="w307_pending">#REF!</definedName>
    <definedName name="w307_yes">#REF!</definedName>
    <definedName name="w308_budget">#REF!</definedName>
    <definedName name="w308_pending">#REF!</definedName>
    <definedName name="w308_yes">#REF!</definedName>
    <definedName name="w309_budget">#REF!</definedName>
    <definedName name="w309_pending">#REF!</definedName>
    <definedName name="w309_yes">#REF!</definedName>
    <definedName name="w31_pending">#REF!</definedName>
    <definedName name="w31_yes">#REF!</definedName>
    <definedName name="w310_budget">#REF!</definedName>
    <definedName name="w311_budget">#REF!</definedName>
    <definedName name="w311_pending">#REF!</definedName>
    <definedName name="w311_yes">#REF!</definedName>
    <definedName name="W702445_S301">#REF!</definedName>
    <definedName name="WAKU">#REF!</definedName>
    <definedName name="Wall_Sub_Book_PAGE">#REF!</definedName>
    <definedName name="Wall_Sub_PAGE">#REF!</definedName>
    <definedName name="Wall_Sub_Tax_Page">#REF!</definedName>
    <definedName name="warn1">#REF!</definedName>
    <definedName name="warn2">#REF!</definedName>
    <definedName name="was" localSheetId="0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ATER_COOLER" localSheetId="0">#REF!</definedName>
    <definedName name="WATER_COOLER">#REF!</definedName>
    <definedName name="waterway" localSheetId="0">#REF!</definedName>
    <definedName name="waterway">#REF!</definedName>
    <definedName name="wb" localSheetId="0" hidden="1">{#N/A,#N/A,FALSE,"Pharm";#N/A,#N/A,FALSE,"WWCM"}</definedName>
    <definedName name="wb" hidden="1">{#N/A,#N/A,FALSE,"Pharm";#N/A,#N/A,FALSE,"WWCM"}</definedName>
    <definedName name="wbType" localSheetId="0">#REF!</definedName>
    <definedName name="wc" localSheetId="0" hidden="1">{#N/A,#N/A,FALSE,"Pharm";#N/A,#N/A,FALSE,"WWCM"}</definedName>
    <definedName name="wc" hidden="1">{#N/A,#N/A,FALSE,"Pharm";#N/A,#N/A,FALSE,"WWCM"}</definedName>
    <definedName name="WC3_A" localSheetId="0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Ca">#REF!</definedName>
    <definedName name="WÇà">#REF!</definedName>
    <definedName name="WDCtlDays">#REF!</definedName>
    <definedName name="WDESAX" localSheetId="0" hidden="1">{#N/A,#N/A,FALSE,"SUMMARY";#N/A,#N/A,FALSE,"SUMMARY"}</definedName>
    <definedName name="WDESAX" hidden="1">{#N/A,#N/A,FALSE,"SUMMARY";#N/A,#N/A,FALSE,"SUMMARY"}</definedName>
    <definedName name="WDESAX_1" localSheetId="0" hidden="1">{#N/A,#N/A,FALSE,"SUMMARY";#N/A,#N/A,FALSE,"SUMMARY"}</definedName>
    <definedName name="WDESAX_1" hidden="1">{#N/A,#N/A,FALSE,"SUMMARY";#N/A,#N/A,FALSE,"SUMMARY"}</definedName>
    <definedName name="WDESAX_2" localSheetId="0" hidden="1">{#N/A,#N/A,FALSE,"SUMMARY";#N/A,#N/A,FALSE,"SUMMARY"}</definedName>
    <definedName name="WDESAX_2" hidden="1">{#N/A,#N/A,FALSE,"SUMMARY";#N/A,#N/A,FALSE,"SUMMARY"}</definedName>
    <definedName name="WDESAX_3" localSheetId="0" hidden="1">{#N/A,#N/A,FALSE,"SUMMARY";#N/A,#N/A,FALSE,"SUMMARY"}</definedName>
    <definedName name="WDESAX_3" hidden="1">{#N/A,#N/A,FALSE,"SUMMARY";#N/A,#N/A,FALSE,"SUMMARY"}</definedName>
    <definedName name="WDESAX_4" localSheetId="0" hidden="1">{#N/A,#N/A,FALSE,"SUMMARY";#N/A,#N/A,FALSE,"SUMMARY"}</definedName>
    <definedName name="WDESAX_4" hidden="1">{#N/A,#N/A,FALSE,"SUMMARY";#N/A,#N/A,FALSE,"SUMMARY"}</definedName>
    <definedName name="WDHolDays">#REF!</definedName>
    <definedName name="WDPeriod1Holiday">#REF!</definedName>
    <definedName name="WDPeriod1Workday">#REF!</definedName>
    <definedName name="WDPeriod2Holiday">#REF!</definedName>
    <definedName name="WDPeriod2Workday">#REF!</definedName>
    <definedName name="WDStdDays">#REF!</definedName>
    <definedName name="WDSX" localSheetId="0" hidden="1">{#N/A,#N/A,FALSE,"PGW"}</definedName>
    <definedName name="WDSX" hidden="1">{#N/A,#N/A,FALSE,"PGW"}</definedName>
    <definedName name="WDSX_1" localSheetId="0" hidden="1">{#N/A,#N/A,FALSE,"PGW"}</definedName>
    <definedName name="WDSX_1" hidden="1">{#N/A,#N/A,FALSE,"PGW"}</definedName>
    <definedName name="WDSX_2" localSheetId="0" hidden="1">{#N/A,#N/A,FALSE,"PGW"}</definedName>
    <definedName name="WDSX_2" hidden="1">{#N/A,#N/A,FALSE,"PGW"}</definedName>
    <definedName name="WDSX_3" localSheetId="0" hidden="1">{#N/A,#N/A,FALSE,"PGW"}</definedName>
    <definedName name="WDSX_3" hidden="1">{#N/A,#N/A,FALSE,"PGW"}</definedName>
    <definedName name="WDSX_4" localSheetId="0" hidden="1">{#N/A,#N/A,FALSE,"PGW"}</definedName>
    <definedName name="WDSX_4" hidden="1">{#N/A,#N/A,FALSE,"PGW"}</definedName>
    <definedName name="WDV">#REF!</definedName>
    <definedName name="WDWD" localSheetId="0" hidden="1">{#N/A,#N/A,FALSE,"PGW"}</definedName>
    <definedName name="WDWD" hidden="1">{#N/A,#N/A,FALSE,"PGW"}</definedName>
    <definedName name="we" localSheetId="0" hidden="1">{"A Performance Report",#N/A,FALSE,"%Performance"}</definedName>
    <definedName name="we" localSheetId="1" hidden="1">{"A Performance Report",#N/A,FALSE,"%Performance"}</definedName>
    <definedName name="we" hidden="1">{"A Performance Report",#N/A,FALSE,"%Performance"}</definedName>
    <definedName name="wealth_tax">#REF!</definedName>
    <definedName name="WEDWQDX" localSheetId="0" hidden="1">{#N/A,#N/A,FALSE,"OSBL"}</definedName>
    <definedName name="WEDWQDX" hidden="1">{#N/A,#N/A,FALSE,"OSBL"}</definedName>
    <definedName name="WEDWQDX_1" localSheetId="0" hidden="1">{#N/A,#N/A,FALSE,"OSBL"}</definedName>
    <definedName name="WEDWQDX_1" hidden="1">{#N/A,#N/A,FALSE,"OSBL"}</definedName>
    <definedName name="WEDWQDX_2" localSheetId="0" hidden="1">{#N/A,#N/A,FALSE,"OSBL"}</definedName>
    <definedName name="WEDWQDX_2" hidden="1">{#N/A,#N/A,FALSE,"OSBL"}</definedName>
    <definedName name="WEDWQDX_3" localSheetId="0" hidden="1">{#N/A,#N/A,FALSE,"OSBL"}</definedName>
    <definedName name="WEDWQDX_3" hidden="1">{#N/A,#N/A,FALSE,"OSBL"}</definedName>
    <definedName name="WEDWQDX_4" localSheetId="0" hidden="1">{#N/A,#N/A,FALSE,"OSBL"}</definedName>
    <definedName name="WEDWQDX_4" hidden="1">{#N/A,#N/A,FALSE,"OSBL"}</definedName>
    <definedName name="WEEK_NUM_OVERRIDE" localSheetId="0">#REF!</definedName>
    <definedName name="WEEK_NUMBER" localSheetId="0">#REF!</definedName>
    <definedName name="WeightedAverageEPS" localSheetId="0">#REF!</definedName>
    <definedName name="WeightedAverageEPS">#REF!</definedName>
    <definedName name="wer" localSheetId="0" hidden="1">{#N/A,#N/A,FALSE,"Umsatz 99";#N/A,#N/A,FALSE,"ER 99 "}</definedName>
    <definedName name="wer" hidden="1">{#N/A,#N/A,FALSE,"Umsatz 99";#N/A,#N/A,FALSE,"ER 99 "}</definedName>
    <definedName name="WERFWEFWE" localSheetId="0" hidden="1">#REF!</definedName>
    <definedName name="WERFWEFWE" hidden="1">#REF!</definedName>
    <definedName name="werrr" localSheetId="0" hidden="1">{#N/A,#N/A,FALSE,"Pharm";#N/A,#N/A,FALSE,"WWCM"}</definedName>
    <definedName name="werrr" hidden="1">{#N/A,#N/A,FALSE,"Pharm";#N/A,#N/A,FALSE,"WWCM"}</definedName>
    <definedName name="werwerwer" localSheetId="0">#REF!</definedName>
    <definedName name="werwerwer">#REF!</definedName>
    <definedName name="West52_Book_Page">#REF!</definedName>
    <definedName name="West52_Page">#REF!</definedName>
    <definedName name="West52_Tax_Page">#REF!</definedName>
    <definedName name="weweew" localSheetId="0" hidden="1">{#N/A,#N/A,FALSE,"Banksum";#N/A,#N/A,FALSE,"Banksum"}</definedName>
    <definedName name="weweew" hidden="1">{#N/A,#N/A,FALSE,"Banksum";#N/A,#N/A,FALSE,"Banksum"}</definedName>
    <definedName name="WFMR_4" localSheetId="0">#REF!</definedName>
    <definedName name="WFMR_4">#REF!</definedName>
    <definedName name="wgbwt" localSheetId="0" hidden="1">{#N/A,#N/A,FALSE,"ISBL"}</definedName>
    <definedName name="wgbwt" hidden="1">{#N/A,#N/A,FALSE,"ISBL"}</definedName>
    <definedName name="wgbwt_1" localSheetId="0" hidden="1">{#N/A,#N/A,FALSE,"ISBL"}</definedName>
    <definedName name="wgbwt_1" hidden="1">{#N/A,#N/A,FALSE,"ISBL"}</definedName>
    <definedName name="wgbwt_2" localSheetId="0" hidden="1">{#N/A,#N/A,FALSE,"ISBL"}</definedName>
    <definedName name="wgbwt_2" hidden="1">{#N/A,#N/A,FALSE,"ISBL"}</definedName>
    <definedName name="wgbwt_3" localSheetId="0" hidden="1">{#N/A,#N/A,FALSE,"ISBL"}</definedName>
    <definedName name="wgbwt_3" hidden="1">{#N/A,#N/A,FALSE,"ISBL"}</definedName>
    <definedName name="wgbwt_4" localSheetId="0" hidden="1">{#N/A,#N/A,FALSE,"ISBL"}</definedName>
    <definedName name="wgbwt_4" hidden="1">{#N/A,#N/A,FALSE,"ISBL"}</definedName>
    <definedName name="Wghts" localSheetId="0">#REF!</definedName>
    <definedName name="what">NA()</definedName>
    <definedName name="whatever" localSheetId="0">#REF!</definedName>
    <definedName name="WIND" localSheetId="2">#REF!</definedName>
    <definedName name="WIND" localSheetId="1">#REF!</definedName>
    <definedName name="WIND">"#ref!"</definedName>
    <definedName name="wjegwheg" localSheetId="0" hidden="1">{#N/A,#N/A,FALSE,"Banksum";#N/A,#N/A,FALSE,"Banksum"}</definedName>
    <definedName name="wjegwheg" hidden="1">{#N/A,#N/A,FALSE,"Banksum";#N/A,#N/A,FALSE,"Banksum"}</definedName>
    <definedName name="wkrdjq" localSheetId="0">#REF!</definedName>
    <definedName name="wkrdjq">#REF!</definedName>
    <definedName name="wladvtaxmar98" localSheetId="0">#REF!</definedName>
    <definedName name="wladvtaxmar98">#REF!</definedName>
    <definedName name="wldec97" localSheetId="0">#REF!</definedName>
    <definedName name="wldec97">#REF!</definedName>
    <definedName name="woan" localSheetId="0" hidden="1">{#N/A,#N/A,FALSE,"Sheet1"}</definedName>
    <definedName name="woan" hidden="1">{#N/A,#N/A,FALSE,"Sheet1"}</definedName>
    <definedName name="Wockhardt">#REF!</definedName>
    <definedName name="woh_40" localSheetId="0">#REF!</definedName>
    <definedName name="woh_40">#REF!</definedName>
    <definedName name="woh_41">#REF!</definedName>
    <definedName name="woh_42">#REF!</definedName>
    <definedName name="woh_43">#REF!</definedName>
    <definedName name="woh_44">#REF!</definedName>
    <definedName name="woh_8">#REF!</definedName>
    <definedName name="words" localSheetId="0">#REF!</definedName>
    <definedName name="words1" localSheetId="0">#REF!</definedName>
    <definedName name="words2" localSheetId="0">#REF!</definedName>
    <definedName name="working" localSheetId="0" hidden="1">{#N/A,#N/A,FALSE,"REPORT"}</definedName>
    <definedName name="working" hidden="1">{#N/A,#N/A,FALSE,"REPORT"}</definedName>
    <definedName name="Working_of_Landed_Cost_of_Plain_Particle_Board_at_Mysore_Factory" localSheetId="0">#REF!</definedName>
    <definedName name="Working_of_Landed_Cost_of_Plain_Particle_Board_at_Mysore_Factory">#REF!</definedName>
    <definedName name="Working_of_Landed_Cost_of_Plain_Particle_Board_at_Mysore_Factory_40" localSheetId="0">#REF!</definedName>
    <definedName name="Working_of_Landed_Cost_of_Plain_Particle_Board_at_Mysore_Factory_40">#REF!</definedName>
    <definedName name="Working_of_Landed_Cost_of_Plain_Particle_Board_at_Mysore_Factory_41" localSheetId="0">#REF!</definedName>
    <definedName name="Working_of_Landed_Cost_of_Plain_Particle_Board_at_Mysore_Factory_41">#REF!</definedName>
    <definedName name="Working_of_Landed_Cost_of_Plain_Particle_Board_at_Mysore_Factory_42">#REF!</definedName>
    <definedName name="Working_of_Landed_Cost_of_Plain_Particle_Board_at_Mysore_Factory_43">#REF!</definedName>
    <definedName name="Working_of_Landed_Cost_of_Plain_Particle_Board_at_Mysore_Factory_44">#REF!</definedName>
    <definedName name="Working_of_Landed_Cost_of_Plain_Particle_Board_at_Mysore_Factory_8">#REF!</definedName>
    <definedName name="workingcapital">#REF!</definedName>
    <definedName name="WorkingCostCentre">#REF!</definedName>
    <definedName name="workings" localSheetId="0" hidden="1">{#N/A,#N/A,FALSE,"8"}</definedName>
    <definedName name="workings" localSheetId="1" hidden="1">{#N/A,#N/A,FALSE,"8"}</definedName>
    <definedName name="workings" hidden="1">{#N/A,#N/A,FALSE,"8"}</definedName>
    <definedName name="WP" localSheetId="0">#REF!</definedName>
    <definedName name="wpl_mlb12_rev" localSheetId="0">#REF!</definedName>
    <definedName name="wpl_mlb12_rev">#REF!</definedName>
    <definedName name="wps" localSheetId="0">#REF!</definedName>
    <definedName name="wq" localSheetId="0">#REF!</definedName>
    <definedName name="WQDAW" localSheetId="0" hidden="1">{#N/A,#N/A,FALSE,"ISBL"}</definedName>
    <definedName name="WQDAW" hidden="1">{#N/A,#N/A,FALSE,"ISBL"}</definedName>
    <definedName name="WQDAW_1" localSheetId="0" hidden="1">{#N/A,#N/A,FALSE,"ISBL"}</definedName>
    <definedName name="WQDAW_1" hidden="1">{#N/A,#N/A,FALSE,"ISBL"}</definedName>
    <definedName name="WQDAW_2" localSheetId="0" hidden="1">{#N/A,#N/A,FALSE,"ISBL"}</definedName>
    <definedName name="WQDAW_2" hidden="1">{#N/A,#N/A,FALSE,"ISBL"}</definedName>
    <definedName name="WQDAW_3" localSheetId="0" hidden="1">{#N/A,#N/A,FALSE,"ISBL"}</definedName>
    <definedName name="WQDAW_3" hidden="1">{#N/A,#N/A,FALSE,"ISBL"}</definedName>
    <definedName name="WQDAW_4" localSheetId="0" hidden="1">{#N/A,#N/A,FALSE,"ISBL"}</definedName>
    <definedName name="WQDAW_4" hidden="1">{#N/A,#N/A,FALSE,"ISBL"}</definedName>
    <definedName name="WQDSA" localSheetId="0" hidden="1">{#N/A,#N/A,FALSE,"PGW"}</definedName>
    <definedName name="WQDSA" hidden="1">{#N/A,#N/A,FALSE,"PGW"}</definedName>
    <definedName name="WQDSA_1" localSheetId="0" hidden="1">{#N/A,#N/A,FALSE,"PGW"}</definedName>
    <definedName name="WQDSA_1" hidden="1">{#N/A,#N/A,FALSE,"PGW"}</definedName>
    <definedName name="WQDSA_2" localSheetId="0" hidden="1">{#N/A,#N/A,FALSE,"PGW"}</definedName>
    <definedName name="WQDSA_2" hidden="1">{#N/A,#N/A,FALSE,"PGW"}</definedName>
    <definedName name="WQDSA_3" localSheetId="0" hidden="1">{#N/A,#N/A,FALSE,"PGW"}</definedName>
    <definedName name="WQDSA_3" hidden="1">{#N/A,#N/A,FALSE,"PGW"}</definedName>
    <definedName name="WQDSA_4" localSheetId="0" hidden="1">{#N/A,#N/A,FALSE,"PGW"}</definedName>
    <definedName name="WQDSA_4" hidden="1">{#N/A,#N/A,FALSE,"PGW"}</definedName>
    <definedName name="WQDWAX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DWAX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QEFAS" localSheetId="0" hidden="1">{#N/A,#N/A,FALSE,"FREE"}</definedName>
    <definedName name="WQEFAS" hidden="1">{#N/A,#N/A,FALSE,"FREE"}</definedName>
    <definedName name="WQEFAS_1" localSheetId="0" hidden="1">{#N/A,#N/A,FALSE,"FREE"}</definedName>
    <definedName name="WQEFAS_1" hidden="1">{#N/A,#N/A,FALSE,"FREE"}</definedName>
    <definedName name="WQEFAS_2" localSheetId="0" hidden="1">{#N/A,#N/A,FALSE,"FREE"}</definedName>
    <definedName name="WQEFAS_2" hidden="1">{#N/A,#N/A,FALSE,"FREE"}</definedName>
    <definedName name="WQEFAS_3" localSheetId="0" hidden="1">{#N/A,#N/A,FALSE,"FREE"}</definedName>
    <definedName name="WQEFAS_3" hidden="1">{#N/A,#N/A,FALSE,"FREE"}</definedName>
    <definedName name="WQEFAS_4" localSheetId="0" hidden="1">{#N/A,#N/A,FALSE,"FREE"}</definedName>
    <definedName name="WQEFAS_4" hidden="1">{#N/A,#N/A,FALSE,"FREE"}</definedName>
    <definedName name="wr" localSheetId="0" hidden="1">{"letter",#N/A,FALSE,"Letter";"amort",#N/A,FALSE,"Amort"}</definedName>
    <definedName name="wr" localSheetId="1" hidden="1">{"letter",#N/A,FALSE,"Letter";"amort",#N/A,FALSE,"Amort"}</definedName>
    <definedName name="wr" hidden="1">{"letter",#N/A,FALSE,"Letter";"amort",#N/A,FALSE,"Amort"}</definedName>
    <definedName name="wrd" localSheetId="0" hidden="1">{#N/A,#N/A,FALSE,"INPUTS";#N/A,#N/A,FALSE,"PROFORMA BSHEET";#N/A,#N/A,FALSE,"COMBINED";#N/A,#N/A,FALSE,"HIGH YIELD";#N/A,#N/A,FALSE,"COMB_GRAPHS"}</definedName>
    <definedName name="wrd" hidden="1">{#N/A,#N/A,FALSE,"INPUTS";#N/A,#N/A,FALSE,"PROFORMA BSHEET";#N/A,#N/A,FALSE,"COMBINED";#N/A,#N/A,FALSE,"HIGH YIELD";#N/A,#N/A,FALSE,"COMB_GRAPHS"}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11111" localSheetId="0" hidden="1">{#N/A,#N/A,FALSE,"Pharm";#N/A,#N/A,FALSE,"WWCM"}</definedName>
    <definedName name="wrn.111111" hidden="1">{#N/A,#N/A,FALSE,"Pharm";#N/A,#N/A,FALSE,"WWCM"}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730." localSheetId="0" hidden="1">{#N/A,#N/A,FALSE,"REPORT"}</definedName>
    <definedName name="wrn.730." hidden="1">{#N/A,#N/A,FALSE,"REPORT"}</definedName>
    <definedName name="wrn.731" localSheetId="0" hidden="1">{#N/A,#N/A,FALSE,"REPORT"}</definedName>
    <definedName name="wrn.731" hidden="1">{#N/A,#N/A,FALSE,"REPORT"}</definedName>
    <definedName name="wrn.750." localSheetId="0" hidden="1">{#N/A,#N/A,FALSE,"REPORT"}</definedName>
    <definedName name="wrn.750." hidden="1">{#N/A,#N/A,FALSE,"REPORT"}</definedName>
    <definedName name="wrn.7501" localSheetId="0" hidden="1">{#N/A,#N/A,FALSE,"REPORT"}</definedName>
    <definedName name="wrn.7501" hidden="1">{#N/A,#N/A,FALSE,"REPORT"}</definedName>
    <definedName name="wrn.760.16." localSheetId="0" hidden="1">{#N/A,#N/A,FALSE,"REPORT"}</definedName>
    <definedName name="wrn.760.16." hidden="1">{#N/A,#N/A,FALSE,"REPORT"}</definedName>
    <definedName name="wrn.7900" localSheetId="0" hidden="1">{#N/A,#N/A,FALSE,"REPORT"}</definedName>
    <definedName name="wrn.7900" hidden="1">{#N/A,#N/A,FALSE,"REPORT"}</definedName>
    <definedName name="wrn.905" localSheetId="0" hidden="1">{#N/A,#N/A,FALSE,"REPORT"}</definedName>
    <definedName name="wrn.905" hidden="1">{#N/A,#N/A,FALSE,"REPORT"}</definedName>
    <definedName name="wrn.99999" localSheetId="0" hidden="1">{#N/A,#N/A,FALSE,"REPORT"}</definedName>
    <definedName name="wrn.99999" hidden="1">{#N/A,#N/A,FALSE,"REPORT"}</definedName>
    <definedName name="wrn.A.._.Print._.All." localSheetId="0" hidden="1">{"A COM Detail YTD",#N/A,FALSE,"DATA";"B Exp Detail YTD",#N/A,FALSE,"DATA";"C COM Detail Qtr of",#N/A,FALSE,"DATA";"D Exp Detail Qtr of",#N/A,FALSE,"DATA";"A Performance Report",#N/A,FALSE,"%Performance"}</definedName>
    <definedName name="wrn.A.._.Print._.All." localSheetId="1" hidden="1">{"A COM Detail YTD",#N/A,FALSE,"DATA";"B Exp Detail YTD",#N/A,FALSE,"DATA";"C COM Detail Qtr of",#N/A,FALSE,"DATA";"D Exp Detail Qtr of",#N/A,FALSE,"DATA";"A Performance Report",#N/A,FALSE,"%Performance"}</definedName>
    <definedName name="wrn.A.._.Print._.All." hidden="1">{"A COM Detail YTD",#N/A,FALSE,"DATA";"B Exp Detail YTD",#N/A,FALSE,"DATA";"C COM Detail Qtr of",#N/A,FALSE,"DATA";"D Exp Detail Qtr of",#N/A,FALSE,"DATA";"A Performance Report",#N/A,FALSE,"%Performance"}</definedName>
    <definedName name="wrn.AA." localSheetId="0" hidden="1">{#N/A,#N/A,FALSE,"PMTABB";#N/A,#N/A,FALSE,"PMTABB"}</definedName>
    <definedName name="wrn.AA." hidden="1">{#N/A,#N/A,FALSE,"PMTABB";#N/A,#N/A,FALSE,"PMTABB"}</definedName>
    <definedName name="wrn.AA._1" localSheetId="0" hidden="1">{#N/A,#N/A,FALSE,"PMTABB";#N/A,#N/A,FALSE,"PMTABB"}</definedName>
    <definedName name="wrn.AA._1" hidden="1">{#N/A,#N/A,FALSE,"PMTABB";#N/A,#N/A,FALSE,"PMTABB"}</definedName>
    <definedName name="wrn.AA._2" localSheetId="0" hidden="1">{#N/A,#N/A,FALSE,"PMTABB";#N/A,#N/A,FALSE,"PMTABB"}</definedName>
    <definedName name="wrn.AA._2" hidden="1">{#N/A,#N/A,FALSE,"PMTABB";#N/A,#N/A,FALSE,"PMTABB"}</definedName>
    <definedName name="wrn.AA._3" localSheetId="0" hidden="1">{#N/A,#N/A,FALSE,"PMTABB";#N/A,#N/A,FALSE,"PMTABB"}</definedName>
    <definedName name="wrn.AA._3" hidden="1">{#N/A,#N/A,FALSE,"PMTABB";#N/A,#N/A,FALSE,"PMTABB"}</definedName>
    <definedName name="wrn.AA._4" localSheetId="0" hidden="1">{#N/A,#N/A,FALSE,"PMTABB";#N/A,#N/A,FALSE,"PMTABB"}</definedName>
    <definedName name="wrn.AA._4" hidden="1">{#N/A,#N/A,FALSE,"PMTABB";#N/A,#N/A,FALSE,"PMTABB"}</definedName>
    <definedName name="wrn.aaa" localSheetId="0" hidden="1">{#N/A,#N/A,FALSE,"Pharm";#N/A,#N/A,FALSE,"WWCM"}</definedName>
    <definedName name="wrn.aaa" hidden="1">{#N/A,#N/A,FALSE,"Pharm";#N/A,#N/A,FALSE,"WWCM"}</definedName>
    <definedName name="wrn.aaaaaaa" localSheetId="0" hidden="1">{#N/A,#N/A,FALSE,"Pharm";#N/A,#N/A,FALSE,"WWCM"}</definedName>
    <definedName name="wrn.aaaaaaa" hidden="1">{#N/A,#N/A,FALSE,"Pharm";#N/A,#N/A,FALSE,"WWCM"}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>{#N/A,#N/A,FALSE,"Aging Summary";#N/A,#N/A,FALSE,"Ratio Analysis";#N/A,#N/A,FALSE,"Test 120 Day Accts";#N/A,#N/A,FALSE,"Tickmarks"}</definedName>
    <definedName name="wrn.Aging._.and._.Trend._.Analysis." localSheetId="1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ll." localSheetId="0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wrn.All." localSheetId="1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wrn.All.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nnex2." localSheetId="0">{#N/A,#N/A,FALSE,"Annex-II"}</definedName>
    <definedName name="wrn.Annex2." localSheetId="1">{#N/A,#N/A,FALSE,"Annex-II"}</definedName>
    <definedName name="wrn.Annex2.">{#N/A,#N/A,FALSE,"Annex-II"}</definedName>
    <definedName name="wrn.ANZ._.Report." localSheetId="0" hidden="1">{#N/A,#N/A,FALSE,"Balance Sheets";#N/A,#N/A,FALSE,"96 Conservative";#N/A,#N/A,FALSE,"96 Possible"}</definedName>
    <definedName name="wrn.ANZ._.Report." hidden="1">{#N/A,#N/A,FALSE,"Balance Sheets";#N/A,#N/A,FALSE,"96 Conservative";#N/A,#N/A,FALSE,"96 Possible"}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.._.Qtr._.of._.Responsibility." localSheetId="0" hidden="1">{"C COM Detail Qtr of",#N/A,FALSE,"DATA";"D Exp Detail Qtr of",#N/A,FALSE,"DATA"}</definedName>
    <definedName name="wrn.B.._.Qtr._.of._.Responsibility." localSheetId="1" hidden="1">{"C COM Detail Qtr of",#N/A,FALSE,"DATA";"D Exp Detail Qtr of",#N/A,FALSE,"DATA"}</definedName>
    <definedName name="wrn.B.._.Qtr._.of._.Responsibility." hidden="1">{"C COM Detail Qtr of",#N/A,FALSE,"DATA";"D Exp Detail Qtr of",#N/A,FALSE,"DATA"}</definedName>
    <definedName name="wrn.Back._.Page." localSheetId="0" hidden="1">{"Back Page",#N/A,FALSE,"Front and Back"}</definedName>
    <definedName name="wrn.Back._.Page." hidden="1">{"Back Page",#N/A,FALSE,"Front and Back"}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m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ok." localSheetId="0" hidden="1">{"EVA",#N/A,FALSE,"SMT2";#N/A,#N/A,FALSE,"Summary";#N/A,#N/A,FALSE,"Graphs";#N/A,#N/A,FALSE,"4 Panel"}</definedName>
    <definedName name="wrn.Book." localSheetId="1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scch." localSheetId="0" hidden="1">{#N/A,#N/A,FALSE,"bs"}</definedName>
    <definedName name="wrn.bscch." hidden="1">{#N/A,#N/A,FALSE,"bs"}</definedName>
    <definedName name="wrn.C.._.YTD._.Responsibility." localSheetId="0" hidden="1">{"A COM Detail YTD",#N/A,FALSE,"DATA";"B Exp Detail YTD",#N/A,FALSE,"DATA"}</definedName>
    <definedName name="wrn.C.._.YTD._.Responsibility." localSheetId="1" hidden="1">{"A COM Detail YTD",#N/A,FALSE,"DATA";"B Exp Detail YTD",#N/A,FALSE,"DATA"}</definedName>
    <definedName name="wrn.C.._.YTD._.Responsibility." hidden="1">{"A COM Detail YTD",#N/A,FALSE,"DATA";"B Exp Detail YTD",#N/A,FALSE,"DATA"}</definedName>
    <definedName name="wrn.Cardiovasculars." localSheetId="0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ash._.Flow." localSheetId="0" hidden="1">{#N/A,#N/A,FALSE,"Layout Cash Flow"}</definedName>
    <definedName name="wrn.Cash._.Flow." hidden="1">{#N/A,#N/A,FALSE,"Layout Cash Flow"}</definedName>
    <definedName name="wrn.Central._.Nervous._.System." localSheetId="0" hidden="1">{#N/A,#N/A,FALSE,"CNS";#N/A,#N/A,FALSE,"Serz";#N/A,#N/A,FALSE,"Ace"}</definedName>
    <definedName name="wrn.Central._.Nervous._.System." hidden="1">{#N/A,#N/A,FALSE,"CNS";#N/A,#N/A,FALSE,"Serz";#N/A,#N/A,FALSE,"Ace"}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localSheetId="0" hidden="1">{#N/A,#N/A,FALSE,"SMT1";#N/A,#N/A,FALSE,"SMT2";#N/A,#N/A,FALSE,"Summary";#N/A,#N/A,FALSE,"Graphs";#N/A,#N/A,FALSE,"4 Panel"}</definedName>
    <definedName name="wrn.Complete." localSheetId="1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localSheetId="1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sumer._.Medicines." localSheetId="0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st._.Accounting._.Record." localSheetId="0" hidden="1">{#N/A,#N/A,TRUE,"PR-A-B";#N/A,#N/A,TRUE,"BY-PROD";#N/A,#N/A,TRUE,"BEP";#N/A,#N/A,TRUE,"ALLOCATION";#N/A,#N/A,TRUE,"Conv.cost";#N/A,#N/A,TRUE,"PROD";#N/A,#N/A,TRUE,"SALE";#N/A,#N/A,TRUE,"Summary";#N/A,#N/A,TRUE,"CONS";#N/A,#N/A,TRUE,"ST&amp;SP";#N/A,#N/A,TRUE,"Rep&amp;Maint";#N/A,#N/A,TRUE,"salary";#N/A,#N/A,TRUE,"PWRCOST";#N/A,#N/A,TRUE,"FUELCONS";#N/A,#N/A,TRUE,"POWER";#N/A,#N/A,TRUE,"Ratios";#N/A,#N/A,TRUE,"SKADJ";#N/A,#N/A,TRUE,"QCD";#N/A,#N/A,TRUE,"mgmt-rep"}</definedName>
    <definedName name="wrn.Cost._.Accounting._.Record." localSheetId="1" hidden="1">{#N/A,#N/A,TRUE,"PR-A-B";#N/A,#N/A,TRUE,"BY-PROD";#N/A,#N/A,TRUE,"BEP";#N/A,#N/A,TRUE,"ALLOCATION";#N/A,#N/A,TRUE,"Conv.cost";#N/A,#N/A,TRUE,"PROD";#N/A,#N/A,TRUE,"SALE";#N/A,#N/A,TRUE,"Summary";#N/A,#N/A,TRUE,"CONS";#N/A,#N/A,TRUE,"ST&amp;SP";#N/A,#N/A,TRUE,"Rep&amp;Maint";#N/A,#N/A,TRUE,"salary";#N/A,#N/A,TRUE,"PWRCOST";#N/A,#N/A,TRUE,"FUELCONS";#N/A,#N/A,TRUE,"POWER";#N/A,#N/A,TRUE,"Ratios";#N/A,#N/A,TRUE,"SKADJ";#N/A,#N/A,TRUE,"QCD";#N/A,#N/A,TRUE,"mgmt-rep"}</definedName>
    <definedName name="wrn.Cost._.Accounting._.Record." hidden="1">{#N/A,#N/A,TRUE,"PR-A-B";#N/A,#N/A,TRUE,"BY-PROD";#N/A,#N/A,TRUE,"BEP";#N/A,#N/A,TRUE,"ALLOCATION";#N/A,#N/A,TRUE,"Conv.cost";#N/A,#N/A,TRUE,"PROD";#N/A,#N/A,TRUE,"SALE";#N/A,#N/A,TRUE,"Summary";#N/A,#N/A,TRUE,"CONS";#N/A,#N/A,TRUE,"ST&amp;SP";#N/A,#N/A,TRUE,"Rep&amp;Maint";#N/A,#N/A,TRUE,"salary";#N/A,#N/A,TRUE,"PWRCOST";#N/A,#N/A,TRUE,"FUELCONS";#N/A,#N/A,TRUE,"POWER";#N/A,#N/A,TRUE,"Ratios";#N/A,#N/A,TRUE,"SKADJ";#N/A,#N/A,TRUE,"QCD";#N/A,#N/A,TRUE,"mgmt-rep"}</definedName>
    <definedName name="wrn.Cost._.Audit." localSheetId="0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wrn.Cost._.Audit." localSheetId="1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wrn.Cost._.Audit." hidden="1">{#N/A,#N/A,FALSE,"cover1";#N/A,#N/A,FALSE,"cover2";#N/A,#N/A,FALSE,"cover4";#N/A,#N/A,FALSE,"INDEX2";#N/A,#N/A,FALSE,"4";#N/A,#N/A,FALSE,"5";#N/A,#N/A,FALSE,"6&amp;7";#N/A,#N/A,FALSE,"8";#N/A,#N/A,FALSE,"9&amp;10";#N/A,#N/A,FALSE,"11&amp;12";#N/A,#N/A,FALSE,"13to18";#N/A,#N/A,FALSE,"19A";#N/A,#N/A,FALSE,"19B20&amp;21";#N/A,#N/A,FALSE,"22&amp;23";#N/A,#N/A,FALSE,"24";#N/A,#N/A,FALSE,"25&amp;26";#N/A,#N/A,FALSE,"27";#N/A,#N/A,FALSE,"28";#N/A,#N/A,FALSE,"cover5";#N/A,#N/A,FALSE,"INDEX3";#N/A,#N/A,FALSE,"PR-QTY-LYE";#N/A,#N/A,FALSE,"PR-COST-LYE";#N/A,#N/A,FALSE,"PR-QTY-FLK";#N/A,#N/A,FALSE,"PR-COST-FLK";#N/A,#N/A,FALSE,"cover3";#N/A,#N/A,FALSE,"INDEX1";#N/A,#N/A,FALSE,"PR-A-B";#N/A,#N/A,FALSE,"BY-PROD";#N/A,#N/A,FALSE,"BEP";#N/A,#N/A,FALSE,"ALLOCATION";#N/A,#N/A,FALSE,"Conv.cost";#N/A,#N/A,FALSE,"PROD";#N/A,#N/A,FALSE,"SALE";#N/A,#N/A,FALSE,"Summary";#N/A,#N/A,FALSE,"CONS";#N/A,#N/A,FALSE,"ST&amp;SP";#N/A,#N/A,FALSE,"Rep&amp;Maint";#N/A,#N/A,FALSE,"salary";#N/A,#N/A,FALSE,"PWRCOST";#N/A,#N/A,FALSE,"FUELCONS";#N/A,#N/A,FALSE,"POWER";#N/A,#N/A,FALSE,"Ratios";#N/A,#N/A,FALSE,"SKADJ";#N/A,#N/A,FALSE,"QCD"}</definedName>
    <definedName name="wrn.Cost._.Audit._.Report._.Annexure._.A." localSheetId="0" hidden="1">{#N/A,#N/A,TRUE,"4";#N/A,#N/A,TRUE,"5";#N/A,#N/A,TRUE,"6&amp;7"}</definedName>
    <definedName name="wrn.Cost._.Audit._.Report._.Annexure._.A." localSheetId="1" hidden="1">{#N/A,#N/A,TRUE,"4";#N/A,#N/A,TRUE,"5";#N/A,#N/A,TRUE,"6&amp;7"}</definedName>
    <definedName name="wrn.Cost._.Audit._.Report._.Annexure._.A." hidden="1">{#N/A,#N/A,TRUE,"4";#N/A,#N/A,TRUE,"5";#N/A,#N/A,TRUE,"6&amp;7"}</definedName>
    <definedName name="wrn.Cost._.Audit._.Report._.Annexure._.B." localSheetId="0" hidden="1">{#N/A,#N/A,FALSE,"8"}</definedName>
    <definedName name="wrn.Cost._.Audit._.Report._.Annexure._.B." localSheetId="1" hidden="1">{#N/A,#N/A,FALSE,"8"}</definedName>
    <definedName name="wrn.Cost._.Audit._.Report._.Annexure._.B." hidden="1">{#N/A,#N/A,FALSE,"8"}</definedName>
    <definedName name="wrn.Cost._.Audit._.Report._.Annexure._.C." localSheetId="0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wrn.Cost._.Audit._.Report._.Annexure._.C." localSheetId="1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wrn.Cost._.Audit._.Report._.Annexure._.C." hidden="1">{#N/A,#N/A,TRUE,"9&amp;10";#N/A,#N/A,TRUE,"11&amp;12";#N/A,#N/A,TRUE,"13to18";#N/A,#N/A,TRUE,"19A";#N/A,#N/A,TRUE,"19B20&amp;21";#N/A,#N/A,TRUE,"22&amp;23";#N/A,#N/A,TRUE,"24";#N/A,#N/A,TRUE,"25&amp;26";#N/A,#N/A,TRUE,"27";#N/A,#N/A,TRUE,"28"}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.pages." localSheetId="0" hidden="1">{#N/A,#N/A,FALSE,"cover1";#N/A,#N/A,FALSE,"cover2";#N/A,#N/A,FALSE,"cover3";#N/A,#N/A,FALSE,"cover4";#N/A,#N/A,FALSE,"cover5";#N/A,#N/A,FALSE,"INDEX1";#N/A,#N/A,FALSE,"INDEX2";#N/A,#N/A,FALSE,"INDEX3"}</definedName>
    <definedName name="wrn.Cover._.pages." localSheetId="1" hidden="1">{#N/A,#N/A,FALSE,"cover1";#N/A,#N/A,FALSE,"cover2";#N/A,#N/A,FALSE,"cover3";#N/A,#N/A,FALSE,"cover4";#N/A,#N/A,FALSE,"cover5";#N/A,#N/A,FALSE,"INDEX1";#N/A,#N/A,FALSE,"INDEX2";#N/A,#N/A,FALSE,"INDEX3"}</definedName>
    <definedName name="wrn.Cover._.pages." hidden="1">{#N/A,#N/A,FALSE,"cover1";#N/A,#N/A,FALSE,"cover2";#N/A,#N/A,FALSE,"cover3";#N/A,#N/A,FALSE,"cover4";#N/A,#N/A,FALSE,"cover5";#N/A,#N/A,FALSE,"INDEX1";#N/A,#N/A,FALSE,"INDEX2";#N/A,#N/A,FALSE,"INDEX3"}</definedName>
    <definedName name="wrn.D.._.Performance." localSheetId="0" hidden="1">{"A Performance Report",#N/A,FALSE,"%Performance"}</definedName>
    <definedName name="wrn.D.._.Performance." localSheetId="1" hidden="1">{"A Performance Report",#N/A,FALSE,"%Performance"}</definedName>
    <definedName name="wrn.D.._.Performance." hidden="1">{"A Performance Report",#N/A,FALSE,"%Performance"}</definedName>
    <definedName name="wrn.datapak." localSheetId="0" hidden="1">{#N/A,#N/A,FALSE,"Status of Projects";#N/A,#N/A,FALSE,"CEA-TEC";#N/A,#N/A,FALSE,"U-Constr.";#N/A,#N/A,FALSE,"summary";#N/A,#N/A,FALSE,"PPP-3 yrs"}</definedName>
    <definedName name="wrn.datapak." localSheetId="1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CF." localSheetId="0" hidden="1">{"DCF1",#N/A,FALSE,"SIERRA DCF";"MATRIX1",#N/A,FALSE,"SIERRA DCF"}</definedName>
    <definedName name="wrn.DCF." hidden="1">{"DCF1",#N/A,FALSE,"SIERRA DCF";"MATRIX1",#N/A,FALSE,"SIERRA DCF"}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_.Balance._.Sheet." localSheetId="0" hidden="1">{#N/A,#N/A,FALSE,"Detail"}</definedName>
    <definedName name="wrn.Detail._.Balance._.Sheet." hidden="1">{#N/A,#N/A,FALSE,"Detail"}</definedName>
    <definedName name="wrn.Detail_Projection." localSheetId="0" hidden="1">{#N/A,#N/A,FALSE,"Detail YTD"}</definedName>
    <definedName name="wrn.Detail_Projection." hidden="1">{#N/A,#N/A,FALSE,"Detail YTD"}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ocument." localSheetId="0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raft." localSheetId="0" hidden="1">{"Draft",#N/A,FALSE,"Feb-96"}</definedName>
    <definedName name="wrn.Draft." hidden="1">{"Draft",#N/A,FALSE,"Feb-96"}</definedName>
    <definedName name="wrn.DRMR." localSheetId="0" hidden="1">{#N/A,#N/A,FALSE,"DRMR"}</definedName>
    <definedName name="wrn.DRMR." hidden="1">{#N/A,#N/A,FALSE,"DRMR"}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mg._.report." localSheetId="0" hidden="1">{#N/A,#N/A,FALSE,"Emerging Mkt Fund"}</definedName>
    <definedName name="wrn.Emg._.report." localSheetId="1" hidden="1">{#N/A,#N/A,FALSE,"Emerging Mkt Fund"}</definedName>
    <definedName name="wrn.Emg._.report." hidden="1">{#N/A,#N/A,FALSE,"Emerging Mkt Fund"}</definedName>
    <definedName name="wrn.ENTIRE._.DOVER._.REPORT." localSheetId="0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wrn.ENTIRE._.DOVER._.REPORT." hidden="1">{#N/A,#N/A,FALSE,"COVER PAGE";#N/A,#N/A,FALSE,"HIGHLITES";#N/A,#N/A,FALSE,"INC STATE (1)";#N/A,#N/A,FALSE,"DPC BY DEPT";#N/A,#N/A,FALSE,"FIXED COSTS";#N/A,#N/A,FALSE,"PRODUCTION";#N/A,#N/A,FALSE,"SALES TRND";#N/A,#N/A,FALSE,"BALANCE SHEET";#N/A,#N/A,FALSE,"INVENTORY";#N/A,#N/A,FALSE,"MFG VAR";#N/A,#N/A,FALSE,"OVRHD SPND";#N/A,#N/A,FALSE,"ENERGY COSTS";#N/A,#N/A,FALSE,"MAINTENANCE";#N/A,#N/A,FALSE,"LABOR";#N/A,#N/A,FALSE,"ACTVSFORECAST"}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W." localSheetId="0" hidden="1">{#N/A,#N/A,FALSE,"EW"}</definedName>
    <definedName name="wrn.EW." hidden="1">{#N/A,#N/A,FALSE,"EW"}</definedName>
    <definedName name="wrn.EW._1" localSheetId="0" hidden="1">{#N/A,#N/A,FALSE,"EW"}</definedName>
    <definedName name="wrn.EW._1" hidden="1">{#N/A,#N/A,FALSE,"EW"}</definedName>
    <definedName name="wrn.EW._2" localSheetId="0" hidden="1">{#N/A,#N/A,FALSE,"EW"}</definedName>
    <definedName name="wrn.EW._2" hidden="1">{#N/A,#N/A,FALSE,"EW"}</definedName>
    <definedName name="wrn.EW._3" localSheetId="0" hidden="1">{#N/A,#N/A,FALSE,"EW"}</definedName>
    <definedName name="wrn.EW._3" hidden="1">{#N/A,#N/A,FALSE,"EW"}</definedName>
    <definedName name="wrn.EW._4" localSheetId="0" hidden="1">{#N/A,#N/A,FALSE,"EW"}</definedName>
    <definedName name="wrn.EW._4" hidden="1">{#N/A,#N/A,FALSE,"EW"}</definedName>
    <definedName name="wrn.fc." localSheetId="0" hidden="1">{"letter",#N/A,FALSE,"Letter";"amort",#N/A,FALSE,"Amort"}</definedName>
    <definedName name="wrn.fc." localSheetId="1" hidden="1">{"letter",#N/A,FALSE,"Letter";"amort",#N/A,FALSE,"Amort"}</definedName>
    <definedName name="wrn.fc." hidden="1">{"letter",#N/A,FALSE,"Letter";"amort",#N/A,FALSE,"Amort"}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l." localSheetId="0" hidden="1">{"Final",#N/A,FALSE,"Feb-96"}</definedName>
    <definedName name="wrn.Final." hidden="1">{"Final",#N/A,FALSE,"Feb-96"}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M1." localSheetId="0" hidden="1">{#N/A,#N/A,FALSE,"COMP"}</definedName>
    <definedName name="wrn.FORM1." localSheetId="1" hidden="1">{#N/A,#N/A,FALSE,"COMP"}</definedName>
    <definedName name="wrn.FORM1." hidden="1">{#N/A,#N/A,FALSE,"COMP"}</definedName>
    <definedName name="wrn.FREE." localSheetId="0" hidden="1">{#N/A,#N/A,FALSE,"FREE"}</definedName>
    <definedName name="wrn.FREE." hidden="1">{#N/A,#N/A,FALSE,"FREE"}</definedName>
    <definedName name="wrn.FREE._1" localSheetId="0" hidden="1">{#N/A,#N/A,FALSE,"FREE"}</definedName>
    <definedName name="wrn.FREE._1" hidden="1">{#N/A,#N/A,FALSE,"FREE"}</definedName>
    <definedName name="wrn.FREE._2" localSheetId="0" hidden="1">{#N/A,#N/A,FALSE,"FREE"}</definedName>
    <definedName name="wrn.FREE._2" hidden="1">{#N/A,#N/A,FALSE,"FREE"}</definedName>
    <definedName name="wrn.FREE._3" localSheetId="0" hidden="1">{#N/A,#N/A,FALSE,"FREE"}</definedName>
    <definedName name="wrn.FREE._3" hidden="1">{#N/A,#N/A,FALSE,"FREE"}</definedName>
    <definedName name="wrn.FREE._4" localSheetId="0" hidden="1">{#N/A,#N/A,FALSE,"FREE"}</definedName>
    <definedName name="wrn.FREE._4" hidden="1">{#N/A,#N/A,FALSE,"FREE"}</definedName>
    <definedName name="wrn.Front._.Page." localSheetId="0" hidden="1">{"Front Page",#N/A,FALSE,"Front and Back"}</definedName>
    <definedName name="wrn.Front._.Page." hidden="1">{"Front Page",#N/A,FALSE,"Front and Back"}</definedName>
    <definedName name="wrn.Full._.Financials." localSheetId="0" hidden="1">{#N/A,#N/A,TRUE,"Financials";#N/A,#N/A,TRUE,"Operating Statistics";#N/A,#N/A,TRUE,"Capex &amp; Depreciation";#N/A,#N/A,TRUE,"Debt"}</definedName>
    <definedName name="wrn.Full._.Financials." hidden="1">{#N/A,#N/A,TRUE,"Financials";#N/A,#N/A,TRUE,"Operating Statistics";#N/A,#N/A,TRUE,"Capex &amp; Depreciation";#N/A,#N/A,TRUE,"Debt"}</definedName>
    <definedName name="wrn.Full._.Report." localSheetId="0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neral._.OTC." localSheetId="0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0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0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ti._.qtrly._.stats." localSheetId="0" hidden="1">{"GTI monthly IS",#N/A,FALSE,"gti";#N/A,#N/A,FALSE,"gti"}</definedName>
    <definedName name="wrn.gti._.qtrly._.stats." hidden="1">{"GTI monthly IS",#N/A,FALSE,"gti";#N/A,#N/A,FALSE,"gti"}</definedName>
    <definedName name="wrn.GuV." localSheetId="0" hidden="1">{#N/A,#N/A,FALSE,"Layout GuV"}</definedName>
    <definedName name="wrn.GuV." hidden="1">{#N/A,#N/A,FALSE,"Layout GuV"}</definedName>
    <definedName name="wrn.Hongkong." localSheetId="0" hidden="1">{#N/A,#N/A,FALSE,"Tbal";#N/A,#N/A,FALSE,"Trans";#N/A,#N/A,FALSE,"A-1";#N/A,#N/A,FALSE,"A-2";#N/A,#N/A,FALSE,"A-6";#N/A,#N/A,FALSE,"A-15";#N/A,#N/A,FALSE,"B-1";#N/A,#N/A,FALSE,"B-11"}</definedName>
    <definedName name="wrn.Hongkong." localSheetId="1" hidden="1">{#N/A,#N/A,FALSE,"Tbal";#N/A,#N/A,FALSE,"Trans";#N/A,#N/A,FALSE,"A-1";#N/A,#N/A,FALSE,"A-2";#N/A,#N/A,FALSE,"A-6";#N/A,#N/A,FALSE,"A-15";#N/A,#N/A,FALSE,"B-1";#N/A,#N/A,FALSE,"B-11"}</definedName>
    <definedName name="wrn.Hongkong." hidden="1">{#N/A,#N/A,FALSE,"Tbal";#N/A,#N/A,FALSE,"Trans";#N/A,#N/A,FALSE,"A-1";#N/A,#N/A,FALSE,"A-2";#N/A,#N/A,FALSE,"A-6";#N/A,#N/A,FALSE,"A-15";#N/A,#N/A,FALSE,"B-1";#N/A,#N/A,FALSE,"B-11"}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dividual." localSheetId="0" hidden="1">{#N/A,#N/A,FALSE,"Advanzco-DSP1"}</definedName>
    <definedName name="wrn.Individual." hidden="1">{#N/A,#N/A,FALSE,"Advanzco-DSP1"}</definedName>
    <definedName name="wrn.Infectious._.Diseases." localSheetId="0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SBL." localSheetId="0" hidden="1">{#N/A,#N/A,FALSE,"ISBL"}</definedName>
    <definedName name="wrn.ISBL." hidden="1">{#N/A,#N/A,FALSE,"ISBL"}</definedName>
    <definedName name="wrn.ISBL._1" localSheetId="0" hidden="1">{#N/A,#N/A,FALSE,"ISBL"}</definedName>
    <definedName name="wrn.ISBL._1" hidden="1">{#N/A,#N/A,FALSE,"ISBL"}</definedName>
    <definedName name="wrn.ISBL._2" localSheetId="0" hidden="1">{#N/A,#N/A,FALSE,"ISBL"}</definedName>
    <definedName name="wrn.ISBL._2" hidden="1">{#N/A,#N/A,FALSE,"ISBL"}</definedName>
    <definedName name="wrn.ISBL._3" localSheetId="0" hidden="1">{#N/A,#N/A,FALSE,"ISBL"}</definedName>
    <definedName name="wrn.ISBL._3" hidden="1">{#N/A,#N/A,FALSE,"ISBL"}</definedName>
    <definedName name="wrn.ISBL._4" localSheetId="0" hidden="1">{#N/A,#N/A,FALSE,"ISBL"}</definedName>
    <definedName name="wrn.ISBL._4" hidden="1">{#N/A,#N/A,FALSE,"ISBL"}</definedName>
    <definedName name="wrn.KKR._.Management._.Letter." localSheetId="0" hidden="1">{#N/A,#N/A,FALSE,"Inv Trends";#N/A,#N/A,FALSE,"April Results";#N/A,#N/A,FALSE,"vs fcst";#N/A,#N/A,FALSE,"vs prior yr";#N/A,#N/A,FALSE,"in thousands";#N/A,#N/A,FALSE,"CF Full Year";#N/A,#N/A,FALSE,"CF YTD";#N/A,#N/A,FALSE,"dec bs";#N/A,#N/A,FALSE,"bs";#N/A,#N/A,FALSE,"is 2";#N/A,#N/A,FALSE,"executive summary detailed";#N/A,#N/A,FALSE,"GM YTD vs 00";#N/A,#N/A,FALSE,"GM YTD vs. plan"}</definedName>
    <definedName name="wrn.KKR._.Management._.Letter." hidden="1">{#N/A,#N/A,FALSE,"Inv Trends";#N/A,#N/A,FALSE,"April Results";#N/A,#N/A,FALSE,"vs fcst";#N/A,#N/A,FALSE,"vs prior yr";#N/A,#N/A,FALSE,"in thousands";#N/A,#N/A,FALSE,"CF Full Year";#N/A,#N/A,FALSE,"CF YTD";#N/A,#N/A,FALSE,"dec bs";#N/A,#N/A,FALSE,"bs";#N/A,#N/A,FALSE,"is 2";#N/A,#N/A,FALSE,"executive summary detailed";#N/A,#N/A,FALSE,"GM YTD vs 00";#N/A,#N/A,FALSE,"GM YTD vs. plan"}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alit." localSheetId="0" hidden="1">{#N/A,#N/A,FALSE,"Banksum";#N/A,#N/A,FALSE,"Banksum"}</definedName>
    <definedName name="wrn.Lalit." hidden="1">{#N/A,#N/A,FALSE,"Banksum";#N/A,#N/A,FALSE,"Banksum"}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id._.Qtr._.Fcst." localSheetId="0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rn.Mid._.Qtr._.Fcst." localSheetId="1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rn.Mid._.Qtr._.Fcst.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rn.Monthly._.Data." localSheetId="0" hidden="1">{"1999 by month",#N/A,FALSE,"Total_Company"}</definedName>
    <definedName name="wrn.Monthly._.Data." hidden="1">{"1999 by month",#N/A,FALSE,"Total_Company"}</definedName>
    <definedName name="wrn.MPLTC." localSheetId="0" hidden="1">{#N/A,#N/A,FALSE,"Sheet1"}</definedName>
    <definedName name="wrn.MPLTC." hidden="1">{#N/A,#N/A,FALSE,"Sheet1"}</definedName>
    <definedName name="wrn.MPP." localSheetId="0" hidden="1">{#N/A,#N/A,FALSE,"Mukesh Shivdasani"}</definedName>
    <definedName name="wrn.MPP." localSheetId="1" hidden="1">{#N/A,#N/A,FALSE,"Mukesh Shivdasani"}</definedName>
    <definedName name="wrn.MPP." hidden="1">{#N/A,#N/A,FALSE,"Mukesh Shivdasani"}</definedName>
    <definedName name="wrn.notcomplete" localSheetId="0" hidden="1">{#N/A,#N/A,FALSE,"SMT1";#N/A,#N/A,FALSE,"SMT2";#N/A,#N/A,FALSE,"Summary";#N/A,#N/A,FALSE,"Graphs";#N/A,#N/A,FALSE,"4 Panel"}</definedName>
    <definedName name="wrn.notcomplete" localSheetId="1" hidden="1">{#N/A,#N/A,FALSE,"SMT1";#N/A,#N/A,FALSE,"SMT2";#N/A,#N/A,FALSE,"Summary";#N/A,#N/A,FALSE,"Graphs";#N/A,#N/A,FALSE,"4 Panel"}</definedName>
    <definedName name="wrn.notcomplete" hidden="1">{#N/A,#N/A,FALSE,"SMT1";#N/A,#N/A,FALSE,"SMT2";#N/A,#N/A,FALSE,"Summary";#N/A,#N/A,FALSE,"Graphs";#N/A,#N/A,FALSE,"4 Panel"}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ncology." localSheetId="0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NE." localSheetId="0" hidden="1">{"ONE",#N/A,FALSE,"Sheet1"}</definedName>
    <definedName name="wrn.ONE." hidden="1">{"ONE",#N/A,FALSE,"Sheet1"}</definedName>
    <definedName name="wrn.One._.Pager._.plus._.Technicals." localSheetId="0" hidden="1">{#N/A,#N/A,FALSE,"One Pager";#N/A,#N/A,FALSE,"Technical"}</definedName>
    <definedName name="wrn.One._.Pager._.plus._.Technicals." hidden="1">{#N/A,#N/A,FALSE,"One Pager";#N/A,#N/A,FALSE,"Technical"}</definedName>
    <definedName name="wrn.OSBL." localSheetId="0" hidden="1">{#N/A,#N/A,FALSE,"OSBL"}</definedName>
    <definedName name="wrn.OSBL." hidden="1">{#N/A,#N/A,FALSE,"OSBL"}</definedName>
    <definedName name="wrn.OSBL._1" localSheetId="0" hidden="1">{#N/A,#N/A,FALSE,"OSBL"}</definedName>
    <definedName name="wrn.OSBL._1" hidden="1">{#N/A,#N/A,FALSE,"OSBL"}</definedName>
    <definedName name="wrn.OSBL._2" localSheetId="0" hidden="1">{#N/A,#N/A,FALSE,"OSBL"}</definedName>
    <definedName name="wrn.OSBL._2" hidden="1">{#N/A,#N/A,FALSE,"OSBL"}</definedName>
    <definedName name="wrn.OSBL._3" localSheetId="0" hidden="1">{#N/A,#N/A,FALSE,"OSBL"}</definedName>
    <definedName name="wrn.OSBL._3" hidden="1">{#N/A,#N/A,FALSE,"OSBL"}</definedName>
    <definedName name="wrn.OSBL._4" localSheetId="0" hidden="1">{#N/A,#N/A,FALSE,"OSBL"}</definedName>
    <definedName name="wrn.OSBL._4" hidden="1">{#N/A,#N/A,FALSE,"OSBL"}</definedName>
    <definedName name="wrn.OTC._.Market._.Report." localSheetId="0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0" hidden="1">{#N/A,#N/A,FALSE,"Other";#N/A,#N/A,FALSE,"Ace";#N/A,#N/A,FALSE,"Derm"}</definedName>
    <definedName name="wrn.Other._.Pharm." hidden="1">{#N/A,#N/A,FALSE,"Other";#N/A,#N/A,FALSE,"Ace";#N/A,#N/A,FALSE,"Derm"}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" localSheetId="0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CT." localSheetId="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CT." localSheetId="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CT.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ending." localSheetId="0" hidden="1">{"Pending",#N/A,FALSE,"Derivative Transaction"}</definedName>
    <definedName name="wrn.Pending." localSheetId="1" hidden="1">{"Pending",#N/A,FALSE,"Derivative Transaction"}</definedName>
    <definedName name="wrn.Pending." hidden="1">{"Pending",#N/A,FALSE,"Derivative Transaction"}</definedName>
    <definedName name="wrn.Period._.Summary." localSheetId="0" hidden="1">{"Period Total g&amp;A by Line",#N/A,FALSE,"Total G&amp;A by Line";"Period Ops by Line",#N/A,FALSE,"Operations by Line";"Period Admin by Line",#N/A,FALSE,"Administrative by Line";"Period Development by Line",#N/A,FALSE,"Development by Line"}</definedName>
    <definedName name="wrn.Period._.Summary." hidden="1">{"Period Total g&amp;A by Line",#N/A,FALSE,"Total G&amp;A by Line";"Period Ops by Line",#N/A,FALSE,"Operations by Line";"Period Admin by Line",#N/A,FALSE,"Administrative by Line";"Period Development by Line",#N/A,FALSE,"Development by Line"}</definedName>
    <definedName name="wrn.pg1." localSheetId="0" hidden="1">{#N/A,#N/A,FALSE,"1"}</definedName>
    <definedName name="wrn.pg1." localSheetId="1" hidden="1">{#N/A,#N/A,FALSE,"1"}</definedName>
    <definedName name="wrn.pg1." hidden="1">{#N/A,#N/A,FALSE,"1"}</definedName>
    <definedName name="wrn.pg10." localSheetId="0" hidden="1">{#N/A,#N/A,FALSE,"10"}</definedName>
    <definedName name="wrn.pg10." localSheetId="1" hidden="1">{#N/A,#N/A,FALSE,"10"}</definedName>
    <definedName name="wrn.pg10." hidden="1">{#N/A,#N/A,FALSE,"10"}</definedName>
    <definedName name="wrn.pg100" localSheetId="0" hidden="1">{#N/A,#N/A,FALSE,"8"}</definedName>
    <definedName name="wrn.pg100" localSheetId="1" hidden="1">{#N/A,#N/A,FALSE,"8"}</definedName>
    <definedName name="wrn.pg100" hidden="1">{#N/A,#N/A,FALSE,"8"}</definedName>
    <definedName name="wrn.pg11." localSheetId="0" hidden="1">{#N/A,#N/A,FALSE,"11"}</definedName>
    <definedName name="wrn.pg11." localSheetId="1" hidden="1">{#N/A,#N/A,FALSE,"11"}</definedName>
    <definedName name="wrn.pg11." hidden="1">{#N/A,#N/A,FALSE,"11"}</definedName>
    <definedName name="wrn.pg12." localSheetId="0" hidden="1">{#N/A,#N/A,FALSE,"12"}</definedName>
    <definedName name="wrn.pg12." localSheetId="1" hidden="1">{#N/A,#N/A,FALSE,"12"}</definedName>
    <definedName name="wrn.pg12." hidden="1">{#N/A,#N/A,FALSE,"12"}</definedName>
    <definedName name="wrn.pg13." localSheetId="0" hidden="1">{#N/A,#N/A,FALSE,"13"}</definedName>
    <definedName name="wrn.pg13." localSheetId="1" hidden="1">{#N/A,#N/A,FALSE,"13"}</definedName>
    <definedName name="wrn.pg13." hidden="1">{#N/A,#N/A,FALSE,"13"}</definedName>
    <definedName name="wrn.pg14." localSheetId="0" hidden="1">{#N/A,#N/A,FALSE,"14"}</definedName>
    <definedName name="wrn.pg14." localSheetId="1" hidden="1">{#N/A,#N/A,FALSE,"14"}</definedName>
    <definedName name="wrn.pg14." hidden="1">{#N/A,#N/A,FALSE,"14"}</definedName>
    <definedName name="wrn.pg15." localSheetId="0" hidden="1">{#N/A,#N/A,FALSE,"15"}</definedName>
    <definedName name="wrn.pg15." localSheetId="1" hidden="1">{#N/A,#N/A,FALSE,"15"}</definedName>
    <definedName name="wrn.pg15." hidden="1">{#N/A,#N/A,FALSE,"15"}</definedName>
    <definedName name="wrn.pg16." localSheetId="0" hidden="1">{#N/A,#N/A,FALSE,"16"}</definedName>
    <definedName name="wrn.pg16." localSheetId="1" hidden="1">{#N/A,#N/A,FALSE,"16"}</definedName>
    <definedName name="wrn.pg16." hidden="1">{#N/A,#N/A,FALSE,"16"}</definedName>
    <definedName name="wrn.pg17." localSheetId="0" hidden="1">{#N/A,#N/A,FALSE,"17"}</definedName>
    <definedName name="wrn.pg17." localSheetId="1" hidden="1">{#N/A,#N/A,FALSE,"17"}</definedName>
    <definedName name="wrn.pg17." hidden="1">{#N/A,#N/A,FALSE,"17"}</definedName>
    <definedName name="wrn.pg2." localSheetId="0" hidden="1">{#N/A,#N/A,FALSE,"2"}</definedName>
    <definedName name="wrn.pg2." localSheetId="1" hidden="1">{#N/A,#N/A,FALSE,"2"}</definedName>
    <definedName name="wrn.pg2." hidden="1">{#N/A,#N/A,FALSE,"2"}</definedName>
    <definedName name="wrn.pg20" localSheetId="0" hidden="1">{#N/A,#N/A,FALSE,"4"}</definedName>
    <definedName name="wrn.pg20" localSheetId="1" hidden="1">{#N/A,#N/A,FALSE,"4"}</definedName>
    <definedName name="wrn.pg20" hidden="1">{#N/A,#N/A,FALSE,"4"}</definedName>
    <definedName name="wrn.pg3." localSheetId="0" hidden="1">{#N/A,#N/A,FALSE,"3"}</definedName>
    <definedName name="wrn.pg3." localSheetId="1" hidden="1">{#N/A,#N/A,FALSE,"3"}</definedName>
    <definedName name="wrn.pg3." hidden="1">{#N/A,#N/A,FALSE,"3"}</definedName>
    <definedName name="wrn.pg4." localSheetId="0" hidden="1">{#N/A,#N/A,FALSE,"4"}</definedName>
    <definedName name="wrn.pg4." localSheetId="1" hidden="1">{#N/A,#N/A,FALSE,"4"}</definedName>
    <definedName name="wrn.pg4." hidden="1">{#N/A,#N/A,FALSE,"4"}</definedName>
    <definedName name="wrn.pg5." localSheetId="0" hidden="1">{#N/A,#N/A,FALSE,"5"}</definedName>
    <definedName name="wrn.pg5." localSheetId="1" hidden="1">{#N/A,#N/A,FALSE,"5"}</definedName>
    <definedName name="wrn.pg5." hidden="1">{#N/A,#N/A,FALSE,"5"}</definedName>
    <definedName name="wrn.pg6." localSheetId="0" hidden="1">{#N/A,#N/A,FALSE,"6"}</definedName>
    <definedName name="wrn.pg6." localSheetId="1" hidden="1">{#N/A,#N/A,FALSE,"6"}</definedName>
    <definedName name="wrn.pg6." hidden="1">{#N/A,#N/A,FALSE,"6"}</definedName>
    <definedName name="wrn.pg7" localSheetId="0" hidden="1">{#N/A,#N/A,FALSE,"6"}</definedName>
    <definedName name="wrn.pg7" localSheetId="1" hidden="1">{#N/A,#N/A,FALSE,"6"}</definedName>
    <definedName name="wrn.pg7" hidden="1">{#N/A,#N/A,FALSE,"6"}</definedName>
    <definedName name="wrn.pg7." localSheetId="0" hidden="1">{#N/A,#N/A,FALSE,"7"}</definedName>
    <definedName name="wrn.pg7." localSheetId="1" hidden="1">{#N/A,#N/A,FALSE,"7"}</definedName>
    <definedName name="wrn.pg7." hidden="1">{#N/A,#N/A,FALSE,"7"}</definedName>
    <definedName name="wrn.pg8." localSheetId="0" hidden="1">{#N/A,#N/A,FALSE,"8"}</definedName>
    <definedName name="wrn.pg8." localSheetId="1" hidden="1">{#N/A,#N/A,FALSE,"8"}</definedName>
    <definedName name="wrn.pg8." hidden="1">{#N/A,#N/A,FALSE,"8"}</definedName>
    <definedName name="wrn.pg9." localSheetId="0" hidden="1">{#N/A,#N/A,FALSE,"9"}</definedName>
    <definedName name="wrn.pg9." localSheetId="1" hidden="1">{#N/A,#N/A,FALSE,"9"}</definedName>
    <definedName name="wrn.pg9." hidden="1">{#N/A,#N/A,FALSE,"9"}</definedName>
    <definedName name="wrn.PGW." localSheetId="0" hidden="1">{#N/A,#N/A,FALSE,"PGW"}</definedName>
    <definedName name="wrn.PGW." hidden="1">{#N/A,#N/A,FALSE,"PGW"}</definedName>
    <definedName name="wrn.PGW._1" localSheetId="0" hidden="1">{#N/A,#N/A,FALSE,"PGW"}</definedName>
    <definedName name="wrn.PGW._1" hidden="1">{#N/A,#N/A,FALSE,"PGW"}</definedName>
    <definedName name="wrn.PGW._2" localSheetId="0" hidden="1">{#N/A,#N/A,FALSE,"PGW"}</definedName>
    <definedName name="wrn.PGW._2" hidden="1">{#N/A,#N/A,FALSE,"PGW"}</definedName>
    <definedName name="wrn.PGW._3" localSheetId="0" hidden="1">{#N/A,#N/A,FALSE,"PGW"}</definedName>
    <definedName name="wrn.PGW._3" hidden="1">{#N/A,#N/A,FALSE,"PGW"}</definedName>
    <definedName name="wrn.PGW._4" localSheetId="0" hidden="1">{#N/A,#N/A,FALSE,"PGW"}</definedName>
    <definedName name="wrn.PGW._4" hidden="1">{#N/A,#N/A,FALSE,"PGW"}</definedName>
    <definedName name="wrn.Pharm._.Market._.Report." localSheetId="0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lsch." localSheetId="0" hidden="1">{#N/A,#N/A,FALSE,"bs"}</definedName>
    <definedName name="wrn.plsch." hidden="1">{#N/A,#N/A,FALSE,"bs"}</definedName>
    <definedName name="wrn.PM8._.table." localSheetId="0" hidden="1">{#N/A,#N/A,FALSE,"PM8 table"}</definedName>
    <definedName name="wrn.PM8._.table." hidden="1">{#N/A,#N/A,FALSE,"PM8 table"}</definedName>
    <definedName name="wrn.polymwe." localSheetId="0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olymwe." localSheetId="1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pp" localSheetId="0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ri." localSheetId="0" hidden="1">{"BS",#N/A,FALSE,"BS";"BS trend",#N/A,FALSE,"BS";"KPI",#N/A,FALSE,"KPI";"KPI trend",#N/A,FALSE,"KPI";"CF trend",#N/A,FALSE,"CF";"CF",#N/A,FALSE,"CF";"P&amp;LC",#N/A,FALSE,"P&amp;L";"P&amp;LC trend",#N/A,FALSE,"P&amp;L";"traffic",#N/A,FALSE,"Traffic";"P&amp;LR",#N/A,FALSE,"P&amp;L";"P&amp;LR trend",#N/A,FALSE,"P&amp;L";#N/A,#N/A,FALSE,"Variance";"Debtors",#N/A,FALSE,"Deb"}</definedName>
    <definedName name="wrn.pri." hidden="1">{"BS",#N/A,FALSE,"BS";"BS trend",#N/A,FALSE,"BS";"KPI",#N/A,FALSE,"KPI";"KPI trend",#N/A,FALSE,"KPI";"CF trend",#N/A,FALSE,"CF";"CF",#N/A,FALSE,"CF";"P&amp;LC",#N/A,FALSE,"P&amp;L";"P&amp;LC trend",#N/A,FALSE,"P&amp;L";"traffic",#N/A,FALSE,"Traffic";"P&amp;LR",#N/A,FALSE,"P&amp;L";"P&amp;LR trend",#N/A,FALSE,"P&amp;L";#N/A,#N/A,FALSE,"Variance";"Debtors",#N/A,FALSE,"Deb"}</definedName>
    <definedName name="wrn.prin2._.all." localSheetId="0" hidden="1">{#N/A,#N/A,FALSE,"Pharm";#N/A,#N/A,FALSE,"WWCM"}</definedName>
    <definedName name="wrn.prin2._.all." hidden="1">{#N/A,#N/A,FALSE,"Pharm";#N/A,#N/A,FALSE,"WWCM"}</definedName>
    <definedName name="wrn.prin3" localSheetId="0" hidden="1">{#N/A,#N/A,FALSE,"Pharm";#N/A,#N/A,FALSE,"WWCM"}</definedName>
    <definedName name="wrn.prin3" hidden="1">{#N/A,#N/A,FALSE,"Pharm";#N/A,#N/A,FALSE,"WWCM"}</definedName>
    <definedName name="wrn.print" localSheetId="0" hidden="1">{#N/A,#N/A,FALSE,"Pharm";#N/A,#N/A,FALSE,"WWCM"}</definedName>
    <definedName name="wrn.print" hidden="1">{#N/A,#N/A,FALSE,"Pharm";#N/A,#N/A,FALSE,"WWCM"}</definedName>
    <definedName name="wrn.print.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GLI._.Reports." localSheetId="0" hidden="1">{"GLI-Income Statement",#N/A,FALSE,"gli";"GLI - Balance Sheet Wksht",#N/A,FALSE,"gli";"GLI-Cash Flow",#N/A,FALSE,"gli";"GLI Qtrly Stats",#N/A,FALSE,"gli"}</definedName>
    <definedName name="wrn.Print._.all._.GLI._.Reports." hidden="1">{"GLI-Income Statement",#N/A,FALSE,"gli";"GLI - Balance Sheet Wksht",#N/A,FALSE,"gli";"GLI-Cash Flow",#N/A,FALSE,"gli";"GLI Qtrly Stats",#N/A,FALSE,"gli"}</definedName>
    <definedName name="wrn.PRINT._.ALL.2" localSheetId="0" hidden="1">{#N/A,#N/A,FALSE,"Pharm";#N/A,#N/A,FALSE,"WWCM"}</definedName>
    <definedName name="wrn.PRINT._.ALL.2" hidden="1">{#N/A,#N/A,FALSE,"Pharm";#N/A,#N/A,FALSE,"WWCM"}</definedName>
    <definedName name="wrn.print._.all2" localSheetId="0" hidden="1">{#N/A,#N/A,FALSE,"Pharm";#N/A,#N/A,FALSE,"WWCM"}</definedName>
    <definedName name="wrn.print._.all2" hidden="1">{#N/A,#N/A,FALSE,"Pharm";#N/A,#N/A,FALSE,"WWCM"}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all1." localSheetId="0" hidden="1">{#N/A,#N/A,FALSE,"Pharm";#N/A,#N/A,FALSE,"WWCM"}</definedName>
    <definedName name="wrn.print._all1." hidden="1">{#N/A,#N/A,FALSE,"Pharm";#N/A,#N/A,FALSE,"WWCM"}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2" localSheetId="0" hidden="1">{#N/A,#N/A,FALSE,"Pharm";#N/A,#N/A,FALSE,"WWCM"}</definedName>
    <definedName name="wrn.print2" hidden="1">{#N/A,#N/A,FALSE,"Pharm";#N/A,#N/A,FALSE,"WWCM"}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oductivity." localSheetId="0" hidden="1">{#N/A,#N/A,FALSE,"Productivity"}</definedName>
    <definedName name="wrn.Productivity." hidden="1">{#N/A,#N/A,FALSE,"Productivity"}</definedName>
    <definedName name="wrn.products" localSheetId="0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0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fit." localSheetId="0" hidden="1">{"Profit",#N/A,FALSE,"Derivative Transaction"}</definedName>
    <definedName name="wrn.Profit." localSheetId="1" hidden="1">{"Profit",#N/A,FALSE,"Derivative Transaction"}</definedName>
    <definedName name="wrn.Profit." hidden="1">{"Profit",#N/A,FALSE,"Derivative Transaction"}</definedName>
    <definedName name="wrn.Proforma." localSheetId="0" hidden="1">{#N/A,#N/A,TRUE,"PR-QTY-LYE";#N/A,#N/A,TRUE,"PR-COST-LYE";#N/A,#N/A,TRUE,"PR-QTY-FLK";#N/A,#N/A,TRUE,"PR-COST-FLK"}</definedName>
    <definedName name="wrn.Proforma." localSheetId="1" hidden="1">{#N/A,#N/A,TRUE,"PR-QTY-LYE";#N/A,#N/A,TRUE,"PR-COST-LYE";#N/A,#N/A,TRUE,"PR-QTY-FLK";#N/A,#N/A,TRUE,"PR-COST-FLK"}</definedName>
    <definedName name="wrn.Proforma." hidden="1">{#N/A,#N/A,TRUE,"PR-QTY-LYE";#N/A,#N/A,TRUE,"PR-COST-LYE";#N/A,#N/A,TRUE,"PR-QTY-FLK";#N/A,#N/A,TRUE,"PR-COST-FLK"}</definedName>
    <definedName name="wrn.pror" localSheetId="0" hidden="1">{#N/A,#N/A,FALSE,"Pharm";#N/A,#N/A,FALSE,"WWCM"}</definedName>
    <definedName name="wrn.pror" hidden="1">{#N/A,#N/A,FALSE,"Pharm";#N/A,#N/A,FALSE,"WWCM"}</definedName>
    <definedName name="wrn.Pyramid." localSheetId="0" hidden="1">{#N/A,#N/A,FALSE,"Pyramid"}</definedName>
    <definedName name="wrn.Pyramid." hidden="1">{#N/A,#N/A,FALSE,"Pyramid"}</definedName>
    <definedName name="wrn.Q3._.Prof._.Serv._.Summary." localSheetId="0" hidden="1">{"Professional Service Summary",#N/A,FALSE,"Q3 Prof Serv"}</definedName>
    <definedName name="wrn.Q3._.Prof._.Serv._.Summary." hidden="1">{"Professional Service Summary",#N/A,FALSE,"Q3 Prof Serv"}</definedName>
    <definedName name="wrn.Q3._.Professional._.service._.detail." localSheetId="0" hidden="1">{"Professional Service Detail",#N/A,FALSE,"Q3 Prof Serv"}</definedName>
    <definedName name="wrn.Q3._.Professional._.service._.detail." hidden="1">{"Professional Service Detail",#N/A,FALSE,"Q3 Prof Serv"}</definedName>
    <definedName name="wrn.Qtr._.Data." localSheetId="0" hidden="1">{"1999 by qtr",#N/A,FALSE,"Total_Company"}</definedName>
    <definedName name="wrn.Qtr._.Data." hidden="1">{"1999 by qtr",#N/A,FALSE,"Total_Company"}</definedName>
    <definedName name="wrn.report." localSheetId="0">{#N/A,#N/A,TRUE,"NFIN9596"}</definedName>
    <definedName name="wrn.report." localSheetId="1">{#N/A,#N/A,TRUE,"NFIN9596"}</definedName>
    <definedName name="wrn.report.">{#N/A,#N/A,TRUE,"NFIN9596"}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pot." localSheetId="0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pot." localSheetId="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t." localSheetId="0">{#N/A,#N/A,FALSE,"Annex-XV";#N/A,#N/A,FALSE,"Annex-XVI";#N/A,#N/A,FALSE,"Annex-XVII (i)";#N/A,#N/A,FALSE,"Annex-XVII (ii)"}</definedName>
    <definedName name="wrn.Rest." localSheetId="1">{#N/A,#N/A,FALSE,"Annex-XV";#N/A,#N/A,FALSE,"Annex-XVI";#N/A,#N/A,FALSE,"Annex-XVII (i)";#N/A,#N/A,FALSE,"Annex-XVII (ii)"}</definedName>
    <definedName name="wrn.Rest.">{#N/A,#N/A,FALSE,"Annex-XV";#N/A,#N/A,FALSE,"Annex-XVI";#N/A,#N/A,FALSE,"Annex-XVII (i)";#N/A,#N/A,FALSE,"Annex-XVII (ii)"}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taff._.and._.Department._.Summaries." localSheetId="0" hidden="1">{"Staff and Department Summaries",#N/A,FALSE,"Staff Revenue + Comp"}</definedName>
    <definedName name="wrn.Staff._.and._.Department._.Summaries." hidden="1">{"Staff and Department Summaries",#N/A,FALSE,"Staff Revenue + Comp"}</definedName>
    <definedName name="wrn.Staff._.Detail." localSheetId="0" hidden="1">{"Staff Detail",#N/A,FALSE,"Staff Revenue + Comp"}</definedName>
    <definedName name="wrn.Staff._.Detail." hidden="1">{"Staff Detail",#N/A,FALSE,"Staff Revenue + Comp"}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ing._.data." localSheetId="0" hidden="1">{#N/A,#N/A,FALSE,"Standing data"}</definedName>
    <definedName name="wrn.Standing._.data." hidden="1">{#N/A,#N/A,FALSE,"Standing data"}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{"total g&amp;a by line",#N/A,FALSE,"Total G&amp;A by Line";"operations by line",#N/A,FALSE,"Operations by Line";"administrative by line",#N/A,FALSE,"Administrative by Line";"development by line",#N/A,FALSE,"Development by Line"}</definedName>
    <definedName name="wrn.summary." hidden="1">{"total g&amp;a by line",#N/A,FALSE,"Total G&amp;A by Line";"operations by line",#N/A,FALSE,"Operations by Line";"administrative by line",#N/A,FALSE,"Administrative by Line";"development by line",#N/A,FALSE,"Development by Line"}</definedName>
    <definedName name="wrn.SUMMARY._1" localSheetId="0" hidden="1">{#N/A,#N/A,FALSE,"SUMMARY";#N/A,#N/A,FALSE,"SUMMARY"}</definedName>
    <definedName name="wrn.SUMMARY._1" hidden="1">{#N/A,#N/A,FALSE,"SUMMARY";#N/A,#N/A,FALSE,"SUMMARY"}</definedName>
    <definedName name="wrn.SUMMARY._2" localSheetId="0" hidden="1">{#N/A,#N/A,FALSE,"SUMMARY";#N/A,#N/A,FALSE,"SUMMARY"}</definedName>
    <definedName name="wrn.SUMMARY._2" hidden="1">{#N/A,#N/A,FALSE,"SUMMARY";#N/A,#N/A,FALSE,"SUMMARY"}</definedName>
    <definedName name="wrn.SUMMARY._3" localSheetId="0" hidden="1">{#N/A,#N/A,FALSE,"SUMMARY";#N/A,#N/A,FALSE,"SUMMARY"}</definedName>
    <definedName name="wrn.SUMMARY._3" hidden="1">{#N/A,#N/A,FALSE,"SUMMARY";#N/A,#N/A,FALSE,"SUMMARY"}</definedName>
    <definedName name="wrn.SUMMARY._4" localSheetId="0" hidden="1">{#N/A,#N/A,FALSE,"SUMMARY";#N/A,#N/A,FALSE,"SUMMARY"}</definedName>
    <definedName name="wrn.SUMMARY._4" hidden="1">{#N/A,#N/A,FALSE,"SUMMARY";#N/A,#N/A,FALSE,"SUMMARY"}</definedName>
    <definedName name="wrn.Tableaux._.A." localSheetId="0" hidden="1">{#N/A,#N/A,FALSE,"Tabl. A1";#N/A,#N/A,FALSE,"Tabl. A1 b";#N/A,#N/A,FALSE,"Tabl. A2";#N/A,#N/A,FALSE,"Tabl. A2-1";#N/A,#N/A,FALSE,"Tabl. A2-2"}</definedName>
    <definedName name="wrn.Tableaux._.A." hidden="1">{#N/A,#N/A,FALSE,"Tabl. A1";#N/A,#N/A,FALSE,"Tabl. A1 b";#N/A,#N/A,FALSE,"Tabl. A2";#N/A,#N/A,FALSE,"Tabl. A2-1";#N/A,#N/A,FALSE,"Tabl. A2-2"}</definedName>
    <definedName name="wrn.Tableaux._.D." localSheetId="0" hidden="1">{#N/A,#N/A,FALSE,"Tabl. D1";#N/A,#N/A,FALSE,"Tabl. D1 b";#N/A,#N/A,FALSE,"Tabl. D2";#N/A,#N/A,FALSE,"Tabl. D2 b";#N/A,#N/A,FALSE,"Tabl. D3";#N/A,#N/A,FALSE,"Tabl. D4";#N/A,#N/A,FALSE,"Tabl. D5"}</definedName>
    <definedName name="wrn.Tableaux._.D." hidden="1">{#N/A,#N/A,FALSE,"Tabl. D1";#N/A,#N/A,FALSE,"Tabl. D1 b";#N/A,#N/A,FALSE,"Tabl. D2";#N/A,#N/A,FALSE,"Tabl. D2 b";#N/A,#N/A,FALSE,"Tabl. D3";#N/A,#N/A,FALSE,"Tabl. D4";#N/A,#N/A,FALSE,"Tabl. D5"}</definedName>
    <definedName name="wrn.Tableaux._.F." localSheetId="0" hidden="1">{#N/A,#N/A,FALSE,"Tabl. FB300";#N/A,#N/A,FALSE,"Tabl. FB350";#N/A,#N/A,FALSE,"Tabl. FB400";#N/A,#N/A,FALSE,"Tabl. FB500";#N/A,#N/A,FALSE,"Tabl. FS090"}</definedName>
    <definedName name="wrn.Tableaux._.F." hidden="1">{#N/A,#N/A,FALSE,"Tabl. FB300";#N/A,#N/A,FALSE,"Tabl. FB350";#N/A,#N/A,FALSE,"Tabl. FB400";#N/A,#N/A,FALSE,"Tabl. FB500";#N/A,#N/A,FALSE,"Tabl. FS090"}</definedName>
    <definedName name="wrn.Tableaux._.G." localSheetId="0" hidden="1">{#N/A,#N/A,FALSE,"Tabl. G1";#N/A,#N/A,FALSE,"Tabl. G2"}</definedName>
    <definedName name="wrn.Tableaux._.G." hidden="1">{#N/A,#N/A,FALSE,"Tabl. G1";#N/A,#N/A,FALSE,"Tabl. G2"}</definedName>
    <definedName name="wrn.Tableaux._.H." localSheetId="0" hidden="1">{#N/A,#N/A,FALSE,"Tabl. H1";#N/A,#N/A,FALSE,"Tabl. H2"}</definedName>
    <definedName name="wrn.Tableaux._.H." hidden="1">{#N/A,#N/A,FALSE,"Tabl. H1";#N/A,#N/A,FALSE,"Tabl. H2"}</definedName>
    <definedName name="wrn.Test." localSheetId="0" hidden="1">{#N/A,#N/A,FALSE,"Availability";#N/A,#N/A,FALSE,"Loan Stats";#N/A,#N/A,FALSE,"Clltrl Ln Smmry";#N/A,#N/A,FALSE,"AR Stats";#N/A,#N/A,FALSE,"AR Sum";#N/A,#N/A,FALSE,"Recs";#N/A,#N/A,FALSE,"Ship,CM Rev"}</definedName>
    <definedName name="wrn.Test." hidden="1">{#N/A,#N/A,FALSE,"Availability";#N/A,#N/A,FALSE,"Loan Stats";#N/A,#N/A,FALSE,"Clltrl Ln Smmry";#N/A,#N/A,FALSE,"AR Stats";#N/A,#N/A,FALSE,"AR Sum";#N/A,#N/A,FALSE,"Recs";#N/A,#N/A,FALSE,"Ship,CM Rev"}</definedName>
    <definedName name="wrn.Total._.Business.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0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WNSHIP." localSheetId="0" hidden="1">{#N/A,#N/A,FALSE,"TOWNSHIP"}</definedName>
    <definedName name="wrn.TOWNSHIP." hidden="1">{#N/A,#N/A,FALSE,"TOWNSHIP"}</definedName>
    <definedName name="wrn.TOWNSHIP._1" localSheetId="0" hidden="1">{#N/A,#N/A,FALSE,"TOWNSHIP"}</definedName>
    <definedName name="wrn.TOWNSHIP._1" hidden="1">{#N/A,#N/A,FALSE,"TOWNSHIP"}</definedName>
    <definedName name="wrn.TOWNSHIP._2" localSheetId="0" hidden="1">{#N/A,#N/A,FALSE,"TOWNSHIP"}</definedName>
    <definedName name="wrn.TOWNSHIP._2" hidden="1">{#N/A,#N/A,FALSE,"TOWNSHIP"}</definedName>
    <definedName name="wrn.TOWNSHIP._3" localSheetId="0" hidden="1">{#N/A,#N/A,FALSE,"TOWNSHIP"}</definedName>
    <definedName name="wrn.TOWNSHIP._3" hidden="1">{#N/A,#N/A,FALSE,"TOWNSHIP"}</definedName>
    <definedName name="wrn.TOWNSHIP._4" localSheetId="0" hidden="1">{#N/A,#N/A,FALSE,"TOWNSHIP"}</definedName>
    <definedName name="wrn.TOWNSHIP._4" hidden="1">{#N/A,#N/A,FALSE,"TOWNSHIP"}</definedName>
    <definedName name="wrn.Trial._.Balance." localSheetId="0">{#N/A,#N/A,TRUE,"constb"}</definedName>
    <definedName name="wrn.Trial._.Balance." localSheetId="1">{#N/A,#N/A,TRUE,"constb"}</definedName>
    <definedName name="wrn.Trial._.Balance.">{#N/A,#N/A,TRUE,"constb"}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d." localSheetId="0" hidden="1">{#N/A,#N/A,TRUE,"BT M200 da 10x20"}</definedName>
    <definedName name="wrn.vd." localSheetId="1" hidden="1">{#N/A,#N/A,TRUE,"BT M200 da 10x20"}</definedName>
    <definedName name="wrn.vd." hidden="1">{#N/A,#N/A,TRUE,"BT M200 da 10x20"}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.Year._.to._.date._.overzicht." localSheetId="0" hidden="1">{"mndview",#N/A,TRUE,"Total 95";"vakview",#N/A,TRUE,"Total 95";#N/A,#N/A,TRUE,"Graphs"}</definedName>
    <definedName name="wrn.Year._.to._.date._.overzicht." localSheetId="1" hidden="1">{"mndview",#N/A,TRUE,"Total 95";"vakview",#N/A,TRUE,"Total 95";#N/A,#N/A,TRUE,"Graphs"}</definedName>
    <definedName name="wrn.Year._.to._.date._.overzicht." hidden="1">{"mndview",#N/A,TRUE,"Total 95";"vakview",#N/A,TRUE,"Total 95";#N/A,#N/A,TRUE,"Graphs"}</definedName>
    <definedName name="wrn_A____Print___All_">NA()</definedName>
    <definedName name="wrn_Aging___and___Trend___Analysis_">NA()</definedName>
    <definedName name="wrn_All_">NA()</definedName>
    <definedName name="wrn_Annex2_">NA()</definedName>
    <definedName name="wrn_B____Qtr___of___Responsibility_">NA()</definedName>
    <definedName name="wrn_Book_">NA()</definedName>
    <definedName name="wrn_C____YTD___Responsibility_">NA()</definedName>
    <definedName name="wrn_Complete_">NA()</definedName>
    <definedName name="wrn_Complete___Set_">NA()</definedName>
    <definedName name="wrn_Cost___Accounting___Record_">NA()</definedName>
    <definedName name="wrn_Cost___Audit_">NA()</definedName>
    <definedName name="wrn_Cost___Audit___Report___Annexure___A_">NA()</definedName>
    <definedName name="wrn_Cost___Audit___Report___Annexure___B_">NA()</definedName>
    <definedName name="wrn_Cost___Audit___Report___Annexure___C_">NA()</definedName>
    <definedName name="wrn_Cover___pages_">NA()</definedName>
    <definedName name="wrn_D____Performance_">NA()</definedName>
    <definedName name="wrn_datapak_">NA()</definedName>
    <definedName name="wrn_Emg___report_">NA()</definedName>
    <definedName name="wrn_fc_">NA()</definedName>
    <definedName name="wrn_FORM1_">NA()</definedName>
    <definedName name="wrn_Hongkong_">NA()</definedName>
    <definedName name="wrn_MDS1_">NA()</definedName>
    <definedName name="wrn_Mid___Qtr___Fcst_">NA()</definedName>
    <definedName name="wrn_MPP_">NA()</definedName>
    <definedName name="wrn_notcomplete">NA()</definedName>
    <definedName name="wrn_PCT_">NA()</definedName>
    <definedName name="wrn_Pending_">NA()</definedName>
    <definedName name="wrn_pg1_">NA()</definedName>
    <definedName name="wrn_pg10_">NA()</definedName>
    <definedName name="wrn_pg100">NA()</definedName>
    <definedName name="wrn_pg11_">NA()</definedName>
    <definedName name="wrn_pg12_">NA()</definedName>
    <definedName name="wrn_pg13_">NA()</definedName>
    <definedName name="wrn_pg14_">NA()</definedName>
    <definedName name="wrn_pg15_">NA()</definedName>
    <definedName name="wrn_pg16_">NA()</definedName>
    <definedName name="wrn_pg17_">NA()</definedName>
    <definedName name="wrn_pg2_">NA()</definedName>
    <definedName name="wrn_pg20">NA()</definedName>
    <definedName name="wrn_pg3_">NA()</definedName>
    <definedName name="wrn_pg4_">NA()</definedName>
    <definedName name="wrn_pg5_">NA()</definedName>
    <definedName name="wrn_pg6_">NA()</definedName>
    <definedName name="wrn_pg7">NA()</definedName>
    <definedName name="wrn_pg7_">NA()</definedName>
    <definedName name="wrn_pg8_">NA()</definedName>
    <definedName name="wrn_pg9_">NA()</definedName>
    <definedName name="wrn_polymwe_">NA()</definedName>
    <definedName name="wrn_Profit_">NA()</definedName>
    <definedName name="wrn_Proforma_">NA()</definedName>
    <definedName name="wrn_report_">NA()</definedName>
    <definedName name="wrn_repot_">NA()</definedName>
    <definedName name="wrn_Rest_">NA()</definedName>
    <definedName name="wrn_Trial___Balance_">NA()</definedName>
    <definedName name="wrn_vd_">NA()</definedName>
    <definedName name="wrn_Year___to___date___overzicht_">NA()</definedName>
    <definedName name="wrn1.repot" localSheetId="0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repot" localSheetId="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_repot">NA()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a.prod" localSheetId="0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RR" localSheetId="0" hidden="1">{#N/A,#N/A,FALSE,"Pharm";#N/A,#N/A,FALSE,"WWCM"}</definedName>
    <definedName name="WRR" hidden="1">{#N/A,#N/A,FALSE,"Pharm";#N/A,#N/A,FALSE,"WWCM"}</definedName>
    <definedName name="wrrrrr" localSheetId="0" hidden="1">{#N/A,#N/A,FALSE,"REPORT"}</definedName>
    <definedName name="wrrrrr" hidden="1">{#N/A,#N/A,FALSE,"REPORT"}</definedName>
    <definedName name="wsd" localSheetId="0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sd" localSheetId="1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sd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su" localSheetId="0">{"'debtors'!$A$1:$I$305","'debtors'!$A$1:$J$285"}</definedName>
    <definedName name="wsu" localSheetId="1">{"'debtors'!$A$1:$I$305","'debtors'!$A$1:$J$285"}</definedName>
    <definedName name="wsu">{"'debtors'!$A$1:$I$305","'debtors'!$A$1:$J$285"}</definedName>
    <definedName name="wt" localSheetId="0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TD_PCS_AMOUNT" localSheetId="0">#REF!</definedName>
    <definedName name="WTD_PCS_COUNTRY" localSheetId="0">#REF!</definedName>
    <definedName name="WTD_PLAN_FACTOR" localSheetId="0">#REF!</definedName>
    <definedName name="WTD_TRADING_DAYS" localSheetId="0">#REF!</definedName>
    <definedName name="wv" localSheetId="0" hidden="1">{#N/A,#N/A,FALSE,"Pharm";#N/A,#N/A,FALSE,"WWCM"}</definedName>
    <definedName name="wv" hidden="1">{#N/A,#N/A,FALSE,"Pharm";#N/A,#N/A,FALSE,"WWCM"}</definedName>
    <definedName name="wvu.A.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A.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{#N/A,#N/A,FALSE,"Pharm";#N/A,#N/A,FALSE,"WWCM"}</definedName>
    <definedName name="ww" hidden="1">{#N/A,#N/A,FALSE,"Pharm";#N/A,#N/A,FALSE,"WWCM"}</definedName>
    <definedName name="wwf" localSheetId="0">#REF!</definedName>
    <definedName name="www" localSheetId="0">#REF!</definedName>
    <definedName name="www">#REF!</definedName>
    <definedName name="wwww" localSheetId="0">#REF!</definedName>
    <definedName name="wwww">#REF!</definedName>
    <definedName name="wx" localSheetId="0" hidden="1">{#N/A,#N/A,FALSE,"Pharm";#N/A,#N/A,FALSE,"WWCM"}</definedName>
    <definedName name="wx" hidden="1">{#N/A,#N/A,FALSE,"Pharm";#N/A,#N/A,FALSE,"WWCM"}</definedName>
    <definedName name="W행" localSheetId="0">#REF!</definedName>
    <definedName name="W행">#REF!</definedName>
    <definedName name="W행1">#N/A</definedName>
    <definedName name="x" localSheetId="2">#REF!</definedName>
    <definedName name="x" localSheetId="1">#REF!</definedName>
    <definedName name="x">"#ref!"</definedName>
    <definedName name="X?" localSheetId="0">#REF!</definedName>
    <definedName name="X?">#REF!</definedName>
    <definedName name="X_40" localSheetId="0">#REF!</definedName>
    <definedName name="X_40">#REF!</definedName>
    <definedName name="X_41" localSheetId="0">#REF!</definedName>
    <definedName name="X_41">#REF!</definedName>
    <definedName name="X_42">#REF!</definedName>
    <definedName name="X_43">#REF!</definedName>
    <definedName name="X_44">#REF!</definedName>
    <definedName name="X_8">#REF!</definedName>
    <definedName name="x_dataentry" localSheetId="0">#REF!</definedName>
    <definedName name="X83_NMISA" localSheetId="0">#REF!</definedName>
    <definedName name="X83_NMISA">#REF!</definedName>
    <definedName name="X9802????_??_List" localSheetId="0">#REF!</definedName>
    <definedName name="X9802????_??_List">#REF!</definedName>
    <definedName name="X9802장판원본_원본_List" localSheetId="0">#REF!</definedName>
    <definedName name="X9802장판원본_원본_List">#REF!</definedName>
    <definedName name="xc" localSheetId="0" hidden="1">{"A COM Detail YTD",#N/A,FALSE,"DATA";"B Exp Detail YTD",#N/A,FALSE,"DATA"}</definedName>
    <definedName name="xc" localSheetId="1" hidden="1">{"A COM Detail YTD",#N/A,FALSE,"DATA";"B Exp Detail YTD",#N/A,FALSE,"DATA"}</definedName>
    <definedName name="xc" hidden="1">{"A COM Detail YTD",#N/A,FALSE,"DATA";"B Exp Detail YTD",#N/A,FALSE,"DATA"}</definedName>
    <definedName name="XÇà" localSheetId="0">#REF!</definedName>
    <definedName name="XÇà">#REF!</definedName>
    <definedName name="xcft" localSheetId="0" hidden="1">{#N/A,#N/A,FALSE,"PGW"}</definedName>
    <definedName name="xcft" hidden="1">{#N/A,#N/A,FALSE,"PGW"}</definedName>
    <definedName name="xcft_2" localSheetId="0" hidden="1">{#N/A,#N/A,FALSE,"PGW"}</definedName>
    <definedName name="xcft_2" hidden="1">{#N/A,#N/A,FALSE,"PGW"}</definedName>
    <definedName name="xcft_3" localSheetId="0" hidden="1">{#N/A,#N/A,FALSE,"PGW"}</definedName>
    <definedName name="xcft_3" hidden="1">{#N/A,#N/A,FALSE,"PGW"}</definedName>
    <definedName name="xcft_4" localSheetId="0" hidden="1">{#N/A,#N/A,FALSE,"PGW"}</definedName>
    <definedName name="xcft_4" hidden="1">{#N/A,#N/A,FALSE,"PGW"}</definedName>
    <definedName name="xcv" localSheetId="0" hidden="1">{#N/A,#N/A,FALSE,"Pharm";#N/A,#N/A,FALSE,"WWCM"}</definedName>
    <definedName name="xcv" hidden="1">{#N/A,#N/A,FALSE,"Pharm";#N/A,#N/A,FALSE,"WWCM"}</definedName>
    <definedName name="XCVBN" localSheetId="0" hidden="1">{#N/A,#N/A,FALSE,"Tabl. G1";#N/A,#N/A,FALSE,"Tabl. G2"}</definedName>
    <definedName name="XCVBN" hidden="1">{#N/A,#N/A,FALSE,"Tabl. G1";#N/A,#N/A,FALSE,"Tabl. G2"}</definedName>
    <definedName name="xcvg" localSheetId="0" hidden="1">{#N/A,#N/A,FALSE,"SUMMARY";#N/A,#N/A,FALSE,"SUMMARY"}</definedName>
    <definedName name="xcvg" hidden="1">{#N/A,#N/A,FALSE,"SUMMARY";#N/A,#N/A,FALSE,"SUMMARY"}</definedName>
    <definedName name="xcvg_2" localSheetId="0" hidden="1">{#N/A,#N/A,FALSE,"SUMMARY";#N/A,#N/A,FALSE,"SUMMARY"}</definedName>
    <definedName name="xcvg_2" hidden="1">{#N/A,#N/A,FALSE,"SUMMARY";#N/A,#N/A,FALSE,"SUMMARY"}</definedName>
    <definedName name="xcvg_3" localSheetId="0" hidden="1">{#N/A,#N/A,FALSE,"SUMMARY";#N/A,#N/A,FALSE,"SUMMARY"}</definedName>
    <definedName name="xcvg_3" hidden="1">{#N/A,#N/A,FALSE,"SUMMARY";#N/A,#N/A,FALSE,"SUMMARY"}</definedName>
    <definedName name="xcvg_4" localSheetId="0" hidden="1">{#N/A,#N/A,FALSE,"SUMMARY";#N/A,#N/A,FALSE,"SUMMARY"}</definedName>
    <definedName name="xcvg_4" hidden="1">{#N/A,#N/A,FALSE,"SUMMARY";#N/A,#N/A,FALSE,"SUMMARY"}</definedName>
    <definedName name="xd" localSheetId="0" hidden="1">{#N/A,#N/A,FALSE,"PMTABB";#N/A,#N/A,FALSE,"PMTABB"}</definedName>
    <definedName name="xd" hidden="1">{#N/A,#N/A,FALSE,"PMTABB";#N/A,#N/A,FALSE,"PMTABB"}</definedName>
    <definedName name="XD_01">272600</definedName>
    <definedName name="XD_02">301800</definedName>
    <definedName name="XD_03">309400</definedName>
    <definedName name="XD_04">309100</definedName>
    <definedName name="XD_05">114700</definedName>
    <definedName name="XD_06">26600</definedName>
    <definedName name="XD_07">0</definedName>
    <definedName name="xd_2" localSheetId="0" hidden="1">{#N/A,#N/A,FALSE,"PMTABB";#N/A,#N/A,FALSE,"PMTABB"}</definedName>
    <definedName name="xd_2" hidden="1">{#N/A,#N/A,FALSE,"PMTABB";#N/A,#N/A,FALSE,"PMTABB"}</definedName>
    <definedName name="xd_3" localSheetId="0" hidden="1">{#N/A,#N/A,FALSE,"PMTABB";#N/A,#N/A,FALSE,"PMTABB"}</definedName>
    <definedName name="xd_3" hidden="1">{#N/A,#N/A,FALSE,"PMTABB";#N/A,#N/A,FALSE,"PMTABB"}</definedName>
    <definedName name="xd_4" localSheetId="0" hidden="1">{#N/A,#N/A,FALSE,"PMTABB";#N/A,#N/A,FALSE,"PMTABB"}</definedName>
    <definedName name="xd_4" hidden="1">{#N/A,#N/A,FALSE,"PMTABB";#N/A,#N/A,FALSE,"PMTABB"}</definedName>
    <definedName name="XD_99">0</definedName>
    <definedName name="xd0.6">#REF!</definedName>
    <definedName name="xd1.3">#REF!</definedName>
    <definedName name="xd1.5">#REF!</definedName>
    <definedName name="xdft" localSheetId="0" hidden="1">{#N/A,#N/A,FALSE,"ISBL"}</definedName>
    <definedName name="xdft" hidden="1">{#N/A,#N/A,FALSE,"ISBL"}</definedName>
    <definedName name="xdft_2" localSheetId="0" hidden="1">{#N/A,#N/A,FALSE,"ISBL"}</definedName>
    <definedName name="xdft_2" hidden="1">{#N/A,#N/A,FALSE,"ISBL"}</definedName>
    <definedName name="xdft_3" localSheetId="0" hidden="1">{#N/A,#N/A,FALSE,"ISBL"}</definedName>
    <definedName name="xdft_3" hidden="1">{#N/A,#N/A,FALSE,"ISBL"}</definedName>
    <definedName name="xdft_4" localSheetId="0" hidden="1">{#N/A,#N/A,FALSE,"ISBL"}</definedName>
    <definedName name="xdft_4" hidden="1">{#N/A,#N/A,FALSE,"ISBL"}</definedName>
    <definedName name="xdrt" localSheetId="0" hidden="1">{#N/A,#N/A,FALSE,"Aging Summary";#N/A,#N/A,FALSE,"Ratio Analysis";#N/A,#N/A,FALSE,"Test 120 Day Accts";#N/A,#N/A,FALSE,"Tickmarks"}</definedName>
    <definedName name="xdrt" hidden="1">{#N/A,#N/A,FALSE,"Aging Summary";#N/A,#N/A,FALSE,"Ratio Analysis";#N/A,#N/A,FALSE,"Test 120 Day Accts";#N/A,#N/A,FALSE,"Tickmarks"}</definedName>
    <definedName name="xdrt_2" localSheetId="0" hidden="1">{#N/A,#N/A,FALSE,"Aging Summary";#N/A,#N/A,FALSE,"Ratio Analysis";#N/A,#N/A,FALSE,"Test 120 Day Accts";#N/A,#N/A,FALSE,"Tickmarks"}</definedName>
    <definedName name="xdrt_2" hidden="1">{#N/A,#N/A,FALSE,"Aging Summary";#N/A,#N/A,FALSE,"Ratio Analysis";#N/A,#N/A,FALSE,"Test 120 Day Accts";#N/A,#N/A,FALSE,"Tickmarks"}</definedName>
    <definedName name="xdrt_3" localSheetId="0" hidden="1">{#N/A,#N/A,FALSE,"Aging Summary";#N/A,#N/A,FALSE,"Ratio Analysis";#N/A,#N/A,FALSE,"Test 120 Day Accts";#N/A,#N/A,FALSE,"Tickmarks"}</definedName>
    <definedName name="xdrt_3" hidden="1">{#N/A,#N/A,FALSE,"Aging Summary";#N/A,#N/A,FALSE,"Ratio Analysis";#N/A,#N/A,FALSE,"Test 120 Day Accts";#N/A,#N/A,FALSE,"Tickmarks"}</definedName>
    <definedName name="xdrt_4" localSheetId="0" hidden="1">{#N/A,#N/A,FALSE,"Aging Summary";#N/A,#N/A,FALSE,"Ratio Analysis";#N/A,#N/A,FALSE,"Test 120 Day Accts";#N/A,#N/A,FALSE,"Tickmarks"}</definedName>
    <definedName name="xdrt_4" hidden="1">{#N/A,#N/A,FALSE,"Aging Summary";#N/A,#N/A,FALSE,"Ratio Analysis";#N/A,#N/A,FALSE,"Test 120 Day Accts";#N/A,#N/A,FALSE,"Tickmarks"}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G????" localSheetId="0">#REF!</definedName>
    <definedName name="XG????">#REF!</definedName>
    <definedName name="XG¾_¼C">NA()</definedName>
    <definedName name="XG¾_¼Ç">NA()</definedName>
    <definedName name="XG¾×¼C" localSheetId="0">#REF!</definedName>
    <definedName name="XG¾×¼C">#REF!</definedName>
    <definedName name="XG¾×¼Ç" localSheetId="0">#REF!</definedName>
    <definedName name="XG¾×¼Ç">#REF!</definedName>
    <definedName name="XG액션" localSheetId="0">#REF!</definedName>
    <definedName name="XG액션">#REF!</definedName>
    <definedName name="XG정도문제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ls_6" localSheetId="0">#REF!</definedName>
    <definedName name="xmp40" localSheetId="0">#REF!</definedName>
    <definedName name="xmp40">#REF!</definedName>
    <definedName name="xn" localSheetId="0">#REF!</definedName>
    <definedName name="xn">#REF!</definedName>
    <definedName name="xoanhapk" localSheetId="0">#REF!,#REF!</definedName>
    <definedName name="xoanhapk">#REF!,#REF!</definedName>
    <definedName name="xoanhapl" localSheetId="0">#REF!,#REF!</definedName>
    <definedName name="xoanhapl">#REF!,#REF!</definedName>
    <definedName name="xoaxuatk" localSheetId="0">#REF!</definedName>
    <definedName name="xoaxuatk">#REF!</definedName>
    <definedName name="xoaxuatl" localSheetId="0">#REF!</definedName>
    <definedName name="xoaxuatl">#REF!</definedName>
    <definedName name="XRATES_INPUT" localSheetId="0">#REF!</definedName>
    <definedName name="XRATES_INPUT">#REF!</definedName>
    <definedName name="XRATES_OUT">#REF!</definedName>
    <definedName name="XREF_COLUMN_1" localSheetId="0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localSheetId="0" hidden="1">#REF!</definedName>
    <definedName name="XREF_COLUMN_2" localSheetId="0">#REF!</definedName>
    <definedName name="XREF_COLUMN_2">#REF!</definedName>
    <definedName name="XREF_COLUMN_3" localSheetId="0">#REF!</definedName>
    <definedName name="XREF_COLUMN_3">#REF!</definedName>
    <definedName name="XREF_COLUMN_4" localSheetId="0">#REF!</definedName>
    <definedName name="XREF_COLUMN_4">#REF!</definedName>
    <definedName name="XREF_COLUMN_5" localSheetId="0" hidden="1">#REF!</definedName>
    <definedName name="XREF_COLUMN_7" localSheetId="0" hidden="1">#REF!</definedName>
    <definedName name="XREF_COLUMN_7" hidden="1">#REF!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>#REF!</definedName>
    <definedName name="XRefColumnsCount">4</definedName>
    <definedName name="XRefCopy1" localSheetId="0" hidden="1">#REF!</definedName>
    <definedName name="XRefCopy10" localSheetId="0" hidden="1">#REF!</definedName>
    <definedName name="XRefCopy10" hidden="1">#REF!</definedName>
    <definedName name="XRefCopy10Row" localSheetId="0" hidden="1">#REF!</definedName>
    <definedName name="XRefCopy10Row" hidden="1">#REF!</definedName>
    <definedName name="XRefCopy11" localSheetId="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>#REF!</definedName>
    <definedName name="XRefCopy2" localSheetId="0" hidden="1">#REF!</definedName>
    <definedName name="XRefCopy20" localSheetId="0" hidden="1">#REF!</definedName>
    <definedName name="XRefCopy20" hidden="1">#REF!</definedName>
    <definedName name="XRefCopy20Row" localSheetId="0" hidden="1">#REF!</definedName>
    <definedName name="XRefCopy20Row" hidden="1">#REF!</definedName>
    <definedName name="XRefCopy21" localSheetId="0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localSheetId="0" hidden="1">#REF!</definedName>
    <definedName name="XRefCopy24Row" localSheetId="0" hidden="1">#REF!</definedName>
    <definedName name="XRefCopy24Row" hidden="1">#REF!</definedName>
    <definedName name="XRefCopy25" localSheetId="0" hidden="1">#REF!</definedName>
    <definedName name="XRefCopy25Row" localSheetId="0" hidden="1">#REF!</definedName>
    <definedName name="XRefCopy25Row" hidden="1">#REF!</definedName>
    <definedName name="XRefCopy27" localSheetId="0" hidden="1">#REF!</definedName>
    <definedName name="XRefCopy27" hidden="1">#REF!</definedName>
    <definedName name="XRefCopy27Row" localSheetId="0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8" hidden="1">#REF!</definedName>
    <definedName name="XRefCopy3Row">#REF!</definedName>
    <definedName name="XRefCopy4">#REF!</definedName>
    <definedName name="XRefCopy42" hidden="1">#REF!</definedName>
    <definedName name="XRefCopy43" hidden="1">#REF!</definedName>
    <definedName name="XRefCopy43Row" hidden="1">#REF!</definedName>
    <definedName name="XRefCopy44" localSheetId="0" hidden="1">#REF!</definedName>
    <definedName name="XRefCopy46" localSheetId="0" hidden="1">#REF!</definedName>
    <definedName name="XRefCopy46" hidden="1">#REF!</definedName>
    <definedName name="XRefCopy47" localSheetId="0" hidden="1">#REF!</definedName>
    <definedName name="XRefCopy47" hidden="1">#REF!</definedName>
    <definedName name="XRefCopy47Row" localSheetId="0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Row">#REF!</definedName>
    <definedName name="XRefCopy5">#REF!</definedName>
    <definedName name="XRefCopy51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>#REF!</definedName>
    <definedName name="XRefCopy6" localSheetId="0" hidden="1">#REF!</definedName>
    <definedName name="XRefCopy60" localSheetId="0" hidden="1">#REF!</definedName>
    <definedName name="XRefCopy60" hidden="1">#REF!</definedName>
    <definedName name="XRefCopy60Row" localSheetId="0" hidden="1">#REF!</definedName>
    <definedName name="XRefCopy60Row" hidden="1">#REF!</definedName>
    <definedName name="XRefCopy62" localSheetId="0" hidden="1">#REF!</definedName>
    <definedName name="XRefCopy62" hidden="1">#REF!</definedName>
    <definedName name="XRefCopy63" hidden="1">#REF!</definedName>
    <definedName name="XRefCopy68" hidden="1">#REF!</definedName>
    <definedName name="XRefCopy6Row">#REF!</definedName>
    <definedName name="XRefCopy7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Row">#REF!</definedName>
    <definedName name="XRefCopy8">#REF!</definedName>
    <definedName name="XRefCopy8Row">#REF!</definedName>
    <definedName name="XRefCopy9" hidden="1">#REF!</definedName>
    <definedName name="XRefCopy9Row" hidden="1">#REF!</definedName>
    <definedName name="XRefCopyRangeCount">8</definedName>
    <definedName name="XRefPaste1" localSheetId="0">#REF!</definedName>
    <definedName name="XRefPaste1">#REF!</definedName>
    <definedName name="XRefPaste10" localSheetId="0" hidden="1">#REF!</definedName>
    <definedName name="XRefPaste10" hidden="1">#REF!</definedName>
    <definedName name="XRefPaste10Row" localSheetId="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localSheetId="0" hidden="1">#REF!</definedName>
    <definedName name="XRefPaste13" localSheetId="0" hidden="1">#REF!</definedName>
    <definedName name="XRefPaste13" hidden="1">#REF!</definedName>
    <definedName name="XRefPaste13Row" localSheetId="0" hidden="1">#REF!</definedName>
    <definedName name="XRefPaste14" localSheetId="0" hidden="1">#REF!</definedName>
    <definedName name="XRefPaste14" hidden="1">#REF!</definedName>
    <definedName name="XRefPaste14Row" localSheetId="0" hidden="1">#REF!</definedName>
    <definedName name="XRefPaste15" localSheetId="0" hidden="1">#REF!</definedName>
    <definedName name="XRefPaste15" hidden="1">#REF!</definedName>
    <definedName name="XRefPaste15Row" localSheetId="0" hidden="1">#REF!</definedName>
    <definedName name="XRefPaste15Row" hidden="1">#REF!</definedName>
    <definedName name="XRefPaste16" localSheetId="0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localSheetId="0" hidden="1">#REF!</definedName>
    <definedName name="XRefPaste19Row" localSheetId="0" hidden="1">#REF!</definedName>
    <definedName name="XRefPaste19Row" hidden="1">#REF!</definedName>
    <definedName name="XRefPaste1Row" localSheetId="0">#REF!</definedName>
    <definedName name="XRefPaste1Row">#REF!</definedName>
    <definedName name="XRefPaste2" localSheetId="0">#REF!</definedName>
    <definedName name="XRefPaste2">#REF!</definedName>
    <definedName name="XRefPaste20" localSheetId="0" hidden="1">#REF!</definedName>
    <definedName name="XRefPaste20Row" localSheetId="0" hidden="1">#REF!</definedName>
    <definedName name="XRefPaste20Row" hidden="1">#REF!</definedName>
    <definedName name="XRefPaste21" localSheetId="0" hidden="1">#REF!</definedName>
    <definedName name="XRefPaste21" hidden="1">#REF!</definedName>
    <definedName name="XRefPaste21Row" localSheetId="0" hidden="1">#REF!</definedName>
    <definedName name="XRefPaste21Row" hidden="1">#REF!</definedName>
    <definedName name="XRefPaste22" localSheetId="0" hidden="1">#REF!</definedName>
    <definedName name="XRefPaste22Row" localSheetId="0" hidden="1">#REF!</definedName>
    <definedName name="XRefPaste22Row" hidden="1">#REF!</definedName>
    <definedName name="XRefPaste23Row" localSheetId="0" hidden="1">#REF!</definedName>
    <definedName name="XRefPaste23Row" hidden="1">#REF!</definedName>
    <definedName name="XRefPaste24Row" localSheetId="0" hidden="1">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localSheetId="0" hidden="1">#REF!</definedName>
    <definedName name="XRefPaste29Row" localSheetId="0" hidden="1">#REF!</definedName>
    <definedName name="XRefPaste29Row" hidden="1">#REF!</definedName>
    <definedName name="XRefPaste2Row" localSheetId="0">#REF!</definedName>
    <definedName name="XRefPaste2Row">#REF!</definedName>
    <definedName name="XRefPaste3" localSheetId="0" hidden="1">#REF!</definedName>
    <definedName name="XRefPaste3" hidden="1">#REF!</definedName>
    <definedName name="XRefPaste30" localSheetId="0" hidden="1">#REF!</definedName>
    <definedName name="XRefPaste30Row" localSheetId="0" hidden="1">#REF!</definedName>
    <definedName name="XRefPaste30Row" hidden="1">#REF!</definedName>
    <definedName name="XRefPaste31" localSheetId="0" hidden="1">#REF!</definedName>
    <definedName name="XRefPaste31Row" localSheetId="0" hidden="1">#REF!</definedName>
    <definedName name="XRefPaste31Row" hidden="1">#REF!</definedName>
    <definedName name="XRefPaste32Row" localSheetId="0" hidden="1">#REF!</definedName>
    <definedName name="XRefPaste32Row" hidden="1">#REF!</definedName>
    <definedName name="XRefPaste33Row" localSheetId="0" hidden="1">#REF!</definedName>
    <definedName name="XRefPaste33Row" hidden="1">#REF!</definedName>
    <definedName name="XRefPaste34" localSheetId="0" hidden="1">#REF!</definedName>
    <definedName name="XRefPaste34Row" localSheetId="0" hidden="1">#REF!</definedName>
    <definedName name="XRefPaste34Row" hidden="1">#REF!</definedName>
    <definedName name="XRefPaste35" localSheetId="0" hidden="1">#REF!</definedName>
    <definedName name="XRefPaste35Row" localSheetId="0" hidden="1">#REF!</definedName>
    <definedName name="XRefPaste35Row" hidden="1">#REF!</definedName>
    <definedName name="XRefPaste36Row" localSheetId="0" hidden="1">#REF!</definedName>
    <definedName name="XRefPaste36Row" hidden="1">#REF!</definedName>
    <definedName name="XRefPaste37" localSheetId="0" hidden="1">#REF!</definedName>
    <definedName name="XRefPaste37Row" localSheetId="0" hidden="1">#REF!</definedName>
    <definedName name="XRefPaste37Row" hidden="1">#REF!</definedName>
    <definedName name="XRefPaste38Row" localSheetId="0" hidden="1">#REF!</definedName>
    <definedName name="XRefPaste38Row" hidden="1">#REF!</definedName>
    <definedName name="XRefPaste39" localSheetId="0" hidden="1">#REF!</definedName>
    <definedName name="XRefPaste39Row" localSheetId="0" hidden="1">#REF!</definedName>
    <definedName name="XRefPaste39Row" hidden="1">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0Row" localSheetId="0" hidden="1">#REF!</definedName>
    <definedName name="XRefPaste40Row" hidden="1">#REF!</definedName>
    <definedName name="XRefPaste41" localSheetId="0" hidden="1">#REF!</definedName>
    <definedName name="XRefPaste41Row" localSheetId="0" hidden="1">#REF!</definedName>
    <definedName name="XRefPaste41Row" hidden="1">#REF!</definedName>
    <definedName name="XRefPaste42Row" localSheetId="0" hidden="1">#REF!</definedName>
    <definedName name="XRefPaste42Row" hidden="1">#REF!</definedName>
    <definedName name="XRefPaste43" localSheetId="0" hidden="1">#REF!</definedName>
    <definedName name="XRefPaste43" hidden="1">#REF!</definedName>
    <definedName name="XRefPaste43Row" hidden="1">#REF!</definedName>
    <definedName name="XRefPaste44" hidden="1">#REF!</definedName>
    <definedName name="XRefPaste44Row" localSheetId="0" hidden="1">#REF!</definedName>
    <definedName name="XRefPaste44Row" hidden="1">#REF!</definedName>
    <definedName name="XRefPaste45" localSheetId="0" hidden="1">#REF!</definedName>
    <definedName name="XRefPaste45Row" localSheetId="0" hidden="1">#REF!</definedName>
    <definedName name="XRefPaste45Row" hidden="1">#REF!</definedName>
    <definedName name="XRefPaste46" localSheetId="0" hidden="1">#REF!</definedName>
    <definedName name="XRefPaste46" hidden="1">#REF!</definedName>
    <definedName name="XRefPaste46Row" localSheetId="0" hidden="1">#REF!</definedName>
    <definedName name="XRefPaste46Row" hidden="1">#REF!</definedName>
    <definedName name="XRefPaste47" hidden="1">#REF!</definedName>
    <definedName name="XRefPaste47Row" hidden="1">#REF!</definedName>
    <definedName name="XRefPaste48" localSheetId="0" hidden="1">#REF!</definedName>
    <definedName name="XRefPaste48Row" localSheetId="0" hidden="1">#REF!</definedName>
    <definedName name="XRefPaste48Row" hidden="1">#REF!</definedName>
    <definedName name="XRefPaste49" localSheetId="0" hidden="1">#REF!</definedName>
    <definedName name="XRefPaste49Row" localSheetId="0" hidden="1">#REF!</definedName>
    <definedName name="XRefPaste49Row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0Row" localSheetId="0" hidden="1">#REF!</definedName>
    <definedName name="XRefPaste50Row" hidden="1">#REF!</definedName>
    <definedName name="XRefPaste51" localSheetId="0" hidden="1">#REF!</definedName>
    <definedName name="XRefPaste51Row" localSheetId="0" hidden="1">#REF!</definedName>
    <definedName name="XRefPaste51Row" hidden="1">#REF!</definedName>
    <definedName name="XRefPaste52Row" localSheetId="0" hidden="1">#REF!</definedName>
    <definedName name="XRefPaste52Row" hidden="1">#REF!</definedName>
    <definedName name="XRefPaste53Row" localSheetId="0" hidden="1">#REF!</definedName>
    <definedName name="XRefPaste53Row" hidden="1">#REF!</definedName>
    <definedName name="XRefPaste54Row" localSheetId="0" hidden="1">#REF!</definedName>
    <definedName name="XRefPaste54Row" hidden="1">#REF!</definedName>
    <definedName name="XRefPaste55Row" localSheetId="0" hidden="1">#REF!</definedName>
    <definedName name="XRefPaste55Row" hidden="1">#REF!</definedName>
    <definedName name="XRefPaste56Row" hidden="1">#REF!</definedName>
    <definedName name="XRefPaste57" localSheetId="0" hidden="1">#REF!</definedName>
    <definedName name="XRefPaste57Row" localSheetId="0" hidden="1">#REF!</definedName>
    <definedName name="XRefPaste57Row" hidden="1">#REF!</definedName>
    <definedName name="XRefPaste58" localSheetId="0" hidden="1">#REF!</definedName>
    <definedName name="XRefPaste58" hidden="1">#REF!</definedName>
    <definedName name="XRefPaste58Row" localSheetId="0" hidden="1">#REF!</definedName>
    <definedName name="XRefPaste58Row" hidden="1">#REF!</definedName>
    <definedName name="XRefPaste59" localSheetId="0" hidden="1">#REF!</definedName>
    <definedName name="XRefPaste59Row" localSheetId="0" hidden="1">#REF!</definedName>
    <definedName name="XRefPaste59Row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0" localSheetId="0" hidden="1">#REF!</definedName>
    <definedName name="XRefPaste60Row" localSheetId="0" hidden="1">#REF!</definedName>
    <definedName name="XRefPaste60Row" hidden="1">#REF!</definedName>
    <definedName name="XRefPaste61Row" localSheetId="0" hidden="1">#REF!</definedName>
    <definedName name="XRefPaste61Row" hidden="1">#REF!</definedName>
    <definedName name="XRefPaste62" localSheetId="0" hidden="1">#REF!</definedName>
    <definedName name="XRefPaste62Row" localSheetId="0" hidden="1">#REF!</definedName>
    <definedName name="XRefPaste62Row" hidden="1">#REF!</definedName>
    <definedName name="XRefPaste63" localSheetId="0" hidden="1">#REF!</definedName>
    <definedName name="XRefPaste63Row" localSheetId="0" hidden="1">#REF!</definedName>
    <definedName name="XRefPaste63Row" hidden="1">#REF!</definedName>
    <definedName name="XRefPaste64" localSheetId="0" hidden="1">#REF!</definedName>
    <definedName name="XRefPaste64Row" localSheetId="0" hidden="1">#REF!</definedName>
    <definedName name="XRefPaste64Row" hidden="1">#REF!</definedName>
    <definedName name="XRefPaste65" localSheetId="0" hidden="1">#REF!</definedName>
    <definedName name="XRefPaste65Row" localSheetId="0" hidden="1">#REF!</definedName>
    <definedName name="XRefPaste65Row" hidden="1">#REF!</definedName>
    <definedName name="XRefPaste66" localSheetId="0" hidden="1">#REF!</definedName>
    <definedName name="XRefPaste66Row" localSheetId="0" hidden="1">#REF!</definedName>
    <definedName name="XRefPaste66Row" hidden="1">#REF!</definedName>
    <definedName name="XRefPaste67" localSheetId="0" hidden="1">#REF!</definedName>
    <definedName name="XRefPaste67Row" localSheetId="0" hidden="1">#REF!</definedName>
    <definedName name="XRefPaste67Row" hidden="1">#REF!</definedName>
    <definedName name="XRefPaste68" localSheetId="0" hidden="1">#REF!</definedName>
    <definedName name="XRefPaste68Row" localSheetId="0" hidden="1">#REF!</definedName>
    <definedName name="XRefPaste68Row" hidden="1">#REF!</definedName>
    <definedName name="XRefPaste69" localSheetId="0" hidden="1">#REF!</definedName>
    <definedName name="XRefPaste69Row" localSheetId="0" hidden="1">#REF!</definedName>
    <definedName name="XRefPaste69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0" localSheetId="0" hidden="1">#REF!</definedName>
    <definedName name="XRefPaste70Row" localSheetId="0" hidden="1">#REF!</definedName>
    <definedName name="XRefPaste70Row" hidden="1">#REF!</definedName>
    <definedName name="XRefPaste71Row" localSheetId="0" hidden="1">#REF!</definedName>
    <definedName name="XRefPaste71Row" hidden="1">#REF!</definedName>
    <definedName name="XRefPaste72" localSheetId="0" hidden="1">#REF!</definedName>
    <definedName name="XRefPaste72" hidden="1">#REF!</definedName>
    <definedName name="XRefPaste72Row" hidden="1">#REF!</definedName>
    <definedName name="XRefPaste73Row" hidden="1">#REF!</definedName>
    <definedName name="XRefPaste74" localSheetId="0" hidden="1">#REF!</definedName>
    <definedName name="XRefPaste74Row" localSheetId="0" hidden="1">#REF!</definedName>
    <definedName name="XRefPaste74Row" hidden="1">#REF!</definedName>
    <definedName name="XRefPaste75Row" localSheetId="0" hidden="1">#REF!</definedName>
    <definedName name="XRefPaste75Row" hidden="1">#REF!</definedName>
    <definedName name="XRefPaste76Row" localSheetId="0" hidden="1">#REF!</definedName>
    <definedName name="XRefPaste76Row" hidden="1">#REF!</definedName>
    <definedName name="XRefPaste77Row" hidden="1">#REF!</definedName>
    <definedName name="XRefPaste78Row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#REF!</definedName>
    <definedName name="XRefPaste9" hidden="1">#REF!</definedName>
    <definedName name="XRefPaste90Row" hidden="1">#REF!</definedName>
    <definedName name="XRefPaste91Row" hidden="1">#REF!</definedName>
    <definedName name="XRefPaste9Row" hidden="1">#REF!</definedName>
    <definedName name="XRefPasteRangeCount">2</definedName>
    <definedName name="xrt" localSheetId="0" hidden="1">{#N/A,#N/A,FALSE,"OSBL"}</definedName>
    <definedName name="xrt" hidden="1">{#N/A,#N/A,FALSE,"OSBL"}</definedName>
    <definedName name="xrt_2" localSheetId="0" hidden="1">{#N/A,#N/A,FALSE,"OSBL"}</definedName>
    <definedName name="xrt_2" hidden="1">{#N/A,#N/A,FALSE,"OSBL"}</definedName>
    <definedName name="xrt_3" localSheetId="0" hidden="1">{#N/A,#N/A,FALSE,"OSBL"}</definedName>
    <definedName name="xrt_3" hidden="1">{#N/A,#N/A,FALSE,"OSBL"}</definedName>
    <definedName name="xrt_4" localSheetId="0" hidden="1">{#N/A,#N/A,FALSE,"OSBL"}</definedName>
    <definedName name="xrt_4" hidden="1">{#N/A,#N/A,FALSE,"OSBL"}</definedName>
    <definedName name="XS4H_18658_BA" localSheetId="0">#REF!</definedName>
    <definedName name="XS4H_18658_BA">#REF!</definedName>
    <definedName name="XS4H_18C299_AA" localSheetId="0">#REF!</definedName>
    <definedName name="XS4H_18C299_AA">#REF!</definedName>
    <definedName name="XS4H_18C299_BA" localSheetId="0">#REF!</definedName>
    <definedName name="XS4H_18C299_BA">#REF!</definedName>
    <definedName name="XS4H_18C299_CA">#REF!</definedName>
    <definedName name="XS4H_18C299_DA">#REF!</definedName>
    <definedName name="XS4H_19618_AA">#REF!</definedName>
    <definedName name="XS4H_19850_AA">#REF!</definedName>
    <definedName name="XS4H_19850_BA">#REF!</definedName>
    <definedName name="XS4H_19D578_AA">#REF!</definedName>
    <definedName name="XS4H_19D578_CA">#REF!</definedName>
    <definedName name="XS4H_19D578_DA">#REF!</definedName>
    <definedName name="XS4H_19D578_EA">#REF!</definedName>
    <definedName name="xt" localSheetId="0" hidden="1">{#N/A,#N/A,FALSE,"PGW"}</definedName>
    <definedName name="xt" hidden="1">{#N/A,#N/A,FALSE,"PGW"}</definedName>
    <definedName name="xt_2" localSheetId="0" hidden="1">{#N/A,#N/A,FALSE,"PGW"}</definedName>
    <definedName name="xt_2" hidden="1">{#N/A,#N/A,FALSE,"PGW"}</definedName>
    <definedName name="xt_3" localSheetId="0" hidden="1">{#N/A,#N/A,FALSE,"PGW"}</definedName>
    <definedName name="xt_3" hidden="1">{#N/A,#N/A,FALSE,"PGW"}</definedName>
    <definedName name="xt_4" localSheetId="0" hidden="1">{#N/A,#N/A,FALSE,"PGW"}</definedName>
    <definedName name="xt_4" hidden="1">{#N/A,#N/A,FALSE,"PGW"}</definedName>
    <definedName name="xvxgvxcgvxcv" localSheetId="0">{#N/A,#N/A,FALSE,"PMTABB";#N/A,#N/A,FALSE,"PMTABB"}</definedName>
    <definedName name="xvxgvxcgvxcv">{#N/A,#N/A,FALSE,"PMTABB";#N/A,#N/A,FALSE,"PMTABB"}</definedName>
    <definedName name="XX" localSheetId="0">#REF!</definedName>
    <definedName name="XX">#REF!</definedName>
    <definedName name="xx_2" localSheetId="0" hidden="1">{#N/A,#N/A,FALSE,"PGW"}</definedName>
    <definedName name="xx_2" hidden="1">{#N/A,#N/A,FALSE,"PGW"}</definedName>
    <definedName name="xx_3" localSheetId="0" hidden="1">{#N/A,#N/A,FALSE,"PGW"}</definedName>
    <definedName name="xx_3" hidden="1">{#N/A,#N/A,FALSE,"PGW"}</definedName>
    <definedName name="xx_4" localSheetId="0" hidden="1">{#N/A,#N/A,FALSE,"PGW"}</definedName>
    <definedName name="xx_4" hidden="1">{#N/A,#N/A,FALSE,"PGW"}</definedName>
    <definedName name="XX_40" localSheetId="0">#REF!</definedName>
    <definedName name="XX_40">#REF!</definedName>
    <definedName name="XX_41">#REF!</definedName>
    <definedName name="XX_42">#REF!</definedName>
    <definedName name="XX_43">#REF!</definedName>
    <definedName name="XX_44">#REF!</definedName>
    <definedName name="XX_8">#REF!</definedName>
    <definedName name="xxx" localSheetId="0">{"'debtors'!$A$1:$I$305","'debtors'!$A$1:$J$285"}</definedName>
    <definedName name="xxx" localSheetId="1">{"'debtors'!$A$1:$I$305","'debtors'!$A$1:$J$285"}</definedName>
    <definedName name="xxx">{"'debtors'!$A$1:$I$305","'debtors'!$A$1:$J$285"}</definedName>
    <definedName name="xxx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xxxCLabel1.1.Displacement">-1</definedName>
    <definedName name="xxxCLabel1.1.Label">"02	February"</definedName>
    <definedName name="xxxCLabel1.1.Prompt">1</definedName>
    <definedName name="xxxCLabel1_1_Displacement">-1</definedName>
    <definedName name="xxxCLabel1_1_Label">"02	February"</definedName>
    <definedName name="xxxCLabel1_1_Prompt">1</definedName>
    <definedName name="xxxCLabel2.1.Displacement">0</definedName>
    <definedName name="xxxCLabel2.1.Label">"02	February"</definedName>
    <definedName name="xxxCLabel2.1.Prompt">1</definedName>
    <definedName name="xxxCLabel2_1_Displacement">0</definedName>
    <definedName name="xxxCLabel2_1_Label">"02	February"</definedName>
    <definedName name="xxxCLabel2_1_Prompt">1</definedName>
    <definedName name="xxxCLabel3.1.Displacement">0</definedName>
    <definedName name="xxxCLabel3.1.Label">"02	February"</definedName>
    <definedName name="xxxCLabel3.1.Prompt">1</definedName>
    <definedName name="xxxCLabel3_1_Displacement">0</definedName>
    <definedName name="xxxCLabel3_1_Label">"02	February"</definedName>
    <definedName name="xxxCLabel3_1_Prompt">1</definedName>
    <definedName name="xxxCLabel4.1.Displacement">0</definedName>
    <definedName name="xxxCLabel4.1.Label">"02	February"</definedName>
    <definedName name="xxxCLabel4.1.Prompt">1</definedName>
    <definedName name="xxxCLabel4_1_Displacement">0</definedName>
    <definedName name="xxxCLabel4_1_Label">"02	February"</definedName>
    <definedName name="xxxCLabel4_1_Prompt">1</definedName>
    <definedName name="xxxCLabel5.1.Displacement">0</definedName>
    <definedName name="xxxCLabel5.1.Label">"02	February"</definedName>
    <definedName name="xxxCLabel5.1.Prompt">1</definedName>
    <definedName name="xxxCLabel5_1_Displacement">0</definedName>
    <definedName name="xxxCLabel5_1_Label">"02	February"</definedName>
    <definedName name="xxxCLabel5_1_Prompt">1</definedName>
    <definedName name="xxxColHeader1bx">0</definedName>
    <definedName name="xxxColHeader1by">11</definedName>
    <definedName name="xxxColHeader1ex">0</definedName>
    <definedName name="xxxColHeader1ey">11</definedName>
    <definedName name="xxxColHeader2bx">0</definedName>
    <definedName name="xxxColHeader2by">123</definedName>
    <definedName name="xxxColHeader2ex">0</definedName>
    <definedName name="xxxColHeader2ey">123</definedName>
    <definedName name="xxxColHeader3bx">0</definedName>
    <definedName name="xxxColHeader3by">177</definedName>
    <definedName name="xxxColHeader3ex">0</definedName>
    <definedName name="xxxColHeader3ey">177</definedName>
    <definedName name="xxxColHeader4bx">0</definedName>
    <definedName name="xxxColHeader4by">200</definedName>
    <definedName name="xxxColHeader4ex">0</definedName>
    <definedName name="xxxColHeader4ey">200</definedName>
    <definedName name="xxxColHeader5bx">0</definedName>
    <definedName name="xxxColHeader5by">59</definedName>
    <definedName name="xxxColHeader5ex">0</definedName>
    <definedName name="xxxColHeader5ey">59</definedName>
    <definedName name="xxxColLabels1bx">1</definedName>
    <definedName name="xxxColLabels1by">11</definedName>
    <definedName name="xxxColLabels1ex">1</definedName>
    <definedName name="xxxColLabels1ey">11</definedName>
    <definedName name="xxxColLabels2bx">1</definedName>
    <definedName name="xxxColLabels2by">123</definedName>
    <definedName name="xxxColLabels2ex">1</definedName>
    <definedName name="xxxColLabels2ey">123</definedName>
    <definedName name="xxxColLabels3bx">1</definedName>
    <definedName name="xxxColLabels3by">177</definedName>
    <definedName name="xxxColLabels3ex">1</definedName>
    <definedName name="xxxColLabels3ey">177</definedName>
    <definedName name="xxxColLabels4bx">1</definedName>
    <definedName name="xxxColLabels4by">200</definedName>
    <definedName name="xxxColLabels4ex">1</definedName>
    <definedName name="xxxColLabels4ey">200</definedName>
    <definedName name="xxxColLabels5bx">1</definedName>
    <definedName name="xxxColLabels5by">59</definedName>
    <definedName name="xxxColLabels5ex">1</definedName>
    <definedName name="xxxColLabels5ey">59</definedName>
    <definedName name="xxxCommon1DimValue1.1">"'0001"</definedName>
    <definedName name="xxxCommon1DimValue1.2">"Profit &amp; Loss"</definedName>
    <definedName name="xxxCommon1DimValue1_1">"'0001"</definedName>
    <definedName name="xxxCommon1DimValue1_2">"Profit &amp; Loss"</definedName>
    <definedName name="xxxCommon1DimValue2.1">"A"</definedName>
    <definedName name="xxxCommon1DimValue2.2">"ACTUAL"</definedName>
    <definedName name="xxxCommon1DimValue2_1">"A"</definedName>
    <definedName name="xxxCommon1DimValue2_2">"ACTUAL"</definedName>
    <definedName name="xxxCommon1DimValue3.1">"'18010"</definedName>
    <definedName name="xxxCommon1DimValue3.2">"ROULUNDS CODAN INDIA LTD."</definedName>
    <definedName name="xxxCommon1DimValue3_1">"'18010"</definedName>
    <definedName name="xxxCommon1DimValue3_2">"ROULUNDS CODAN INDIA LTD."</definedName>
    <definedName name="xxxCommon1DimValue4.1">"Year-to-Date"</definedName>
    <definedName name="xxxCommon1DimValue4.2">"Year to date P&amp;L Accumulation"</definedName>
    <definedName name="xxxCommon1DimValue4_1">"Year-to-Date"</definedName>
    <definedName name="xxxCommon1DimValue4_2">"Year to date P&amp;L Accumulation"</definedName>
    <definedName name="xxxCommon1DimValue5.1">"'2003"</definedName>
    <definedName name="xxxCommon1DimValue5.2">2003</definedName>
    <definedName name="xxxCommon1DimValue5_1">"'2003"</definedName>
    <definedName name="xxxCommon1DimValue5_2">2003</definedName>
    <definedName name="xxxCommon1DimValue6.1">"'0000"</definedName>
    <definedName name="xxxCommon1DimValue6.2">"Total"</definedName>
    <definedName name="xxxCommon1DimValue6_1">"'0000"</definedName>
    <definedName name="xxxCommon1DimValue6_2">"Total"</definedName>
    <definedName name="xxxCommon1DimValue7.1">"Local"</definedName>
    <definedName name="xxxCommon1DimValue7.2">"Local Currency"</definedName>
    <definedName name="xxxCommon1DimValue7_1">"Local"</definedName>
    <definedName name="xxxCommon1DimValue7_2">"Local Currency"</definedName>
    <definedName name="xxxCommon1DimValue8.1">"Net-of-Adjustments"</definedName>
    <definedName name="xxxCommon1DimValue8.2">"Net-of-Adjustments Datatype"</definedName>
    <definedName name="xxxCommon1DimValue8_1">"Net-of-Adjustments"</definedName>
    <definedName name="xxxCommon1DimValue8_2">"Net-of-Adjustments Datatype"</definedName>
    <definedName name="xxxCommon2DimValue1.1">"'0006"</definedName>
    <definedName name="xxxCommon2DimValue1.2">"Cashflow Statement"</definedName>
    <definedName name="xxxCommon2DimValue1_1">"'0006"</definedName>
    <definedName name="xxxCommon2DimValue1_2">"Cashflow Statement"</definedName>
    <definedName name="xxxCommon2DimValue2.1">"A"</definedName>
    <definedName name="xxxCommon2DimValue2.2">"ACTUAL"</definedName>
    <definedName name="xxxCommon2DimValue2_1">"A"</definedName>
    <definedName name="xxxCommon2DimValue2_2">"ACTUAL"</definedName>
    <definedName name="xxxCommon2DimValue3.1">"'18010"</definedName>
    <definedName name="xxxCommon2DimValue3.2">"ROULUNDS CODAN INDIA LTD."</definedName>
    <definedName name="xxxCommon2DimValue3_1">"'18010"</definedName>
    <definedName name="xxxCommon2DimValue3_2">"ROULUNDS CODAN INDIA LTD."</definedName>
    <definedName name="xxxCommon2DimValue4.1">"Year-to-Date"</definedName>
    <definedName name="xxxCommon2DimValue4.2">"Year to date P&amp;L Accumulation"</definedName>
    <definedName name="xxxCommon2DimValue4_1">"Year-to-Date"</definedName>
    <definedName name="xxxCommon2DimValue4_2">"Year to date P&amp;L Accumulation"</definedName>
    <definedName name="xxxCommon2DimValue5.1">"'2003"</definedName>
    <definedName name="xxxCommon2DimValue5.2">2003</definedName>
    <definedName name="xxxCommon2DimValue5_1">"'2003"</definedName>
    <definedName name="xxxCommon2DimValue5_2">2003</definedName>
    <definedName name="xxxCommon2DimValue6.1">"'0000"</definedName>
    <definedName name="xxxCommon2DimValue6.2">"Total"</definedName>
    <definedName name="xxxCommon2DimValue6_1">"'0000"</definedName>
    <definedName name="xxxCommon2DimValue6_2">"Total"</definedName>
    <definedName name="xxxCommon2DimValue7.1">"Local"</definedName>
    <definedName name="xxxCommon2DimValue7.2">"Local Currency"</definedName>
    <definedName name="xxxCommon2DimValue7_1">"Local"</definedName>
    <definedName name="xxxCommon2DimValue7_2">"Local Currency"</definedName>
    <definedName name="xxxCommon2DimValue8.1">"Net-of-Adjustments"</definedName>
    <definedName name="xxxCommon2DimValue8.2">"Net-of-Adjustments Datatype"</definedName>
    <definedName name="xxxCommon2DimValue8_1">"Net-of-Adjustments"</definedName>
    <definedName name="xxxCommon2DimValue8_2">"Net-of-Adjustments Datatype"</definedName>
    <definedName name="xxxCommon3DimValue1.1">"'0030"</definedName>
    <definedName name="xxxCommon3DimValue1.2">"Orders received"</definedName>
    <definedName name="xxxCommon3DimValue1_1">"'0030"</definedName>
    <definedName name="xxxCommon3DimValue1_2">"Orders received"</definedName>
    <definedName name="xxxCommon3DimValue2.1">"A"</definedName>
    <definedName name="xxxCommon3DimValue2.2">"ACTUAL"</definedName>
    <definedName name="xxxCommon3DimValue2_1">"A"</definedName>
    <definedName name="xxxCommon3DimValue2_2">"ACTUAL"</definedName>
    <definedName name="xxxCommon3DimValue3.1">"'18010"</definedName>
    <definedName name="xxxCommon3DimValue3.2">"ROULUNDS CODAN INDIA LTD."</definedName>
    <definedName name="xxxCommon3DimValue3_1">"'18010"</definedName>
    <definedName name="xxxCommon3DimValue3_2">"ROULUNDS CODAN INDIA LTD."</definedName>
    <definedName name="xxxCommon3DimValue4.1">"Year-to-Date"</definedName>
    <definedName name="xxxCommon3DimValue4.2">"Year to date P&amp;L Accumulation"</definedName>
    <definedName name="xxxCommon3DimValue4_1">"Year-to-Date"</definedName>
    <definedName name="xxxCommon3DimValue4_2">"Year to date P&amp;L Accumulation"</definedName>
    <definedName name="xxxCommon3DimValue5.1">"'2003"</definedName>
    <definedName name="xxxCommon3DimValue5.2">2003</definedName>
    <definedName name="xxxCommon3DimValue5_1">"'2003"</definedName>
    <definedName name="xxxCommon3DimValue5_2">2003</definedName>
    <definedName name="xxxCommon3DimValue6.1">"'0000"</definedName>
    <definedName name="xxxCommon3DimValue6.2">"Total"</definedName>
    <definedName name="xxxCommon3DimValue6_1">"'0000"</definedName>
    <definedName name="xxxCommon3DimValue6_2">"Total"</definedName>
    <definedName name="xxxCommon3DimValue7.1">"Local"</definedName>
    <definedName name="xxxCommon3DimValue7.2">"Local Currency"</definedName>
    <definedName name="xxxCommon3DimValue7_1">"Local"</definedName>
    <definedName name="xxxCommon3DimValue7_2">"Local Currency"</definedName>
    <definedName name="xxxCommon3DimValue8.1">"Net-of-Adjustments"</definedName>
    <definedName name="xxxCommon3DimValue8.2">"Net-of-Adjustments Datatype"</definedName>
    <definedName name="xxxCommon3DimValue8_1">"Net-of-Adjustments"</definedName>
    <definedName name="xxxCommon3DimValue8_2">"Net-of-Adjustments Datatype"</definedName>
    <definedName name="xxxCommon4DimValue1.1">"'0032"</definedName>
    <definedName name="xxxCommon4DimValue1.2">"Orders period end"</definedName>
    <definedName name="xxxCommon4DimValue1_1">"'0032"</definedName>
    <definedName name="xxxCommon4DimValue1_2">"Orders period end"</definedName>
    <definedName name="xxxCommon4DimValue2.1">"A"</definedName>
    <definedName name="xxxCommon4DimValue2.2">"ACTUAL"</definedName>
    <definedName name="xxxCommon4DimValue2_1">"A"</definedName>
    <definedName name="xxxCommon4DimValue2_2">"ACTUAL"</definedName>
    <definedName name="xxxCommon4DimValue3.1">"'18010"</definedName>
    <definedName name="xxxCommon4DimValue3.2">"ROULUNDS CODAN INDIA LTD."</definedName>
    <definedName name="xxxCommon4DimValue3_1">"'18010"</definedName>
    <definedName name="xxxCommon4DimValue3_2">"ROULUNDS CODAN INDIA LTD."</definedName>
    <definedName name="xxxCommon4DimValue4.1">"Year-to-Date"</definedName>
    <definedName name="xxxCommon4DimValue4.2">"Year to date P&amp;L Accumulation"</definedName>
    <definedName name="xxxCommon4DimValue4_1">"Year-to-Date"</definedName>
    <definedName name="xxxCommon4DimValue4_2">"Year to date P&amp;L Accumulation"</definedName>
    <definedName name="xxxCommon4DimValue5.1">"'2003"</definedName>
    <definedName name="xxxCommon4DimValue5.2">2003</definedName>
    <definedName name="xxxCommon4DimValue5_1">"'2003"</definedName>
    <definedName name="xxxCommon4DimValue5_2">2003</definedName>
    <definedName name="xxxCommon4DimValue6.1">"'0000"</definedName>
    <definedName name="xxxCommon4DimValue6.2">"Total"</definedName>
    <definedName name="xxxCommon4DimValue6_1">"'0000"</definedName>
    <definedName name="xxxCommon4DimValue6_2">"Total"</definedName>
    <definedName name="xxxCommon4DimValue7.1">"Local"</definedName>
    <definedName name="xxxCommon4DimValue7.2">"Local Currency"</definedName>
    <definedName name="xxxCommon4DimValue7_1">"Local"</definedName>
    <definedName name="xxxCommon4DimValue7_2">"Local Currency"</definedName>
    <definedName name="xxxCommon4DimValue8.1">"Net-of-Adjustments"</definedName>
    <definedName name="xxxCommon4DimValue8.2">"Net-of-Adjustments Datatype"</definedName>
    <definedName name="xxxCommon4DimValue8_1">"Net-of-Adjustments"</definedName>
    <definedName name="xxxCommon4DimValue8_2">"Net-of-Adjustments Datatype"</definedName>
    <definedName name="xxxCommon5DimValue1.1">"'0005"</definedName>
    <definedName name="xxxCommon5DimValue1.2">"Balance Sheet"</definedName>
    <definedName name="xxxCommon5DimValue1_1">"'0005"</definedName>
    <definedName name="xxxCommon5DimValue1_2">"Balance Sheet"</definedName>
    <definedName name="xxxCommon5DimValue2.1">"A"</definedName>
    <definedName name="xxxCommon5DimValue2.2">"ACTUAL"</definedName>
    <definedName name="xxxCommon5DimValue2_1">"A"</definedName>
    <definedName name="xxxCommon5DimValue2_2">"ACTUAL"</definedName>
    <definedName name="xxxCommon5DimValue3.1">"'18010"</definedName>
    <definedName name="xxxCommon5DimValue3.2">"ROULUNDS CODAN INDIA LTD."</definedName>
    <definedName name="xxxCommon5DimValue3_1">"'18010"</definedName>
    <definedName name="xxxCommon5DimValue3_2">"ROULUNDS CODAN INDIA LTD."</definedName>
    <definedName name="xxxCommon5DimValue4.1">"Year-to-Date"</definedName>
    <definedName name="xxxCommon5DimValue4.2">"Year to date P&amp;L Accumulation"</definedName>
    <definedName name="xxxCommon5DimValue4_1">"Year-to-Date"</definedName>
    <definedName name="xxxCommon5DimValue4_2">"Year to date P&amp;L Accumulation"</definedName>
    <definedName name="xxxCommon5DimValue5.1">"'2003"</definedName>
    <definedName name="xxxCommon5DimValue5.2">2003</definedName>
    <definedName name="xxxCommon5DimValue5_1">"'2003"</definedName>
    <definedName name="xxxCommon5DimValue5_2">2003</definedName>
    <definedName name="xxxCommon5DimValue6.1">"'0000"</definedName>
    <definedName name="xxxCommon5DimValue6.2">"Total"</definedName>
    <definedName name="xxxCommon5DimValue6_1">"'0000"</definedName>
    <definedName name="xxxCommon5DimValue6_2">"Total"</definedName>
    <definedName name="xxxCommon5DimValue7.1">"Local"</definedName>
    <definedName name="xxxCommon5DimValue7.2">"Local Currency"</definedName>
    <definedName name="xxxCommon5DimValue7_1">"Local"</definedName>
    <definedName name="xxxCommon5DimValue7_2">"Local Currency"</definedName>
    <definedName name="xxxCommon5DimValue8.1">"Net-of-Adjustments"</definedName>
    <definedName name="xxxCommon5DimValue8.2">"Net-of-Adjustments Datatype"</definedName>
    <definedName name="xxxCommon5DimValue8_1">"Net-of-Adjustments"</definedName>
    <definedName name="xxxCommon5DimValue8_2">"Net-of-Adjustments Datatype"</definedName>
    <definedName name="xxxCommonArea1bx">0</definedName>
    <definedName name="xxxCommonArea1by">2</definedName>
    <definedName name="xxxCommonArea1ex">2</definedName>
    <definedName name="xxxCommonArea1ey">9</definedName>
    <definedName name="xxxCommonArea2bx">0</definedName>
    <definedName name="xxxCommonArea2by">114</definedName>
    <definedName name="xxxCommonArea2ex">2</definedName>
    <definedName name="xxxCommonArea2ey">121</definedName>
    <definedName name="xxxCommonArea3bx">0</definedName>
    <definedName name="xxxCommonArea3by">168</definedName>
    <definedName name="xxxCommonArea3ex">2</definedName>
    <definedName name="xxxCommonArea3ey">175</definedName>
    <definedName name="xxxCommonArea4bx">0</definedName>
    <definedName name="xxxCommonArea4by">191</definedName>
    <definedName name="xxxCommonArea4ex">2</definedName>
    <definedName name="xxxCommonArea4ey">198</definedName>
    <definedName name="xxxCommonArea5bx">0</definedName>
    <definedName name="xxxCommonArea5by">50</definedName>
    <definedName name="xxxCommonArea5ex">2</definedName>
    <definedName name="xxxCommonArea5ey">57</definedName>
    <definedName name="xxxDataBlock1bx">1</definedName>
    <definedName name="xxxDataBlock1by">15</definedName>
    <definedName name="xxxDataBlock1ex">1</definedName>
    <definedName name="xxxDataBlock1ey">46</definedName>
    <definedName name="xxxDataBlock2bx">1</definedName>
    <definedName name="xxxDataBlock2by">127</definedName>
    <definedName name="xxxDataBlock2ex">1</definedName>
    <definedName name="xxxDataBlock2ey">163</definedName>
    <definedName name="xxxDataBlock3bx">1</definedName>
    <definedName name="xxxDataBlock3by">181</definedName>
    <definedName name="xxxDataBlock3ex">1</definedName>
    <definedName name="xxxDataBlock3ey">186</definedName>
    <definedName name="xxxDataBlock4bx">1</definedName>
    <definedName name="xxxDataBlock4by">204</definedName>
    <definedName name="xxxDataBlock4ex">1</definedName>
    <definedName name="xxxDataBlock4ey">211</definedName>
    <definedName name="xxxDataBlock5bx">1</definedName>
    <definedName name="xxxDataBlock5by">63</definedName>
    <definedName name="xxxDataBlock5ex">1</definedName>
    <definedName name="xxxDataBlock5ey">109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Rows1Count">8</definedName>
    <definedName name="xxxDownfootRows1Number0">17</definedName>
    <definedName name="xxxDownfootRows1Number1">22</definedName>
    <definedName name="xxxDownfootRows1Number2">25</definedName>
    <definedName name="xxxDownfootRows1Number3">36</definedName>
    <definedName name="xxxDownfootRows1Number4">37</definedName>
    <definedName name="xxxDownfootRows1Number5">42</definedName>
    <definedName name="xxxDownfootRows1Number6">44</definedName>
    <definedName name="xxxDownfootRows1Number7">46</definedName>
    <definedName name="xxxDownfootRows2Count">7</definedName>
    <definedName name="xxxDownfootRows2Number0">129</definedName>
    <definedName name="xxxDownfootRows2Number1">131</definedName>
    <definedName name="xxxDownfootRows2Number2">134</definedName>
    <definedName name="xxxDownfootRows2Number3">142</definedName>
    <definedName name="xxxDownfootRows2Number4">153</definedName>
    <definedName name="xxxDownfootRows2Number5">154</definedName>
    <definedName name="xxxDownfootRows2Number6">163</definedName>
    <definedName name="xxxDownfootRows3Count">2</definedName>
    <definedName name="xxxDownfootRows3Number0">183</definedName>
    <definedName name="xxxDownfootRows3Number1">186</definedName>
    <definedName name="xxxDownfootRows4Count">2</definedName>
    <definedName name="xxxDownfootRows4Number0">207</definedName>
    <definedName name="xxxDownfootRows4Number1">211</definedName>
    <definedName name="xxxDownfootRows5Count">16</definedName>
    <definedName name="xxxDownfootRows5Number0">67</definedName>
    <definedName name="xxxDownfootRows5Number1">72</definedName>
    <definedName name="xxxDownfootRows5Number10">98</definedName>
    <definedName name="xxxDownfootRows5Number11">101</definedName>
    <definedName name="xxxDownfootRows5Number12">105</definedName>
    <definedName name="xxxDownfootRows5Number13">107</definedName>
    <definedName name="xxxDownfootRows5Number14">108</definedName>
    <definedName name="xxxDownfootRows5Number15">109</definedName>
    <definedName name="xxxDownfootRows5Number2">76</definedName>
    <definedName name="xxxDownfootRows5Number3">77</definedName>
    <definedName name="xxxDownfootRows5Number4">82</definedName>
    <definedName name="xxxDownfootRows5Number5">85</definedName>
    <definedName name="xxxDownfootRows5Number6">88</definedName>
    <definedName name="xxxDownfootRows5Number7">89</definedName>
    <definedName name="xxxDownfootRows5Number8">96</definedName>
    <definedName name="xxxDownfootRows5Number9">97</definedName>
    <definedName name="xxxEntireArea1bx">0</definedName>
    <definedName name="xxxEntireArea1by">2</definedName>
    <definedName name="xxxEntireArea1ex">1</definedName>
    <definedName name="xxxEntireArea1ey">46</definedName>
    <definedName name="xxxEntireArea2bx">0</definedName>
    <definedName name="xxxEntireArea2by">114</definedName>
    <definedName name="xxxEntireArea2ex">1</definedName>
    <definedName name="xxxEntireArea2ey">163</definedName>
    <definedName name="xxxEntireArea3bx">0</definedName>
    <definedName name="xxxEntireArea3by">168</definedName>
    <definedName name="xxxEntireArea3ex">1</definedName>
    <definedName name="xxxEntireArea3ey">186</definedName>
    <definedName name="xxxEntireArea4bx">0</definedName>
    <definedName name="xxxEntireArea4by">191</definedName>
    <definedName name="xxxEntireArea4ex">1</definedName>
    <definedName name="xxxEntireArea4ey">211</definedName>
    <definedName name="xxxEntireArea5bx">0</definedName>
    <definedName name="xxxEntireArea5by">50</definedName>
    <definedName name="xxxEntireArea5ex">1</definedName>
    <definedName name="xxxEntireArea5ey">109</definedName>
    <definedName name="xxxGNVFileName">"MONTHREP.GNV"</definedName>
    <definedName name="xxxGNVStamp">1004357820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Rows1Count">0</definedName>
    <definedName name="xxxHeaderRows2Count">0</definedName>
    <definedName name="xxxHeaderRows3Count">0</definedName>
    <definedName name="xxxHeaderRows4Count">2</definedName>
    <definedName name="xxxHeaderRows4Number0">204</definedName>
    <definedName name="xxxHeaderRows4Number1">208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2</definedName>
    <definedName name="xxxHeaderRows5Number0">63</definedName>
    <definedName name="xxxHeaderRows5Number1">90</definedName>
    <definedName name="xxxHeaderRows5Over0">0</definedName>
    <definedName name="xxxHeaderRows5Over1">0</definedName>
    <definedName name="xxxHeaderRows5Submit0">1</definedName>
    <definedName name="xxxHeaderRows5Submit1">1</definedName>
    <definedName name="xxxNumber_Areas">5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1_1_Prompt">0</definedName>
    <definedName name="xxxRLabel1_10_Prompt">0</definedName>
    <definedName name="xxxRLabel1_11_Prompt">0</definedName>
    <definedName name="xxxRLabel1_12_Prompt">0</definedName>
    <definedName name="xxxRLabel1_13_Prompt">0</definedName>
    <definedName name="xxxRLabel1_14_Prompt">0</definedName>
    <definedName name="xxxRLabel1_15_Prompt">0</definedName>
    <definedName name="xxxRLabel1_16_Prompt">0</definedName>
    <definedName name="xxxRLabel1_17_Prompt">0</definedName>
    <definedName name="xxxRLabel1_18_Prompt">0</definedName>
    <definedName name="xxxRLabel1_19_Prompt">0</definedName>
    <definedName name="xxxRLabel1_2_Prompt">0</definedName>
    <definedName name="xxxRLabel1_20_Prompt">0</definedName>
    <definedName name="xxxRLabel1_21_Prompt">0</definedName>
    <definedName name="xxxRLabel1_22_Prompt">0</definedName>
    <definedName name="xxxRLabel1_23_Prompt">0</definedName>
    <definedName name="xxxRLabel1_24_Prompt">0</definedName>
    <definedName name="xxxRLabel1_25_Prompt">0</definedName>
    <definedName name="xxxRLabel1_26_Prompt">0</definedName>
    <definedName name="xxxRLabel1_27_Prompt">0</definedName>
    <definedName name="xxxRLabel1_28_Prompt">0</definedName>
    <definedName name="xxxRLabel1_29_Prompt">0</definedName>
    <definedName name="xxxRLabel1_3_Prompt">0</definedName>
    <definedName name="xxxRLabel1_30_Prompt">0</definedName>
    <definedName name="xxxRLabel1_31_Prompt">0</definedName>
    <definedName name="xxxRLabel1_32_Prompt">0</definedName>
    <definedName name="xxxRLabel1_4_Prompt">0</definedName>
    <definedName name="xxxRLabel1_5_Prompt">0</definedName>
    <definedName name="xxxRLabel1_6_Prompt">0</definedName>
    <definedName name="xxxRLabel1_7_Prompt">0</definedName>
    <definedName name="xxxRLabel1_8_Prompt">0</definedName>
    <definedName name="xxxRLabel1_9_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4.Prompt">0</definedName>
    <definedName name="xxxRLabel2.5.Prompt">0</definedName>
    <definedName name="xxxRLabel2.6.Prompt">0</definedName>
    <definedName name="xxxRLabel2.7.Prompt">0</definedName>
    <definedName name="xxxRLabel2.8.Prompt">0</definedName>
    <definedName name="xxxRLabel2.9.Prompt">0</definedName>
    <definedName name="xxxRLabel2_1_Prompt">0</definedName>
    <definedName name="xxxRLabel2_10_Prompt">0</definedName>
    <definedName name="xxxRLabel2_11_Prompt">0</definedName>
    <definedName name="xxxRLabel2_12_Prompt">0</definedName>
    <definedName name="xxxRLabel2_13_Prompt">0</definedName>
    <definedName name="xxxRLabel2_14_Prompt">0</definedName>
    <definedName name="xxxRLabel2_15_Prompt">0</definedName>
    <definedName name="xxxRLabel2_16_Prompt">0</definedName>
    <definedName name="xxxRLabel2_17_Prompt">0</definedName>
    <definedName name="xxxRLabel2_18_Prompt">0</definedName>
    <definedName name="xxxRLabel2_19_Prompt">0</definedName>
    <definedName name="xxxRLabel2_2_Prompt">0</definedName>
    <definedName name="xxxRLabel2_20_Prompt">0</definedName>
    <definedName name="xxxRLabel2_21_Prompt">0</definedName>
    <definedName name="xxxRLabel2_22_Prompt">0</definedName>
    <definedName name="xxxRLabel2_23_Prompt">0</definedName>
    <definedName name="xxxRLabel2_24_Prompt">0</definedName>
    <definedName name="xxxRLabel2_25_Prompt">0</definedName>
    <definedName name="xxxRLabel2_26_Prompt">0</definedName>
    <definedName name="xxxRLabel2_27_Prompt">0</definedName>
    <definedName name="xxxRLabel2_28_Prompt">0</definedName>
    <definedName name="xxxRLabel2_29_Prompt">0</definedName>
    <definedName name="xxxRLabel2_3_Prompt">0</definedName>
    <definedName name="xxxRLabel2_30_Prompt">0</definedName>
    <definedName name="xxxRLabel2_31_Prompt">0</definedName>
    <definedName name="xxxRLabel2_32_Prompt">0</definedName>
    <definedName name="xxxRLabel2_33_Prompt">0</definedName>
    <definedName name="xxxRLabel2_34_Prompt">0</definedName>
    <definedName name="xxxRLabel2_35_Prompt">0</definedName>
    <definedName name="xxxRLabel2_36_Prompt">0</definedName>
    <definedName name="xxxRLabel2_37_Prompt">0</definedName>
    <definedName name="xxxRLabel2_4_Prompt">0</definedName>
    <definedName name="xxxRLabel2_5_Prompt">0</definedName>
    <definedName name="xxxRLabel2_6_Prompt">0</definedName>
    <definedName name="xxxRLabel2_7_Prompt">0</definedName>
    <definedName name="xxxRLabel2_8_Prompt">0</definedName>
    <definedName name="xxxRLabel2_9_Prompt">0</definedName>
    <definedName name="xxxRLabel3.1.Prompt">0</definedName>
    <definedName name="xxxRLabel3.2.Prompt">0</definedName>
    <definedName name="xxxRLabel3.3.Prompt">0</definedName>
    <definedName name="xxxRLabel3.4.Prompt">0</definedName>
    <definedName name="xxxRLabel3.5.Prompt">0</definedName>
    <definedName name="xxxRLabel3.6.Prompt">0</definedName>
    <definedName name="xxxRLabel3_1_Prompt">0</definedName>
    <definedName name="xxxRLabel3_2_Prompt">0</definedName>
    <definedName name="xxxRLabel3_3_Prompt">0</definedName>
    <definedName name="xxxRLabel3_4_Prompt">0</definedName>
    <definedName name="xxxRLabel3_5_Prompt">0</definedName>
    <definedName name="xxxRLabel3_6_Prompt">0</definedName>
    <definedName name="xxxRLabel4.1.Prompt">0</definedName>
    <definedName name="xxxRLabel4.2.Prompt">0</definedName>
    <definedName name="xxxRLabel4.3.Prompt">0</definedName>
    <definedName name="xxxRLabel4.4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_1_Prompt">0</definedName>
    <definedName name="xxxRLabel4_2_Prompt">0</definedName>
    <definedName name="xxxRLabel4_3_Prompt">0</definedName>
    <definedName name="xxxRLabel4_4_Prompt">0</definedName>
    <definedName name="xxxRLabel4_5_Prompt">0</definedName>
    <definedName name="xxxRLabel4_6_Prompt">0</definedName>
    <definedName name="xxxRLabel4_7_Prompt">0</definedName>
    <definedName name="xxxRLabel4_8_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39.Prompt">0</definedName>
    <definedName name="xxxRLabel5.4.Prompt">0</definedName>
    <definedName name="xxxRLabel5.40.Prompt">0</definedName>
    <definedName name="xxxRLabel5.41.Prompt">0</definedName>
    <definedName name="xxxRLabel5.42.Prompt">0</definedName>
    <definedName name="xxxRLabel5.43.Prompt">0</definedName>
    <definedName name="xxxRLabel5.44.Prompt">0</definedName>
    <definedName name="xxxRLabel5.45.Prompt">0</definedName>
    <definedName name="xxxRLabel5.46.Prompt">0</definedName>
    <definedName name="xxxRLabel5.47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5_1_Prompt">0</definedName>
    <definedName name="xxxRLabel5_10_Prompt">0</definedName>
    <definedName name="xxxRLabel5_11_Prompt">0</definedName>
    <definedName name="xxxRLabel5_12_Prompt">0</definedName>
    <definedName name="xxxRLabel5_13_Prompt">0</definedName>
    <definedName name="xxxRLabel5_14_Prompt">0</definedName>
    <definedName name="xxxRLabel5_15_Prompt">0</definedName>
    <definedName name="xxxRLabel5_16_Prompt">0</definedName>
    <definedName name="xxxRLabel5_17_Prompt">0</definedName>
    <definedName name="xxxRLabel5_18_Prompt">0</definedName>
    <definedName name="xxxRLabel5_19_Prompt">0</definedName>
    <definedName name="xxxRLabel5_2_Prompt">0</definedName>
    <definedName name="xxxRLabel5_20_Prompt">0</definedName>
    <definedName name="xxxRLabel5_21_Prompt">0</definedName>
    <definedName name="xxxRLabel5_22_Prompt">0</definedName>
    <definedName name="xxxRLabel5_23_Prompt">0</definedName>
    <definedName name="xxxRLabel5_24_Prompt">0</definedName>
    <definedName name="xxxRLabel5_25_Prompt">0</definedName>
    <definedName name="xxxRLabel5_26_Prompt">0</definedName>
    <definedName name="xxxRLabel5_27_Prompt">0</definedName>
    <definedName name="xxxRLabel5_28_Prompt">0</definedName>
    <definedName name="xxxRLabel5_29_Prompt">0</definedName>
    <definedName name="xxxRLabel5_3_Prompt">0</definedName>
    <definedName name="xxxRLabel5_30_Prompt">0</definedName>
    <definedName name="xxxRLabel5_31_Prompt">0</definedName>
    <definedName name="xxxRLabel5_32_Prompt">0</definedName>
    <definedName name="xxxRLabel5_33_Prompt">0</definedName>
    <definedName name="xxxRLabel5_34_Prompt">0</definedName>
    <definedName name="xxxRLabel5_35_Prompt">0</definedName>
    <definedName name="xxxRLabel5_36_Prompt">0</definedName>
    <definedName name="xxxRLabel5_37_Prompt">0</definedName>
    <definedName name="xxxRLabel5_38_Prompt">0</definedName>
    <definedName name="xxxRLabel5_39_Prompt">0</definedName>
    <definedName name="xxxRLabel5_4_Prompt">0</definedName>
    <definedName name="xxxRLabel5_40_Prompt">0</definedName>
    <definedName name="xxxRLabel5_41_Prompt">0</definedName>
    <definedName name="xxxRLabel5_42_Prompt">0</definedName>
    <definedName name="xxxRLabel5_43_Prompt">0</definedName>
    <definedName name="xxxRLabel5_44_Prompt">0</definedName>
    <definedName name="xxxRLabel5_45_Prompt">0</definedName>
    <definedName name="xxxRLabel5_46_Prompt">0</definedName>
    <definedName name="xxxRLabel5_47_Prompt">0</definedName>
    <definedName name="xxxRLabel5_5_Prompt">0</definedName>
    <definedName name="xxxRLabel5_6_Prompt">0</definedName>
    <definedName name="xxxRLabel5_7_Prompt">0</definedName>
    <definedName name="xxxRLabel5_8_Prompt">0</definedName>
    <definedName name="xxxRLabel5_9_Prompt">0</definedName>
    <definedName name="xxxRowHeader1bx">0</definedName>
    <definedName name="xxxRowHeader1by">13</definedName>
    <definedName name="xxxRowHeader1ex">0</definedName>
    <definedName name="xxxRowHeader1ey">13</definedName>
    <definedName name="xxxRowHeader2bx">0</definedName>
    <definedName name="xxxRowHeader2by">125</definedName>
    <definedName name="xxxRowHeader2ex">0</definedName>
    <definedName name="xxxRowHeader2ey">125</definedName>
    <definedName name="xxxRowHeader3bx">0</definedName>
    <definedName name="xxxRowHeader3by">179</definedName>
    <definedName name="xxxRowHeader3ex">0</definedName>
    <definedName name="xxxRowHeader3ey">179</definedName>
    <definedName name="xxxRowHeader4bx">0</definedName>
    <definedName name="xxxRowHeader4by">202</definedName>
    <definedName name="xxxRowHeader4ex">0</definedName>
    <definedName name="xxxRowHeader4ey">202</definedName>
    <definedName name="xxxRowHeader5bx">0</definedName>
    <definedName name="xxxRowHeader5by">61</definedName>
    <definedName name="xxxRowHeader5ex">0</definedName>
    <definedName name="xxxRowHeader5ey">61</definedName>
    <definedName name="xxxRowLabels1bx">0</definedName>
    <definedName name="xxxRowLabels1by">15</definedName>
    <definedName name="xxxRowLabels1ex">0</definedName>
    <definedName name="xxxRowLabels1ey">46</definedName>
    <definedName name="xxxRowLabels2bx">0</definedName>
    <definedName name="xxxRowLabels2by">127</definedName>
    <definedName name="xxxRowLabels2ex">0</definedName>
    <definedName name="xxxRowLabels2ey">163</definedName>
    <definedName name="xxxRowLabels3bx">0</definedName>
    <definedName name="xxxRowLabels3by">181</definedName>
    <definedName name="xxxRowLabels3ex">0</definedName>
    <definedName name="xxxRowLabels3ey">186</definedName>
    <definedName name="xxxRowLabels4bx">0</definedName>
    <definedName name="xxxRowLabels4by">204</definedName>
    <definedName name="xxxRowLabels4ex">0</definedName>
    <definedName name="xxxRowLabels4ey">211</definedName>
    <definedName name="xxxRowLabels5bx">0</definedName>
    <definedName name="xxxRowLabels5by">63</definedName>
    <definedName name="xxxRowLabels5ex">0</definedName>
    <definedName name="xxxRowLabels5ey">109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Worksheet_Name">"Sheet1"</definedName>
    <definedName name="xxxxx" localSheetId="0" hidden="1">{#N/A,#N/A,FALSE,"Pharm";#N/A,#N/A,FALSE,"WWCM"}</definedName>
    <definedName name="xxxxx" hidden="1">{#N/A,#N/A,FALSE,"Pharm";#N/A,#N/A,FALSE,"WWCM"}</definedName>
    <definedName name="xxxxxxx" localSheetId="0">#REF!</definedName>
    <definedName name="xxxxxxx" localSheetId="2">#REF!</definedName>
    <definedName name="xxxxxxx" localSheetId="1">#REF!</definedName>
    <definedName name="xxxxxxx">#REF!</definedName>
    <definedName name="XXXXXXXX" localSheetId="0">#REF!</definedName>
    <definedName name="xxxxxxxx" localSheetId="2">#REF!</definedName>
    <definedName name="xxxxxxxx" localSheetId="1">#REF!</definedName>
    <definedName name="XXXXXXXX">#REF!</definedName>
    <definedName name="XXXXXXXXXXXASXX">#REF!</definedName>
    <definedName name="xxxxxxxxxxxx">#REF!</definedName>
    <definedName name="xxxxxxxxxxxxxxx">#REF!</definedName>
    <definedName name="xxxxxxxxxxxxxxxxx">#REF!</definedName>
    <definedName name="xxxxxxxxxxxxxxxxxxxxxx">#REF!</definedName>
    <definedName name="xxxxxxxxxxxxxxxxxxxxxxxxxxxxxxxxxxxxxxxx">#REF!</definedName>
    <definedName name="xy">#N/A</definedName>
    <definedName name="XYZ" localSheetId="0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XYZ" localSheetId="1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XYZ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xzxzx" localSheetId="0">#REF!</definedName>
    <definedName name="xzxzx">#REF!</definedName>
    <definedName name="Y" localSheetId="2">#REF!</definedName>
    <definedName name="Y" localSheetId="1">#REF!</definedName>
    <definedName name="Y">"#ref!"</definedName>
    <definedName name="Y_Direct" localSheetId="0">#REF!</definedName>
    <definedName name="YA" localSheetId="0">#REF!</definedName>
    <definedName name="YA">#REF!</definedName>
    <definedName name="YA_of_Tranferor" localSheetId="0">#REF!</definedName>
    <definedName name="YA_of_Tranferor">#REF!</definedName>
    <definedName name="YA_of_Transferor" localSheetId="0">#REF!</definedName>
    <definedName name="YA_of_Transferor">#REF!</definedName>
    <definedName name="YA_transferred_in">#REF!</definedName>
    <definedName name="YACCS" localSheetId="0">#REF!</definedName>
    <definedName name="YACCS01" localSheetId="0">#REF!</definedName>
    <definedName name="YACCS01">#REF!</definedName>
    <definedName name="YACCS02" localSheetId="0">#REF!</definedName>
    <definedName name="YACCS02">#REF!</definedName>
    <definedName name="YACCS1" localSheetId="0">#REF!</definedName>
    <definedName name="YACCS1">#REF!</definedName>
    <definedName name="YACCS12">#REF!</definedName>
    <definedName name="YACCS2" localSheetId="0">#REF!</definedName>
    <definedName name="YACCS5" localSheetId="0">#REF!</definedName>
    <definedName name="YACCS5">#REF!</definedName>
    <definedName name="YACCSM" localSheetId="0">#REF!</definedName>
    <definedName name="YACCSM">#REF!</definedName>
    <definedName name="yan" localSheetId="0">#REF!</definedName>
    <definedName name="yan">#REF!</definedName>
    <definedName name="YB211B7B000_0110SPvsYH0C3B78000_136D">#REF!</definedName>
    <definedName name="YBN" localSheetId="0" hidden="1">{#N/A,#N/A,FALSE,"Tabl. A1";#N/A,#N/A,FALSE,"Tabl. A1 b";#N/A,#N/A,FALSE,"Tabl. A2";#N/A,#N/A,FALSE,"Tabl. A2-1";#N/A,#N/A,FALSE,"Tabl. A2-2"}</definedName>
    <definedName name="YBN" hidden="1">{#N/A,#N/A,FALSE,"Tabl. A1";#N/A,#N/A,FALSE,"Tabl. A1 b";#N/A,#N/A,FALSE,"Tabl. A2";#N/A,#N/A,FALSE,"Tabl. A2-1";#N/A,#N/A,FALSE,"Tabl. A2-2"}</definedName>
    <definedName name="YCS" localSheetId="0">#REF!</definedName>
    <definedName name="YCS">#REF!</definedName>
    <definedName name="ycs2" localSheetId="0">#REF!</definedName>
    <definedName name="ycs3" localSheetId="0">#REF!</definedName>
    <definedName name="ycs3">#REF!</definedName>
    <definedName name="YCS4" localSheetId="0">#REF!</definedName>
    <definedName name="YCS5" localSheetId="0">#REF!</definedName>
    <definedName name="YCS5">#REF!</definedName>
    <definedName name="YCS6" localSheetId="0">#REF!</definedName>
    <definedName name="YCS6">#REF!</definedName>
    <definedName name="YCS8" localSheetId="0">#REF!</definedName>
    <definedName name="YCS9" localSheetId="0">#REF!</definedName>
    <definedName name="Ye" localSheetId="0">#REF!</definedName>
    <definedName name="year" localSheetId="0">#REF!</definedName>
    <definedName name="year">#REF!</definedName>
    <definedName name="YearEnd" localSheetId="0">#REF!</definedName>
    <definedName name="YearEnd">#REF!</definedName>
    <definedName name="yearly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c_50">#REF!</definedName>
    <definedName name="YEN" localSheetId="0">#REF!</definedName>
    <definedName name="YEN">#REF!</definedName>
    <definedName name="Yen_to_Oz" localSheetId="0">#REF!</definedName>
    <definedName name="Yen_to_Oz">#REF!</definedName>
    <definedName name="yes" localSheetId="0">#REF!</definedName>
    <definedName name="yes">#REF!</definedName>
    <definedName name="YesNo" localSheetId="0">#REF!</definedName>
    <definedName name="yeya" localSheetId="0" hidden="1">{#N/A,#N/A,FALSE,"PGW"}</definedName>
    <definedName name="yeya" hidden="1">{#N/A,#N/A,FALSE,"PGW"}</definedName>
    <definedName name="yeya_1" localSheetId="0" hidden="1">{#N/A,#N/A,FALSE,"PGW"}</definedName>
    <definedName name="yeya_1" hidden="1">{#N/A,#N/A,FALSE,"PGW"}</definedName>
    <definedName name="yeya_2" localSheetId="0" hidden="1">{#N/A,#N/A,FALSE,"PGW"}</definedName>
    <definedName name="yeya_2" hidden="1">{#N/A,#N/A,FALSE,"PGW"}</definedName>
    <definedName name="yeya_3" localSheetId="0" hidden="1">{#N/A,#N/A,FALSE,"PGW"}</definedName>
    <definedName name="yeya_3" hidden="1">{#N/A,#N/A,FALSE,"PGW"}</definedName>
    <definedName name="yeya_4" localSheetId="0" hidden="1">{#N/A,#N/A,FALSE,"PGW"}</definedName>
    <definedName name="yeya_4" hidden="1">{#N/A,#N/A,FALSE,"PGW"}</definedName>
    <definedName name="YH554BCA000_0102SPK" localSheetId="0">#REF!</definedName>
    <definedName name="YH554BCA000_0102SPK">#REF!</definedName>
    <definedName name="YH554BCA000_0102SPKvsYH523BC1000_60_136A" localSheetId="0">#REF!</definedName>
    <definedName name="YH554BCA000_0102SPKvsYH523BC1000_60_136A">#REF!</definedName>
    <definedName name="yhn" localSheetId="0" hidden="1">{#N/A,#N/A,FALSE,"Model";#N/A,#N/A,FALSE,"Division"}</definedName>
    <definedName name="yhn" hidden="1">{#N/A,#N/A,FALSE,"Model";#N/A,#N/A,FALSE,"Division"}</definedName>
    <definedName name="YJ0" localSheetId="0">#REF!</definedName>
    <definedName name="YJ0">#REF!</definedName>
    <definedName name="YK311C2AP74_000517" localSheetId="0">#REF!</definedName>
    <definedName name="YK311C2AP74_000517">#REF!</definedName>
    <definedName name="YK311C2AP74_000529" localSheetId="0">#REF!</definedName>
    <definedName name="YK311C2AP74_000529">#REF!</definedName>
    <definedName name="you" localSheetId="0">#REF!</definedName>
    <definedName name="Yr_2" localSheetId="0">#REF!</definedName>
    <definedName name="Yr_2">#REF!</definedName>
    <definedName name="Yr_3" localSheetId="0">#REF!</definedName>
    <definedName name="Yr_3">#REF!</definedName>
    <definedName name="Yr_4" localSheetId="0">#REF!</definedName>
    <definedName name="Yr_4">#REF!</definedName>
    <definedName name="YR7C1BC6000_134SY">#REF!</definedName>
    <definedName name="YR7C2BC6000_0002SPvsYR7C1BC6000_134SY">#REF!</definedName>
    <definedName name="YT4A1CLBE22">#REF!</definedName>
    <definedName name="ytd" localSheetId="0">#REF!</definedName>
    <definedName name="YTD_DEPRN" localSheetId="0">#REF!</definedName>
    <definedName name="YTD_PCS_AMOUNT" localSheetId="0">#REF!</definedName>
    <definedName name="YTD_PCS_COUNTRY" localSheetId="0">#REF!</definedName>
    <definedName name="YTD_PLAN" localSheetId="0">#REF!</definedName>
    <definedName name="YTD_PLAN">#REF!</definedName>
    <definedName name="YTD_PLAN_FACTOR" localSheetId="0">#REF!</definedName>
    <definedName name="YTD_PY" localSheetId="0">#REF!</definedName>
    <definedName name="YTD_PY">#REF!</definedName>
    <definedName name="YTD_TRADING_DAYS" localSheetId="0">#REF!</definedName>
    <definedName name="YTHBVFR" localSheetId="0" hidden="1">{#N/A,#N/A,FALSE,"Tabl. FB300";#N/A,#N/A,FALSE,"Tabl. FB350";#N/A,#N/A,FALSE,"Tabl. FB400";#N/A,#N/A,FALSE,"Tabl. FB500";#N/A,#N/A,FALSE,"Tabl. FS090"}</definedName>
    <definedName name="YTHBVFR" hidden="1">{#N/A,#N/A,FALSE,"Tabl. FB300";#N/A,#N/A,FALSE,"Tabl. FB350";#N/A,#N/A,FALSE,"Tabl. FB400";#N/A,#N/A,FALSE,"Tabl. FB500";#N/A,#N/A,FALSE,"Tabl. FS090"}</definedName>
    <definedName name="ytm" localSheetId="0">#REF!</definedName>
    <definedName name="ytm">#REF!</definedName>
    <definedName name="ytm_pbt" localSheetId="0">#REF!</definedName>
    <definedName name="ytm_pbt">#REF!</definedName>
    <definedName name="ytr" localSheetId="0" hidden="1">{"A COM Detail YTD",#N/A,FALSE,"DATA";"B Exp Detail YTD",#N/A,FALSE,"DATA"}</definedName>
    <definedName name="ytr" localSheetId="1" hidden="1">{"A COM Detail YTD",#N/A,FALSE,"DATA";"B Exp Detail YTD",#N/A,FALSE,"DATA"}</definedName>
    <definedName name="ytr" hidden="1">{"A COM Detail YTD",#N/A,FALSE,"DATA";"B Exp Detail YTD",#N/A,FALSE,"DATA"}</definedName>
    <definedName name="yu" localSheetId="0">#REF!</definedName>
    <definedName name="yu">#REF!</definedName>
    <definedName name="YU87N" localSheetId="0" hidden="1">{#N/A,#N/A,FALSE,"Tabl. G1";#N/A,#N/A,FALSE,"Tabl. G2"}</definedName>
    <definedName name="YU87N" hidden="1">{#N/A,#N/A,FALSE,"Tabl. G1";#N/A,#N/A,FALSE,"Tabl. G2"}</definedName>
    <definedName name="YUC" localSheetId="0" hidden="1">{#N/A,#N/A,FALSE,"Tabl. H1";#N/A,#N/A,FALSE,"Tabl. H2"}</definedName>
    <definedName name="YUC" hidden="1">{#N/A,#N/A,FALSE,"Tabl. H1";#N/A,#N/A,FALSE,"Tabl. H2"}</definedName>
    <definedName name="YY" localSheetId="0" hidden="1">{#N/A,#N/A,FALSE,"Tabl. A1";#N/A,#N/A,FALSE,"Tabl. A1 b";#N/A,#N/A,FALSE,"Tabl. A2";#N/A,#N/A,FALSE,"Tabl. A2-1";#N/A,#N/A,FALSE,"Tabl. A2-2"}</definedName>
    <definedName name="YY" hidden="1">{#N/A,#N/A,FALSE,"Tabl. A1";#N/A,#N/A,FALSE,"Tabl. A1 b";#N/A,#N/A,FALSE,"Tabl. A2";#N/A,#N/A,FALSE,"Tabl. A2-1";#N/A,#N/A,FALSE,"Tabl. A2-2"}</definedName>
    <definedName name="yyy" localSheetId="0" hidden="1">{#N/A,#N/A,FALSE,"PGW"}</definedName>
    <definedName name="yyy" hidden="1">{#N/A,#N/A,FALSE,"PGW"}</definedName>
    <definedName name="yyy_1" localSheetId="0" hidden="1">{#N/A,#N/A,FALSE,"PGW"}</definedName>
    <definedName name="yyy_1" hidden="1">{#N/A,#N/A,FALSE,"PGW"}</definedName>
    <definedName name="yyy_2" localSheetId="0" hidden="1">{#N/A,#N/A,FALSE,"PGW"}</definedName>
    <definedName name="yyy_2" hidden="1">{#N/A,#N/A,FALSE,"PGW"}</definedName>
    <definedName name="yyy_3" localSheetId="0" hidden="1">{#N/A,#N/A,FALSE,"PGW"}</definedName>
    <definedName name="yyy_3" hidden="1">{#N/A,#N/A,FALSE,"PGW"}</definedName>
    <definedName name="yyy_4" localSheetId="0" hidden="1">{#N/A,#N/A,FALSE,"PGW"}</definedName>
    <definedName name="yyy_4" hidden="1">{#N/A,#N/A,FALSE,"PGW"}</definedName>
    <definedName name="Z">NA()</definedName>
    <definedName name="Z_29D0F0EC_9D78_11D8_966D_0010DCD29A52_.wvu.FilterData" localSheetId="0" hidden="1">#REF!</definedName>
    <definedName name="Z_29D0F0EC_9D78_11D8_966D_0010DCD29A52_.wvu.Rows" localSheetId="0" hidden="1">#REF!,#REF!,#REF!,#REF!</definedName>
    <definedName name="Z_29D0F0EC_9D78_11D8_966D_0010DCD29A52__wvu_FilterData" localSheetId="0">#REF!</definedName>
    <definedName name="Z_29D0F0EC_9D78_11D8_966D_0010DCD29A52__wvu_FilterData">#REF!</definedName>
    <definedName name="Z_29D0F0EC_9D78_11D8_966D_0010DCD29A52__wvu_Rows">NA()</definedName>
    <definedName name="Z_B42642A0_9DD9_11D8_B59F_0050BA8C98A5_.wvu.FilterData" localSheetId="0" hidden="1">#REF!</definedName>
    <definedName name="Z_B42642A0_9DD9_11D8_B59F_0050BA8C98A5_.wvu.Rows" localSheetId="0" hidden="1">#REF!,#REF!,#REF!,#REF!</definedName>
    <definedName name="Z_B42642A0_9DD9_11D8_B59F_0050BA8C98A5__wvu_FilterData" localSheetId="0">#REF!</definedName>
    <definedName name="Z_B42642A0_9DD9_11D8_B59F_0050BA8C98A5__wvu_FilterData">#REF!</definedName>
    <definedName name="Z_B42642A0_9DD9_11D8_B59F_0050BA8C98A5__wvu_Rows">NA()</definedName>
    <definedName name="Z_FEE5EB1B_90B3_410F_8DCC_272A61C17E9B_.wvu.Cols" localSheetId="0" hidden="1">#REF!</definedName>
    <definedName name="Z_FEE5EB1B_90B3_410F_8DCC_272A61C17E9B_.wvu.Cols" hidden="1">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liza">#REF!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CBTTTT" localSheetId="0">#REF!</definedName>
    <definedName name="ZCBTTTT">#REF!</definedName>
    <definedName name="zCurrency" localSheetId="0">#REF!</definedName>
    <definedName name="zCurrType" localSheetId="0">#REF!</definedName>
    <definedName name="zczc" localSheetId="0">#REF!</definedName>
    <definedName name="ZDFCV" localSheetId="0">#REF!</definedName>
    <definedName name="ZDFCV">#REF!</definedName>
    <definedName name="ZDFSDF" localSheetId="0">#REF!</definedName>
    <definedName name="ZDFSDF">#REF!</definedName>
    <definedName name="ZDFZDF" localSheetId="0">#REF!</definedName>
    <definedName name="ZDFZDF">#REF!</definedName>
    <definedName name="zEntityNo" localSheetId="0">#REF!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O_BILLS" localSheetId="0">#REF!</definedName>
    <definedName name="ZERO_BILLS">#REF!</definedName>
    <definedName name="Zero_BP_02_JUL_02" localSheetId="0">#REF!</definedName>
    <definedName name="Zero_BP_02_JUL_02">#REF!</definedName>
    <definedName name="zesewe" localSheetId="0" hidden="1">{#N/A,#N/A,FALSE,"FREE"}</definedName>
    <definedName name="zesewe" hidden="1">{#N/A,#N/A,FALSE,"FREE"}</definedName>
    <definedName name="zesewe_2" localSheetId="0" hidden="1">{#N/A,#N/A,FALSE,"FREE"}</definedName>
    <definedName name="zesewe_2" hidden="1">{#N/A,#N/A,FALSE,"FREE"}</definedName>
    <definedName name="zesewe_3" localSheetId="0" hidden="1">{#N/A,#N/A,FALSE,"FREE"}</definedName>
    <definedName name="zesewe_3" hidden="1">{#N/A,#N/A,FALSE,"FREE"}</definedName>
    <definedName name="zesewe_4" localSheetId="0" hidden="1">{#N/A,#N/A,FALSE,"FREE"}</definedName>
    <definedName name="zesewe_4" hidden="1">{#N/A,#N/A,FALSE,"FREE"}</definedName>
    <definedName name="zeta" localSheetId="0">#REF!</definedName>
    <definedName name="zeta">#REF!</definedName>
    <definedName name="ZF" localSheetId="0">#REF!</definedName>
    <definedName name="ZF">#REF!</definedName>
    <definedName name="zFSITxt" localSheetId="0">#REF!</definedName>
    <definedName name="zhu" localSheetId="0" hidden="1">{#N/A,#N/A,FALSE,"REPORT"}</definedName>
    <definedName name="zhu" hidden="1">{#N/A,#N/A,FALSE,"REPORT"}</definedName>
    <definedName name="zhutr" localSheetId="0" hidden="1">{#N/A,#N/A,FALSE,"REPORT"}</definedName>
    <definedName name="zhutr" hidden="1">{#N/A,#N/A,FALSE,"REPORT"}</definedName>
    <definedName name="Zip" localSheetId="0">#REF!</definedName>
    <definedName name="Zip">#REF!</definedName>
    <definedName name="zISO" localSheetId="0">#REF!</definedName>
    <definedName name="zLFC" localSheetId="0">#REF!</definedName>
    <definedName name="ZM1AD" localSheetId="0">#REF!</definedName>
    <definedName name="ZM1AD">#REF!</definedName>
    <definedName name="ZM1ARL" localSheetId="0">#REF!</definedName>
    <definedName name="ZM1ARL">#REF!</definedName>
    <definedName name="ZM1BLD" localSheetId="0">#REF!</definedName>
    <definedName name="ZM1BLD">#REF!</definedName>
    <definedName name="ZM1BRL">#REF!</definedName>
    <definedName name="ZM1CLCF">#REF!</definedName>
    <definedName name="ZM1CLCP">#REF!</definedName>
    <definedName name="ZM1CLF">#REF!</definedName>
    <definedName name="ZM1CLP">#REF!</definedName>
    <definedName name="ZM1DF">#REF!</definedName>
    <definedName name="ZM1DP">#REF!</definedName>
    <definedName name="ZM1MR">#REF!</definedName>
    <definedName name="ZM1OP">#REF!</definedName>
    <definedName name="ZM1RL">#REF!</definedName>
    <definedName name="ZM1SAF">#REF!</definedName>
    <definedName name="ZM1SAP">#REF!</definedName>
    <definedName name="ZM2CLF">#REF!</definedName>
    <definedName name="ZM2CLP">#REF!</definedName>
    <definedName name="ZM2DF">#REF!</definedName>
    <definedName name="ZM2DP">#REF!</definedName>
    <definedName name="ZM2MR">#REF!</definedName>
    <definedName name="ZM2RL">#REF!</definedName>
    <definedName name="ZM2SAF">#REF!</definedName>
    <definedName name="ZM2SAP">#REF!</definedName>
    <definedName name="ZM3CLF">#REF!</definedName>
    <definedName name="ZM3CLP">#REF!</definedName>
    <definedName name="ZM3DF">#REF!</definedName>
    <definedName name="ZM3DP">#REF!</definedName>
    <definedName name="ZM3MR">#REF!</definedName>
    <definedName name="ZM3RL">#REF!</definedName>
    <definedName name="ZM3SAF">#REF!</definedName>
    <definedName name="ZM3SAP">#REF!</definedName>
    <definedName name="zParamsOK" localSheetId="0">#REF!</definedName>
    <definedName name="zPeriod" localSheetId="0">#REF!</definedName>
    <definedName name="zsaz" localSheetId="0">#REF!</definedName>
    <definedName name="zsaz">#REF!</definedName>
    <definedName name="ZSZ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ValCur" localSheetId="0">#REF!</definedName>
    <definedName name="ZViews">420430435450475000</definedName>
    <definedName name="ZVSV">#REF!</definedName>
    <definedName name="ZVZC">#REF!</definedName>
    <definedName name="ZVZV">#REF!</definedName>
    <definedName name="ZWX" localSheetId="0" hidden="1">{#N/A,#N/A,FALSE,"Tabl. A1";#N/A,#N/A,FALSE,"Tabl. A1 b";#N/A,#N/A,FALSE,"Tabl. A2";#N/A,#N/A,FALSE,"Tabl. A2-1";#N/A,#N/A,FALSE,"Tabl. A2-2"}</definedName>
    <definedName name="ZWX" hidden="1">{#N/A,#N/A,FALSE,"Tabl. A1";#N/A,#N/A,FALSE,"Tabl. A1 b";#N/A,#N/A,FALSE,"Tabl. A2";#N/A,#N/A,FALSE,"Tabl. A2-1";#N/A,#N/A,FALSE,"Tabl. A2-2"}</definedName>
    <definedName name="ZX">#REF!</definedName>
    <definedName name="zxsa">"#ref!"</definedName>
    <definedName name="zxszz">NA()</definedName>
    <definedName name="zxxcvbbb" localSheetId="0">#REF!</definedName>
    <definedName name="zxxcvbbb">#REF!</definedName>
    <definedName name="zxxx" localSheetId="0" hidden="1">{#N/A,#N/A,FALSE,"Inv Trends";#N/A,#N/A,FALSE,"April Results";#N/A,#N/A,FALSE,"vs fcst";#N/A,#N/A,FALSE,"vs prior yr";#N/A,#N/A,FALSE,"in thousands";#N/A,#N/A,FALSE,"CF Full Year";#N/A,#N/A,FALSE,"CF YTD";#N/A,#N/A,FALSE,"dec bs";#N/A,#N/A,FALSE,"bs";#N/A,#N/A,FALSE,"is 2";#N/A,#N/A,FALSE,"executive summary detailed";#N/A,#N/A,FALSE,"GM YTD vs 00";#N/A,#N/A,FALSE,"GM YTD vs. plan"}</definedName>
    <definedName name="zxxx" hidden="1">{#N/A,#N/A,FALSE,"Inv Trends";#N/A,#N/A,FALSE,"April Results";#N/A,#N/A,FALSE,"vs fcst";#N/A,#N/A,FALSE,"vs prior yr";#N/A,#N/A,FALSE,"in thousands";#N/A,#N/A,FALSE,"CF Full Year";#N/A,#N/A,FALSE,"CF YTD";#N/A,#N/A,FALSE,"dec bs";#N/A,#N/A,FALSE,"bs";#N/A,#N/A,FALSE,"is 2";#N/A,#N/A,FALSE,"executive summary detailed";#N/A,#N/A,FALSE,"GM YTD vs 00";#N/A,#N/A,FALSE,"GM YTD vs. plan"}</definedName>
    <definedName name="ZYX" localSheetId="0">#REF!</definedName>
    <definedName name="ZYX">#REF!</definedName>
    <definedName name="zz" localSheetId="2" hidden="1">{#N/A,#N/A,TRUE,"PR-QTY-LYE";#N/A,#N/A,TRUE,"PR-COST-LYE";#N/A,#N/A,TRUE,"PR-QTY-FLK";#N/A,#N/A,TRUE,"PR-COST-FLK"}</definedName>
    <definedName name="zz" localSheetId="1" hidden="1">{#N/A,#N/A,TRUE,"PR-QTY-LYE";#N/A,#N/A,TRUE,"PR-COST-LYE";#N/A,#N/A,TRUE,"PR-QTY-FLK";#N/A,#N/A,TRUE,"PR-COST-FLK"}</definedName>
    <definedName name="ZZ">NA()</definedName>
    <definedName name="ZZ_1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1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2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2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3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3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4" localSheetId="0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4" hidden="1">{TRUE,TRUE,-1.25,-15.5,484.5,255,FALSE,FALSE,TRUE,FALSE,0,2,16,1,6,13,5,4,TRUE,TRUE,3,TRUE,1,TRUE,75,"Swvu.A.","ACwvu.A.",#N/A,FALSE,FALSE,0.2,0.22,1,0.641,2,"&amp;L&amp;""Arial,Bold""&amp;11Essar Projects Limited
EOL Refinery Project&amp;C&amp;""Arial,Bold""&amp;14TOTAL REFINERY PROJECT
REFINERY FACILITIES AND TERMINAL/MARKETING FACILITIES&amp;R&amp;""Arial,Bold""&amp;12Updated as on 17th November, 1997","&amp;L&amp;""Poster Bodoni ATT,Bold""&amp;12Prepared By : EPL (Planning and Cost Control)&amp;R&amp;D, &amp;T",TRUE,FALSE,FALSE,FALSE,1,#N/A,1,1,#DIV/0!,"=R1:R5","Rwvu.A.","Cwvu.A.",FALSE,FALSE,FALSE,8,65532,65532,FALSE,FALSE,TRUE,TRUE,TRUE}</definedName>
    <definedName name="ZZ_AA_User1">#REF!</definedName>
    <definedName name="ZZ_AA_User2">#REF!</definedName>
    <definedName name="ZZ_AA_User3">#REF!</definedName>
    <definedName name="ZZ_AA_User4">#REF!</definedName>
    <definedName name="ZZ_AA_User5">#REF!</definedName>
    <definedName name="ZZ_AAA_BSControl">#REF!</definedName>
    <definedName name="ZZ_AAA_IncludeManual">#REF!</definedName>
    <definedName name="ZZ_AAA_ISControl">#REF!</definedName>
    <definedName name="ZZ_AAA_TerminalStartTest1">#REF!</definedName>
    <definedName name="ZZ_AAA_TerminalStartTest2">#REF!</definedName>
    <definedName name="ZZ_AAA_TerminalStartTest3">#REF!</definedName>
    <definedName name="ZZ_AAA_TerminalStartTest4">#REF!</definedName>
    <definedName name="ZZ_AAA_TerminalStartTest5">#REF!</definedName>
    <definedName name="ZZ_AAA_YearCount">#REF!</definedName>
    <definedName name="ZZ_AAA_YearEndManual">#REF!</definedName>
    <definedName name="ZZ_AAA_YearEnds">#REF!</definedName>
    <definedName name="ZZ_BAL_AccountsPayable">#REF!</definedName>
    <definedName name="ZZ_BAL_AccountsReceivable">#REF!</definedName>
    <definedName name="ZZ_BAL_AverageTotalDebt">#REF!</definedName>
    <definedName name="ZZ_BAL_Balance">#REF!</definedName>
    <definedName name="ZZ_BAL_CapitalizedAssets">#REF!</definedName>
    <definedName name="ZZ_BAL_ConstructionInProgress">#REF!</definedName>
    <definedName name="ZZ_BAL_DebtNet">#REF!</definedName>
    <definedName name="ZZ_BAL_DebtTotal">#REF!</definedName>
    <definedName name="ZZ_BAL_DeferredTaxes">#REF!</definedName>
    <definedName name="ZZ_BAL_Goodwill">#REF!</definedName>
    <definedName name="ZZ_BAL_Inventories">#REF!</definedName>
    <definedName name="ZZ_BAL_LongTermDebt">#REF!</definedName>
    <definedName name="ZZ_BAL_LongTermInterestAssets">#REF!</definedName>
    <definedName name="ZZ_BAL_LongTermNonInterestLiabilities">#REF!</definedName>
    <definedName name="ZZ_BAL_LongTermNonOperatingAssets">#REF!</definedName>
    <definedName name="ZZ_BAL_MinorityInterest">#REF!</definedName>
    <definedName name="ZZ_BAL_NetAssets">#REF!</definedName>
    <definedName name="ZZ_BAL_NetAssetsAverage">#REF!</definedName>
    <definedName name="ZZ_BAL_NetCurrentAssets">#REF!</definedName>
    <definedName name="ZZ_BAL_NetFixedAssets">#REF!</definedName>
    <definedName name="ZZ_BAL_NetWorkingCapital">#REF!</definedName>
    <definedName name="ZZ_BAL_OBSILeases">#REF!</definedName>
    <definedName name="ZZ_BAL_OBSIOther">#REF!</definedName>
    <definedName name="ZZ_BAL_OperatingCash">#REF!</definedName>
    <definedName name="ZZ_BAL_OtherCurrentAssets">#REF!</definedName>
    <definedName name="ZZ_BAL_OtherCurrentLiabilities">#REF!</definedName>
    <definedName name="ZZ_BAL_OtherReserves">#REF!</definedName>
    <definedName name="ZZ_BAL_PreferredStock">#REF!</definedName>
    <definedName name="ZZ_BAL_RetainedEarnings">#REF!</definedName>
    <definedName name="ZZ_BAL_RevaluationReserve">#REF!</definedName>
    <definedName name="ZZ_BAL_ShareCapital">#REF!</definedName>
    <definedName name="ZZ_BAL_SharePremium">#REF!</definedName>
    <definedName name="ZZ_BAL_StatutoryReserves">#REF!</definedName>
    <definedName name="ZZ_BAL_STDebt">#REF!</definedName>
    <definedName name="ZZ_BAL_STInvestments">#REF!</definedName>
    <definedName name="ZZ_BAL_TotalAssets">#REF!</definedName>
    <definedName name="ZZ_BAL_TotalAssetsAverage">#REF!</definedName>
    <definedName name="ZZ_BAL_TotalCommonEquity">#REF!</definedName>
    <definedName name="ZZ_BAL_TotalCurrentAssets">#REF!</definedName>
    <definedName name="ZZ_BAL_TotalCurrentLiabilities">#REF!</definedName>
    <definedName name="ZZ_BAL_TotalEquity">#REF!</definedName>
    <definedName name="ZZ_BAL_TotalEquityAverage">#REF!</definedName>
    <definedName name="ZZ_BAL_TotalLiabilities">#REF!</definedName>
    <definedName name="ZZ_BAL_TotalLiabilitiesPlusEquity">#REF!</definedName>
    <definedName name="ZZ_BAL_TotalLongTermLiabilities">#REF!</definedName>
    <definedName name="ZZ_BAL_TotalReserves">#REF!</definedName>
    <definedName name="ZZ_CAP_AccumulatedGoodwillAmort">#REF!</definedName>
    <definedName name="ZZ_CAP_AccumulatedGoodwillAmortManual">#REF!</definedName>
    <definedName name="ZZ_CAP_AdjToOperatingCapital">#REF!</definedName>
    <definedName name="ZZ_CAP_AdjustedCommonEquity">#REF!</definedName>
    <definedName name="ZZ_CAP_Balance">#REF!</definedName>
    <definedName name="ZZ_CAP_ChangeInOperatingCapital">#REF!</definedName>
    <definedName name="ZZ_CAP_EquityEquivalents">#REF!</definedName>
    <definedName name="ZZ_CAP_LIFOReserve">#REF!</definedName>
    <definedName name="ZZ_CAP_NetWorkingCapitalAdj">#REF!</definedName>
    <definedName name="ZZ_CAP_NonOperatingCapital">#REF!</definedName>
    <definedName name="ZZ_CAP_OperatingCapital">#REF!</definedName>
    <definedName name="ZZ_CAP_OperatingCapitalAverage">#REF!</definedName>
    <definedName name="ZZ_CAP_TotalCapital">#REF!</definedName>
    <definedName name="ZZ_CAP_TotalCapitalAverage">#REF!</definedName>
    <definedName name="ZZ_CAP_TotalCapitalRecon">#REF!</definedName>
    <definedName name="ZZ_CAP_TotalDebtAdj">#REF!</definedName>
    <definedName name="ZZ_CAP_ValueOfOperatingLeases">#REF!</definedName>
    <definedName name="ZZ_CAS_Balance">#REF!</definedName>
    <definedName name="ZZ_CAS_CashFlowFinancing">#REF!</definedName>
    <definedName name="ZZ_CAS_CashFlowInvestment">#REF!</definedName>
    <definedName name="ZZ_CAS_CashFlowOperational">#REF!</definedName>
    <definedName name="ZZ_CAS_CashSTInvestments">#REF!</definedName>
    <definedName name="ZZ_CAS_ChangeInCapitalizedAssets">#REF!</definedName>
    <definedName name="ZZ_CAS_ChangeInCIP">#REF!</definedName>
    <definedName name="ZZ_CAS_ChangeInCommonEquity">#REF!</definedName>
    <definedName name="ZZ_CAS_ChangeInGoodwill">#REF!</definedName>
    <definedName name="ZZ_CAS_ChangeInInvestmentsAssets">#REF!</definedName>
    <definedName name="ZZ_CAS_ChangeInLTDebt">#REF!</definedName>
    <definedName name="ZZ_CAS_ChangeInMinorityInterest">#REF!</definedName>
    <definedName name="ZZ_CAS_ChangeInNetFixedAssets">#REF!</definedName>
    <definedName name="ZZ_CAS_ChangeInOtherLTLiabilities">#REF!</definedName>
    <definedName name="ZZ_CAS_ChangeInOtherNonOperatingAssets">#REF!</definedName>
    <definedName name="ZZ_CAS_ChangeInOtherReserves">#REF!</definedName>
    <definedName name="ZZ_CAS_ChangeInPreferredEquity">#REF!</definedName>
    <definedName name="ZZ_CAS_ChangeInRevaluationReserve">#REF!</definedName>
    <definedName name="ZZ_CAS_ChangeInSharePremium">#REF!</definedName>
    <definedName name="ZZ_CAS_ChangeInStatutoryReserves">#REF!</definedName>
    <definedName name="ZZ_CAS_ChangeInSTDebt">#REF!</definedName>
    <definedName name="ZZ_CAS_ChangeInWC">#REF!</definedName>
    <definedName name="ZZ_CAS_TotalCashFlow">#REF!</definedName>
    <definedName name="ZZ_CAS_TotalCashFlowRecon">#REF!</definedName>
    <definedName name="ZZ_COM_Assets">#REF!</definedName>
    <definedName name="ZZ_COM_Switch1">#REF!</definedName>
    <definedName name="ZZ_COS_BetaManual">#REF!</definedName>
    <definedName name="ZZ_COS_BVCommonEquity">#REF!</definedName>
    <definedName name="ZZ_COS_BVPreferredEquity">#REF!</definedName>
    <definedName name="ZZ_COS_BVTotalCapital">#REF!</definedName>
    <definedName name="ZZ_COS_BVTotalDebt">#REF!</definedName>
    <definedName name="ZZ_COS_CostOfCommonEquity">#REF!</definedName>
    <definedName name="ZZ_COS_CostOfDebtPostTax">#REF!</definedName>
    <definedName name="ZZ_COS_CostOfDebtPreTaxManual">#REF!</definedName>
    <definedName name="ZZ_COS_CostOfPreferredEquityManual">#REF!</definedName>
    <definedName name="ZZ_COS_EquityRiskPremiumManual">#REF!</definedName>
    <definedName name="ZZ_COS_MVCommonEquity">#REF!</definedName>
    <definedName name="ZZ_COS_MVPreferredEquity">#REF!</definedName>
    <definedName name="ZZ_COS_MVTotalCapital">#REF!</definedName>
    <definedName name="ZZ_COS_MVTotalDebt">#REF!</definedName>
    <definedName name="ZZ_COS_RequiredReturnCAPM">#REF!</definedName>
    <definedName name="ZZ_COS_RequiredReturnManual">#REF!</definedName>
    <definedName name="ZZ_COS_RiskFreeRateManual">#REF!</definedName>
    <definedName name="ZZ_COS_Switch1">#REF!</definedName>
    <definedName name="ZZ_COS_TargetDebtToCapitalManual">#REF!</definedName>
    <definedName name="ZZ_COS_UnleveragedCostOfCapital">#REF!</definedName>
    <definedName name="ZZ_COS_WACC">#REF!</definedName>
    <definedName name="ZZ_COS_WACCActual">#REF!</definedName>
    <definedName name="ZZ_COS_WACCManual">#REF!</definedName>
    <definedName name="ZZ_COS_WGTCommonEquity">#REF!</definedName>
    <definedName name="ZZ_COS_WGTPreferredEquity">#REF!</definedName>
    <definedName name="ZZ_COS_WGTTotalDebt">#REF!</definedName>
    <definedName name="ZZ_COV_Cover" localSheetId="0">#REF!</definedName>
    <definedName name="ZZ_DCF_Balance" localSheetId="0">#REF!</definedName>
    <definedName name="ZZ_DCF_Balance">#REF!</definedName>
    <definedName name="ZZ_DCF_EVA_Discounted" localSheetId="0">#REF!</definedName>
    <definedName name="ZZ_DCF_EVA_Discounted">#REF!</definedName>
    <definedName name="ZZ_DCF_EVA_DiscountedTotal" localSheetId="0">#REF!</definedName>
    <definedName name="ZZ_DCF_EVA_DiscountedTotal">#REF!</definedName>
    <definedName name="ZZ_DCF_EVA_DiscountFactor">#REF!</definedName>
    <definedName name="ZZ_DCF_EVA_EconomicValueAdded">#REF!</definedName>
    <definedName name="ZZ_DCF_EVA_EconomicValueAddedManual">#REF!</definedName>
    <definedName name="ZZ_DCF_EVA_ImpliedEquityValue">#REF!</definedName>
    <definedName name="ZZ_DCF_EVA_ImpliedEquityValuePerShare">#REF!</definedName>
    <definedName name="ZZ_DCF_EVA_MidYearAdjustmentFactor">#REF!</definedName>
    <definedName name="ZZ_DCF_EVA_OperatingValue">#REF!</definedName>
    <definedName name="ZZ_DCF_EVA_OperatingValueAdj">#REF!</definedName>
    <definedName name="ZZ_DCF_EVA_TotalValue">#REF!</definedName>
    <definedName name="ZZ_DCF_EVA_WACC">#REF!</definedName>
    <definedName name="ZZ_DCF_FCF_Discounted">#REF!</definedName>
    <definedName name="ZZ_DCF_FCF_DiscountFactor">#REF!</definedName>
    <definedName name="ZZ_DCF_FCF_FreeCashFlow">#REF!</definedName>
    <definedName name="ZZ_DCF_FCF_FreeCashFlowManual">#REF!</definedName>
    <definedName name="ZZ_DCF_FCF_ImpliedEquityValue">#REF!</definedName>
    <definedName name="ZZ_DCF_FCF_ImpliedEquityValuePerShare">#REF!</definedName>
    <definedName name="ZZ_DCF_FCF_MidYearAdjustmentFactor">#REF!</definedName>
    <definedName name="ZZ_DCF_FCF_NetInvestment">#REF!</definedName>
    <definedName name="ZZ_DCF_FCF_NOPAT">#REF!</definedName>
    <definedName name="ZZ_DCF_FCF_OperatingValue">#REF!</definedName>
    <definedName name="ZZ_DCF_FCF_OperatingValueAdj">#REF!</definedName>
    <definedName name="ZZ_DCF_FCF_SharePremiumDiscount">#REF!</definedName>
    <definedName name="ZZ_DCF_FCF_TotalValue">#REF!</definedName>
    <definedName name="ZZ_DCF_FCF_WACC">#REF!</definedName>
    <definedName name="ZZ_DCF_LTGrowthRate">#REF!</definedName>
    <definedName name="ZZ_DCF_LTGrowthRateManual">#REF!</definedName>
    <definedName name="ZZ_DCF_NON_TotalNonCommonEquity">#REF!</definedName>
    <definedName name="ZZ_EPS_BookValuePS">#REF!</definedName>
    <definedName name="ZZ_EPS_CFPSFree">#REF!</definedName>
    <definedName name="ZZ_EPS_CFPSGross">#REF!</definedName>
    <definedName name="ZZ_EPS_DPS">#REF!</definedName>
    <definedName name="ZZ_EPS_DPSManual">#REF!</definedName>
    <definedName name="ZZ_EPS_EPSBasic">#REF!</definedName>
    <definedName name="ZZ_EPS_EPSBasicManual">#REF!</definedName>
    <definedName name="ZZ_EPS_EPSBFullyDiluted">#REF!</definedName>
    <definedName name="ZZ_EPS_EPSBFullyDilutedManual">#REF!</definedName>
    <definedName name="ZZ_EPS_EPSPrimary">#REF!</definedName>
    <definedName name="ZZ_EPS_EPSPrimaryManual">#REF!</definedName>
    <definedName name="ZZ_EPS_MarketCapCurrent">#REF!</definedName>
    <definedName name="ZZ_EPS_PriorYearAdjAnnual">#REF!</definedName>
    <definedName name="ZZ_EPS_PriorYearAdjCumulative">#REF!</definedName>
    <definedName name="ZZ_EPS_SharePriceAtYE">#REF!</definedName>
    <definedName name="ZZ_EPS_SharePriceAtYEManual">#REF!</definedName>
    <definedName name="ZZ_EPS_SharesAtYE">#REF!</definedName>
    <definedName name="ZZ_EPS_SharesAtYEManual">#REF!</definedName>
    <definedName name="ZZ_EPS_SharesFullyDiluted">#REF!</definedName>
    <definedName name="ZZ_EPS_SharesFullyDilutedManual">#REF!</definedName>
    <definedName name="ZZ_EPS_SharesPrimary">#REF!</definedName>
    <definedName name="ZZ_EPS_SharesPrimaryManual">#REF!</definedName>
    <definedName name="ZZ_EPS_SharesWgtAvg">#REF!</definedName>
    <definedName name="ZZ_EPS_SharesWgtAvgManual">#REF!</definedName>
    <definedName name="ZZ_FRE_Amortization">#REF!</definedName>
    <definedName name="ZZ_FRE_Balance1">#REF!</definedName>
    <definedName name="ZZ_FRE_Balance2">#REF!</definedName>
    <definedName name="ZZ_FRE_CapitalNetAdditions">#REF!</definedName>
    <definedName name="ZZ_FRE_ChangeInAdjToOperatingInvestedCapital">#REF!</definedName>
    <definedName name="ZZ_FRE_Depreciation">#REF!</definedName>
    <definedName name="ZZ_FRE_FreeCashFlow">#REF!</definedName>
    <definedName name="ZZ_FRE_FreeCashFlowRecon1">#REF!</definedName>
    <definedName name="ZZ_FRE_FreeCashFlowRecon2">#REF!</definedName>
    <definedName name="ZZ_FRE_GrossCashFlow">#REF!</definedName>
    <definedName name="ZZ_FRE_GrossInvestment">#REF!</definedName>
    <definedName name="ZZ_FRE_NetInvestment">#REF!</definedName>
    <definedName name="ZZ_FRE_NetInvestmentRate">#REF!</definedName>
    <definedName name="ZZ_FRE_NOPAT">#REF!</definedName>
    <definedName name="ZZ_FRE_PaymentsToInvestors">#REF!</definedName>
    <definedName name="ZZ_GRO_BasicEPS">#REF!</definedName>
    <definedName name="ZZ_GRO_NetIncome">#REF!</definedName>
    <definedName name="ZZ_GRO_NOPAT">#REF!</definedName>
    <definedName name="ZZ_GRO_Revenue">#REF!</definedName>
    <definedName name="ZZ_INC_AdjToRetainedEarnings">#REF!</definedName>
    <definedName name="ZZ_INC_AdminExpense">#REF!</definedName>
    <definedName name="ZZ_INC_Amortization">#REF!</definedName>
    <definedName name="ZZ_INC_AmortizationGoodwill">#REF!</definedName>
    <definedName name="ZZ_INC_Associates">#REF!</definedName>
    <definedName name="ZZ_INC_BeginningRetainedEarnings">#REF!</definedName>
    <definedName name="ZZ_INC_CashDividends">#REF!</definedName>
    <definedName name="ZZ_INC_CGS">#REF!</definedName>
    <definedName name="ZZ_INC_Depreciation">#REF!</definedName>
    <definedName name="ZZ_INC_EAT">#REF!</definedName>
    <definedName name="ZZ_INC_EBIT">#REF!</definedName>
    <definedName name="ZZ_INC_EBITDA">#REF!</definedName>
    <definedName name="ZZ_INC_EBT">#REF!</definedName>
    <definedName name="ZZ_INC_EffectiveTaxRate">#REF!</definedName>
    <definedName name="ZZ_INC_Exceptionals">#REF!</definedName>
    <definedName name="ZZ_INC_Extraordinaries">#REF!</definedName>
    <definedName name="ZZ_INC_GrossProfit">#REF!</definedName>
    <definedName name="ZZ_INC_IncomeTax">#REF!</definedName>
    <definedName name="ZZ_INC_InterestExpense">#REF!</definedName>
    <definedName name="ZZ_INC_InterestIncome">#REF!</definedName>
    <definedName name="ZZ_INC_Minorities">#REF!</definedName>
    <definedName name="ZZ_INC_NetIncome">#REF!</definedName>
    <definedName name="ZZ_INC_NonOperatingIncome">#REF!</definedName>
    <definedName name="ZZ_INC_OperatingIncome">#REF!</definedName>
    <definedName name="ZZ_INC_OtherAfterTaxIncome">#REF!</definedName>
    <definedName name="ZZ_INC_OtherIncome">#REF!</definedName>
    <definedName name="ZZ_INC_OtherOperatingIncome">#REF!</definedName>
    <definedName name="ZZ_INC_PreferredDividends">#REF!</definedName>
    <definedName name="ZZ_INC_RetainedProfit">#REF!</definedName>
    <definedName name="ZZ_INC_Revenue">#REF!</definedName>
    <definedName name="ZZ_INC_StatutoryAppropriations">#REF!</definedName>
    <definedName name="ZZ_NOP_AdjToOperatingIncome">#REF!</definedName>
    <definedName name="ZZ_NOP_ATInterestExpense">#REF!</definedName>
    <definedName name="ZZ_NOP_ATInterestOnNonCapitalizedLeases">#REF!</definedName>
    <definedName name="ZZ_NOP_ATNonOperatingIncome">#REF!</definedName>
    <definedName name="ZZ_NOP_Balance">#REF!</definedName>
    <definedName name="ZZ_NOP_CashTaxesPaid">#REF!</definedName>
    <definedName name="ZZ_NOP_ChangeInDeferredTaxes">#REF!</definedName>
    <definedName name="ZZ_NOP_ChangeInLIFOReserve">#REF!</definedName>
    <definedName name="ZZ_NOP_EquityEquivalents">#REF!</definedName>
    <definedName name="ZZ_NOP_IncomeAvailableToInvestors">#REF!</definedName>
    <definedName name="ZZ_NOP_LeaseAdjustment">#REF!</definedName>
    <definedName name="ZZ_NOP_MarginalTaxRate">#REF!</definedName>
    <definedName name="ZZ_NOP_MarginalTaxRateManual">#REF!</definedName>
    <definedName name="ZZ_NOP_NOPAT">#REF!</definedName>
    <definedName name="ZZ_NOP_NOPATRecon">#REF!</definedName>
    <definedName name="ZZ_NOP_NOPBT">#REF!</definedName>
    <definedName name="ZZ_NOP_TaxesOnOperatingIncomeAdj">#REF!</definedName>
    <definedName name="ZZ_NOP_TaxOnNonOperatingIncome">#REF!</definedName>
    <definedName name="ZZ_NOP_TaxShieldOnInterestExpense">#REF!</definedName>
    <definedName name="ZZ_OTH_AverageAccountsPayable">#REF!</definedName>
    <definedName name="ZZ_OTH_AverageAccountsReceivable">#REF!</definedName>
    <definedName name="ZZ_OTH_AverageCapitalizedAssets">#REF!</definedName>
    <definedName name="ZZ_OTH_AverageInventories">#REF!</definedName>
    <definedName name="ZZ_OTH_AverageNetFixedAssets">#REF!</definedName>
    <definedName name="ZZ_OTH_AverageNWC">#REF!</definedName>
    <definedName name="ZZ_OTH_CashTaxRate">#REF!</definedName>
    <definedName name="ZZ_OTH_DaysInInventory">#REF!</definedName>
    <definedName name="ZZ_OTH_DaysPayable">#REF!</definedName>
    <definedName name="ZZ_OTH_DaysReceivable">#REF!</definedName>
    <definedName name="ZZ_OTH_DividendPayoutRatio">#REF!</definedName>
    <definedName name="ZZ_OTH_RetentionRate">#REF!</definedName>
    <definedName name="ZZ_PRI_BAL_All">#REF!</definedName>
    <definedName name="ZZ_PRI_CAS_All">#REF!</definedName>
    <definedName name="ZZ_PRI_COM_All">#REF!</definedName>
    <definedName name="ZZ_PRI_COS_All">#REF!</definedName>
    <definedName name="ZZ_PRI_DCF_All">#REF!</definedName>
    <definedName name="ZZ_PRI_EPS_All">#REF!</definedName>
    <definedName name="ZZ_PRI_FRE_All">#REF!</definedName>
    <definedName name="ZZ_PRI_GRO_All">#REF!</definedName>
    <definedName name="ZZ_PRI_INC_All">#REF!</definedName>
    <definedName name="ZZ_PRI_INV_All">#REF!</definedName>
    <definedName name="ZZ_PRI_NOP_All">#REF!</definedName>
    <definedName name="ZZ_PRI_OTH_All">#REF!</definedName>
    <definedName name="ZZ_PRI_RET_All">#REF!</definedName>
    <definedName name="ZZ_PRI_SUM_All">#REF!</definedName>
    <definedName name="ZZ_PRI_VAL_0">#REF!</definedName>
    <definedName name="ZZ_PRI_VAL_1">#REF!</definedName>
    <definedName name="ZZ_RET_DuPont1">#REF!</definedName>
    <definedName name="ZZ_RET_DuPont10">#REF!</definedName>
    <definedName name="ZZ_RET_DuPont11">#REF!</definedName>
    <definedName name="ZZ_RET_DuPont12">#REF!</definedName>
    <definedName name="ZZ_RET_DuPont2">#REF!</definedName>
    <definedName name="ZZ_RET_DuPont3">#REF!</definedName>
    <definedName name="ZZ_RET_DuPont4">#REF!</definedName>
    <definedName name="ZZ_RET_DuPont5">#REF!</definedName>
    <definedName name="ZZ_RET_DuPont6">#REF!</definedName>
    <definedName name="ZZ_RET_DuPont7">#REF!</definedName>
    <definedName name="ZZ_RET_DuPont8">#REF!</definedName>
    <definedName name="ZZ_RET_DuPont9">#REF!</definedName>
    <definedName name="ZZ_RET_InternalGrowth">#REF!</definedName>
    <definedName name="ZZ_RET_ROEAfterTax">#REF!</definedName>
    <definedName name="ZZ_RET_ROEPreTax">#REF!</definedName>
    <definedName name="ZZ_RET_Switch1">#REF!</definedName>
    <definedName name="ZZ_RET_TotalAssets">#REF!</definedName>
    <definedName name="ZZ_RET_TotalCapital">#REF!</definedName>
    <definedName name="ZZ_RET_TotalEquity">#REF!</definedName>
    <definedName name="ZZ_RET_TotalOperatingInvestedCapital">#REF!</definedName>
    <definedName name="ZZ_SUM_AdjBVPS">#REF!</definedName>
    <definedName name="ZZ_SUM_BegOperatingCapital">#REF!</definedName>
    <definedName name="ZZ_SUM_CapitalCharge">#REF!</definedName>
    <definedName name="ZZ_SUM_ChangeInEVA">#REF!</definedName>
    <definedName name="ZZ_SUM_ChangeInMVA">#REF!</definedName>
    <definedName name="ZZ_SUM_EVA">#REF!</definedName>
    <definedName name="ZZ_SUM_EVASpread">#REF!</definedName>
    <definedName name="ZZ_SUM_MVA">#REF!</definedName>
    <definedName name="ZZ_SUM_MVAPS">#REF!</definedName>
    <definedName name="ZZ_SUM_OperatingGrowth">#REF!</definedName>
    <definedName name="ZZ_SUM_ReturnOnCapital">#REF!</definedName>
    <definedName name="ZZ_SUM_TotalCapital">#REF!</definedName>
    <definedName name="ZZ_SYS_AnalystName">#REF!</definedName>
    <definedName name="ZZ_SYS_AutomaticData">#REF!</definedName>
    <definedName name="ZZ_SYS_AvailableToForeigners">#REF!</definedName>
    <definedName name="ZZ_SYS_Beta">#REF!</definedName>
    <definedName name="ZZ_SYS_CodeBloomberg">#REF!</definedName>
    <definedName name="ZZ_SYS_CodeDatastream">#REF!</definedName>
    <definedName name="ZZ_SYS_CodeFileName">#REF!</definedName>
    <definedName name="ZZ_SYS_CodeFilePath">#REF!</definedName>
    <definedName name="ZZ_SYS_CodeFilePathTemp">#REF!</definedName>
    <definedName name="ZZ_SYS_CodeLocal">#REF!</definedName>
    <definedName name="ZZ_SYS_CodeReuters">#REF!</definedName>
    <definedName name="ZZ_SYS_CompanyName">#REF!</definedName>
    <definedName name="ZZ_SYS_CostOfDebt">#REF!</definedName>
    <definedName name="ZZ_SYS_Country">#REF!</definedName>
    <definedName name="ZZ_SYS_Currency">#REF!</definedName>
    <definedName name="ZZ_SYS_CurrencyManual">#REF!</definedName>
    <definedName name="ZZ_SYS_CurrentDateManual">#REF!</definedName>
    <definedName name="ZZ_SYS_CurrentFreeFloatLocalManual">#REF!</definedName>
    <definedName name="ZZ_SYS_CurrentMarketCapIssuedForeignManual">#REF!</definedName>
    <definedName name="ZZ_SYS_CurrentMarketCapIssuedLocalAuto">#REF!</definedName>
    <definedName name="ZZ_SYS_CurrentMarketCapIssuedLocalManual">#REF!</definedName>
    <definedName name="ZZ_SYS_CurrentMonthNo">#REF!</definedName>
    <definedName name="ZZ_SYS_CurrentPriceForeignAuto">#REF!</definedName>
    <definedName name="ZZ_SYS_CurrentPriceForeignManual">#REF!</definedName>
    <definedName name="ZZ_SYS_CurrentPriceLocalAuto">#REF!</definedName>
    <definedName name="ZZ_SYS_CurrentPriceLocalManual">#REF!</definedName>
    <definedName name="ZZ_SYS_CurrentSharesFreeFloatLocalManual">#REF!</definedName>
    <definedName name="ZZ_SYS_CurrentSharesIssuedLocalAuto">#REF!</definedName>
    <definedName name="ZZ_SYS_CurrentSharesIssuedLocalManual">#REF!</definedName>
    <definedName name="ZZ_SYS_CurrentYearEnd">#REF!</definedName>
    <definedName name="ZZ_SYS_Customize">#REF!</definedName>
    <definedName name="ZZ_SYS_CustomPassword">#REF!</definedName>
    <definedName name="ZZ_SYS_DecimalPlacesChoices">#REF!</definedName>
    <definedName name="ZZ_SYS_DecimalPlacesMainIndex">#REF!</definedName>
    <definedName name="ZZ_SYS_DecimalPlacesMultiplesIndex">#REF!</definedName>
    <definedName name="ZZ_SYS_DecimalPlacesOtherIndex">#REF!</definedName>
    <definedName name="ZZ_SYS_DecimalPlacesPercentIndex">#REF!</definedName>
    <definedName name="ZZ_SYS_DecimalPlacesPriceIndex">#REF!</definedName>
    <definedName name="ZZ_SYS_EquityRiskPremium">#REF!</definedName>
    <definedName name="ZZ_SYS_Error1">#REF!</definedName>
    <definedName name="ZZ_SYS_ExcludeMidYearAdj">#REF!</definedName>
    <definedName name="ZZ_SYS_ExcludeTerminalValues">#REF!</definedName>
    <definedName name="ZZ_SYS_ExpiryDate">#REF!</definedName>
    <definedName name="ZZ_SYS_ExpiryStatus">#REF!</definedName>
    <definedName name="ZZ_SYS_HideLicenseAgreement">#REF!</definedName>
    <definedName name="ZZ_SYS_Installed">#REF!</definedName>
    <definedName name="ZZ_SYS_InstalledBy">#REF!</definedName>
    <definedName name="ZZ_SYS_InstalledDate">#REF!</definedName>
    <definedName name="ZZ_SYS_LatestModelUpdate">#REF!</definedName>
    <definedName name="ZZ_SYS_LatestModelUpdateAuto">#REF!</definedName>
    <definedName name="ZZ_SYS_LatestModelUpdateManual">#REF!</definedName>
    <definedName name="ZZ_SYS_LatestPriceUpdate">#REF!</definedName>
    <definedName name="ZZ_SYS_LatestPriceUpdateAuto">#REF!</definedName>
    <definedName name="ZZ_SYS_LatestPriceUpdateManual">#REF!</definedName>
    <definedName name="ZZ_SYS_LocalCodeName">#REF!</definedName>
    <definedName name="ZZ_SYS_MarketCapIssued">#REF!</definedName>
    <definedName name="ZZ_SYS_MarketCode">#REF!</definedName>
    <definedName name="ZZ_SYS_MarketCodeUsed">#REF!</definedName>
    <definedName name="ZZ_SYS_MarketEPSGrowth">#REF!</definedName>
    <definedName name="ZZ_SYS_MarketID">#REF!</definedName>
    <definedName name="ZZ_SYS_MarketIDUsed">#REF!</definedName>
    <definedName name="ZZ_SYS_MarketName">#REF!</definedName>
    <definedName name="ZZ_SYS_MarketNameUsed">#REF!</definedName>
    <definedName name="ZZ_SYS_MarketPE">#REF!</definedName>
    <definedName name="ZZ_SYS_ModelID">#REF!</definedName>
    <definedName name="ZZ_SYS_ModelType">#REF!</definedName>
    <definedName name="ZZ_SYS_PRI_Activity">#REF!</definedName>
    <definedName name="ZZ_SYS_PRI_BAL_All">#REF!</definedName>
    <definedName name="ZZ_SYS_PRI_CAS_All">#REF!</definedName>
    <definedName name="ZZ_SYS_PRI_COM_All">#REF!</definedName>
    <definedName name="ZZ_SYS_PRI_COS_All">#REF!</definedName>
    <definedName name="ZZ_SYS_PRI_DCF_All">#REF!</definedName>
    <definedName name="ZZ_SYS_PRI_EPS_All">#REF!</definedName>
    <definedName name="ZZ_SYS_PRI_Favourites">#REF!</definedName>
    <definedName name="ZZ_SYS_PRI_FRE_All">#REF!</definedName>
    <definedName name="ZZ_SYS_PRI_GRO_All">#REF!</definedName>
    <definedName name="ZZ_SYS_PRI_INC_All">#REF!</definedName>
    <definedName name="ZZ_SYS_PRI_INV_All">#REF!</definedName>
    <definedName name="ZZ_SYS_PRI_NOP_All">#REF!</definedName>
    <definedName name="ZZ_SYS_PRI_OTH_All">#REF!</definedName>
    <definedName name="ZZ_SYS_PRI_RangeNames">#REF!</definedName>
    <definedName name="ZZ_SYS_PRI_RangeTitles">#REF!</definedName>
    <definedName name="ZZ_SYS_PRI_RET_All">#REF!</definedName>
    <definedName name="ZZ_SYS_PRI_SUM_All">#REF!</definedName>
    <definedName name="ZZ_SYS_PRI_VAL0">#REF!</definedName>
    <definedName name="ZZ_SYS_PRI_VAL1">#REF!</definedName>
    <definedName name="ZZ_SYS_Recommendation">#REF!</definedName>
    <definedName name="ZZ_SYS_RecommendationDate">#REF!</definedName>
    <definedName name="ZZ_SYS_RiskFreeRate">#REF!</definedName>
    <definedName name="ZZ_SYS_Rounding">#REF!</definedName>
    <definedName name="ZZ_SYS_RoundingIndex">#REF!</definedName>
    <definedName name="ZZ_SYS_SectionName01">#REF!</definedName>
    <definedName name="ZZ_SYS_SectionName02">#REF!</definedName>
    <definedName name="ZZ_SYS_SectionName03">#REF!</definedName>
    <definedName name="ZZ_SYS_SectionName04">#REF!</definedName>
    <definedName name="ZZ_SYS_SectionName05">#REF!</definedName>
    <definedName name="ZZ_SYS_SectionName06">#REF!</definedName>
    <definedName name="ZZ_SYS_SectionName07">#REF!</definedName>
    <definedName name="ZZ_SYS_SectionName08">#REF!</definedName>
    <definedName name="ZZ_SYS_SectionName09">#REF!</definedName>
    <definedName name="ZZ_SYS_SectionName10">#REF!</definedName>
    <definedName name="ZZ_SYS_SectionName11">#REF!</definedName>
    <definedName name="ZZ_SYS_SectionName12">#REF!</definedName>
    <definedName name="ZZ_SYS_SectionName13">#REF!</definedName>
    <definedName name="ZZ_SYS_SectionName14">#REF!</definedName>
    <definedName name="ZZ_SYS_SectionName15">#REF!</definedName>
    <definedName name="ZZ_SYS_SectionName16">#REF!</definedName>
    <definedName name="ZZ_SYS_SectorCode">#REF!</definedName>
    <definedName name="ZZ_SYS_SectorCodeUsed">#REF!</definedName>
    <definedName name="ZZ_SYS_SectorID">#REF!</definedName>
    <definedName name="ZZ_SYS_SectorIDUsed">#REF!</definedName>
    <definedName name="ZZ_SYS_SectorName">#REF!</definedName>
    <definedName name="ZZ_SYS_SectorNameUsed">#REF!</definedName>
    <definedName name="ZZ_SYS_SharePrice">#REF!</definedName>
    <definedName name="ZZ_SYS_SharesIssued">#REF!</definedName>
    <definedName name="ZZ_SYS_SheetNames">#REF!</definedName>
    <definedName name="ZZ_SYS_ShowPercents">#REF!</definedName>
    <definedName name="ZZ_SYS_ShowXs">#REF!</definedName>
    <definedName name="ZZ_SYS_Units">#REF!</definedName>
    <definedName name="ZZ_SYS_UnitsManual">#REF!</definedName>
    <definedName name="ZZ_SYS_UseCalculationHandling">#REF!</definedName>
    <definedName name="ZZ_SYS_UseForeignPrice">#REF!</definedName>
    <definedName name="ZZ_SYS_UsePrintRangeHandling">#REF!</definedName>
    <definedName name="ZZ_SYS_UserMode">#REF!</definedName>
    <definedName name="ZZ_SYS_UseTaxDeductibleGoodwillAmort">#REF!</definedName>
    <definedName name="ZZ_SYS_VersionDate">#REF!</definedName>
    <definedName name="ZZ_SYS_VersionNo">#REF!</definedName>
    <definedName name="ZZ_SYS_YearCodeForecast">#REF!</definedName>
    <definedName name="ZZ_SYS_YearCodeHistoric">#REF!</definedName>
    <definedName name="ZZ_VAL_DDM_DiscountedDividends">#REF!</definedName>
    <definedName name="ZZ_VAL_DDM_DiscountFactor">#REF!</definedName>
    <definedName name="ZZ_VAL_DDM_DiscountRate">#REF!</definedName>
    <definedName name="ZZ_VAL_DDM_DiscountRateManual">#REF!</definedName>
    <definedName name="ZZ_VAL_DDM_Dividends">#REF!</definedName>
    <definedName name="ZZ_VAL_DDM_DividendsManual">#REF!</definedName>
    <definedName name="ZZ_VAL_DDM_ImpliedEquityValue">#REF!</definedName>
    <definedName name="ZZ_VAL_DDM_ImpliedEquityValuePerShare">#REF!</definedName>
    <definedName name="ZZ_VAL_DDM_LTGrowthRate">#REF!</definedName>
    <definedName name="ZZ_VAL_DDM_LTGrowthRateManual">#REF!</definedName>
    <definedName name="ZZ_VAL_DDM_TotalValue">#REF!</definedName>
    <definedName name="ZZ_VAL_ENT_AdjToEquityValue">#REF!</definedName>
    <definedName name="ZZ_VAL_ENT_EBITDA">#REF!</definedName>
    <definedName name="ZZ_VAL_ENT_EnterpriseValue">#REF!</definedName>
    <definedName name="ZZ_VAL_ENT_EquityValue">#REF!</definedName>
    <definedName name="ZZ_VAL_IRR_FreeCashFlow">#REF!</definedName>
    <definedName name="ZZ_VAL_IRR_FreeCashFlowManual">#REF!</definedName>
    <definedName name="ZZ_VAL_PER_MarketCapActual">#REF!</definedName>
    <definedName name="ZZ_VAL_PER_NetIncome">#REF!</definedName>
    <definedName name="ZZ_VAL_PER_PEMultiple">#REF!</definedName>
    <definedName name="ZZ_VAL_PER_PriceActual">#REF!</definedName>
    <definedName name="zza4pg" localSheetId="0" hidden="1">{#N/A,#N/A,FALSE,"REPORT"}</definedName>
    <definedName name="zza4pg" hidden="1">{#N/A,#N/A,FALSE,"REPORT"}</definedName>
    <definedName name="zzee" localSheetId="0" hidden="1">{#N/A,#N/A,FALSE,"Pharm";#N/A,#N/A,FALSE,"WWCM"}</definedName>
    <definedName name="zzee" hidden="1">{#N/A,#N/A,FALSE,"Pharm";#N/A,#N/A,FALSE,"WWCM"}</definedName>
    <definedName name="ZZZ" localSheetId="0">#REF!</definedName>
    <definedName name="ZZZ">#REF!</definedName>
    <definedName name="ZZZ_1" localSheetId="0" hidden="1">{#N/A,#N/A,FALSE,"PGW"}</definedName>
    <definedName name="ZZZ_1" hidden="1">{#N/A,#N/A,FALSE,"PGW"}</definedName>
    <definedName name="ZZZ_2" localSheetId="0" hidden="1">{#N/A,#N/A,FALSE,"PGW"}</definedName>
    <definedName name="ZZZ_2" hidden="1">{#N/A,#N/A,FALSE,"PGW"}</definedName>
    <definedName name="ZZZ_3" localSheetId="0" hidden="1">{#N/A,#N/A,FALSE,"PGW"}</definedName>
    <definedName name="ZZZ_3" hidden="1">{#N/A,#N/A,FALSE,"PGW"}</definedName>
    <definedName name="ZZZ_4" localSheetId="0" hidden="1">{#N/A,#N/A,FALSE,"PGW"}</definedName>
    <definedName name="ZZZ_4" hidden="1">{#N/A,#N/A,FALSE,"PGW"}</definedName>
    <definedName name="ZZZZ">"#ref!"</definedName>
    <definedName name="zzzzz" localSheetId="0" hidden="1">{#N/A,#N/A,FALSE,"REPORT"}</definedName>
    <definedName name="zzzzz" hidden="1">{#N/A,#N/A,FALSE,"REPORT"}</definedName>
    <definedName name="zzzzzz" localSheetId="0">#REF!</definedName>
    <definedName name="zzzzzz">#REF!</definedName>
    <definedName name="zzzzzzzzz" localSheetId="0">#REF!</definedName>
    <definedName name="zzzzzzzzz">#REF!</definedName>
    <definedName name="zzzzzzzzzzz" localSheetId="0" hidden="1">#REF!</definedName>
    <definedName name="zzzzzzzzzzz" hidden="1">#REF!</definedName>
    <definedName name="zzzzzzzzzzzz">#REF!</definedName>
    <definedName name="zzzzzzzzzzzzz">#REF!</definedName>
    <definedName name="zzzzzzzzzzzzzzz">#REF!</definedName>
    <definedName name="zzzzzzzzzzzzzzzzz">#REF!</definedName>
    <definedName name="α">#REF!</definedName>
    <definedName name="β">#REF!</definedName>
    <definedName name="γ">#REF!</definedName>
    <definedName name="π">PI()</definedName>
    <definedName name="ああああ" localSheetId="0" hidden="1">#REF!</definedName>
    <definedName name="ああああ" hidden="1">#REF!</definedName>
    <definedName name="ｲﾝｻﾂ" localSheetId="0">#REF!</definedName>
    <definedName name="ｲﾝｻﾂ">#REF!</definedName>
    <definedName name="ｲﾝｻﾂ2" localSheetId="0">#REF!</definedName>
    <definedName name="ｲﾝｻﾂ2">#REF!</definedName>
    <definedName name="エラー処理">#REF!</definedName>
    <definedName name="きれいなかなん">#REF!</definedName>
    <definedName name="クエリ4">#REF!</definedName>
    <definedName name="クエリー4">#REF!</definedName>
    <definedName name="ｺｰﾄﾞＮＯ">#REF!</definedName>
    <definedName name="コスト">#REF!</definedName>
    <definedName name="コネクタのみSUB_B_2">#REF!</definedName>
    <definedName name="ｽｸﾗｯﾌﾟﾘﾀｰﾝ">#N/A</definedName>
    <definedName name="ﾌｧｲﾙ内容" localSheetId="0">#REF!</definedName>
    <definedName name="ﾌｧｲﾙ内容">#REF!</definedName>
    <definedName name="ﾒｲﾝﾒﾆｭ_">#N/A</definedName>
    <definedName name="メニュ_1" localSheetId="0">#REF!</definedName>
    <definedName name="メニュ_1">#REF!</definedName>
    <definedName name="メニュ_2" localSheetId="0">#REF!</definedName>
    <definedName name="メニュ_2">#REF!</definedName>
    <definedName name="メニュ_3" localSheetId="0">#REF!</definedName>
    <definedName name="メニュ_3">#REF!</definedName>
    <definedName name="もりた">#REF!</definedName>
    <definedName name="ﾔﾈ集計以外詳細">#REF!</definedName>
    <definedName name="レベル1">#REF!</definedName>
    <definedName name="レベル２">#REF!</definedName>
    <definedName name="가가가">#REF!</definedName>
    <definedName name="개발">#REF!</definedName>
    <definedName name="개발개요">#REF!</definedName>
    <definedName name="개발시험종합" hidden="1">#REF!</definedName>
    <definedName name="건설조직">#REF!</definedName>
    <definedName name="결과">#REF!</definedName>
    <definedName name="경쟁3">#REF!</definedName>
    <definedName name="계">#REF!</definedName>
    <definedName name="고" localSheetId="0" hidden="1">{#N/A,#N/A,FALSE,"REPORT"}</definedName>
    <definedName name="고" hidden="1">{#N/A,#N/A,FALSE,"REPORT"}</definedName>
    <definedName name="공장2" localSheetId="0">#REF!</definedName>
    <definedName name="공장2">#REF!</definedName>
    <definedName name="공장3" localSheetId="0">#REF!</definedName>
    <definedName name="공장3">#REF!</definedName>
    <definedName name="과거차이력" localSheetId="0">#REF!</definedName>
    <definedName name="과거차이력">#REF!</definedName>
    <definedName name="구칠금형">#REF!</definedName>
    <definedName name="국내abs">#REF!</definedName>
    <definedName name="기">#REF!</definedName>
    <definedName name="기기">#REF!</definedName>
    <definedName name="기아">#REF!</definedName>
    <definedName name="기안">#REF!</definedName>
    <definedName name="기안3">#REF!</definedName>
    <definedName name="기안갑">#REF!</definedName>
    <definedName name="기안갑1">#N/A</definedName>
    <definedName name="기안갑마" localSheetId="0">#REF!</definedName>
    <definedName name="기안갑마">#REF!</definedName>
    <definedName name="기안병" localSheetId="0">#REF!</definedName>
    <definedName name="기안병">#REF!</definedName>
    <definedName name="기안용지" localSheetId="0">#REF!</definedName>
    <definedName name="기안용지">#REF!</definedName>
    <definedName name="기안을">#REF!</definedName>
    <definedName name="기안을1">#N/A</definedName>
    <definedName name="기존차문제점" localSheetId="0">#REF!</definedName>
    <definedName name="기존차문제점">#REF!</definedName>
    <definedName name="김경원" localSheetId="0">#REF!</definedName>
    <definedName name="김경원">#REF!</definedName>
    <definedName name="김영준" localSheetId="0">#REF!</definedName>
    <definedName name="김영준">#REF!</definedName>
    <definedName name="ㄴㄴ">#REF!</definedName>
    <definedName name="나">#REF!</definedName>
    <definedName name="나라">#REF!</definedName>
    <definedName name="나현상">#REF!</definedName>
    <definedName name="남규석">#REF!</definedName>
    <definedName name="납품보고">#REF!</definedName>
    <definedName name="년도__실적추정은_건설이자_미포">#REF!</definedName>
    <definedName name="ㄶㅇ노ㅗㄶ호" localSheetId="0" hidden="1">{#N/A,#N/A,FALSE,"REPORT"}</definedName>
    <definedName name="ㄶㅇ노ㅗㄶ호" hidden="1">{#N/A,#N/A,FALSE,"REPORT"}</definedName>
    <definedName name="ㄷ" localSheetId="0">#REF!</definedName>
    <definedName name="ㄷ">#REF!</definedName>
    <definedName name="다" localSheetId="0">#REF!</definedName>
    <definedName name="다">#REF!</definedName>
    <definedName name="단계별일정" localSheetId="0">#REF!</definedName>
    <definedName name="단계별일정">#REF!</definedName>
    <definedName name="단위">1000</definedName>
    <definedName name="담당업무" localSheetId="0">#REF!</definedName>
    <definedName name="담당업무">#REF!</definedName>
    <definedName name="당해사업년도의_감사내부감사의_" localSheetId="0">#REF!</definedName>
    <definedName name="당해사업년도의_감사내부감사의_">#REF!</definedName>
    <definedName name="대상" localSheetId="0">#REF!</definedName>
    <definedName name="대상">#REF!</definedName>
    <definedName name="대상업체">#REF!</definedName>
    <definedName name="대회">#REF!</definedName>
    <definedName name="도면">#REF!</definedName>
    <definedName name="도장">#REF!</definedName>
    <definedName name="동반진출">#REF!</definedName>
    <definedName name="동일">#REF!</definedName>
    <definedName name="ㄹㄴㅇㄴ">#REF!</definedName>
    <definedName name="ㄹㄹ">#REF!</definedName>
    <definedName name="라">#REF!</definedName>
    <definedName name="ㅁ1430">#REF!</definedName>
    <definedName name="ㅁ169">#REF!</definedName>
    <definedName name="ㅁddd">#REF!</definedName>
    <definedName name="ㅁㅁㅁㅁㅁ">#REF!</definedName>
    <definedName name="ㅁㅈㅂㅈㅂ" hidden="1">#REF!</definedName>
    <definedName name="마">#REF!</definedName>
    <definedName name="마스터일정">#REF!</definedName>
    <definedName name="매출이익">#REF!</definedName>
    <definedName name="매크로10">#REF!</definedName>
    <definedName name="매크로12">#REF!</definedName>
    <definedName name="매크로13">#REF!</definedName>
    <definedName name="모">#REF!</definedName>
    <definedName name="미애" localSheetId="0" hidden="1">{#N/A,#N/A,FALSE,"REPORT"}</definedName>
    <definedName name="미애" hidden="1">{#N/A,#N/A,FALSE,"REPORT"}</definedName>
    <definedName name="밋션별" localSheetId="0">#REF!</definedName>
    <definedName name="밋션별">#REF!</definedName>
    <definedName name="바보" localSheetId="0">#REF!</definedName>
    <definedName name="바보">#REF!</definedName>
    <definedName name="박상" localSheetId="0">#REF!</definedName>
    <definedName name="박상">#REF!</definedName>
    <definedName name="발">#REF!</definedName>
    <definedName name="방인호">#REF!</definedName>
    <definedName name="방청B">#REF!</definedName>
    <definedName name="백만">1000000</definedName>
    <definedName name="벗" localSheetId="0">#REF!</definedName>
    <definedName name="벗">#REF!</definedName>
    <definedName name="변경">#REF!</definedName>
    <definedName name="본부목표계">#REF!</definedName>
    <definedName name="부___문">#REF!</definedName>
    <definedName name="부서">#REF!</definedName>
    <definedName name="부서교육계">#REF!</definedName>
    <definedName name="부서별예산">#REF!</definedName>
    <definedName name="비교">#REF!</definedName>
    <definedName name="비교111">#REF!</definedName>
    <definedName name="비교A">#REF!</definedName>
    <definedName name="ㅅㅅ">#REF!</definedName>
    <definedName name="사">#REF!</definedName>
    <definedName name="사업부문">#REF!</definedName>
    <definedName name="사업투자">#REF!</definedName>
    <definedName name="사업투자1">#REF!</definedName>
    <definedName name="삼">#REF!</definedName>
    <definedName name="새종합구도">#REF!</definedName>
    <definedName name="소">#REF!</definedName>
    <definedName name="순서">#REF!</definedName>
    <definedName name="스티어">#REF!</definedName>
    <definedName name="ㅇ">#REF!</definedName>
    <definedName name="ㅇㄹㄴㄴㅇㄹㅇㄹ">#REF!</definedName>
    <definedName name="ㅇㄻㄴㅇㄻㄴ">#REF!</definedName>
    <definedName name="ㅇ허">#REF!</definedName>
    <definedName name="아">#REF!</definedName>
    <definedName name="아아">#REF!</definedName>
    <definedName name="아앙">#REF!</definedName>
    <definedName name="아ㅣㅇ">#REF!</definedName>
    <definedName name="아ㅣ아">#REF!</definedName>
    <definedName name="앙">#REF!</definedName>
    <definedName name="업무지시">#REF!</definedName>
    <definedName name="엉댜ㄷㅈ">#REF!</definedName>
    <definedName name="엉댜ㄷㅈ1">#N/A</definedName>
    <definedName name="영업통보" localSheetId="0">#REF!</definedName>
    <definedName name="영업통보">#REF!</definedName>
    <definedName name="예산집행2" localSheetId="0">#REF!</definedName>
    <definedName name="예산집행2">#REF!</definedName>
    <definedName name="예산총괄시트설ONLY" localSheetId="0">#REF!</definedName>
    <definedName name="예산총괄시트설ONLY">#REF!</definedName>
    <definedName name="오">#REF!</definedName>
    <definedName name="오인원">#REF!</definedName>
    <definedName name="외__감">#REF!</definedName>
    <definedName name="우">#REF!</definedName>
    <definedName name="원">1</definedName>
    <definedName name="원가1" localSheetId="0">#REF!</definedName>
    <definedName name="원가1">#REF!</definedName>
    <definedName name="원단위" localSheetId="0">#REF!</definedName>
    <definedName name="원단위">#REF!</definedName>
    <definedName name="을지" localSheetId="0">#REF!</definedName>
    <definedName name="을지">#REF!</definedName>
    <definedName name="의1">#REF!</definedName>
    <definedName name="의뢰">#REF!</definedName>
    <definedName name="이">#REF!</definedName>
    <definedName name="이동">#REF!</definedName>
    <definedName name="인당월교육시간">#REF!</definedName>
    <definedName name="인원배치">#REF!</definedName>
    <definedName name="일반">#REF!</definedName>
    <definedName name="일정">#REF!</definedName>
    <definedName name="임시">#REF!</definedName>
    <definedName name="자료">#REF!</definedName>
    <definedName name="장기">#REF!</definedName>
    <definedName name="장기투자.94.BB">#REF!</definedName>
    <definedName name="장기투자_94_BB">NA()</definedName>
    <definedName name="전략1" localSheetId="0">#REF!</definedName>
    <definedName name="전략1">#REF!</definedName>
    <definedName name="전문" localSheetId="0">#REF!</definedName>
    <definedName name="전문">#REF!</definedName>
    <definedName name="전자시" localSheetId="0">#REF!</definedName>
    <definedName name="전자시">#REF!</definedName>
    <definedName name="전장">#REF!</definedName>
    <definedName name="전장DOM">#N/A</definedName>
    <definedName name="정치.AA" localSheetId="0">#REF!</definedName>
    <definedName name="정치.AA">#REF!</definedName>
    <definedName name="정치_AA">NA()</definedName>
    <definedName name="정치문제" localSheetId="0">#REF!</definedName>
    <definedName name="정치문제">#REF!</definedName>
    <definedName name="정치설명" localSheetId="0">#REF!</definedName>
    <definedName name="정치설명">#REF!</definedName>
    <definedName name="제목" localSheetId="0">#REF!</definedName>
    <definedName name="제목">#REF!</definedName>
    <definedName name="제원종합" hidden="1">#REF!</definedName>
    <definedName name="제작cost">#REF!</definedName>
    <definedName name="조직">#REF!</definedName>
    <definedName name="조직1">#REF!</definedName>
    <definedName name="종합표">#REF!</definedName>
    <definedName name="주소">#REF!</definedName>
    <definedName name="주요문제점">#REF!</definedName>
    <definedName name="주요업무실적">#REF!</definedName>
    <definedName name="중">#REF!</definedName>
    <definedName name="중복.1">#REF!</definedName>
    <definedName name="중복.10">#REF!</definedName>
    <definedName name="중복.11">#REF!</definedName>
    <definedName name="중복.12">#REF!</definedName>
    <definedName name="중복.13">"?A*"</definedName>
    <definedName name="중복.14" localSheetId="0">#REF!</definedName>
    <definedName name="중복.14">#REF!</definedName>
    <definedName name="중복.15" localSheetId="0">#REF!</definedName>
    <definedName name="중복.15">#REF!</definedName>
    <definedName name="중복.17" localSheetId="0">#REF!</definedName>
    <definedName name="중복.17">#REF!</definedName>
    <definedName name="중복.18">#REF!</definedName>
    <definedName name="중복.19">#REF!</definedName>
    <definedName name="중복.20">#REF!</definedName>
    <definedName name="중복.21">#REF!</definedName>
    <definedName name="중복.22">#REF!</definedName>
    <definedName name="중복.23">#REF!</definedName>
    <definedName name="중복.24">#REF!</definedName>
    <definedName name="중복.4">#REF!</definedName>
    <definedName name="중복.5">#REF!</definedName>
    <definedName name="중복.8">#REF!</definedName>
    <definedName name="중복_1">NA()</definedName>
    <definedName name="중복_10">NA()</definedName>
    <definedName name="중복_11">NA()</definedName>
    <definedName name="중복_12">NA()</definedName>
    <definedName name="중복_13">"?A*"</definedName>
    <definedName name="중복_14">NA()</definedName>
    <definedName name="중복_15">NA()</definedName>
    <definedName name="중복_17">NA()</definedName>
    <definedName name="중복_18">NA()</definedName>
    <definedName name="중복_19">NA()</definedName>
    <definedName name="중복_20">NA()</definedName>
    <definedName name="중복_21">NA()</definedName>
    <definedName name="중복_22">NA()</definedName>
    <definedName name="중복_23">NA()</definedName>
    <definedName name="중복_24">NA()</definedName>
    <definedName name="중복_4">NA()</definedName>
    <definedName name="중복_5">NA()</definedName>
    <definedName name="중복_8">NA()</definedName>
    <definedName name="진출업체1" localSheetId="0">#REF!</definedName>
    <definedName name="진출업체1">#REF!</definedName>
    <definedName name="차" localSheetId="0">#REF!</definedName>
    <definedName name="차">#REF!</definedName>
    <definedName name="차종" localSheetId="0">#REF!</definedName>
    <definedName name="차종">#REF!</definedName>
    <definedName name="차체">#REF!</definedName>
    <definedName name="참석자현황2차">#REF!</definedName>
    <definedName name="참조">#REF!</definedName>
    <definedName name="첨부1">#REF!</definedName>
    <definedName name="첨부2">#REF!</definedName>
    <definedName name="첨부신상">#REF!</definedName>
    <definedName name="첨첨11">#REF!</definedName>
    <definedName name="체계화2">#REF!</definedName>
    <definedName name="총LIST">#REF!</definedName>
    <definedName name="최신본">#REF!</definedName>
    <definedName name="최진규">#REF!</definedName>
    <definedName name="추진계획">#REF!</definedName>
    <definedName name="ㅋㅋ">#REF!</definedName>
    <definedName name="ㅋ후ㅊ">#REF!</definedName>
    <definedName name="코">#REF!</definedName>
    <definedName name="쿨링">#REF!</definedName>
    <definedName name="특장">#REF!</definedName>
    <definedName name="틀없애기">#N/A</definedName>
    <definedName name="파키스탄" localSheetId="0">#REF!</definedName>
    <definedName name="파키스탄">#REF!</definedName>
    <definedName name="ㅎㅎ" localSheetId="0">#REF!</definedName>
    <definedName name="ㅎㅎ">#REF!</definedName>
    <definedName name="하" localSheetId="0">#REF!</definedName>
    <definedName name="하">#REF!</definedName>
    <definedName name="합">#REF!</definedName>
    <definedName name="현지가">#REF!</definedName>
    <definedName name="현황">#REF!</definedName>
    <definedName name="협동회가입">#REF!</definedName>
    <definedName name="협전">#REF!</definedName>
    <definedName name="협조전">#REF!</definedName>
    <definedName name="호ㅓ">#REF!</definedName>
    <definedName name="호ㅓㅎㄹ">#REF!</definedName>
    <definedName name="확정하여_보고할것.">#REF!</definedName>
    <definedName name="확정하여_보고할것_">NA()</definedName>
    <definedName name="활동이력" localSheetId="0">#REF!</definedName>
    <definedName name="활동이력">#REF!</definedName>
    <definedName name="회의" localSheetId="0">#REF!</definedName>
    <definedName name="회의">#REF!</definedName>
    <definedName name="회의자료" localSheetId="0">#REF!</definedName>
    <definedName name="회의자료">#REF!</definedName>
    <definedName name="흵____R3_t">#REF!</definedName>
    <definedName name="ㅏㅗ045352756">#REF!</definedName>
    <definedName name="ㅏㅗ269731580">#REF!</definedName>
    <definedName name="ㅏㅗ301948010">#REF!</definedName>
    <definedName name="ㅏㅗ353472649">#REF!</definedName>
    <definedName name="ㅏㅗ404834150">#REF!</definedName>
    <definedName name="ㅏㅗ677947699">#REF!</definedName>
    <definedName name="ㅏㅗ695115505">#REF!</definedName>
    <definedName name="ㅏㅗ709037899">#REF!</definedName>
    <definedName name="ㅏㅗ760723590">#REF!</definedName>
    <definedName name="ㅏㅗ774740099">#REF!</definedName>
    <definedName name="ㅏㅗ814490019">#REF!</definedName>
    <definedName name="ㅏㅗ829801618">#REF!</definedName>
    <definedName name="ㅏㅗ862619339">#REF!</definedName>
    <definedName name="ㅏㅗ910964309">#REF!</definedName>
    <definedName name="ㅏㅗ961953162">#REF!</definedName>
    <definedName name="ㅏㅗ980003236" hidden="1">#REF!</definedName>
    <definedName name="ㅓㅏㅣㅎ러ㅏㅣ">#REF!</definedName>
    <definedName name="ㅗ쇼">#REF!</definedName>
    <definedName name="ㅗ허ㅏ">#REF!</definedName>
    <definedName name="ㅗㅓ">#REF!</definedName>
    <definedName name="ㅠㅠㅠㅠ">#N/A</definedName>
    <definedName name="主要装備A" localSheetId="0">#REF!</definedName>
    <definedName name="主要装備A">#REF!</definedName>
    <definedName name="主要装備B" localSheetId="0">#REF!</definedName>
    <definedName name="主要装備B">#REF!</definedName>
    <definedName name="仕様マスター" localSheetId="0">#REF!</definedName>
    <definedName name="仕様マスター">#REF!</definedName>
    <definedName name="位置">#REF!</definedName>
    <definedName name="全車">#N/A</definedName>
    <definedName name="勝">#REF!</definedName>
    <definedName name="区分のﾘｽﾄ" localSheetId="0">#REF!</definedName>
    <definedName name="区分のﾘｽﾄ">#REF!</definedName>
    <definedName name="区分ﾘｽﾄ" localSheetId="0">#REF!</definedName>
    <definedName name="区分ﾘｽﾄ">#REF!</definedName>
    <definedName name="単位" localSheetId="0">#REF!</definedName>
    <definedName name="単位">#REF!</definedName>
    <definedName name="単価">#REF!</definedName>
    <definedName name="単価表">#N/A</definedName>
    <definedName name="単価表時期">#N/A</definedName>
    <definedName name="印刷" localSheetId="0">#REF!</definedName>
    <definedName name="印刷">#REF!</definedName>
    <definedName name="印刷2" localSheetId="0">#REF!</definedName>
    <definedName name="印刷2">#REF!</definedName>
    <definedName name="印刷3" localSheetId="0">#REF!</definedName>
    <definedName name="印刷3">#REF!</definedName>
    <definedName name="印刷準備">#REF!</definedName>
    <definedName name="印刷準備0">#REF!</definedName>
    <definedName name="印刷準備11">#REF!</definedName>
    <definedName name="印刷準備2">#REF!</definedName>
    <definedName name="印刷準備3">#REF!</definedName>
    <definedName name="印刷準備4">#REF!</definedName>
    <definedName name="印刷準備5">#REF!</definedName>
    <definedName name="印刷準備6">#REF!</definedName>
    <definedName name="印刷準備7">#REF!</definedName>
    <definedName name="印刷準備8">#REF!</definedName>
    <definedName name="印刷準備9">#REF!</definedName>
    <definedName name="印範">#N/A</definedName>
    <definedName name="印範ｰ1">#N/A</definedName>
    <definedName name="印範ｰ3">#N/A</definedName>
    <definedName name="印範ｰ4">#N/A</definedName>
    <definedName name="印範ｰ5">#N/A</definedName>
    <definedName name="印範ｰ6">#N/A</definedName>
    <definedName name="印範_2">#N/A</definedName>
    <definedName name="印範1">#N/A</definedName>
    <definedName name="印範2">#N/A</definedName>
    <definedName name="印範3">#N/A</definedName>
    <definedName name="印範4">#N/A</definedName>
    <definedName name="印範7">#N/A</definedName>
    <definedName name="周波数" localSheetId="0">#REF!</definedName>
    <definedName name="周波数">#REF!</definedName>
    <definedName name="周波数２" localSheetId="0">#REF!</definedName>
    <definedName name="周波数２">#REF!</definedName>
    <definedName name="單位阡원_阡_">NA()</definedName>
    <definedName name="單位阡원_阡￥" localSheetId="0">#REF!</definedName>
    <definedName name="單位阡원_阡￥">#REF!</definedName>
    <definedName name="基準位置1" localSheetId="0">#REF!</definedName>
    <definedName name="基準位置1">#REF!</definedName>
    <definedName name="基準位置2" localSheetId="0">#REF!</definedName>
    <definedName name="基準位置2">#REF!</definedName>
    <definedName name="外作型費まとめ">#REF!</definedName>
    <definedName name="小">#REF!</definedName>
    <definedName name="工事">#REF!</definedName>
    <definedName name="平均値F">#REF!</definedName>
    <definedName name="平均値R">#REF!</definedName>
    <definedName name="換算F">#REF!</definedName>
    <definedName name="換算R">#REF!</definedName>
    <definedName name="損益参考">#REF!</definedName>
    <definedName name="損益試算">#REF!</definedName>
    <definedName name="数量金额总账">#REF!</definedName>
    <definedName name="最後尾">#REF!</definedName>
    <definedName name="有">#REF!</definedName>
    <definedName name="標準車">#N/A</definedName>
    <definedName name="熱延板厚ｴｷｽﾄﾗ">#N/A</definedName>
    <definedName name="現代綜合商事經由分" localSheetId="0">#REF!</definedName>
    <definedName name="現代綜合商事經由分">#REF!</definedName>
    <definedName name="現法" localSheetId="0">#REF!</definedName>
    <definedName name="現法">#REF!</definedName>
    <definedName name="登録" localSheetId="0">#REF!</definedName>
    <definedName name="登録">#REF!</definedName>
    <definedName name="登録2" localSheetId="0">#REF!</definedName>
    <definedName name="登録2">#REF!</definedName>
    <definedName name="登録3">#REF!</definedName>
    <definedName name="登録4">#REF!</definedName>
    <definedName name="直轄">#REF!</definedName>
    <definedName name="範囲1">#REF!</definedName>
    <definedName name="素重列番">#N/A</definedName>
    <definedName name="終了J" localSheetId="0">#REF!</definedName>
    <definedName name="終了J">#REF!</definedName>
    <definedName name="終了S" localSheetId="0">#REF!</definedName>
    <definedName name="終了S">#REF!</definedName>
    <definedName name="表ｰ1番地">#N/A</definedName>
    <definedName name="表ｰ2番地">#N/A</definedName>
    <definedName name="表ｰ3番地">#N/A</definedName>
    <definedName name="表ｰ4番地">#N/A</definedName>
    <definedName name="表ｰ5番地">#N/A</definedName>
    <definedName name="表ｰ6番地">#N/A</definedName>
    <definedName name="表ｰ7番地">#N/A</definedName>
    <definedName name="製重列番">#N/A</definedName>
    <definedName name="要因ｺｰﾄﾞ" localSheetId="0">#REF!</definedName>
    <definedName name="要因ｺｰﾄﾞ">#REF!</definedName>
    <definedName name="見出し">#N/A</definedName>
    <definedName name="見出し2">#N/A</definedName>
    <definedName name="見出し3">#N/A</definedName>
    <definedName name="見出し4">#N/A</definedName>
    <definedName name="見出し6">#N/A</definedName>
    <definedName name="解_任_" localSheetId="0">#REF!</definedName>
    <definedName name="解_任_">#REF!</definedName>
    <definedName name="計算範囲">#N/A</definedName>
    <definedName name="販売実績" localSheetId="0">#REF!</definedName>
    <definedName name="販売実績">#REF!</definedName>
    <definedName name="責任区" localSheetId="0">#REF!</definedName>
    <definedName name="責任区">#REF!</definedName>
    <definedName name="選択" localSheetId="0">#REF!</definedName>
    <definedName name="選択">#REF!</definedName>
    <definedName name="金額">#REF!</definedName>
    <definedName name="鋼材費列番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3" i="3" l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186" i="3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173" i="3"/>
  <c r="B174" i="3" s="1"/>
  <c r="B175" i="3" s="1"/>
  <c r="B176" i="3" s="1"/>
  <c r="B114" i="3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05" i="3"/>
  <c r="B106" i="3" s="1"/>
  <c r="B107" i="3" s="1"/>
  <c r="B108" i="3" s="1"/>
  <c r="B109" i="3" s="1"/>
  <c r="B110" i="3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H2" i="9" l="1"/>
  <c r="F99" i="2" l="1"/>
  <c r="E97" i="2"/>
  <c r="E95" i="2"/>
  <c r="E93" i="2"/>
  <c r="E92" i="2"/>
  <c r="E91" i="2"/>
  <c r="E90" i="2"/>
  <c r="E89" i="2"/>
  <c r="E88" i="2"/>
  <c r="E87" i="2"/>
  <c r="E86" i="2"/>
  <c r="E84" i="2"/>
  <c r="E83" i="2"/>
  <c r="E82" i="2"/>
  <c r="E81" i="2"/>
  <c r="E79" i="2"/>
  <c r="E78" i="2"/>
  <c r="E77" i="2"/>
  <c r="E76" i="2"/>
  <c r="E75" i="2"/>
  <c r="E73" i="2"/>
  <c r="E72" i="2"/>
  <c r="E71" i="2"/>
  <c r="E68" i="2"/>
  <c r="E66" i="2"/>
  <c r="E65" i="2"/>
  <c r="E64" i="2"/>
  <c r="E63" i="2"/>
  <c r="E61" i="2"/>
  <c r="E60" i="2"/>
  <c r="E59" i="2"/>
  <c r="E55" i="2"/>
  <c r="E54" i="2"/>
  <c r="E52" i="2"/>
  <c r="E50" i="2"/>
  <c r="E48" i="2"/>
  <c r="E47" i="2"/>
  <c r="E46" i="2"/>
  <c r="E45" i="2"/>
  <c r="E44" i="2"/>
  <c r="E43" i="2"/>
  <c r="E42" i="2"/>
  <c r="E41" i="2"/>
  <c r="E37" i="2"/>
  <c r="E36" i="2"/>
  <c r="E35" i="2"/>
  <c r="E33" i="2"/>
  <c r="E32" i="2"/>
  <c r="E31" i="2"/>
  <c r="E30" i="2"/>
  <c r="E29" i="2"/>
  <c r="E28" i="2"/>
  <c r="E27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7" i="2"/>
</calcChain>
</file>

<file path=xl/sharedStrings.xml><?xml version="1.0" encoding="utf-8"?>
<sst xmlns="http://schemas.openxmlformats.org/spreadsheetml/2006/main" count="1835" uniqueCount="739">
  <si>
    <t>FMV</t>
  </si>
  <si>
    <t>NPV of liquidation value</t>
  </si>
  <si>
    <t>Valuation of  Factory Building, Shed and site development on Plot No. 1, Sector - 9 IIE Pantnagar, Dist. Udhamsingh</t>
  </si>
  <si>
    <t xml:space="preserve"> </t>
  </si>
  <si>
    <t>Nagar, Uttarakhand - 263153 (INDIA)</t>
  </si>
  <si>
    <t xml:space="preserve">Sr.
No. </t>
  </si>
  <si>
    <t xml:space="preserve">Description </t>
  </si>
  <si>
    <t>Height in Mtr.</t>
  </si>
  <si>
    <t>Year of Constrn.</t>
  </si>
  <si>
    <t>Area</t>
  </si>
  <si>
    <t>Unit</t>
  </si>
  <si>
    <t xml:space="preserve">Pre-Laminate Particle Board Section Board </t>
  </si>
  <si>
    <t>A</t>
  </si>
  <si>
    <t xml:space="preserve">Building Construction </t>
  </si>
  <si>
    <t>i</t>
  </si>
  <si>
    <t>Main Office G.F.</t>
  </si>
  <si>
    <t>Sqm</t>
  </si>
  <si>
    <t xml:space="preserve">First Floor </t>
  </si>
  <si>
    <t>ii</t>
  </si>
  <si>
    <t>VIT Impregnator Paper AC room G.F.</t>
  </si>
  <si>
    <t>iii</t>
  </si>
  <si>
    <t>VIT Impregnator</t>
  </si>
  <si>
    <t>iv</t>
  </si>
  <si>
    <t>Base paper storage</t>
  </si>
  <si>
    <t>v</t>
  </si>
  <si>
    <t>Electrical work shop  G.F.</t>
  </si>
  <si>
    <t>vi</t>
  </si>
  <si>
    <t>R &amp; D Lab F.F</t>
  </si>
  <si>
    <t>vii</t>
  </si>
  <si>
    <t>L.T Panel room G.F.</t>
  </si>
  <si>
    <t>viii</t>
  </si>
  <si>
    <t>H.T. Room/hyd room/Engg work shop G.F.</t>
  </si>
  <si>
    <t>ix</t>
  </si>
  <si>
    <t>Engg office F.F.</t>
  </si>
  <si>
    <t>x</t>
  </si>
  <si>
    <t>Generator store G.F.</t>
  </si>
  <si>
    <t>xi</t>
  </si>
  <si>
    <t>Resin plant/chemical store PPB screen area panel G.F.</t>
  </si>
  <si>
    <t>xii</t>
  </si>
  <si>
    <t>Cooling Tower Basin</t>
  </si>
  <si>
    <t>xiii</t>
  </si>
  <si>
    <t>Forming panel room/Hydraulic room/Thermic fluid pump</t>
  </si>
  <si>
    <t>xiv</t>
  </si>
  <si>
    <t>Toilet upto 4 mtrs. (RCC bldg.) G.F.</t>
  </si>
  <si>
    <t>B</t>
  </si>
  <si>
    <t xml:space="preserve">PPB Areas shed </t>
  </si>
  <si>
    <t>Compressores G.F.</t>
  </si>
  <si>
    <t>Engg. work shop &amp; store extension G.F.</t>
  </si>
  <si>
    <t>PPB line &amp; sanding G.F.</t>
  </si>
  <si>
    <t>Flaker &amp; Drum chipper G.F.</t>
  </si>
  <si>
    <t>Glue Section G.F.</t>
  </si>
  <si>
    <t>Celling tiles press G.F.</t>
  </si>
  <si>
    <t>Chipper shed  G.F.</t>
  </si>
  <si>
    <t>C</t>
  </si>
  <si>
    <t xml:space="preserve">Short Cycle Press &amp; Godown  Section </t>
  </si>
  <si>
    <t xml:space="preserve">SCP &amp; Godown </t>
  </si>
  <si>
    <t>Dispatch Godown no. 1</t>
  </si>
  <si>
    <t xml:space="preserve">Dispatch Godown no. 2 </t>
  </si>
  <si>
    <t xml:space="preserve">MDF Sections </t>
  </si>
  <si>
    <t>L.T. Panel room G.F.</t>
  </si>
  <si>
    <t>H.T. room G.F.</t>
  </si>
  <si>
    <t>Mech. Workshop, DG room, MCC panel,Hydraulic room</t>
  </si>
  <si>
    <t>Refiner G.F.</t>
  </si>
  <si>
    <t xml:space="preserve">Second Floor </t>
  </si>
  <si>
    <t>HT Motor &amp; Refiner panel room G.F.</t>
  </si>
  <si>
    <t>Chipper panel room G.F.</t>
  </si>
  <si>
    <t>Industrial shed</t>
  </si>
  <si>
    <t xml:space="preserve">MDF line </t>
  </si>
  <si>
    <t xml:space="preserve">Board Stcking &amp; Sanding </t>
  </si>
  <si>
    <t xml:space="preserve">Sanding 28x 4 extension </t>
  </si>
  <si>
    <t xml:space="preserve">Chemical Godown shed </t>
  </si>
  <si>
    <t xml:space="preserve">Chipper shed </t>
  </si>
  <si>
    <t xml:space="preserve">Labour Dormatory </t>
  </si>
  <si>
    <t>HPL Areas (High Pressure Laminate)</t>
  </si>
  <si>
    <t xml:space="preserve">Impregnators/Press/Dispatch </t>
  </si>
  <si>
    <t>HPL AC rooms &amp; office blocks G.F.</t>
  </si>
  <si>
    <t xml:space="preserve">Sample Cutting/rejected pares/logistic office </t>
  </si>
  <si>
    <t xml:space="preserve">BSR - Godown </t>
  </si>
  <si>
    <t xml:space="preserve">BSR - Godown extension </t>
  </si>
  <si>
    <t xml:space="preserve">HPL (B-grade) Godown </t>
  </si>
  <si>
    <t>Used paper godown</t>
  </si>
  <si>
    <t>Plywood area</t>
  </si>
  <si>
    <t>Uttarakhand Power Corporation Ltd. Meter room (DG house boiler)</t>
  </si>
  <si>
    <t xml:space="preserve">Meter room </t>
  </si>
  <si>
    <t>DG house</t>
  </si>
  <si>
    <t>Switch Yard</t>
  </si>
  <si>
    <t xml:space="preserve">Boilers </t>
  </si>
  <si>
    <t xml:space="preserve">Boiler Chemicals </t>
  </si>
  <si>
    <t xml:space="preserve">Boiler shed no 1 </t>
  </si>
  <si>
    <t xml:space="preserve">Boiler shed no. 2 </t>
  </si>
  <si>
    <t xml:space="preserve">Shed for dust storage </t>
  </si>
  <si>
    <t xml:space="preserve">Husk storage shed </t>
  </si>
  <si>
    <t>D</t>
  </si>
  <si>
    <t xml:space="preserve">Furniture Plant </t>
  </si>
  <si>
    <t xml:space="preserve">Plant shed </t>
  </si>
  <si>
    <t xml:space="preserve">Store </t>
  </si>
  <si>
    <t xml:space="preserve">Office </t>
  </si>
  <si>
    <t xml:space="preserve">Shed extension upto 12 mtrs. </t>
  </si>
  <si>
    <t>E</t>
  </si>
  <si>
    <t xml:space="preserve">Others </t>
  </si>
  <si>
    <t xml:space="preserve">Door plant (Paper Godown) </t>
  </si>
  <si>
    <t xml:space="preserve">Godown/canteen/Personnel office </t>
  </si>
  <si>
    <t xml:space="preserve">Sai baba temple </t>
  </si>
  <si>
    <t>Cycle stand upto 3 mtrs</t>
  </si>
  <si>
    <t xml:space="preserve">Time office &amp; Security </t>
  </si>
  <si>
    <t xml:space="preserve">Dormetery - 1 </t>
  </si>
  <si>
    <t>Dormetery - 2</t>
  </si>
  <si>
    <t xml:space="preserve">U.G. Tank </t>
  </si>
  <si>
    <t>Concrete road</t>
  </si>
  <si>
    <t xml:space="preserve">Compound wall with fencing  </t>
  </si>
  <si>
    <t>Rmt</t>
  </si>
  <si>
    <t>Drainage</t>
  </si>
  <si>
    <t>Total</t>
  </si>
  <si>
    <t>Remarks</t>
  </si>
  <si>
    <t>Releisation value</t>
  </si>
  <si>
    <t>Liquidation time</t>
  </si>
  <si>
    <t>Book value as on 23rd April 2017</t>
  </si>
  <si>
    <t>Particulars</t>
  </si>
  <si>
    <t>Qty</t>
  </si>
  <si>
    <t>Year of Install/ Capital.</t>
  </si>
  <si>
    <t>PPB - 1</t>
  </si>
  <si>
    <t xml:space="preserve">Dr Schmitzu.apelt make Dryer – 1 &amp; 2
</t>
  </si>
  <si>
    <t>Pal make Screen – 1 &amp; 2</t>
  </si>
  <si>
    <t>Pessa make Silo-1 &amp; 2</t>
  </si>
  <si>
    <t xml:space="preserve">Drais make Glue mixing plant </t>
  </si>
  <si>
    <t xml:space="preserve">Texman make Forming machine </t>
  </si>
  <si>
    <t>Pagnoni make Pre-press antistatic belt, Length -14,550mm,     Width - 2405mm, Thk - 4mm</t>
  </si>
  <si>
    <t xml:space="preserve">Schwabedissen make Telescoping belt                                                    1) Antistatic Belt 1 - Width - 2300,Length -39,000mm, Thk - 2
2)Antistatic Belt 1 - Width - 2300,Length -31,000mm, Thk - 2
</t>
  </si>
  <si>
    <t>Flender Steel belt - 40,375mm long</t>
  </si>
  <si>
    <t xml:space="preserve">Diefenbachor make Hot Press </t>
  </si>
  <si>
    <t xml:space="preserve">Waldner make Star cooler </t>
  </si>
  <si>
    <t>Gabbiani make Trimming &amp; Cutting machine</t>
  </si>
  <si>
    <t xml:space="preserve">Steinemann make  4-Head Sander machine 
</t>
  </si>
  <si>
    <t>Siemens/ Schnider make PLC Systems for entire plant</t>
  </si>
  <si>
    <t>Lot</t>
  </si>
  <si>
    <t>L &amp; T , Siemens , Molar Control panels for entire plant</t>
  </si>
  <si>
    <t>Air filt, P K Fabricator make Conveying System</t>
  </si>
  <si>
    <t>PPB - 2</t>
  </si>
  <si>
    <t xml:space="preserve">Kofama make Chipper section </t>
  </si>
  <si>
    <t>Klockner make Ring flaker</t>
  </si>
  <si>
    <t xml:space="preserve">Lenan Hallmark Asia make Glue mixing plant </t>
  </si>
  <si>
    <t xml:space="preserve">Lenan Hallmark Asia make Forming machine </t>
  </si>
  <si>
    <t xml:space="preserve">Lenan Hallmark Asia make Pre-press </t>
  </si>
  <si>
    <t xml:space="preserve">Lenan Hallmark Asia make Speed up  belt </t>
  </si>
  <si>
    <t>Lenan Hallmark Asia make loader</t>
  </si>
  <si>
    <t xml:space="preserve">Lenan Hallmark Asia make Hot press </t>
  </si>
  <si>
    <t>Lenan Hallmark Asia make Un Loader</t>
  </si>
  <si>
    <t xml:space="preserve">Lenan Hallmark Asia make Star cooler </t>
  </si>
  <si>
    <t>Lenan Hallmark Asia make Trimming &amp; Cutting</t>
  </si>
  <si>
    <t>LG-Sis make PLC Systems for entire plant</t>
  </si>
  <si>
    <t>Allen Bradley Control panels for entire plant</t>
  </si>
  <si>
    <t>Sufoma Flaker</t>
  </si>
  <si>
    <t>Sufoma Chipper</t>
  </si>
  <si>
    <t xml:space="preserve">Su Foma, China make Drum Chipper - Capacity - 10 MTPH, 
Model No. -  BX2113A, Rotor Dia - 1300mm, 34 M3/Hr, No. of Knife -  3 Pcs, Chips Length - 28mm, Overall Dimensions - 3670X2517X2050 mm, Weight - 11800 KG
</t>
  </si>
  <si>
    <t>Rotating Screen - 10TPH capacity</t>
  </si>
  <si>
    <t>Mini chipper for recycled oversized chips</t>
  </si>
  <si>
    <t>Magnetic separator</t>
  </si>
  <si>
    <t>Chip Silo - 1 &amp; 2, 50MT capacity each</t>
  </si>
  <si>
    <t>Bucket Elevators - 1 &amp; 2</t>
  </si>
  <si>
    <t>Pre-steam bin</t>
  </si>
  <si>
    <t>Digestor</t>
  </si>
  <si>
    <t xml:space="preserve">Refiner - 6 TPH capacity, 38" dia., HT Motor -1250 KVA
</t>
  </si>
  <si>
    <t>Glue mixing plant</t>
  </si>
  <si>
    <t>Drying system</t>
  </si>
  <si>
    <t>Cyclone</t>
  </si>
  <si>
    <t>Fibre bin - 3 relay cyclone</t>
  </si>
  <si>
    <t>Dust collector - 3 nos, bag filter</t>
  </si>
  <si>
    <t>Forming machine (mat forming)</t>
  </si>
  <si>
    <t xml:space="preserve">Pre Press - Feeding Speed - 2-12 m/min, Operating Range of Feeding Mat - 20-750 mm, 
Pressure - 20-250 mm, Linear Pressing - 200 kgf/cm2,  (max)
</t>
  </si>
  <si>
    <t>Speed up belt &amp; Mat trimming</t>
  </si>
  <si>
    <t xml:space="preserve">Loader - 1310 x 2500mm, No. of Deylight - 18, Oil Pressure - 12MPa
Lifting speed elevator - 150mm/s, Feeding speed - 40 m/min (max)
</t>
  </si>
  <si>
    <t xml:space="preserve">Hot Press - Nominal Pressure - 12500 KN
Platen - 2650 x 1560 x 100mm, Daylight opening - 220mm, No of Daylight - 18, Stroke - 3950mm, Heating Oil Temp.- 200o C
</t>
  </si>
  <si>
    <t>Unloader &amp; Star cooler</t>
  </si>
  <si>
    <t>Imeas, China make Sanding Machines  
Model - MODULA C-130, Width - 1300 mm, Working Thickness - 3.0mm (min), 40 mm (max), Feeding speed - 5 - 47 m/min, 
Exhaust air Volume machine - 19500 m3/h,  26000 m3/h @ 5 bar, 
Abrasive Belt - 2800 mm long, 1350 mm wide</t>
  </si>
  <si>
    <t>Cutting / trimming Machine</t>
  </si>
  <si>
    <t>Gradation table</t>
  </si>
  <si>
    <t>Siemens make PLC System for entire plant</t>
  </si>
  <si>
    <t>HPL PLANT</t>
  </si>
  <si>
    <t>H R Industries make Impregnators comprising impregnator tank, drive system, hot oil based drying system with controls - 3nos each for kraft &amp; deesign/ tissue paper, paper speed - 0-60 .</t>
  </si>
  <si>
    <t>Kunding make Sanding Machines</t>
  </si>
  <si>
    <t>Ply Touch make Cutting machine</t>
  </si>
  <si>
    <t>Ply Toch/ Heran make Shearing machine - 3m wide</t>
  </si>
  <si>
    <t>Dimino/ Jet Ink make Printing machine</t>
  </si>
  <si>
    <t>Ply Toch make packing machine</t>
  </si>
  <si>
    <t>Seth Engg make Sample Punching machine</t>
  </si>
  <si>
    <t>Hydro Mech make mobile lifts</t>
  </si>
  <si>
    <t>Prelamination</t>
  </si>
  <si>
    <t>Master Hnadler make Prelamination line – 1, (9' x 6')</t>
  </si>
  <si>
    <t>Kingway make Prelamination line - 2, (8' x 6')</t>
  </si>
  <si>
    <t>Siempleekamp make Prelamination line – in containers (12' x 6')</t>
  </si>
  <si>
    <t>Siempleekamp make Prelamination line – 3 (16' x 4')</t>
  </si>
  <si>
    <t>Master Handler make Prelamination line – 4, (8' x 4')</t>
  </si>
  <si>
    <t>Kingway make Prelamination line – 5, (6' x 4')</t>
  </si>
  <si>
    <t>Master Handler make Prelamination line – 6, (9' x 6')</t>
  </si>
  <si>
    <t>Master Handler make Prelamination line – 7, (8' x 4')</t>
  </si>
  <si>
    <t>Sennerskov make Prelamination line – 8, (8' x 4') located at Coimbatore</t>
  </si>
  <si>
    <t xml:space="preserve">VITS make Impregnation – 1 </t>
  </si>
  <si>
    <t>Sidmark make Press pads</t>
  </si>
  <si>
    <t xml:space="preserve">A/C room  for  impregnated sheet </t>
  </si>
  <si>
    <t>Mitshubishi, Siemens make PLC Systems for entire plant</t>
  </si>
  <si>
    <t>Simens, Mitshubishi make Control panels for entire plant</t>
  </si>
  <si>
    <t>F</t>
  </si>
  <si>
    <t>Resin Plant</t>
  </si>
  <si>
    <t>Stainal make Resin kettle - 1 &amp; 2, 6KL capacity, Jacketed type, with cooling coil &amp; agitator</t>
  </si>
  <si>
    <t>Stainal make Resin kettle - 3 &amp; 4, 12 KL capacitty, Jacketed type, with cooling coil &amp; agitator</t>
  </si>
  <si>
    <t>Stainal make Resin kettle - 5, 8.5 KL capacity, Jacketed type, 60% coiling outside with agitator</t>
  </si>
  <si>
    <t>Wax imulsion tank - 7.5KL capacity</t>
  </si>
  <si>
    <t xml:space="preserve">Storage tank - MDF 1 &amp; 2, flat bottom, cone roof type, 3m dia, 3.6m Height </t>
  </si>
  <si>
    <t>Storage tank - PPB -1 &amp; 2, Horizontal, flat end, 2.17m dia, 5.33m long</t>
  </si>
  <si>
    <t xml:space="preserve">Storage tank SCP - 1 &amp; 2, flat bottom, cone roof type, 1.6m dia, 2.45m Height </t>
  </si>
  <si>
    <t xml:space="preserve">Storage tank - HPL -1 &amp; 2, flat bottom, cone roof type, 2.0m dia, 1.9m Height </t>
  </si>
  <si>
    <t xml:space="preserve">Storage tank  - HPL - 3, flat bottom, cone roof type, 1.6m dia, 2.5m Height </t>
  </si>
  <si>
    <t>Formaldehyde Stoarge Tank, flat bottom, cone roof type, 4.94m dia, 5.4m height</t>
  </si>
  <si>
    <t>Phenol Stoarge Tank, flat bottom, cone roof type, 3 m dia, 3.6m height</t>
  </si>
  <si>
    <t>Formalin charging tank 2KL capacity</t>
  </si>
  <si>
    <t>Phenol charging tank 2KL capacity</t>
  </si>
  <si>
    <t>L&amp;T, Siemens make Control panels for entire plant</t>
  </si>
  <si>
    <t>G</t>
  </si>
  <si>
    <t>UTILITY</t>
  </si>
  <si>
    <t>Cooling Towers</t>
  </si>
  <si>
    <t>Pal Tech make Cooling Tower 1 - 400 TR (DG House), Counter flow bottle shape , 2008 , PCFR2424 , FRP</t>
  </si>
  <si>
    <t>Pal Tech make Cooling Tower 2 - 300 TR (SCP), Counter flow bottle shape , 2009 , PCFR 2323 ,FRP</t>
  </si>
  <si>
    <t>Composite Aqua System make Cooling Tower 3 - 400 TR (Resin plant), Induced draft, FRP, MSKSRT 1616 -1, 2006</t>
  </si>
  <si>
    <t>Composite Aqua System make Cooling Tower 4 - 300 TR (PPB), Induced draft, FRP, MSKSRT 1216 -1 , 2006</t>
  </si>
  <si>
    <t>Composite Aqua System make Cooling Tower 5 - 150 TR (MDF), Induced draft, FRP, MSKSRT 0808 -1, 2006</t>
  </si>
  <si>
    <t>Composite Aqua System make Cooling Tower 6 - 200 TR (HPL), Induced draft, FRP, MSKSRT 1212 -1, 2006</t>
  </si>
  <si>
    <t>Cooling Tower 7 - 200 TR (HPL), Paharpur type, 2010</t>
  </si>
  <si>
    <t>Cooling Tower 8 - 200 TR (HPL), Paharpur type, 2010</t>
  </si>
  <si>
    <t>Transformers</t>
  </si>
  <si>
    <t>Universal make Step-up transformer for DG sets, 5MVA, 11/33KV with off load changer</t>
  </si>
  <si>
    <t xml:space="preserve">HT panel with 3 SF6 breakers </t>
  </si>
  <si>
    <t>ECE make 33/0.415KV, 4MVA transformer with OLTC (MDF plant)</t>
  </si>
  <si>
    <t>ECE make 33/11KV, 2 MVA transformer with OLTC (MDF plant - HT motors)</t>
  </si>
  <si>
    <t>600 KVAR APFCR panels (MDF)</t>
  </si>
  <si>
    <t>ECE make 33KV/415V, 2.5MVA Transformer with OLTC (PPB &amp; Utility)</t>
  </si>
  <si>
    <t xml:space="preserve">33KV HT panel - SF6 breakers, with I/C+3 O/G </t>
  </si>
  <si>
    <t>600 KVAR APFCR panels</t>
  </si>
  <si>
    <t>Main LT panel comprising 3 I/c - 1600A (DG), 3I/c -3200A (Trafo) + 32 O/Gs+ 2 B/C -3200A + 3B/C -(1600A)</t>
  </si>
  <si>
    <t>DG Set</t>
  </si>
  <si>
    <t>600 KVA, 415 V DG sets - Kirloskar engine &amp; Stamford alternator provided with separate CT for cooling</t>
  </si>
  <si>
    <t>Boiler</t>
  </si>
  <si>
    <t>Thermax make Boiler - 12T capacity @17.5Kg/cm2 pressure, Fuel - Rice husk &amp; sanding dust complete with 1.6m dia, 30m high chimney, stoarge &amp; feed water tanks of 30T each, FD and ID fans - 2Nos each</t>
  </si>
  <si>
    <t>Flat belt conveyor - 45m long, for fuel with U/G screen &amp; hopper</t>
  </si>
  <si>
    <t>Thermax make Thermic fluid heater - 15KCal (MDF+HPL)</t>
  </si>
  <si>
    <t>Thermax make Thermic fluid heater - 15KCal (PPB)</t>
  </si>
  <si>
    <t>Thermax make Thermic fluid heater - 20KCal (HPL+SCP)</t>
  </si>
  <si>
    <t>Thermax make Thermic fluid heater - 20KCal (PPB)</t>
  </si>
  <si>
    <t>DM Plant / Softening</t>
  </si>
  <si>
    <t>Thermax make DM plant - 300KL OBR</t>
  </si>
  <si>
    <t>Biochem make 240KL OBR softening plant</t>
  </si>
  <si>
    <t>Compressors</t>
  </si>
  <si>
    <t>Chiller</t>
  </si>
  <si>
    <t>Reynolds make Chiller - 20TR (PPB)</t>
  </si>
  <si>
    <t>Refcon make Chiller - 20TR (PPB)</t>
  </si>
  <si>
    <t>H</t>
  </si>
  <si>
    <t>Furniture Plant</t>
  </si>
  <si>
    <t>Biesse Co Ltd make CNC Rover -1 (C 9.5)</t>
  </si>
  <si>
    <t>Biesse Co Ltd make CNC Rover-2 (C 9.4)</t>
  </si>
  <si>
    <t>Biesse Co Ltd make CNC Rover-5-Coimbatore</t>
  </si>
  <si>
    <t>Biesse Co Ltd make Edge Banding – 1</t>
  </si>
  <si>
    <t>Biesse Co Ltd make Edge Banding – 4</t>
  </si>
  <si>
    <t>Euro Mercury make Membrane press –2</t>
  </si>
  <si>
    <t>Euro Mercury make Membrane press –3-Coimbatore</t>
  </si>
  <si>
    <t>Door Skin plant</t>
  </si>
  <si>
    <t>Holzma make Cut to size  machine -1</t>
  </si>
  <si>
    <t>Altendorf make Cut to size  machine -2</t>
  </si>
  <si>
    <t>Gabianni make Cut to size  machine -3</t>
  </si>
  <si>
    <t>Gabianni makeFlooring line</t>
  </si>
  <si>
    <t>Sandeep make Moulder-1</t>
  </si>
  <si>
    <t>Sandeep make Multi boring-1</t>
  </si>
  <si>
    <t xml:space="preserve">Sandeep make Post forming  machine </t>
  </si>
  <si>
    <t>Cut to Size</t>
  </si>
  <si>
    <t>Drilling machine</t>
  </si>
  <si>
    <t>I</t>
  </si>
  <si>
    <t>Lab &amp; Quality</t>
  </si>
  <si>
    <t>Toshniwal make Digital pH Meter</t>
  </si>
  <si>
    <t>Shinko Dens make Digital balance (Capacity - Max. 320g.)</t>
  </si>
  <si>
    <t>Excel make Digital balance (Capacity - Max. 3Kg.)</t>
  </si>
  <si>
    <t>Excel make Digital Balance(Capacity- Max. 3000gm)</t>
  </si>
  <si>
    <t>Shinko Dens make Dhona Balance(Capacity-  Max. 200gm)</t>
  </si>
  <si>
    <t>Leo make Electronics weighing Balance (Range: 0 to 300 kg)</t>
  </si>
  <si>
    <t>Maxtech make Lux Chamber (Range: 800Lux)</t>
  </si>
  <si>
    <t>Mohan Sci. make Resistance to impact by small diameter ball.</t>
  </si>
  <si>
    <t>Taber make Abrasion Testing Machine( Range: Up to 99999 RPM)</t>
  </si>
  <si>
    <t>Water Bath</t>
  </si>
  <si>
    <t>Universal Testing Machine (50 KN)</t>
  </si>
  <si>
    <t>Zwick Roell - UTM</t>
  </si>
  <si>
    <t>Blue Star - UTM</t>
  </si>
  <si>
    <t>J</t>
  </si>
  <si>
    <t>Material Handling</t>
  </si>
  <si>
    <t>Godrej make Fortlift – 1-5 (5 ton)</t>
  </si>
  <si>
    <t>Godrej make Fortlift – 8 - 10 (3 Ton)</t>
  </si>
  <si>
    <t xml:space="preserve">Godrej make Paper Roll clamping Forklift </t>
  </si>
  <si>
    <t xml:space="preserve">ACE make Hydra Crane </t>
  </si>
  <si>
    <t>Bull make Log grabber crane</t>
  </si>
  <si>
    <t>Anchor make EOT Crane</t>
  </si>
  <si>
    <t>Sonalika make Tractor with trolley</t>
  </si>
  <si>
    <t>Machine Details -PLY</t>
  </si>
  <si>
    <t>Shirdi Industries Ltd , Sidcul Pantnagar</t>
  </si>
  <si>
    <t>Sr No</t>
  </si>
  <si>
    <t xml:space="preserve">Machine Name </t>
  </si>
  <si>
    <t>Manufacturer</t>
  </si>
  <si>
    <t>Specification</t>
  </si>
  <si>
    <t>Debarker</t>
  </si>
  <si>
    <t>Star</t>
  </si>
  <si>
    <t>Model- FDB 1500,Max. Lengh- 1400mm, Power 24/36.5 KW, Max dia- 500 mm</t>
  </si>
  <si>
    <t xml:space="preserve">Peeling </t>
  </si>
  <si>
    <t>NA</t>
  </si>
  <si>
    <t>Kalyan</t>
  </si>
  <si>
    <t xml:space="preserve">Mini Chipper </t>
  </si>
  <si>
    <t>Bramco Pulp &amp; Paper</t>
  </si>
  <si>
    <t>Dryer 1</t>
  </si>
  <si>
    <t xml:space="preserve">8 Chamber, 3 Layer </t>
  </si>
  <si>
    <t>Dryer 2</t>
  </si>
  <si>
    <t>8 Chamber</t>
  </si>
  <si>
    <t>Dryer 3</t>
  </si>
  <si>
    <t>6 chamber</t>
  </si>
  <si>
    <t>Dryer 4</t>
  </si>
  <si>
    <t>4 chamber</t>
  </si>
  <si>
    <t>Core Composer</t>
  </si>
  <si>
    <t xml:space="preserve">Hong Shing Machinery Enterprizes Ltd </t>
  </si>
  <si>
    <t>Model- HS-ASCB-4,  Sr. NO- 16086,      MFD- 12/2016</t>
  </si>
  <si>
    <t>Glue Spreader 8 feet</t>
  </si>
  <si>
    <t>Glue Spreader 4 feet</t>
  </si>
  <si>
    <t>Pre Press 1</t>
  </si>
  <si>
    <t>Srichakra Engineering equipment Bangalore</t>
  </si>
  <si>
    <t>Pre Press 2</t>
  </si>
  <si>
    <t xml:space="preserve">Hot Press 1 </t>
  </si>
  <si>
    <t xml:space="preserve">Ambica </t>
  </si>
  <si>
    <t>15 DL</t>
  </si>
  <si>
    <t>Hot Press 2</t>
  </si>
  <si>
    <t>Hot Press 3</t>
  </si>
  <si>
    <t>14 DL</t>
  </si>
  <si>
    <t>Chain DD SAW 1</t>
  </si>
  <si>
    <t xml:space="preserve">L M Engineering </t>
  </si>
  <si>
    <t>Chain DD SAW 2</t>
  </si>
  <si>
    <t xml:space="preserve">Sanding Machine 1 </t>
  </si>
  <si>
    <t>Sandmax wide belt sanding</t>
  </si>
  <si>
    <t>Sanding Machine 2</t>
  </si>
  <si>
    <t xml:space="preserve">Dipping Machine 1 </t>
  </si>
  <si>
    <t>Dipping Machine 2</t>
  </si>
  <si>
    <t>Calibrator sanding</t>
  </si>
  <si>
    <t>imeas</t>
  </si>
  <si>
    <t xml:space="preserve">FP 1 </t>
  </si>
  <si>
    <t>FP 2</t>
  </si>
  <si>
    <t>Motorised cutter</t>
  </si>
  <si>
    <t>Guru Nanak</t>
  </si>
  <si>
    <t>Core Jointer 1</t>
  </si>
  <si>
    <t>Core Jointer 2</t>
  </si>
  <si>
    <t>Core Jointer 3</t>
  </si>
  <si>
    <t>Core cutting</t>
  </si>
  <si>
    <t>DD Saw Auto</t>
  </si>
  <si>
    <t>ZX4X8 SZ</t>
  </si>
  <si>
    <t>TMDF - LIST OF MACHINERY FROM YALIAN</t>
  </si>
  <si>
    <t>S.NO</t>
  </si>
  <si>
    <t>AREA</t>
  </si>
  <si>
    <t xml:space="preserve">MACHIENE </t>
  </si>
  <si>
    <t>MAKE</t>
  </si>
  <si>
    <t>CAPACITY</t>
  </si>
  <si>
    <t>CHIP PREPARATION</t>
  </si>
  <si>
    <t>CHIPPER</t>
  </si>
  <si>
    <t>JINTAN HUETE</t>
  </si>
  <si>
    <t>34 CBM</t>
  </si>
  <si>
    <t>SCRAPPER CONVEYOR</t>
  </si>
  <si>
    <t>SWING SWIFTER</t>
  </si>
  <si>
    <t>BELT CONVEYER</t>
  </si>
  <si>
    <t>BUCKET ELEVATOR</t>
  </si>
  <si>
    <t>CHIP SILO</t>
  </si>
  <si>
    <t>FIBRE PREPARATION</t>
  </si>
  <si>
    <t>PRE STEAM BIN</t>
  </si>
  <si>
    <t>PLUG SCREW</t>
  </si>
  <si>
    <t>JILIN PAPER MILL</t>
  </si>
  <si>
    <t>DIGESTOR</t>
  </si>
  <si>
    <t>AGITATOR</t>
  </si>
  <si>
    <t>DISCHARG E SCREW</t>
  </si>
  <si>
    <t>REFINER</t>
  </si>
  <si>
    <t>4T/HR</t>
  </si>
  <si>
    <t>WAX PUMP</t>
  </si>
  <si>
    <t>YALIAN</t>
  </si>
  <si>
    <t>RESIN SYSTEM</t>
  </si>
  <si>
    <t>DRYING</t>
  </si>
  <si>
    <t>DRYER</t>
  </si>
  <si>
    <t>5001 M3/HR</t>
  </si>
  <si>
    <t>REV BELT CONVEYOR</t>
  </si>
  <si>
    <t>FIBRE SIFTER</t>
  </si>
  <si>
    <t>FORMING</t>
  </si>
  <si>
    <t>FIBRE FORMER</t>
  </si>
  <si>
    <t>50000 M3/A</t>
  </si>
  <si>
    <t>SCALPER</t>
  </si>
  <si>
    <t>MOISTURE METER</t>
  </si>
  <si>
    <t>PRESS</t>
  </si>
  <si>
    <t>PRE PRESSS</t>
  </si>
  <si>
    <t>6-45 MTR/MIN</t>
  </si>
  <si>
    <t>WEIGHING SCALE</t>
  </si>
  <si>
    <t>FORMING CONV</t>
  </si>
  <si>
    <t>MAT DUMPING POCKET</t>
  </si>
  <si>
    <t>ROLLER PRSS</t>
  </si>
  <si>
    <t>15-45 MTRS/MIN</t>
  </si>
  <si>
    <t xml:space="preserve">RAW BOARD TRANSACTION </t>
  </si>
  <si>
    <t>SWING SAW</t>
  </si>
  <si>
    <t>DUST TRANSPORT SYSTEM</t>
  </si>
  <si>
    <t>25649 CBM/HR</t>
  </si>
  <si>
    <t>LIFTING ROLLER CONV</t>
  </si>
  <si>
    <t>CENTRAL DUST TRANSPORT</t>
  </si>
  <si>
    <t>ROOTS BLOWER</t>
  </si>
  <si>
    <t>FINAL CUTTING SAW</t>
  </si>
  <si>
    <t>SANDING MACHIENE</t>
  </si>
  <si>
    <t>ELECTRICAL</t>
  </si>
  <si>
    <t>PLC - SEIMENS</t>
  </si>
  <si>
    <t>FAR2223</t>
  </si>
  <si>
    <t>SHIRDI INDUSTRIES LTD</t>
  </si>
  <si>
    <t>Org Asset Code</t>
  </si>
  <si>
    <t>SAP Asset code</t>
  </si>
  <si>
    <t>Type of asset</t>
  </si>
  <si>
    <t>Comments</t>
  </si>
  <si>
    <t>Code</t>
  </si>
  <si>
    <t>Asset description</t>
  </si>
  <si>
    <t>Date</t>
  </si>
  <si>
    <t>Acq31032023</t>
  </si>
  <si>
    <t>HPL</t>
  </si>
  <si>
    <t>IM</t>
  </si>
  <si>
    <t>PLANT &amp; MACHINERY FLOORING</t>
  </si>
  <si>
    <t>01.04.2014</t>
  </si>
  <si>
    <t>PLANT &amp; MACHINERY HPL</t>
  </si>
  <si>
    <t>MDF</t>
  </si>
  <si>
    <t>PLANT &amp; MACHINERY MDF</t>
  </si>
  <si>
    <t>PLM</t>
  </si>
  <si>
    <t>PLANT &amp; MACHINERY PRELAM MDF</t>
  </si>
  <si>
    <t>PPB</t>
  </si>
  <si>
    <t>PLANT &amp; MACHINERY PARTICLE BOARD</t>
  </si>
  <si>
    <t>07.02.2007</t>
  </si>
  <si>
    <t>PLP</t>
  </si>
  <si>
    <t>PLANT &amp; MACHINERY PRELAM PB</t>
  </si>
  <si>
    <t>GEN</t>
  </si>
  <si>
    <t>PLANT &amp; MACHINERY RESIN</t>
  </si>
  <si>
    <t>PLANT &amp; MACHINERY FOUNDATION</t>
  </si>
  <si>
    <t>PLANT &amp; MACHINERY FABRICATION &amp; ERECTION</t>
  </si>
  <si>
    <t>PLANT &amp; MACHINERY IMPREGNATION</t>
  </si>
  <si>
    <t>FUR</t>
  </si>
  <si>
    <t>PLANT &amp; MACHINERY GENERAL</t>
  </si>
  <si>
    <t>ENERGY</t>
  </si>
  <si>
    <t>PLANT &amp; MACHINERY BOILER &amp; AUXILIARY EQUIPMENT</t>
  </si>
  <si>
    <t>PLANT &amp; MACHINERY BOILER</t>
  </si>
  <si>
    <t>PLANT &amp; MACHINERY FABRICATION</t>
  </si>
  <si>
    <t>PLANT &amp; MACHINERY General Misc</t>
  </si>
  <si>
    <t>HPL III line at Rudrapur</t>
  </si>
  <si>
    <t>PLANT &amp; MACHINERY MDF OIL CHARGE</t>
  </si>
  <si>
    <t>PLANT &amp; MACHINERY BOILER AUXILIARY</t>
  </si>
  <si>
    <t>IMPREGNATION MACHINE FOR HPL3</t>
  </si>
  <si>
    <t>MACHINERY FOR MDF PLANT</t>
  </si>
  <si>
    <t>GEN MACHINERY FOR HPL3</t>
  </si>
  <si>
    <t>3 CHAMBER DRYER MACHINERY HPL PLANT</t>
  </si>
  <si>
    <t>3 CHAMBER DRYER MACHINERY HPL2 PLANT</t>
  </si>
  <si>
    <t>RADIAL LOADER FOR HPL2</t>
  </si>
  <si>
    <t>PLANT &amp; MACHINERY AT HPL3 RUDRAPUR</t>
  </si>
  <si>
    <t>PLANT &amp; MACHINERY PARTICLE BOARD EXDIFF</t>
  </si>
  <si>
    <t>PLANT &amp; MACHINERY PARTICLE BOARD EXDIFFPY</t>
  </si>
  <si>
    <t>BOILER ACCESSORY</t>
  </si>
  <si>
    <t>SHORT CYCLE PRESS AT HPL3</t>
  </si>
  <si>
    <t>PRESS PLATES FOR HPL3</t>
  </si>
  <si>
    <t>MDF SPARES</t>
  </si>
  <si>
    <t>P&amp;M(fabbrication &amp; Errection)</t>
  </si>
  <si>
    <t>PLYWOOD</t>
  </si>
  <si>
    <t>PLANT &amp; MACHINERY PLYWOOD PLANT</t>
  </si>
  <si>
    <t>21.10.2016</t>
  </si>
  <si>
    <t>31.03.2017</t>
  </si>
  <si>
    <t>PLANT 6X4  LAMINATION LINE</t>
  </si>
  <si>
    <t>PLANT 8X6  LAMINATION LINE in Project II</t>
  </si>
  <si>
    <t>PLANT &amp; MACHINERY upgradation in MDF - Project II</t>
  </si>
  <si>
    <t>PLANT &amp; MACHINERY Fabrication</t>
  </si>
  <si>
    <t>31.10.2008</t>
  </si>
  <si>
    <t>PLANT &amp; MACHINERY upgradation in PPB - Project II</t>
  </si>
  <si>
    <t>PLANT &amp; MACHINERY General  - Project II</t>
  </si>
  <si>
    <t>PLANT &amp; MACHINERY Boiler &amp; Drier - Project II</t>
  </si>
  <si>
    <t>PLANT &amp; MACHINERY HPL - Project II</t>
  </si>
  <si>
    <t>PLANT &amp; MACHINERY Preop upto 310308 - Project II</t>
  </si>
  <si>
    <t>Kundig HPL-HD 1350 Wide Belt Sanding</t>
  </si>
  <si>
    <t>PRESSPLATES FOR HPL3</t>
  </si>
  <si>
    <t>ELECTRICL</t>
  </si>
  <si>
    <t>PLANT &amp; MACHINERY DG SET for HPL</t>
  </si>
  <si>
    <t>PLANT &amp; MACHINERY DG SET for HPL2</t>
  </si>
  <si>
    <t>New Particle Board Plant</t>
  </si>
  <si>
    <t>New HPL Line</t>
  </si>
  <si>
    <t>New Prelam MDF Line</t>
  </si>
  <si>
    <t>Boiler Attachments</t>
  </si>
  <si>
    <t>AIR DRYER TSC 4A</t>
  </si>
  <si>
    <t>AIRCOMPRESSOR MF75</t>
  </si>
  <si>
    <t>AIRCOMPRESSORMH-37</t>
  </si>
  <si>
    <t>CHILLERCAP20TON</t>
  </si>
  <si>
    <t>COOLINGTOWER300TR</t>
  </si>
  <si>
    <t>COOLINGTOWER400TR</t>
  </si>
  <si>
    <t>DIEFFENBACHERSPARE</t>
  </si>
  <si>
    <t>DUST COLLECTOR</t>
  </si>
  <si>
    <t>DUSTFILTERBAG</t>
  </si>
  <si>
    <t>HYDRAULICPOWERPACK1</t>
  </si>
  <si>
    <t>HYDRAULICPOWERPACK2</t>
  </si>
  <si>
    <t>INDMOTOR45KW/3PH</t>
  </si>
  <si>
    <t>KUNDIGSPARES</t>
  </si>
  <si>
    <t>LTPANNEL</t>
  </si>
  <si>
    <t>MULTIPLEBORINGM/C</t>
  </si>
  <si>
    <t>SIEGLING BELTINGS</t>
  </si>
  <si>
    <t>SKPSPAMAINPLATEN</t>
  </si>
  <si>
    <t>SKPSPAREFRAME</t>
  </si>
  <si>
    <t>VECT DRIVE MM440AC1</t>
  </si>
  <si>
    <t>VECT DRIVE MM440AC2</t>
  </si>
  <si>
    <t>28.02.2013</t>
  </si>
  <si>
    <t>PRESS PLATES</t>
  </si>
  <si>
    <t>GENERAL MACHINES FOR HPL3</t>
  </si>
  <si>
    <t>31.03.2010</t>
  </si>
  <si>
    <t>COMPUTER</t>
  </si>
  <si>
    <t>COMPUTER RUDRAPUR</t>
  </si>
  <si>
    <t>17.02.2007</t>
  </si>
  <si>
    <t>COMPUTER HARDWARE AT RUDRAPUR</t>
  </si>
  <si>
    <t>SOFTWARE</t>
  </si>
  <si>
    <t>COMPUTER SOFTWARE AT RUDRAPUR</t>
  </si>
  <si>
    <t>COMPUTER AT RUDRAPUR</t>
  </si>
  <si>
    <t>01.02.2008</t>
  </si>
  <si>
    <t>COMPUTRE FOR RUDRAPUR</t>
  </si>
  <si>
    <t>03.05.2007</t>
  </si>
  <si>
    <t>18.05.2007</t>
  </si>
  <si>
    <t>COMPUTRE &amp; ASSESSORIES</t>
  </si>
  <si>
    <t>15.05.2007</t>
  </si>
  <si>
    <t>COMPUTER FOR RUDRAPUR</t>
  </si>
  <si>
    <t>21.05.2007</t>
  </si>
  <si>
    <t>11.06.2007</t>
  </si>
  <si>
    <t>22.06.2007</t>
  </si>
  <si>
    <t>07.08.2007</t>
  </si>
  <si>
    <t>27.08.2007</t>
  </si>
  <si>
    <t>17.08.2007</t>
  </si>
  <si>
    <t>28.08.2007</t>
  </si>
  <si>
    <t>20.09.2007</t>
  </si>
  <si>
    <t>19.10.2007</t>
  </si>
  <si>
    <t>01.11.2007</t>
  </si>
  <si>
    <t>07.01.2008</t>
  </si>
  <si>
    <t>17.01.2008</t>
  </si>
  <si>
    <t>COMPUTER ACC FOR RUDRAPUR</t>
  </si>
  <si>
    <t>10.04.2007</t>
  </si>
  <si>
    <t>01.06.2007</t>
  </si>
  <si>
    <t>07.07.2007</t>
  </si>
  <si>
    <t>12.07.2007</t>
  </si>
  <si>
    <t>03.01.2008</t>
  </si>
  <si>
    <t>COMPUTRE FOR RUDRAPUR SERVER</t>
  </si>
  <si>
    <t>30.01.2008</t>
  </si>
  <si>
    <t>COMPUTRE FOR RUDRAPUR IT DEPT</t>
  </si>
  <si>
    <t>LAPTOP FOR CHENNAI</t>
  </si>
  <si>
    <t>08.01.2008</t>
  </si>
  <si>
    <t>COMPUTER IN PROJECT II RUDRAPUR</t>
  </si>
  <si>
    <t>COMPUTER IN PROJECT II RUDRAPUR SAP</t>
  </si>
  <si>
    <t>COMPUTER at Ahmedabad for Gagan Marwah</t>
  </si>
  <si>
    <t>30.04.2008</t>
  </si>
  <si>
    <t>COMPUTER FOR NEW HPL2</t>
  </si>
  <si>
    <t>31.12.2009</t>
  </si>
  <si>
    <t>COMPUTER AT BHIVANDI</t>
  </si>
  <si>
    <t>22.02.2010</t>
  </si>
  <si>
    <t>COMPUTER FOR HPL3</t>
  </si>
  <si>
    <t>MONITOR AT BANGALORE</t>
  </si>
  <si>
    <t>27.05.2010</t>
  </si>
  <si>
    <t>ASUS 1001HA Laptop Black FOR BANGALORE</t>
  </si>
  <si>
    <t>LAPTOP PURCHASED FOR BANGALORE (S SUBRAM)</t>
  </si>
  <si>
    <t>31.08.2010</t>
  </si>
  <si>
    <t>LAPTOP: DELL VOSTRO 1410</t>
  </si>
  <si>
    <t>15.06.2010</t>
  </si>
  <si>
    <t>COMPUTER PERIPHARALS AT RUDRAPUR</t>
  </si>
  <si>
    <t>07.08.2010</t>
  </si>
  <si>
    <t>PRINTER AT RUDRAPUR</t>
  </si>
  <si>
    <t>03.09.2010</t>
  </si>
  <si>
    <t>STABLIZER AT RUDRAPUR</t>
  </si>
  <si>
    <t>UPS AT RUDRAPUR</t>
  </si>
  <si>
    <t>LAPTOP FOR RUDRAPUR</t>
  </si>
  <si>
    <t>02.11.2010</t>
  </si>
  <si>
    <t>SCANNER AT RUDRAPUR</t>
  </si>
  <si>
    <t>11.12.2010</t>
  </si>
  <si>
    <t>COMPUTER AT RUDRAPUR KAMAT 00</t>
  </si>
  <si>
    <t>25.12.2010</t>
  </si>
  <si>
    <t>COMPUTER PARTS AT RUDRAPUR</t>
  </si>
  <si>
    <t>02.12.2010</t>
  </si>
  <si>
    <t>INKJET PRINTER AT RUDRAPUR</t>
  </si>
  <si>
    <t>20.01.2011</t>
  </si>
  <si>
    <t>F&amp;F</t>
  </si>
  <si>
    <t>FURNITURE AT RUDRAPUR</t>
  </si>
  <si>
    <t>FURNITURE &amp; FIXTURES at Rudrapur</t>
  </si>
  <si>
    <t>FURNITUE &amp; FIXTURES at Rudrapur</t>
  </si>
  <si>
    <t>Furniture Rudrapur</t>
  </si>
  <si>
    <t>Furniture Rudrapur HPL3</t>
  </si>
  <si>
    <t>TABLES &amp; CHAIRS AT HPL3 RUDRAPUR</t>
  </si>
  <si>
    <t>CHAIRS AT HPL3 RUDRAPUR</t>
  </si>
  <si>
    <t>CHAIRS AT RUDRAPUR LOT#1</t>
  </si>
  <si>
    <t>CHAIRS AT RUDRAPUR LOT#2</t>
  </si>
  <si>
    <t>CHAIRS AT RUDRAPUR LOT#3</t>
  </si>
  <si>
    <t>CHAIRS AT RUDRAPUR LOT#4</t>
  </si>
  <si>
    <t>CHAIRS AT RUDRAPUR LOT#5</t>
  </si>
  <si>
    <t>CHAIRS AT RUDRAPUR LOT#6</t>
  </si>
  <si>
    <t>CHAIRS AT RUDRAPUR LOT#7</t>
  </si>
  <si>
    <t>CHAIRS AT RUDRAPUR LOT#8</t>
  </si>
  <si>
    <t>15.03.2012</t>
  </si>
  <si>
    <t>Equipment Fabrication General</t>
  </si>
  <si>
    <t>01.01.2013</t>
  </si>
  <si>
    <t>OFF EQUIP, F&amp;F, COMP</t>
  </si>
  <si>
    <t>ELECTRICAL INSTALLATION AT RUDRAPUR</t>
  </si>
  <si>
    <t>ELECTRICAL INSTALLATION BY MICROCREATIONS</t>
  </si>
  <si>
    <t>ELECTRICAL INSTALLATION BY GRACE ENGG</t>
  </si>
  <si>
    <t>ELECTRICAL INSTALLATION BY ALLIED ELEC</t>
  </si>
  <si>
    <t>ELECTRICAL INSTALLATION BY ALPHA ENGG</t>
  </si>
  <si>
    <t>ELECTRICAL INSTALLATION NATIONAL MACH STORES</t>
  </si>
  <si>
    <t>ELECTRICAL INSTALLATION for Project II RUDRAPUR</t>
  </si>
  <si>
    <t>ELECTRICAL INSTALLATION for HPL2</t>
  </si>
  <si>
    <t>ELECTRICAL INSTALLATION</t>
  </si>
  <si>
    <t>ELECTRICAL INSTALLATION for HPL3</t>
  </si>
  <si>
    <t>ELECTRICAL INSTALLATION HPL3</t>
  </si>
  <si>
    <t>FANS &amp; LIGHTS AT ADMN OFFICE RUDRAPUR</t>
  </si>
  <si>
    <t>FLOOD LIGHT AT RUDRAPUR</t>
  </si>
  <si>
    <t>OFFICE EQUIPMENTS AT RUDRAPUR</t>
  </si>
  <si>
    <t>LAB</t>
  </si>
  <si>
    <t>LAB EQUIPMENTS at Rudrapur</t>
  </si>
  <si>
    <t>23.02.2008</t>
  </si>
  <si>
    <t>OFFICE EQUIPMENTS AT New HPL Plant</t>
  </si>
  <si>
    <t>OFFICE EQUIPMENTS New Plant</t>
  </si>
  <si>
    <t>OFFICE EQUIPMENTS HPL3</t>
  </si>
  <si>
    <t>AIR CONDITIONER1 AT RUDRAPUR</t>
  </si>
  <si>
    <t>AIR CONDITIONER2 AT RUDRAPUR</t>
  </si>
  <si>
    <t>PADESTAL FAN 24" AT RUDRAPUR</t>
  </si>
  <si>
    <t>AIR CONDITIONER 2T PAPER ROOM</t>
  </si>
  <si>
    <t>TELEHONE AT HPL3</t>
  </si>
  <si>
    <t>10.06.2010</t>
  </si>
  <si>
    <t>FAN &amp; COOLER 14 NOS</t>
  </si>
  <si>
    <t>AIRCONDITINORS AT HPL RUDRAPUR</t>
  </si>
  <si>
    <t>FRIDGE AT RUDRAPUR</t>
  </si>
  <si>
    <t>GEYSER AT RUDRAPUR</t>
  </si>
  <si>
    <t>LCD AT RUDRAPUR</t>
  </si>
  <si>
    <t>BEETAL PHONE AT RUDRAPUR</t>
  </si>
  <si>
    <t>31.03.2011</t>
  </si>
  <si>
    <t>MICROWAVE AT RUDRAPUR</t>
  </si>
  <si>
    <t>WASHING MACHINE AT RUDRAPUR</t>
  </si>
  <si>
    <t>SCALE AT RUDRAPUR</t>
  </si>
  <si>
    <t>DVD AT RUDRAPUR</t>
  </si>
  <si>
    <t>MOBILE AT RUDRAPUR</t>
  </si>
  <si>
    <t>VEHICLES</t>
  </si>
  <si>
    <t>TANKER UK06CA0419 at Rudrapur</t>
  </si>
  <si>
    <t>VEHICLE INNOVA RUDRAPUR</t>
  </si>
  <si>
    <t>LAB EQUIPMENTS</t>
  </si>
  <si>
    <t>MDF ADDL</t>
  </si>
  <si>
    <t>26.02.2018</t>
  </si>
  <si>
    <t>PLYWOOD PLANT</t>
  </si>
  <si>
    <t>31.12.2017</t>
  </si>
  <si>
    <t>PPB ADDL</t>
  </si>
  <si>
    <t>31.03.2018</t>
  </si>
  <si>
    <t>31.03.2019</t>
  </si>
  <si>
    <t>WALL FAN 14" at Rudrapur</t>
  </si>
  <si>
    <t>PLANT AND MACHINERY FOR PLYWOOD PLANT</t>
  </si>
  <si>
    <t>TMDF</t>
  </si>
  <si>
    <t>PLANT AND MACHINERY FOR TMDF PLANT</t>
  </si>
  <si>
    <t>BUILDING FOR THIN MDF</t>
  </si>
  <si>
    <t>MACHINERY FOR THIN MDF2</t>
  </si>
  <si>
    <t>MACHINERY FOR ADDN TO MDF PLANT</t>
  </si>
  <si>
    <t>MDF addl</t>
  </si>
  <si>
    <t>ADDL MDF PLANT</t>
  </si>
  <si>
    <t>REMARKS</t>
  </si>
  <si>
    <t>NOT IN WORKING CONDITION</t>
  </si>
  <si>
    <t>COIMBATORE</t>
  </si>
  <si>
    <t>AVAILABLE</t>
  </si>
  <si>
    <t>IN CONTAINER</t>
  </si>
  <si>
    <t>AVAILABLE HAND DRILL</t>
  </si>
  <si>
    <t>NOTAVAILABLE IN PLANT</t>
  </si>
  <si>
    <t>BEAM SAW AVAILABLE</t>
  </si>
  <si>
    <t>AVAILABLE AT MDF</t>
  </si>
  <si>
    <t>WORKING</t>
  </si>
  <si>
    <t>CONSUMABLE</t>
  </si>
  <si>
    <t>FLOORING PACKING MACHIENE</t>
  </si>
  <si>
    <t>REDDLER CONVEYERS</t>
  </si>
  <si>
    <t>BUCKET ELEVATORS</t>
  </si>
  <si>
    <t>AIRSIFTER</t>
  </si>
  <si>
    <t>MOBILE FLOOR SILO</t>
  </si>
  <si>
    <t>SAVIOR THERMIC FLUID BOILER 70 LAK K.CAL/HR</t>
  </si>
  <si>
    <t>SAVIOR STEAM BOILER 17.5 KG/CM2</t>
  </si>
  <si>
    <t>HPL -1</t>
  </si>
  <si>
    <t>RESIN PLANT</t>
  </si>
  <si>
    <t>SCP</t>
  </si>
  <si>
    <t>HPL-2</t>
  </si>
  <si>
    <t>HPL-3</t>
  </si>
  <si>
    <t>NOT WORKING</t>
  </si>
  <si>
    <t>PAPER JOINT SHOP</t>
  </si>
  <si>
    <t xml:space="preserve">HMT - TRACTOR LOADER FOR HOUSE KEEPING </t>
  </si>
  <si>
    <t>HMT - TRACTOR WITH TROLLEY  FOR HOUSE KEEPING</t>
  </si>
  <si>
    <t>HMT - HUSK LOADER</t>
  </si>
  <si>
    <t>HMT - LOG LOADER</t>
  </si>
  <si>
    <t>IR make compressors - model ML 75, 13m3/min @ 7.5bar pressure with air receiver</t>
  </si>
  <si>
    <t>UNDER MAINTANANCE</t>
  </si>
  <si>
    <t>NOT WORKING/SCRAP</t>
  </si>
  <si>
    <t>BLUE STAR make Chiller - 24TR (PPB)</t>
  </si>
  <si>
    <t>2 PPB AND MDF EACH</t>
  </si>
  <si>
    <t>UNDER REPAIR</t>
  </si>
  <si>
    <t xml:space="preserve">IR make compressors - model MH -37, 5.6m3/min @ 7.5bar pressure with two air receivers </t>
  </si>
  <si>
    <t xml:space="preserve">IR make compressor - 54 CFT/min </t>
  </si>
  <si>
    <t>CHINESE COMPRESSORS 3.5 CU.M/MNT</t>
  </si>
  <si>
    <t>SERVICE REQUIRED</t>
  </si>
  <si>
    <t>ATLAS COPCO 1.62 CU.M/MNT</t>
  </si>
  <si>
    <t>TMDF BOILER</t>
  </si>
  <si>
    <t>ELGI COMPRESSOR  AT PEELING 50 CUM/MNT</t>
  </si>
  <si>
    <t>ATLAS COPCO 1.62 CU.M/MNT PEELING</t>
  </si>
  <si>
    <t>TROLLEYS</t>
  </si>
  <si>
    <t>SANDING DUST SILO</t>
  </si>
  <si>
    <t>CHIP SILO NEW</t>
  </si>
  <si>
    <t>Storage tank  - TMDF , flat bottom, cone roof type, 50 MT</t>
  </si>
  <si>
    <t>CAUL PLATES 8X4 SUEDE SMAIL GRAINS</t>
  </si>
  <si>
    <t>CAUL PLATES 8X4 SUEDE LARGE GRAINS</t>
  </si>
  <si>
    <t xml:space="preserve">CAUL PLATES 8X4 MATT </t>
  </si>
  <si>
    <t xml:space="preserve">CAUL PLATES 16X4 </t>
  </si>
  <si>
    <t xml:space="preserve">CAUL PLATES 6X4  </t>
  </si>
  <si>
    <t>REJECTED CAUL PLATES DIFF SIZES</t>
  </si>
  <si>
    <t>Arihant/ Sesa/ Minox metal make Press plates 8 X 4</t>
  </si>
  <si>
    <t>PAPER GODOWN</t>
  </si>
  <si>
    <t>IMEAS</t>
  </si>
  <si>
    <t>AVAILABLE AT MDF PLANT, MAY BE USED</t>
  </si>
  <si>
    <t>Arihant/ Sesa/ Minox metal make Press plates  2820 X1320 MM</t>
  </si>
  <si>
    <t>INCL OF 103 DAMAGED PLATES. DETAILS ARE ENCLOSED</t>
  </si>
  <si>
    <t>INCL OF 15 DAMAGED PLATES. DETAILS ARE ENCLOSED</t>
  </si>
  <si>
    <t>Palman  mill-1 &amp; 2</t>
  </si>
  <si>
    <t>LOT</t>
  </si>
  <si>
    <t>DUST COLLECTION SYSTEM</t>
  </si>
  <si>
    <t>BOUGHT FROM KITPLY</t>
  </si>
  <si>
    <t>&lt;2007</t>
  </si>
  <si>
    <t>BELT CONVEYOR</t>
  </si>
  <si>
    <t xml:space="preserve">Plug feed screw - 12" Dia, 
</t>
  </si>
  <si>
    <t>Telemechanic, Siemens, Motar Control panels for entire plant</t>
  </si>
  <si>
    <t xml:space="preserve"> NOT IN WORKING CONDITION</t>
  </si>
  <si>
    <t>DUCTING AND CYCLONES</t>
  </si>
  <si>
    <t>LOCAL</t>
  </si>
  <si>
    <t>DUST COLLECTING SYSTEM</t>
  </si>
  <si>
    <t>CEILING TILES PRESS AMBICA MAKE 2X2, 10 DL</t>
  </si>
  <si>
    <t>OTHER MACHIENES</t>
  </si>
  <si>
    <r>
      <t>Tempo make Hot Air Oven ( temp. up to 250</t>
    </r>
    <r>
      <rPr>
        <vertAlign val="superscript"/>
        <sz val="10"/>
        <rFont val="Calibri"/>
        <family val="2"/>
        <scheme val="minor"/>
      </rPr>
      <t>0</t>
    </r>
    <r>
      <rPr>
        <sz val="10"/>
        <rFont val="Calibri"/>
        <family val="2"/>
        <scheme val="minor"/>
      </rPr>
      <t>c)</t>
    </r>
  </si>
  <si>
    <r>
      <t>Scientech make Hot Air Oven ( temp. up to 250</t>
    </r>
    <r>
      <rPr>
        <vertAlign val="superscript"/>
        <sz val="10"/>
        <rFont val="Calibri"/>
        <family val="2"/>
        <scheme val="minor"/>
      </rPr>
      <t>0</t>
    </r>
    <r>
      <rPr>
        <sz val="10"/>
        <rFont val="Calibri"/>
        <family val="2"/>
        <scheme val="minor"/>
      </rPr>
      <t>c)</t>
    </r>
  </si>
  <si>
    <r>
      <t>Tempo make Muffle Furnace (Range: Max.1200</t>
    </r>
    <r>
      <rPr>
        <vertAlign val="superscript"/>
        <sz val="10"/>
        <rFont val="Calibri"/>
        <family val="2"/>
        <scheme val="minor"/>
      </rPr>
      <t>0</t>
    </r>
    <r>
      <rPr>
        <sz val="10"/>
        <rFont val="Calibri"/>
        <family val="2"/>
        <scheme val="minor"/>
      </rPr>
      <t>c)</t>
    </r>
  </si>
  <si>
    <r>
      <t xml:space="preserve">Humidity Chamber (Range: -20 to 100 </t>
    </r>
    <r>
      <rPr>
        <vertAlign val="superscript"/>
        <sz val="10"/>
        <rFont val="Calibri"/>
        <family val="2"/>
        <scheme val="minor"/>
      </rPr>
      <t>0</t>
    </r>
    <r>
      <rPr>
        <sz val="10"/>
        <rFont val="Calibri"/>
        <family val="2"/>
        <scheme val="minor"/>
      </rPr>
      <t>C / 0-100</t>
    </r>
    <r>
      <rPr>
        <vertAlign val="superscript"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% RH)</t>
    </r>
  </si>
  <si>
    <r>
      <t xml:space="preserve">MDF Plant - </t>
    </r>
    <r>
      <rPr>
        <sz val="10"/>
        <rFont val="Calibri"/>
        <family val="2"/>
        <scheme val="minor"/>
      </rPr>
      <t>Shanghai Wood Based Panel Machinery Co Ltd make</t>
    </r>
  </si>
  <si>
    <r>
      <t>Geneset make</t>
    </r>
    <r>
      <rPr>
        <b/>
        <sz val="10"/>
        <rFont val="Calibri"/>
        <family val="2"/>
        <scheme val="minor"/>
      </rPr>
      <t xml:space="preserve"> Impregnator</t>
    </r>
    <r>
      <rPr>
        <sz val="10"/>
        <rFont val="Calibri"/>
        <family val="2"/>
        <scheme val="minor"/>
      </rPr>
      <t xml:space="preserve"> comprising impregnator tank, drive system, hot oil based drying system with controls </t>
    </r>
  </si>
  <si>
    <r>
      <rPr>
        <b/>
        <sz val="10"/>
        <rFont val="Calibri"/>
        <family val="2"/>
        <scheme val="minor"/>
      </rPr>
      <t>HPL Press -1 &amp; 2, 3000T</t>
    </r>
    <r>
      <rPr>
        <sz val="10"/>
        <rFont val="Calibri"/>
        <family val="2"/>
        <scheme val="minor"/>
      </rPr>
      <t xml:space="preserve"> capacity,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Jekson Hydraulics make HPL press with 14 deylites complete with associated loading/ unloading system, transfer system, conveyors, cooling unit, etc. along with PLC Systems for entire plant
Platen - 1350 x 2600mm (8' X 4'), No. of Platen - 15 nos.
Operating Pressure - 301 KG/CM2 (MAX.)
Stroke - 1400mm,  
System of heating - Hot water/ steam, Temp.- 200o C, Heating Platen - 60mm thick
</t>
    </r>
  </si>
  <si>
    <r>
      <rPr>
        <b/>
        <sz val="10"/>
        <rFont val="Calibri"/>
        <family val="2"/>
        <scheme val="minor"/>
      </rPr>
      <t>HPL Press - 3</t>
    </r>
    <r>
      <rPr>
        <sz val="10"/>
        <rFont val="Calibri"/>
        <family val="2"/>
        <scheme val="minor"/>
      </rPr>
      <t xml:space="preserve"> Jekson Hydraulics make HPL press with 16 deylites complete with associated loading/ unloading system, transfer system, conveyors, cooling unit, etc. along with PLC Systems for entire plant</t>
    </r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</si>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</sst>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 * #,##0.00_ ;_ * \-#,##0.00_ ;_ * &quot;-&quot;??_ ;_ @_ "/>
    <numFmt numFmtId="164" formatCode="yyyy"/>
    <numFmt numFmtId="165" formatCode="General_)"/>
    <numFmt numFmtId="166" formatCode="0.000"/>
    <numFmt numFmtId="167" formatCode="#,##0.0_);\(#,##0.0\)"/>
    <numFmt numFmtId="168" formatCode="#,##0.000_);\(#,##0.000\)"/>
    <numFmt numFmtId="169" formatCode="\(0.00%"/>
    <numFmt numFmtId="170" formatCode="_(* #,##0_);_(* \(#,##0\);_(* \-_);_(@_)"/>
    <numFmt numFmtId="171" formatCode="_(* #,##0_);_(* \(#,##0\);_(* \-??_);_(@_)"/>
    <numFmt numFmtId="172" formatCode="_ * #,##0.00_ ;_ * \-#,##0.00_ ;_ * \-??_ ;_ @_ "/>
    <numFmt numFmtId="173" formatCode="_(* #,##0.00_);_(* \(#,##0.00\);_(* \-??_);_(@_)"/>
    <numFmt numFmtId="174" formatCode="_(* #,##0.00_);_(* \(#,##0.00\);_(* &quot;-&quot;??_);_(@_)"/>
    <numFmt numFmtId="175" formatCode="#,##0.00\ ;&quot; (&quot;#,##0.00\);&quot; -&quot;#\ ;@\ "/>
    <numFmt numFmtId="176" formatCode="_ &quot;&quot;* #,##0_ ;_ &quot;&quot;* \-#,##0_ ;_ &quot;&quot;* \-_ ;_ @_ "/>
    <numFmt numFmtId="177" formatCode="0.0000"/>
    <numFmt numFmtId="178" formatCode="&quot;US$&quot;#,##0.00;&quot;(US$&quot;#,##0.00\)"/>
    <numFmt numFmtId="179" formatCode="_([$€-2]* #,##0.00_);_([$€-2]* \(#,##0.00\);_([$€-2]* \-??_)"/>
    <numFmt numFmtId="180" formatCode="###\ ##\ ##\ ###.00_);\(###\ ##\ ##\ ###.00\)"/>
    <numFmt numFmtId="181" formatCode="\$#,##0.0000_);&quot;($&quot;#,##0.0000\)"/>
    <numFmt numFmtId="182" formatCode="d\-mmm\-yy;@"/>
    <numFmt numFmtId="183" formatCode="#,##0.000"/>
    <numFmt numFmtId="184" formatCode="\+0.00%\+"/>
    <numFmt numFmtId="185" formatCode="0.00%\)"/>
    <numFmt numFmtId="186" formatCode="_ * #,##0_ ;_ * \-#,##0_ ;_ * \-_ ;_ @_ "/>
    <numFmt numFmtId="187" formatCode="_ &quot;&quot;* #,##0.00_ ;_ &quot;&quot;* \-#,##0.00_ ;_ &quot;&quot;* \-??_ ;_ @_ "/>
    <numFmt numFmtId="188" formatCode="_(* #,##0_);_(* \(#,##0\);_(* &quot;-&quot;??_);_(@_)"/>
    <numFmt numFmtId="189" formatCode="_ * #,##0_ ;_ * \-#,##0_ ;_ * &quot;-&quot;??_ ;_ @_ 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Times New Roman"/>
      <family val="1"/>
    </font>
    <font>
      <sz val="12"/>
      <name val="Arial"/>
      <family val="2"/>
      <charset val="1"/>
    </font>
    <font>
      <sz val="12"/>
      <name val="Times New Roman"/>
      <family val="1"/>
    </font>
    <font>
      <sz val="10"/>
      <name val="Arial"/>
    </font>
    <font>
      <sz val="10"/>
      <name val="Arial"/>
      <family val="2"/>
    </font>
    <font>
      <sz val="8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8"/>
      <color indexed="9"/>
      <name val="Arial"/>
      <family val="2"/>
      <charset val="1"/>
    </font>
    <font>
      <sz val="11"/>
      <color indexed="9"/>
      <name val="Calibri"/>
      <family val="2"/>
      <charset val="1"/>
    </font>
    <font>
      <sz val="8"/>
      <color indexed="10"/>
      <name val="Arial"/>
      <family val="2"/>
      <charset val="1"/>
    </font>
    <font>
      <sz val="12"/>
      <name val="Times New Roman"/>
      <family val="1"/>
      <charset val="1"/>
    </font>
    <font>
      <sz val="9"/>
      <name val="Times New Roman"/>
      <family val="1"/>
      <charset val="1"/>
    </font>
    <font>
      <sz val="10"/>
      <name val="Courier New"/>
      <family val="3"/>
      <charset val="1"/>
    </font>
    <font>
      <b/>
      <sz val="8"/>
      <color indexed="19"/>
      <name val="Arial"/>
      <family val="2"/>
      <charset val="1"/>
    </font>
    <font>
      <b/>
      <sz val="8"/>
      <color indexed="9"/>
      <name val="Arial"/>
      <family val="2"/>
      <charset val="1"/>
    </font>
    <font>
      <sz val="8"/>
      <name val="Arial"/>
      <family val="2"/>
    </font>
    <font>
      <sz val="10"/>
      <color indexed="8"/>
      <name val="Arial"/>
      <family val="2"/>
      <charset val="1"/>
    </font>
    <font>
      <i/>
      <sz val="8"/>
      <color indexed="23"/>
      <name val="Arial"/>
      <family val="2"/>
      <charset val="1"/>
    </font>
    <font>
      <sz val="8"/>
      <color indexed="63"/>
      <name val="Arial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5"/>
      <color indexed="62"/>
      <name val="Arial"/>
      <family val="2"/>
      <charset val="1"/>
    </font>
    <font>
      <b/>
      <sz val="13"/>
      <color indexed="62"/>
      <name val="Arial"/>
      <family val="2"/>
      <charset val="1"/>
    </font>
    <font>
      <b/>
      <sz val="11"/>
      <color indexed="62"/>
      <name val="Arial"/>
      <family val="2"/>
      <charset val="1"/>
    </font>
    <font>
      <u/>
      <sz val="12"/>
      <color indexed="12"/>
      <name val="Arial"/>
      <family val="2"/>
      <charset val="1"/>
    </font>
    <font>
      <sz val="8"/>
      <color indexed="62"/>
      <name val="Arial"/>
      <family val="2"/>
      <charset val="1"/>
    </font>
    <font>
      <b/>
      <sz val="14"/>
      <name val="Arial"/>
      <family val="2"/>
      <charset val="1"/>
    </font>
    <font>
      <sz val="8"/>
      <color indexed="19"/>
      <name val="Arial"/>
      <family val="2"/>
      <charset val="1"/>
    </font>
    <font>
      <sz val="8"/>
      <color indexed="25"/>
      <name val="Arial"/>
      <family val="2"/>
      <charset val="1"/>
    </font>
    <font>
      <sz val="7"/>
      <name val="Small Fonts"/>
      <family val="2"/>
      <charset val="1"/>
    </font>
    <font>
      <sz val="10"/>
      <color indexed="8"/>
      <name val="Arial"/>
      <family val="2"/>
    </font>
    <font>
      <b/>
      <sz val="8"/>
      <color indexed="63"/>
      <name val="Arial"/>
      <family val="2"/>
      <charset val="1"/>
    </font>
    <font>
      <sz val="12"/>
      <color indexed="8"/>
      <name val="Times New Roman"/>
      <family val="1"/>
      <charset val="1"/>
    </font>
    <font>
      <b/>
      <sz val="10"/>
      <color indexed="8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2"/>
      <color indexed="8"/>
      <name val="Arial"/>
      <family val="2"/>
      <charset val="1"/>
    </font>
    <font>
      <sz val="10"/>
      <color indexed="12"/>
      <name val="Arial"/>
      <family val="2"/>
      <charset val="1"/>
    </font>
    <font>
      <sz val="19"/>
      <color indexed="48"/>
      <name val="Arial"/>
      <family val="2"/>
      <charset val="1"/>
    </font>
    <font>
      <sz val="10"/>
      <color indexed="10"/>
      <name val="Arial"/>
      <family val="2"/>
      <charset val="1"/>
    </font>
    <font>
      <b/>
      <sz val="18"/>
      <color indexed="62"/>
      <name val="Cambria"/>
      <family val="2"/>
      <charset val="1"/>
    </font>
    <font>
      <sz val="10"/>
      <name val="Arial"/>
      <family val="2"/>
      <charset val="204"/>
    </font>
    <font>
      <sz val="24"/>
      <color indexed="13"/>
      <name val="Arial"/>
      <family val="2"/>
      <charset val="1"/>
    </font>
    <font>
      <b/>
      <sz val="8"/>
      <color indexed="8"/>
      <name val="Arial"/>
      <family val="2"/>
      <charset val="1"/>
    </font>
    <font>
      <sz val="12"/>
      <name val="Arial Narrow"/>
      <family val="2"/>
      <charset val="1"/>
    </font>
    <font>
      <b/>
      <sz val="12"/>
      <color rgb="FFFF0000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58"/>
        <bgColor indexed="41"/>
      </patternFill>
    </fill>
    <fill>
      <patternFill patternType="solid">
        <fgColor indexed="16"/>
        <bgColor indexed="37"/>
      </patternFill>
    </fill>
    <fill>
      <patternFill patternType="solid">
        <fgColor indexed="39"/>
        <bgColor indexed="32"/>
      </patternFill>
    </fill>
    <fill>
      <patternFill patternType="solid">
        <fgColor indexed="37"/>
        <bgColor indexed="58"/>
      </patternFill>
    </fill>
    <fill>
      <patternFill patternType="solid">
        <fgColor indexed="41"/>
        <bgColor indexed="58"/>
      </patternFill>
    </fill>
    <fill>
      <patternFill patternType="solid">
        <fgColor indexed="18"/>
        <bgColor indexed="39"/>
      </patternFill>
    </fill>
    <fill>
      <patternFill patternType="solid">
        <fgColor indexed="31"/>
        <bgColor indexed="56"/>
      </patternFill>
    </fill>
    <fill>
      <patternFill patternType="solid">
        <fgColor indexed="33"/>
        <bgColor indexed="59"/>
      </patternFill>
    </fill>
    <fill>
      <patternFill patternType="solid">
        <fgColor indexed="28"/>
        <bgColor indexed="42"/>
      </patternFill>
    </fill>
    <fill>
      <patternFill patternType="solid">
        <fgColor indexed="46"/>
        <bgColor indexed="22"/>
      </patternFill>
    </fill>
    <fill>
      <patternFill patternType="solid">
        <fgColor indexed="56"/>
        <bgColor indexed="31"/>
      </patternFill>
    </fill>
    <fill>
      <patternFill patternType="solid">
        <fgColor indexed="36"/>
        <bgColor indexed="47"/>
      </patternFill>
    </fill>
    <fill>
      <patternFill patternType="solid">
        <fgColor indexed="38"/>
        <bgColor indexed="35"/>
      </patternFill>
    </fill>
    <fill>
      <patternFill patternType="solid">
        <fgColor indexed="14"/>
        <bgColor indexed="29"/>
      </patternFill>
    </fill>
    <fill>
      <patternFill patternType="solid">
        <fgColor indexed="17"/>
        <bgColor indexed="28"/>
      </patternFill>
    </fill>
    <fill>
      <patternFill patternType="solid">
        <fgColor indexed="24"/>
        <bgColor indexed="30"/>
      </patternFill>
    </fill>
    <fill>
      <patternFill patternType="solid">
        <fgColor indexed="35"/>
        <bgColor indexed="44"/>
      </patternFill>
    </fill>
    <fill>
      <patternFill patternType="solid">
        <fgColor indexed="59"/>
        <bgColor indexed="47"/>
      </patternFill>
    </fill>
    <fill>
      <patternFill patternType="solid">
        <fgColor indexed="44"/>
        <bgColor indexed="35"/>
      </patternFill>
    </fill>
    <fill>
      <patternFill patternType="solid">
        <fgColor indexed="54"/>
        <bgColor indexed="61"/>
      </patternFill>
    </fill>
    <fill>
      <patternFill patternType="solid">
        <fgColor indexed="24"/>
        <bgColor indexed="38"/>
      </patternFill>
    </fill>
    <fill>
      <patternFill patternType="solid">
        <fgColor indexed="21"/>
        <bgColor indexed="57"/>
      </patternFill>
    </fill>
    <fill>
      <patternFill patternType="solid">
        <fgColor indexed="15"/>
        <bgColor indexed="40"/>
      </patternFill>
    </fill>
    <fill>
      <patternFill patternType="solid">
        <fgColor indexed="45"/>
        <bgColor indexed="14"/>
      </patternFill>
    </fill>
    <fill>
      <patternFill patternType="solid">
        <fgColor indexed="55"/>
        <bgColor indexed="30"/>
      </patternFill>
    </fill>
    <fill>
      <patternFill patternType="solid">
        <fgColor indexed="25"/>
        <bgColor indexed="53"/>
      </patternFill>
    </fill>
    <fill>
      <patternFill patternType="solid">
        <fgColor indexed="27"/>
        <bgColor indexed="41"/>
      </patternFill>
    </fill>
    <fill>
      <patternFill patternType="solid">
        <fgColor indexed="40"/>
        <bgColor indexed="15"/>
      </patternFill>
    </fill>
    <fill>
      <patternFill patternType="solid">
        <fgColor indexed="22"/>
        <bgColor indexed="46"/>
      </patternFill>
    </fill>
    <fill>
      <patternFill patternType="solid">
        <fgColor indexed="50"/>
        <bgColor indexed="55"/>
      </patternFill>
    </fill>
    <fill>
      <patternFill patternType="solid">
        <fgColor indexed="61"/>
        <bgColor indexed="54"/>
      </patternFill>
    </fill>
    <fill>
      <patternFill patternType="solid">
        <fgColor indexed="57"/>
        <bgColor indexed="21"/>
      </patternFill>
    </fill>
    <fill>
      <patternFill patternType="solid">
        <fgColor indexed="26"/>
        <bgColor indexed="39"/>
      </patternFill>
    </fill>
    <fill>
      <patternFill patternType="solid">
        <fgColor indexed="47"/>
        <bgColor indexed="59"/>
      </patternFill>
    </fill>
    <fill>
      <patternFill patternType="solid">
        <fgColor indexed="60"/>
        <bgColor indexed="52"/>
      </patternFill>
    </fill>
    <fill>
      <patternFill patternType="solid">
        <fgColor indexed="20"/>
        <bgColor indexed="36"/>
      </patternFill>
    </fill>
    <fill>
      <patternFill patternType="solid">
        <fgColor indexed="32"/>
        <bgColor indexed="39"/>
      </patternFill>
    </fill>
    <fill>
      <patternFill patternType="solid">
        <fgColor indexed="42"/>
        <bgColor indexed="28"/>
      </patternFill>
    </fill>
    <fill>
      <patternFill patternType="solid">
        <fgColor indexed="13"/>
        <bgColor indexed="51"/>
      </patternFill>
    </fill>
    <fill>
      <patternFill patternType="solid">
        <fgColor indexed="34"/>
        <bgColor indexed="43"/>
      </patternFill>
    </fill>
    <fill>
      <patternFill patternType="solid">
        <fgColor indexed="9"/>
        <bgColor indexed="32"/>
      </patternFill>
    </fill>
    <fill>
      <patternFill patternType="solid">
        <fgColor indexed="43"/>
        <bgColor indexed="34"/>
      </patternFill>
    </fill>
    <fill>
      <patternFill patternType="solid">
        <fgColor indexed="29"/>
        <bgColor indexed="60"/>
      </patternFill>
    </fill>
    <fill>
      <patternFill patternType="solid">
        <fgColor indexed="10"/>
        <bgColor indexed="25"/>
      </patternFill>
    </fill>
    <fill>
      <patternFill patternType="solid">
        <fgColor indexed="51"/>
        <bgColor indexed="13"/>
      </patternFill>
    </fill>
    <fill>
      <patternFill patternType="solid">
        <fgColor indexed="52"/>
        <bgColor indexed="19"/>
      </patternFill>
    </fill>
    <fill>
      <patternFill patternType="solid">
        <fgColor indexed="53"/>
        <bgColor indexed="19"/>
      </patternFill>
    </fill>
    <fill>
      <patternFill patternType="darkGray">
        <fgColor indexed="57"/>
        <bgColor indexed="21"/>
      </patternFill>
    </fill>
    <fill>
      <patternFill patternType="solid">
        <fgColor indexed="11"/>
        <bgColor indexed="15"/>
      </patternFill>
    </fill>
    <fill>
      <patternFill patternType="mediumGray">
        <fgColor indexed="44"/>
        <bgColor indexed="56"/>
      </patternFill>
    </fill>
    <fill>
      <patternFill patternType="solid">
        <fgColor indexed="12"/>
        <bgColor indexed="6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/>
      <right/>
      <top style="thin">
        <color indexed="2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3">
    <xf numFmtId="0" fontId="0" fillId="0" borderId="0"/>
    <xf numFmtId="0" fontId="2" fillId="0" borderId="0"/>
    <xf numFmtId="0" fontId="4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2" borderId="0"/>
    <xf numFmtId="0" fontId="9" fillId="2" borderId="0"/>
    <xf numFmtId="0" fontId="9" fillId="2" borderId="0"/>
    <xf numFmtId="0" fontId="8" fillId="3" borderId="0"/>
    <xf numFmtId="0" fontId="8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8" fillId="4" borderId="0"/>
    <xf numFmtId="0" fontId="8" fillId="4" borderId="0"/>
    <xf numFmtId="0" fontId="8" fillId="4" borderId="0"/>
    <xf numFmtId="0" fontId="8" fillId="4" borderId="0"/>
    <xf numFmtId="0" fontId="9" fillId="4" borderId="0"/>
    <xf numFmtId="0" fontId="9" fillId="4" borderId="0"/>
    <xf numFmtId="0" fontId="9" fillId="4" borderId="0"/>
    <xf numFmtId="0" fontId="8" fillId="5" borderId="0"/>
    <xf numFmtId="0" fontId="8" fillId="5" borderId="0"/>
    <xf numFmtId="0" fontId="8" fillId="5" borderId="0"/>
    <xf numFmtId="0" fontId="8" fillId="5" borderId="0"/>
    <xf numFmtId="0" fontId="9" fillId="5" borderId="0"/>
    <xf numFmtId="0" fontId="9" fillId="5" borderId="0"/>
    <xf numFmtId="0" fontId="9" fillId="5" borderId="0"/>
    <xf numFmtId="0" fontId="8" fillId="6" borderId="0"/>
    <xf numFmtId="0" fontId="8" fillId="6" borderId="0"/>
    <xf numFmtId="0" fontId="8" fillId="6" borderId="0"/>
    <xf numFmtId="0" fontId="8" fillId="6" borderId="0"/>
    <xf numFmtId="0" fontId="9" fillId="6" borderId="0"/>
    <xf numFmtId="0" fontId="9" fillId="6" borderId="0"/>
    <xf numFmtId="0" fontId="9" fillId="6" borderId="0"/>
    <xf numFmtId="0" fontId="8" fillId="7" borderId="0"/>
    <xf numFmtId="0" fontId="8" fillId="7" borderId="0"/>
    <xf numFmtId="0" fontId="8" fillId="7" borderId="0"/>
    <xf numFmtId="0" fontId="8" fillId="7" borderId="0"/>
    <xf numFmtId="0" fontId="9" fillId="7" borderId="0"/>
    <xf numFmtId="0" fontId="9" fillId="7" borderId="0"/>
    <xf numFmtId="0" fontId="9" fillId="7" borderId="0"/>
    <xf numFmtId="0" fontId="8" fillId="8" borderId="0"/>
    <xf numFmtId="0" fontId="8" fillId="8" borderId="0"/>
    <xf numFmtId="0" fontId="8" fillId="8" borderId="0"/>
    <xf numFmtId="0" fontId="8" fillId="8" borderId="0"/>
    <xf numFmtId="0" fontId="9" fillId="8" borderId="0"/>
    <xf numFmtId="0" fontId="9" fillId="8" borderId="0"/>
    <xf numFmtId="0" fontId="9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9" fillId="9" borderId="0"/>
    <xf numFmtId="0" fontId="9" fillId="9" borderId="0"/>
    <xf numFmtId="0" fontId="9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9" fillId="10" borderId="0"/>
    <xf numFmtId="0" fontId="9" fillId="10" borderId="0"/>
    <xf numFmtId="0" fontId="9" fillId="10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9" fillId="11" borderId="0"/>
    <xf numFmtId="0" fontId="9" fillId="11" borderId="0"/>
    <xf numFmtId="0" fontId="9" fillId="11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9" fillId="12" borderId="0"/>
    <xf numFmtId="0" fontId="9" fillId="12" borderId="0"/>
    <xf numFmtId="0" fontId="9" fillId="12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9" fillId="13" borderId="0"/>
    <xf numFmtId="0" fontId="9" fillId="13" borderId="0"/>
    <xf numFmtId="0" fontId="9" fillId="13" borderId="0"/>
    <xf numFmtId="0" fontId="10" fillId="14" borderId="0"/>
    <xf numFmtId="0" fontId="10" fillId="14" borderId="0"/>
    <xf numFmtId="0" fontId="10" fillId="14" borderId="0"/>
    <xf numFmtId="0" fontId="10" fillId="14" borderId="0"/>
    <xf numFmtId="0" fontId="10" fillId="15" borderId="0"/>
    <xf numFmtId="0" fontId="10" fillId="15" borderId="0"/>
    <xf numFmtId="0" fontId="10" fillId="15" borderId="0"/>
    <xf numFmtId="0" fontId="10" fillId="15" borderId="0"/>
    <xf numFmtId="0" fontId="10" fillId="16" borderId="0"/>
    <xf numFmtId="0" fontId="10" fillId="16" borderId="0"/>
    <xf numFmtId="0" fontId="10" fillId="16" borderId="0"/>
    <xf numFmtId="0" fontId="10" fillId="16" borderId="0"/>
    <xf numFmtId="0" fontId="10" fillId="17" borderId="0"/>
    <xf numFmtId="0" fontId="10" fillId="17" borderId="0"/>
    <xf numFmtId="0" fontId="10" fillId="17" borderId="0"/>
    <xf numFmtId="0" fontId="10" fillId="17" borderId="0"/>
    <xf numFmtId="0" fontId="10" fillId="18" borderId="0"/>
    <xf numFmtId="0" fontId="10" fillId="18" borderId="0"/>
    <xf numFmtId="0" fontId="10" fillId="18" borderId="0"/>
    <xf numFmtId="0" fontId="10" fillId="18" borderId="0"/>
    <xf numFmtId="0" fontId="10" fillId="19" borderId="0"/>
    <xf numFmtId="0" fontId="10" fillId="19" borderId="0"/>
    <xf numFmtId="0" fontId="10" fillId="19" borderId="0"/>
    <xf numFmtId="0" fontId="10" fillId="19" borderId="0"/>
    <xf numFmtId="0" fontId="2" fillId="0" borderId="0"/>
    <xf numFmtId="0" fontId="9" fillId="20" borderId="0"/>
    <xf numFmtId="0" fontId="9" fillId="21" borderId="0"/>
    <xf numFmtId="0" fontId="11" fillId="22" borderId="0"/>
    <xf numFmtId="0" fontId="10" fillId="23" borderId="0"/>
    <xf numFmtId="0" fontId="10" fillId="23" borderId="0"/>
    <xf numFmtId="0" fontId="10" fillId="23" borderId="0"/>
    <xf numFmtId="0" fontId="10" fillId="23" borderId="0"/>
    <xf numFmtId="0" fontId="9" fillId="24" borderId="0"/>
    <xf numFmtId="0" fontId="9" fillId="25" borderId="0"/>
    <xf numFmtId="0" fontId="11" fillId="26" borderId="0"/>
    <xf numFmtId="0" fontId="10" fillId="27" borderId="0"/>
    <xf numFmtId="0" fontId="10" fillId="27" borderId="0"/>
    <xf numFmtId="0" fontId="10" fillId="27" borderId="0"/>
    <xf numFmtId="0" fontId="10" fillId="27" borderId="0"/>
    <xf numFmtId="0" fontId="9" fillId="28" borderId="0"/>
    <xf numFmtId="0" fontId="9" fillId="29" borderId="0"/>
    <xf numFmtId="0" fontId="11" fillId="30" borderId="0"/>
    <xf numFmtId="0" fontId="10" fillId="31" borderId="0"/>
    <xf numFmtId="0" fontId="10" fillId="31" borderId="0"/>
    <xf numFmtId="0" fontId="10" fillId="31" borderId="0"/>
    <xf numFmtId="0" fontId="10" fillId="31" borderId="0"/>
    <xf numFmtId="0" fontId="9" fillId="29" borderId="0"/>
    <xf numFmtId="0" fontId="9" fillId="30" borderId="0"/>
    <xf numFmtId="0" fontId="11" fillId="30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9" fillId="20" borderId="0"/>
    <xf numFmtId="0" fontId="9" fillId="21" borderId="0"/>
    <xf numFmtId="0" fontId="11" fillId="21" borderId="0"/>
    <xf numFmtId="0" fontId="10" fillId="33" borderId="0"/>
    <xf numFmtId="0" fontId="10" fillId="33" borderId="0"/>
    <xf numFmtId="0" fontId="10" fillId="33" borderId="0"/>
    <xf numFmtId="0" fontId="10" fillId="33" borderId="0"/>
    <xf numFmtId="0" fontId="9" fillId="34" borderId="0"/>
    <xf numFmtId="0" fontId="9" fillId="25" borderId="0"/>
    <xf numFmtId="0" fontId="11" fillId="35" borderId="0"/>
    <xf numFmtId="0" fontId="10" fillId="36" borderId="0"/>
    <xf numFmtId="0" fontId="10" fillId="36" borderId="0"/>
    <xf numFmtId="0" fontId="10" fillId="36" borderId="0"/>
    <xf numFmtId="0" fontId="10" fillId="36" borderId="0"/>
    <xf numFmtId="0" fontId="12" fillId="37" borderId="0"/>
    <xf numFmtId="0" fontId="12" fillId="37" borderId="0"/>
    <xf numFmtId="0" fontId="12" fillId="37" borderId="0"/>
    <xf numFmtId="0" fontId="12" fillId="37" borderId="0"/>
    <xf numFmtId="0" fontId="13" fillId="0" borderId="0"/>
    <xf numFmtId="164" fontId="2" fillId="0" borderId="0"/>
    <xf numFmtId="165" fontId="14" fillId="0" borderId="0"/>
    <xf numFmtId="166" fontId="14" fillId="0" borderId="0"/>
    <xf numFmtId="167" fontId="15" fillId="0" borderId="0"/>
    <xf numFmtId="168" fontId="15" fillId="0" borderId="0"/>
    <xf numFmtId="164" fontId="2" fillId="0" borderId="0"/>
    <xf numFmtId="169" fontId="2" fillId="0" borderId="0"/>
    <xf numFmtId="165" fontId="14" fillId="0" borderId="0"/>
    <xf numFmtId="0" fontId="16" fillId="38" borderId="2"/>
    <xf numFmtId="0" fontId="16" fillId="38" borderId="2"/>
    <xf numFmtId="0" fontId="16" fillId="38" borderId="2"/>
    <xf numFmtId="0" fontId="16" fillId="38" borderId="2"/>
    <xf numFmtId="0" fontId="17" fillId="26" borderId="0"/>
    <xf numFmtId="0" fontId="17" fillId="26" borderId="0"/>
    <xf numFmtId="0" fontId="17" fillId="26" borderId="0"/>
    <xf numFmtId="0" fontId="17" fillId="26" borderId="0"/>
    <xf numFmtId="170" fontId="2" fillId="0" borderId="0"/>
    <xf numFmtId="164" fontId="2" fillId="0" borderId="0"/>
    <xf numFmtId="170" fontId="2" fillId="0" borderId="0"/>
    <xf numFmtId="171" fontId="2" fillId="0" borderId="0"/>
    <xf numFmtId="172" fontId="2" fillId="0" borderId="0"/>
    <xf numFmtId="172" fontId="2" fillId="0" borderId="0"/>
    <xf numFmtId="173" fontId="2" fillId="0" borderId="0"/>
    <xf numFmtId="170" fontId="2" fillId="0" borderId="0"/>
    <xf numFmtId="173" fontId="2" fillId="0" borderId="0"/>
    <xf numFmtId="172" fontId="2" fillId="0" borderId="0"/>
    <xf numFmtId="172" fontId="2" fillId="0" borderId="0"/>
    <xf numFmtId="172" fontId="2" fillId="0" borderId="0"/>
    <xf numFmtId="0" fontId="7" fillId="0" borderId="0"/>
    <xf numFmtId="174" fontId="7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7" fillId="0" borderId="0" applyFill="0" applyBorder="0" applyAlignment="0" applyProtection="0"/>
    <xf numFmtId="173" fontId="2" fillId="0" borderId="0"/>
    <xf numFmtId="173" fontId="2" fillId="0" borderId="0"/>
    <xf numFmtId="174" fontId="18" fillId="0" borderId="0" applyFont="0" applyFill="0" applyBorder="0" applyAlignment="0" applyProtection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6" fontId="2" fillId="0" borderId="0"/>
    <xf numFmtId="174" fontId="1" fillId="0" borderId="0" applyFont="0" applyFill="0" applyBorder="0" applyAlignment="0" applyProtection="0"/>
    <xf numFmtId="0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2" fontId="2" fillId="0" borderId="0"/>
    <xf numFmtId="175" fontId="2" fillId="0" borderId="0"/>
    <xf numFmtId="173" fontId="2" fillId="0" borderId="0"/>
    <xf numFmtId="172" fontId="2" fillId="0" borderId="0"/>
    <xf numFmtId="173" fontId="2" fillId="0" borderId="0"/>
    <xf numFmtId="173" fontId="7" fillId="0" borderId="0"/>
    <xf numFmtId="177" fontId="2" fillId="0" borderId="0"/>
    <xf numFmtId="173" fontId="7" fillId="0" borderId="0" applyFill="0" applyBorder="0" applyAlignment="0" applyProtection="0"/>
    <xf numFmtId="166" fontId="2" fillId="0" borderId="0"/>
    <xf numFmtId="166" fontId="2" fillId="0" borderId="0"/>
    <xf numFmtId="170" fontId="2" fillId="0" borderId="0"/>
    <xf numFmtId="173" fontId="2" fillId="0" borderId="0"/>
    <xf numFmtId="172" fontId="2" fillId="0" borderId="0"/>
    <xf numFmtId="0" fontId="2" fillId="0" borderId="0"/>
    <xf numFmtId="0" fontId="2" fillId="0" borderId="0"/>
    <xf numFmtId="3" fontId="2" fillId="0" borderId="0"/>
    <xf numFmtId="0" fontId="4" fillId="0" borderId="0"/>
    <xf numFmtId="165" fontId="2" fillId="0" borderId="0"/>
    <xf numFmtId="0" fontId="4" fillId="0" borderId="0"/>
    <xf numFmtId="0" fontId="4" fillId="0" borderId="3"/>
    <xf numFmtId="14" fontId="19" fillId="0" borderId="0"/>
    <xf numFmtId="178" fontId="2" fillId="0" borderId="0">
      <alignment vertical="center"/>
    </xf>
    <xf numFmtId="164" fontId="2" fillId="0" borderId="0"/>
    <xf numFmtId="165" fontId="14" fillId="0" borderId="0"/>
    <xf numFmtId="164" fontId="2" fillId="0" borderId="0"/>
    <xf numFmtId="169" fontId="2" fillId="0" borderId="0"/>
    <xf numFmtId="165" fontId="14" fillId="0" borderId="0"/>
    <xf numFmtId="179" fontId="2" fillId="0" borderId="0"/>
    <xf numFmtId="173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21" fillId="39" borderId="0"/>
    <xf numFmtId="0" fontId="21" fillId="39" borderId="0"/>
    <xf numFmtId="0" fontId="21" fillId="39" borderId="0"/>
    <xf numFmtId="0" fontId="21" fillId="39" borderId="0"/>
    <xf numFmtId="0" fontId="22" fillId="30" borderId="0"/>
    <xf numFmtId="0" fontId="23" fillId="0" borderId="4"/>
    <xf numFmtId="0" fontId="23" fillId="0" borderId="5">
      <alignment horizontal="left" vertical="center"/>
    </xf>
    <xf numFmtId="0" fontId="24" fillId="0" borderId="6"/>
    <xf numFmtId="0" fontId="24" fillId="0" borderId="6"/>
    <xf numFmtId="0" fontId="24" fillId="0" borderId="6"/>
    <xf numFmtId="0" fontId="24" fillId="0" borderId="6"/>
    <xf numFmtId="0" fontId="25" fillId="0" borderId="7"/>
    <xf numFmtId="0" fontId="25" fillId="0" borderId="7"/>
    <xf numFmtId="0" fontId="25" fillId="0" borderId="7"/>
    <xf numFmtId="0" fontId="25" fillId="0" borderId="7"/>
    <xf numFmtId="0" fontId="26" fillId="0" borderId="8"/>
    <xf numFmtId="0" fontId="26" fillId="0" borderId="8"/>
    <xf numFmtId="0" fontId="26" fillId="0" borderId="8"/>
    <xf numFmtId="0" fontId="26" fillId="0" borderId="8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2" fillId="34" borderId="0"/>
    <xf numFmtId="0" fontId="28" fillId="35" borderId="2"/>
    <xf numFmtId="0" fontId="28" fillId="35" borderId="2"/>
    <xf numFmtId="0" fontId="28" fillId="35" borderId="2"/>
    <xf numFmtId="0" fontId="28" fillId="35" borderId="2"/>
    <xf numFmtId="180" fontId="2" fillId="0" borderId="0"/>
    <xf numFmtId="0" fontId="29" fillId="40" borderId="3"/>
    <xf numFmtId="164" fontId="2" fillId="0" borderId="0"/>
    <xf numFmtId="165" fontId="14" fillId="0" borderId="0"/>
    <xf numFmtId="164" fontId="2" fillId="0" borderId="0"/>
    <xf numFmtId="169" fontId="2" fillId="0" borderId="0"/>
    <xf numFmtId="165" fontId="1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41" borderId="0"/>
    <xf numFmtId="0" fontId="31" fillId="41" borderId="0"/>
    <xf numFmtId="0" fontId="31" fillId="41" borderId="0"/>
    <xf numFmtId="0" fontId="31" fillId="41" borderId="0"/>
    <xf numFmtId="37" fontId="32" fillId="0" borderId="0"/>
    <xf numFmtId="0" fontId="18" fillId="0" borderId="0" applyNumberFormat="0" applyFill="0" applyBorder="0" applyAlignment="0" applyProtection="0"/>
    <xf numFmtId="0" fontId="18" fillId="0" borderId="0"/>
    <xf numFmtId="181" fontId="2" fillId="0" borderId="0"/>
    <xf numFmtId="0" fontId="8" fillId="0" borderId="0"/>
    <xf numFmtId="0" fontId="9" fillId="0" borderId="0"/>
    <xf numFmtId="0" fontId="22" fillId="0" borderId="0"/>
    <xf numFmtId="0" fontId="22" fillId="0" borderId="0"/>
    <xf numFmtId="0" fontId="9" fillId="0" borderId="0"/>
    <xf numFmtId="0" fontId="9" fillId="0" borderId="0"/>
    <xf numFmtId="0" fontId="1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82" fontId="2" fillId="0" borderId="0"/>
    <xf numFmtId="0" fontId="8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2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2" fillId="0" borderId="0"/>
    <xf numFmtId="0" fontId="2" fillId="0" borderId="0"/>
    <xf numFmtId="0" fontId="8" fillId="0" borderId="0"/>
    <xf numFmtId="0" fontId="33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2" fillId="34" borderId="9"/>
    <xf numFmtId="0" fontId="2" fillId="34" borderId="9"/>
    <xf numFmtId="0" fontId="2" fillId="34" borderId="9"/>
    <xf numFmtId="0" fontId="2" fillId="34" borderId="9"/>
    <xf numFmtId="0" fontId="2" fillId="34" borderId="9"/>
    <xf numFmtId="0" fontId="2" fillId="34" borderId="9"/>
    <xf numFmtId="0" fontId="2" fillId="34" borderId="9"/>
    <xf numFmtId="0" fontId="2" fillId="34" borderId="9"/>
    <xf numFmtId="0" fontId="2" fillId="34" borderId="9"/>
    <xf numFmtId="0" fontId="34" fillId="38" borderId="10"/>
    <xf numFmtId="0" fontId="34" fillId="38" borderId="10"/>
    <xf numFmtId="0" fontId="34" fillId="38" borderId="10"/>
    <xf numFmtId="0" fontId="34" fillId="38" borderId="10"/>
    <xf numFmtId="0" fontId="35" fillId="42" borderId="0"/>
    <xf numFmtId="168" fontId="2" fillId="0" borderId="0"/>
    <xf numFmtId="183" fontId="2" fillId="0" borderId="0"/>
    <xf numFmtId="10" fontId="2" fillId="0" borderId="0"/>
    <xf numFmtId="9" fontId="2" fillId="0" borderId="0"/>
    <xf numFmtId="9" fontId="2" fillId="0" borderId="0"/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164" fontId="2" fillId="0" borderId="0"/>
    <xf numFmtId="165" fontId="14" fillId="0" borderId="0"/>
    <xf numFmtId="164" fontId="2" fillId="0" borderId="0"/>
    <xf numFmtId="169" fontId="2" fillId="0" borderId="0"/>
    <xf numFmtId="165" fontId="14" fillId="0" borderId="0"/>
    <xf numFmtId="0" fontId="4" fillId="0" borderId="0"/>
    <xf numFmtId="0" fontId="4" fillId="0" borderId="0"/>
    <xf numFmtId="0" fontId="36" fillId="43" borderId="11">
      <alignment vertical="center"/>
    </xf>
    <xf numFmtId="0" fontId="37" fillId="43" borderId="11">
      <alignment vertical="center"/>
    </xf>
    <xf numFmtId="0" fontId="36" fillId="43" borderId="11">
      <alignment horizontal="left" vertical="center" indent="1"/>
    </xf>
    <xf numFmtId="0" fontId="36" fillId="43" borderId="11">
      <alignment horizontal="left" vertical="top" indent="1"/>
    </xf>
    <xf numFmtId="0" fontId="36" fillId="29" borderId="0">
      <alignment horizontal="left" vertical="center" indent="1"/>
    </xf>
    <xf numFmtId="0" fontId="19" fillId="25" borderId="11">
      <alignment horizontal="right" vertical="center"/>
    </xf>
    <xf numFmtId="0" fontId="19" fillId="44" borderId="11">
      <alignment horizontal="right" vertical="center"/>
    </xf>
    <xf numFmtId="0" fontId="19" fillId="45" borderId="11">
      <alignment horizontal="right" vertical="center"/>
    </xf>
    <xf numFmtId="0" fontId="19" fillId="46" borderId="11">
      <alignment horizontal="right" vertical="center"/>
    </xf>
    <xf numFmtId="0" fontId="19" fillId="47" borderId="11">
      <alignment horizontal="right" vertical="center"/>
    </xf>
    <xf numFmtId="0" fontId="19" fillId="48" borderId="11">
      <alignment horizontal="right" vertical="center"/>
    </xf>
    <xf numFmtId="0" fontId="19" fillId="49" borderId="11">
      <alignment horizontal="right" vertical="center"/>
    </xf>
    <xf numFmtId="0" fontId="19" fillId="31" borderId="11">
      <alignment horizontal="right" vertical="center"/>
    </xf>
    <xf numFmtId="0" fontId="19" fillId="50" borderId="11">
      <alignment horizontal="right" vertical="center"/>
    </xf>
    <xf numFmtId="0" fontId="36" fillId="51" borderId="12">
      <alignment horizontal="left" vertical="center" indent="1"/>
    </xf>
    <xf numFmtId="0" fontId="19" fillId="28" borderId="0">
      <alignment horizontal="left" vertical="center" indent="1"/>
    </xf>
    <xf numFmtId="0" fontId="38" fillId="21" borderId="0">
      <alignment horizontal="left" vertical="center" indent="1"/>
    </xf>
    <xf numFmtId="0" fontId="19" fillId="29" borderId="11">
      <alignment horizontal="right" vertical="center"/>
    </xf>
    <xf numFmtId="0" fontId="19" fillId="28" borderId="0">
      <alignment horizontal="left" vertical="center" indent="1"/>
    </xf>
    <xf numFmtId="0" fontId="19" fillId="29" borderId="0">
      <alignment horizontal="left" vertical="center" indent="1"/>
    </xf>
    <xf numFmtId="0" fontId="2" fillId="21" borderId="11">
      <alignment horizontal="left" vertical="center" indent="1"/>
    </xf>
    <xf numFmtId="0" fontId="2" fillId="21" borderId="11">
      <alignment horizontal="left" vertical="top" indent="1"/>
    </xf>
    <xf numFmtId="0" fontId="2" fillId="29" borderId="11">
      <alignment horizontal="left" vertical="center" indent="1"/>
    </xf>
    <xf numFmtId="0" fontId="2" fillId="29" borderId="11">
      <alignment horizontal="left" vertical="top" indent="1"/>
    </xf>
    <xf numFmtId="0" fontId="2" fillId="20" borderId="11">
      <alignment horizontal="left" vertical="center" indent="1"/>
    </xf>
    <xf numFmtId="0" fontId="2" fillId="20" borderId="11">
      <alignment horizontal="left" vertical="top" indent="1"/>
    </xf>
    <xf numFmtId="0" fontId="2" fillId="28" borderId="11">
      <alignment horizontal="left" vertical="center" indent="1"/>
    </xf>
    <xf numFmtId="0" fontId="2" fillId="28" borderId="11">
      <alignment horizontal="left" vertical="top" indent="1"/>
    </xf>
    <xf numFmtId="0" fontId="2" fillId="42" borderId="3">
      <protection locked="0"/>
    </xf>
    <xf numFmtId="0" fontId="19" fillId="34" borderId="11">
      <alignment vertical="center"/>
    </xf>
    <xf numFmtId="0" fontId="39" fillId="34" borderId="11">
      <alignment vertical="center"/>
    </xf>
    <xf numFmtId="0" fontId="19" fillId="34" borderId="11">
      <alignment horizontal="left" vertical="center" indent="1"/>
    </xf>
    <xf numFmtId="0" fontId="19" fillId="34" borderId="11">
      <alignment horizontal="left" vertical="top" indent="1"/>
    </xf>
    <xf numFmtId="0" fontId="19" fillId="28" borderId="11">
      <alignment horizontal="right" vertical="center"/>
    </xf>
    <xf numFmtId="0" fontId="39" fillId="28" borderId="11">
      <alignment horizontal="right" vertical="center"/>
    </xf>
    <xf numFmtId="0" fontId="19" fillId="29" borderId="11">
      <alignment horizontal="left" vertical="center" indent="1"/>
    </xf>
    <xf numFmtId="0" fontId="19" fillId="29" borderId="11">
      <alignment horizontal="left" vertical="top" indent="1"/>
    </xf>
    <xf numFmtId="0" fontId="40" fillId="24" borderId="0">
      <alignment horizontal="left" vertical="center" indent="1"/>
    </xf>
    <xf numFmtId="0" fontId="41" fillId="28" borderId="11">
      <alignment horizontal="right" vertical="center"/>
    </xf>
    <xf numFmtId="0" fontId="42" fillId="0" borderId="0"/>
    <xf numFmtId="0" fontId="43" fillId="0" borderId="0"/>
    <xf numFmtId="0" fontId="4" fillId="0" borderId="3"/>
    <xf numFmtId="0" fontId="15" fillId="0" borderId="0"/>
    <xf numFmtId="49" fontId="19" fillId="0" borderId="0"/>
    <xf numFmtId="184" fontId="2" fillId="0" borderId="0"/>
    <xf numFmtId="185" fontId="2" fillId="0" borderId="0"/>
    <xf numFmtId="0" fontId="2" fillId="0" borderId="0"/>
    <xf numFmtId="0" fontId="44" fillId="52" borderId="0"/>
    <xf numFmtId="0" fontId="45" fillId="0" borderId="13"/>
    <xf numFmtId="0" fontId="45" fillId="0" borderId="13"/>
    <xf numFmtId="0" fontId="45" fillId="0" borderId="13"/>
    <xf numFmtId="0" fontId="45" fillId="0" borderId="13"/>
    <xf numFmtId="0" fontId="29" fillId="0" borderId="14"/>
    <xf numFmtId="0" fontId="29" fillId="0" borderId="3"/>
    <xf numFmtId="0" fontId="12" fillId="0" borderId="0"/>
    <xf numFmtId="0" fontId="12" fillId="0" borderId="0"/>
    <xf numFmtId="0" fontId="12" fillId="0" borderId="0"/>
    <xf numFmtId="0" fontId="12" fillId="0" borderId="0"/>
    <xf numFmtId="186" fontId="2" fillId="0" borderId="0"/>
    <xf numFmtId="172" fontId="2" fillId="0" borderId="0"/>
    <xf numFmtId="176" fontId="2" fillId="0" borderId="0"/>
    <xf numFmtId="187" fontId="2" fillId="0" borderId="0"/>
    <xf numFmtId="0" fontId="4" fillId="0" borderId="0"/>
    <xf numFmtId="0" fontId="46" fillId="0" borderId="0"/>
    <xf numFmtId="9" fontId="1" fillId="0" borderId="0" applyFont="0" applyFill="0" applyBorder="0" applyAlignment="0" applyProtection="0"/>
    <xf numFmtId="0" fontId="2" fillId="0" borderId="0"/>
    <xf numFmtId="174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7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72" fontId="7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15" xfId="467" applyFont="1" applyBorder="1" applyAlignment="1">
      <alignment horizontal="right"/>
    </xf>
    <xf numFmtId="0" fontId="5" fillId="0" borderId="16" xfId="467" applyFont="1" applyBorder="1"/>
    <xf numFmtId="0" fontId="5" fillId="0" borderId="16" xfId="467" applyFont="1" applyBorder="1" applyAlignment="1">
      <alignment horizontal="center"/>
    </xf>
    <xf numFmtId="0" fontId="5" fillId="0" borderId="0" xfId="467" applyFont="1"/>
    <xf numFmtId="9" fontId="5" fillId="0" borderId="0" xfId="466" applyFont="1" applyFill="1" applyBorder="1"/>
    <xf numFmtId="0" fontId="5" fillId="0" borderId="0" xfId="467" applyFont="1" applyAlignment="1">
      <alignment horizontal="right"/>
    </xf>
    <xf numFmtId="0" fontId="3" fillId="0" borderId="17" xfId="467" applyFont="1" applyBorder="1"/>
    <xf numFmtId="0" fontId="3" fillId="0" borderId="0" xfId="467" applyFont="1" applyAlignment="1">
      <alignment horizontal="center"/>
    </xf>
    <xf numFmtId="0" fontId="3" fillId="0" borderId="0" xfId="467" applyFont="1"/>
    <xf numFmtId="0" fontId="3" fillId="0" borderId="17" xfId="467" applyFont="1" applyBorder="1" applyAlignment="1">
      <alignment horizontal="right"/>
    </xf>
    <xf numFmtId="0" fontId="3" fillId="0" borderId="1" xfId="467" applyFont="1" applyBorder="1" applyAlignment="1">
      <alignment horizontal="right" vertical="top" wrapText="1"/>
    </xf>
    <xf numFmtId="0" fontId="3" fillId="0" borderId="1" xfId="467" applyFont="1" applyBorder="1" applyAlignment="1">
      <alignment vertical="top"/>
    </xf>
    <xf numFmtId="0" fontId="3" fillId="0" borderId="1" xfId="467" applyFont="1" applyBorder="1" applyAlignment="1">
      <alignment horizontal="center" vertical="top" wrapText="1"/>
    </xf>
    <xf numFmtId="0" fontId="3" fillId="0" borderId="1" xfId="467" applyFont="1" applyBorder="1" applyAlignment="1">
      <alignment vertical="top" wrapText="1"/>
    </xf>
    <xf numFmtId="0" fontId="3" fillId="0" borderId="0" xfId="467" applyFont="1" applyAlignment="1">
      <alignment vertical="top" wrapText="1"/>
    </xf>
    <xf numFmtId="9" fontId="5" fillId="0" borderId="0" xfId="466" applyFont="1" applyFill="1" applyBorder="1" applyAlignment="1">
      <alignment vertical="top"/>
    </xf>
    <xf numFmtId="0" fontId="5" fillId="0" borderId="0" xfId="467" applyFont="1" applyAlignment="1">
      <alignment vertical="top"/>
    </xf>
    <xf numFmtId="0" fontId="3" fillId="0" borderId="1" xfId="467" applyFont="1" applyBorder="1" applyAlignment="1">
      <alignment horizontal="right"/>
    </xf>
    <xf numFmtId="0" fontId="3" fillId="0" borderId="1" xfId="467" applyFont="1" applyBorder="1"/>
    <xf numFmtId="0" fontId="3" fillId="0" borderId="1" xfId="467" applyFont="1" applyBorder="1" applyAlignment="1">
      <alignment horizontal="center"/>
    </xf>
    <xf numFmtId="0" fontId="5" fillId="0" borderId="1" xfId="467" applyFont="1" applyBorder="1"/>
    <xf numFmtId="188" fontId="5" fillId="0" borderId="0" xfId="468" applyNumberFormat="1" applyFont="1" applyFill="1" applyBorder="1"/>
    <xf numFmtId="0" fontId="5" fillId="0" borderId="1" xfId="467" applyFont="1" applyBorder="1" applyAlignment="1">
      <alignment horizontal="right"/>
    </xf>
    <xf numFmtId="0" fontId="5" fillId="0" borderId="1" xfId="467" applyFont="1" applyBorder="1" applyAlignment="1">
      <alignment horizontal="center"/>
    </xf>
    <xf numFmtId="43" fontId="5" fillId="0" borderId="0" xfId="467" applyNumberFormat="1" applyFont="1"/>
    <xf numFmtId="0" fontId="5" fillId="0" borderId="1" xfId="467" applyFont="1" applyBorder="1" applyAlignment="1">
      <alignment wrapText="1"/>
    </xf>
    <xf numFmtId="0" fontId="5" fillId="0" borderId="1" xfId="467" applyFont="1" applyBorder="1" applyAlignment="1">
      <alignment horizontal="center" wrapText="1"/>
    </xf>
    <xf numFmtId="0" fontId="5" fillId="0" borderId="1" xfId="467" applyFont="1" applyBorder="1" applyAlignment="1">
      <alignment horizontal="left"/>
    </xf>
    <xf numFmtId="1" fontId="5" fillId="0" borderId="1" xfId="467" applyNumberFormat="1" applyFont="1" applyBorder="1"/>
    <xf numFmtId="0" fontId="3" fillId="0" borderId="1" xfId="467" applyFont="1" applyBorder="1" applyAlignment="1">
      <alignment wrapText="1"/>
    </xf>
    <xf numFmtId="0" fontId="5" fillId="54" borderId="1" xfId="467" applyFont="1" applyFill="1" applyBorder="1"/>
    <xf numFmtId="0" fontId="3" fillId="0" borderId="1" xfId="467" applyFont="1" applyBorder="1" applyAlignment="1">
      <alignment horizontal="center" wrapText="1"/>
    </xf>
    <xf numFmtId="188" fontId="3" fillId="0" borderId="1" xfId="209" applyNumberFormat="1" applyFont="1" applyFill="1" applyBorder="1" applyAlignment="1">
      <alignment horizontal="center"/>
    </xf>
    <xf numFmtId="0" fontId="47" fillId="0" borderId="0" xfId="467" applyFont="1"/>
    <xf numFmtId="0" fontId="5" fillId="0" borderId="0" xfId="467" applyFont="1" applyAlignment="1">
      <alignment horizontal="center"/>
    </xf>
    <xf numFmtId="0" fontId="3" fillId="0" borderId="18" xfId="467" applyFont="1" applyBorder="1"/>
    <xf numFmtId="0" fontId="3" fillId="0" borderId="19" xfId="467" applyFont="1" applyBorder="1"/>
    <xf numFmtId="0" fontId="3" fillId="54" borderId="1" xfId="467" applyFont="1" applyFill="1" applyBorder="1" applyAlignment="1">
      <alignment horizontal="right"/>
    </xf>
    <xf numFmtId="0" fontId="3" fillId="54" borderId="1" xfId="467" applyFont="1" applyFill="1" applyBorder="1" applyAlignment="1">
      <alignment wrapText="1"/>
    </xf>
    <xf numFmtId="0" fontId="5" fillId="54" borderId="1" xfId="467" applyFont="1" applyFill="1" applyBorder="1" applyAlignment="1">
      <alignment horizontal="center" wrapText="1"/>
    </xf>
    <xf numFmtId="0" fontId="5" fillId="54" borderId="0" xfId="467" applyFont="1" applyFill="1"/>
    <xf numFmtId="188" fontId="5" fillId="54" borderId="0" xfId="468" applyNumberFormat="1" applyFont="1" applyFill="1" applyBorder="1"/>
    <xf numFmtId="9" fontId="5" fillId="54" borderId="0" xfId="466" applyFont="1" applyFill="1" applyBorder="1"/>
    <xf numFmtId="43" fontId="5" fillId="54" borderId="0" xfId="467" applyNumberFormat="1" applyFont="1" applyFill="1"/>
    <xf numFmtId="0" fontId="7" fillId="0" borderId="0" xfId="475"/>
    <xf numFmtId="0" fontId="7" fillId="0" borderId="0" xfId="475" applyAlignment="1">
      <alignment horizontal="center"/>
    </xf>
    <xf numFmtId="0" fontId="7" fillId="0" borderId="0" xfId="475" applyAlignment="1">
      <alignment wrapText="1"/>
    </xf>
    <xf numFmtId="0" fontId="1" fillId="0" borderId="0" xfId="476"/>
    <xf numFmtId="0" fontId="1" fillId="53" borderId="0" xfId="477" applyFill="1" applyAlignment="1">
      <alignment vertical="top"/>
    </xf>
    <xf numFmtId="0" fontId="1" fillId="53" borderId="0" xfId="477" applyFill="1" applyAlignment="1">
      <alignment horizontal="left" vertical="top"/>
    </xf>
    <xf numFmtId="0" fontId="0" fillId="53" borderId="0" xfId="477" applyFont="1" applyFill="1" applyAlignment="1">
      <alignment vertical="top"/>
    </xf>
    <xf numFmtId="0" fontId="0" fillId="55" borderId="0" xfId="477" applyFont="1" applyFill="1" applyAlignment="1">
      <alignment vertical="top"/>
    </xf>
    <xf numFmtId="189" fontId="1" fillId="53" borderId="0" xfId="478" applyNumberFormat="1" applyFill="1" applyAlignment="1">
      <alignment vertical="top"/>
    </xf>
    <xf numFmtId="0" fontId="1" fillId="55" borderId="0" xfId="477" applyFill="1" applyAlignment="1">
      <alignment vertical="top"/>
    </xf>
    <xf numFmtId="0" fontId="1" fillId="53" borderId="0" xfId="477" applyFill="1" applyAlignment="1">
      <alignment vertical="top" wrapText="1"/>
    </xf>
    <xf numFmtId="0" fontId="1" fillId="53" borderId="0" xfId="477" applyFill="1" applyAlignment="1">
      <alignment horizontal="left" vertical="top" wrapText="1"/>
    </xf>
    <xf numFmtId="189" fontId="51" fillId="53" borderId="0" xfId="478" applyNumberFormat="1" applyFont="1" applyFill="1" applyAlignment="1">
      <alignment vertical="top" wrapText="1"/>
    </xf>
    <xf numFmtId="0" fontId="1" fillId="53" borderId="0" xfId="479" applyFill="1"/>
    <xf numFmtId="0" fontId="1" fillId="53" borderId="0" xfId="479" applyFill="1" applyAlignment="1">
      <alignment horizontal="left"/>
    </xf>
    <xf numFmtId="0" fontId="18" fillId="53" borderId="0" xfId="480" applyFill="1"/>
    <xf numFmtId="0" fontId="1" fillId="53" borderId="0" xfId="481" applyFill="1" applyAlignment="1">
      <alignment horizontal="left"/>
    </xf>
    <xf numFmtId="43" fontId="0" fillId="53" borderId="0" xfId="482" applyFont="1" applyFill="1"/>
    <xf numFmtId="14" fontId="1" fillId="53" borderId="0" xfId="479" applyNumberFormat="1" applyFill="1"/>
    <xf numFmtId="37" fontId="52" fillId="53" borderId="18" xfId="472" applyNumberFormat="1" applyFont="1" applyFill="1" applyBorder="1" applyAlignment="1">
      <alignment vertical="top"/>
    </xf>
    <xf numFmtId="0" fontId="52" fillId="53" borderId="1" xfId="471" applyFont="1" applyFill="1" applyBorder="1"/>
    <xf numFmtId="0" fontId="52" fillId="53" borderId="1" xfId="471" applyFont="1" applyFill="1" applyBorder="1" applyAlignment="1">
      <alignment horizontal="center" vertical="top"/>
    </xf>
    <xf numFmtId="0" fontId="52" fillId="53" borderId="18" xfId="471" applyFont="1" applyFill="1" applyBorder="1" applyAlignment="1">
      <alignment vertical="top"/>
    </xf>
    <xf numFmtId="0" fontId="52" fillId="53" borderId="1" xfId="471" applyFont="1" applyFill="1" applyBorder="1" applyAlignment="1">
      <alignment horizontal="center"/>
    </xf>
    <xf numFmtId="0" fontId="52" fillId="53" borderId="1" xfId="471" applyFont="1" applyFill="1" applyBorder="1" applyAlignment="1">
      <alignment horizontal="left" vertical="top" wrapText="1"/>
    </xf>
    <xf numFmtId="0" fontId="52" fillId="53" borderId="1" xfId="471" applyFont="1" applyFill="1" applyBorder="1" applyAlignment="1">
      <alignment wrapText="1"/>
    </xf>
    <xf numFmtId="0" fontId="52" fillId="53" borderId="1" xfId="471" applyFont="1" applyFill="1" applyBorder="1" applyAlignment="1">
      <alignment vertical="top" wrapText="1"/>
    </xf>
    <xf numFmtId="0" fontId="53" fillId="53" borderId="1" xfId="471" applyFont="1" applyFill="1" applyBorder="1" applyAlignment="1">
      <alignment horizontal="center"/>
    </xf>
    <xf numFmtId="0" fontId="53" fillId="53" borderId="1" xfId="471" applyFont="1" applyFill="1" applyBorder="1"/>
    <xf numFmtId="0" fontId="52" fillId="53" borderId="18" xfId="471" applyFont="1" applyFill="1" applyBorder="1"/>
    <xf numFmtId="0" fontId="53" fillId="53" borderId="1" xfId="467" applyFont="1" applyFill="1" applyBorder="1"/>
    <xf numFmtId="0" fontId="7" fillId="53" borderId="0" xfId="471" applyFont="1" applyFill="1" applyAlignment="1">
      <alignment horizontal="center"/>
    </xf>
    <xf numFmtId="0" fontId="7" fillId="53" borderId="0" xfId="471" applyFont="1" applyFill="1"/>
    <xf numFmtId="0" fontId="50" fillId="53" borderId="1" xfId="471" applyFont="1" applyFill="1" applyBorder="1" applyAlignment="1">
      <alignment horizontal="center" vertical="top" wrapText="1"/>
    </xf>
    <xf numFmtId="0" fontId="50" fillId="53" borderId="1" xfId="471" applyFont="1" applyFill="1" applyBorder="1" applyAlignment="1">
      <alignment vertical="top" wrapText="1"/>
    </xf>
    <xf numFmtId="0" fontId="50" fillId="53" borderId="18" xfId="471" applyFont="1" applyFill="1" applyBorder="1" applyAlignment="1">
      <alignment vertical="top" wrapText="1"/>
    </xf>
    <xf numFmtId="0" fontId="7" fillId="53" borderId="0" xfId="471" applyFont="1" applyFill="1" applyAlignment="1">
      <alignment vertical="top" wrapText="1"/>
    </xf>
    <xf numFmtId="0" fontId="53" fillId="53" borderId="1" xfId="471" applyFont="1" applyFill="1" applyBorder="1" applyAlignment="1">
      <alignment horizontal="center" vertical="top" wrapText="1"/>
    </xf>
    <xf numFmtId="0" fontId="53" fillId="53" borderId="18" xfId="471" applyFont="1" applyFill="1" applyBorder="1" applyAlignment="1">
      <alignment vertical="top" wrapText="1"/>
    </xf>
    <xf numFmtId="0" fontId="52" fillId="53" borderId="1" xfId="471" applyFont="1" applyFill="1" applyBorder="1" applyAlignment="1">
      <alignment vertical="top"/>
    </xf>
    <xf numFmtId="0" fontId="7" fillId="53" borderId="0" xfId="471" applyFont="1" applyFill="1" applyAlignment="1">
      <alignment vertical="top"/>
    </xf>
    <xf numFmtId="0" fontId="52" fillId="53" borderId="18" xfId="471" applyFont="1" applyFill="1" applyBorder="1" applyAlignment="1">
      <alignment horizontal="right" vertical="top"/>
    </xf>
    <xf numFmtId="0" fontId="53" fillId="53" borderId="1" xfId="471" applyFont="1" applyFill="1" applyBorder="1" applyAlignment="1">
      <alignment horizontal="left" vertical="center"/>
    </xf>
    <xf numFmtId="0" fontId="52" fillId="53" borderId="1" xfId="471" applyFont="1" applyFill="1" applyBorder="1" applyAlignment="1">
      <alignment horizontal="left" vertical="center" wrapText="1"/>
    </xf>
    <xf numFmtId="0" fontId="52" fillId="53" borderId="1" xfId="471" applyFont="1" applyFill="1" applyBorder="1" applyAlignment="1">
      <alignment horizontal="left" vertical="center"/>
    </xf>
    <xf numFmtId="0" fontId="7" fillId="53" borderId="0" xfId="471" applyFont="1" applyFill="1" applyAlignment="1">
      <alignment wrapText="1"/>
    </xf>
    <xf numFmtId="0" fontId="53" fillId="53" borderId="1" xfId="467" applyFont="1" applyFill="1" applyBorder="1" applyAlignment="1">
      <alignment horizontal="center"/>
    </xf>
    <xf numFmtId="0" fontId="52" fillId="53" borderId="0" xfId="471" applyFont="1" applyFill="1" applyAlignment="1">
      <alignment horizontal="center"/>
    </xf>
    <xf numFmtId="0" fontId="52" fillId="53" borderId="0" xfId="471" applyFont="1" applyFill="1"/>
    <xf numFmtId="0" fontId="49" fillId="0" borderId="0" xfId="476" applyFont="1"/>
    <xf numFmtId="0" fontId="1" fillId="0" borderId="1" xfId="476" applyBorder="1"/>
    <xf numFmtId="0" fontId="0" fillId="0" borderId="1" xfId="476" applyFont="1" applyBorder="1"/>
    <xf numFmtId="0" fontId="51" fillId="0" borderId="1" xfId="476" applyFont="1" applyBorder="1"/>
    <xf numFmtId="0" fontId="51" fillId="0" borderId="1" xfId="476" applyFont="1" applyBorder="1" applyAlignment="1">
      <alignment wrapText="1"/>
    </xf>
    <xf numFmtId="0" fontId="7" fillId="0" borderId="1" xfId="475" applyBorder="1"/>
    <xf numFmtId="0" fontId="50" fillId="0" borderId="1" xfId="475" applyFont="1" applyBorder="1" applyAlignment="1">
      <alignment horizontal="center"/>
    </xf>
    <xf numFmtId="0" fontId="50" fillId="0" borderId="1" xfId="475" applyFont="1" applyBorder="1"/>
    <xf numFmtId="0" fontId="50" fillId="0" borderId="1" xfId="475" applyFont="1" applyBorder="1" applyAlignment="1">
      <alignment wrapText="1"/>
    </xf>
    <xf numFmtId="0" fontId="7" fillId="0" borderId="1" xfId="475" applyBorder="1" applyAlignment="1">
      <alignment horizontal="center"/>
    </xf>
    <xf numFmtId="0" fontId="7" fillId="0" borderId="1" xfId="475" applyBorder="1" applyAlignment="1">
      <alignment wrapText="1"/>
    </xf>
    <xf numFmtId="0" fontId="7" fillId="0" borderId="1" xfId="475" applyBorder="1" applyAlignment="1">
      <alignment horizontal="right"/>
    </xf>
    <xf numFmtId="0" fontId="0" fillId="0" borderId="1" xfId="476" applyFont="1" applyBorder="1" applyAlignment="1">
      <alignment horizontal="right"/>
    </xf>
    <xf numFmtId="0" fontId="49" fillId="0" borderId="1" xfId="476" applyFont="1" applyBorder="1" applyAlignment="1">
      <alignment horizontal="center"/>
    </xf>
    <xf numFmtId="0" fontId="50" fillId="0" borderId="1" xfId="475" applyFont="1" applyBorder="1" applyAlignment="1">
      <alignment horizontal="center" vertical="center"/>
    </xf>
  </cellXfs>
  <cellStyles count="483">
    <cellStyle name="_K_Fixed Assets_08" xfId="3" xr:uid="{00000000-0005-0000-0000-000000000000}"/>
    <cellStyle name="§Q\?1@" xfId="4" xr:uid="{00000000-0005-0000-0000-000001000000}"/>
    <cellStyle name="§Q\?1@ 2" xfId="5" xr:uid="{00000000-0005-0000-0000-000002000000}"/>
    <cellStyle name="§Q\?1@ 3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1 4" xfId="9" xr:uid="{00000000-0005-0000-0000-000006000000}"/>
    <cellStyle name="20% - Accent1 5" xfId="10" xr:uid="{00000000-0005-0000-0000-000007000000}"/>
    <cellStyle name="20% - Accent1 6" xfId="11" xr:uid="{00000000-0005-0000-0000-000008000000}"/>
    <cellStyle name="20% - Accent1 7" xfId="12" xr:uid="{00000000-0005-0000-0000-000009000000}"/>
    <cellStyle name="20% - Accent1 8" xfId="13" xr:uid="{00000000-0005-0000-0000-00000A000000}"/>
    <cellStyle name="20% - Accent2 2" xfId="14" xr:uid="{00000000-0005-0000-0000-00000B000000}"/>
    <cellStyle name="20% - Accent2 3" xfId="15" xr:uid="{00000000-0005-0000-0000-00000C000000}"/>
    <cellStyle name="20% - Accent2 4" xfId="16" xr:uid="{00000000-0005-0000-0000-00000D000000}"/>
    <cellStyle name="20% - Accent2 5" xfId="17" xr:uid="{00000000-0005-0000-0000-00000E000000}"/>
    <cellStyle name="20% - Accent2 6" xfId="18" xr:uid="{00000000-0005-0000-0000-00000F000000}"/>
    <cellStyle name="20% - Accent2 7" xfId="19" xr:uid="{00000000-0005-0000-0000-000010000000}"/>
    <cellStyle name="20% - Accent2 8" xfId="20" xr:uid="{00000000-0005-0000-0000-000011000000}"/>
    <cellStyle name="20% - Accent3 2" xfId="21" xr:uid="{00000000-0005-0000-0000-000012000000}"/>
    <cellStyle name="20% - Accent3 3" xfId="22" xr:uid="{00000000-0005-0000-0000-000013000000}"/>
    <cellStyle name="20% - Accent3 4" xfId="23" xr:uid="{00000000-0005-0000-0000-000014000000}"/>
    <cellStyle name="20% - Accent3 5" xfId="24" xr:uid="{00000000-0005-0000-0000-000015000000}"/>
    <cellStyle name="20% - Accent3 6" xfId="25" xr:uid="{00000000-0005-0000-0000-000016000000}"/>
    <cellStyle name="20% - Accent3 7" xfId="26" xr:uid="{00000000-0005-0000-0000-000017000000}"/>
    <cellStyle name="20% - Accent3 8" xfId="27" xr:uid="{00000000-0005-0000-0000-000018000000}"/>
    <cellStyle name="20% - Accent4 2" xfId="28" xr:uid="{00000000-0005-0000-0000-000019000000}"/>
    <cellStyle name="20% - Accent4 3" xfId="29" xr:uid="{00000000-0005-0000-0000-00001A000000}"/>
    <cellStyle name="20% - Accent4 4" xfId="30" xr:uid="{00000000-0005-0000-0000-00001B000000}"/>
    <cellStyle name="20% - Accent4 5" xfId="31" xr:uid="{00000000-0005-0000-0000-00001C000000}"/>
    <cellStyle name="20% - Accent4 6" xfId="32" xr:uid="{00000000-0005-0000-0000-00001D000000}"/>
    <cellStyle name="20% - Accent4 7" xfId="33" xr:uid="{00000000-0005-0000-0000-00001E000000}"/>
    <cellStyle name="20% - Accent4 8" xfId="34" xr:uid="{00000000-0005-0000-0000-00001F000000}"/>
    <cellStyle name="20% - Accent5 2" xfId="35" xr:uid="{00000000-0005-0000-0000-000020000000}"/>
    <cellStyle name="20% - Accent5 3" xfId="36" xr:uid="{00000000-0005-0000-0000-000021000000}"/>
    <cellStyle name="20% - Accent5 4" xfId="37" xr:uid="{00000000-0005-0000-0000-000022000000}"/>
    <cellStyle name="20% - Accent5 5" xfId="38" xr:uid="{00000000-0005-0000-0000-000023000000}"/>
    <cellStyle name="20% - Accent5 6" xfId="39" xr:uid="{00000000-0005-0000-0000-000024000000}"/>
    <cellStyle name="20% - Accent5 7" xfId="40" xr:uid="{00000000-0005-0000-0000-000025000000}"/>
    <cellStyle name="20% - Accent5 8" xfId="41" xr:uid="{00000000-0005-0000-0000-000026000000}"/>
    <cellStyle name="20% - Accent6 2" xfId="42" xr:uid="{00000000-0005-0000-0000-000027000000}"/>
    <cellStyle name="20% - Accent6 3" xfId="43" xr:uid="{00000000-0005-0000-0000-000028000000}"/>
    <cellStyle name="20% - Accent6 4" xfId="44" xr:uid="{00000000-0005-0000-0000-000029000000}"/>
    <cellStyle name="20% - Accent6 5" xfId="45" xr:uid="{00000000-0005-0000-0000-00002A000000}"/>
    <cellStyle name="20% - Accent6 6" xfId="46" xr:uid="{00000000-0005-0000-0000-00002B000000}"/>
    <cellStyle name="20% - Accent6 7" xfId="47" xr:uid="{00000000-0005-0000-0000-00002C000000}"/>
    <cellStyle name="20% - Accent6 8" xfId="48" xr:uid="{00000000-0005-0000-0000-00002D000000}"/>
    <cellStyle name="40% - Accent1 2" xfId="49" xr:uid="{00000000-0005-0000-0000-00002E000000}"/>
    <cellStyle name="40% - Accent1 3" xfId="50" xr:uid="{00000000-0005-0000-0000-00002F000000}"/>
    <cellStyle name="40% - Accent1 4" xfId="51" xr:uid="{00000000-0005-0000-0000-000030000000}"/>
    <cellStyle name="40% - Accent1 5" xfId="52" xr:uid="{00000000-0005-0000-0000-000031000000}"/>
    <cellStyle name="40% - Accent1 6" xfId="53" xr:uid="{00000000-0005-0000-0000-000032000000}"/>
    <cellStyle name="40% - Accent1 7" xfId="54" xr:uid="{00000000-0005-0000-0000-000033000000}"/>
    <cellStyle name="40% - Accent1 8" xfId="55" xr:uid="{00000000-0005-0000-0000-000034000000}"/>
    <cellStyle name="40% - Accent2 2" xfId="56" xr:uid="{00000000-0005-0000-0000-000035000000}"/>
    <cellStyle name="40% - Accent2 3" xfId="57" xr:uid="{00000000-0005-0000-0000-000036000000}"/>
    <cellStyle name="40% - Accent2 4" xfId="58" xr:uid="{00000000-0005-0000-0000-000037000000}"/>
    <cellStyle name="40% - Accent2 5" xfId="59" xr:uid="{00000000-0005-0000-0000-000038000000}"/>
    <cellStyle name="40% - Accent2 6" xfId="60" xr:uid="{00000000-0005-0000-0000-000039000000}"/>
    <cellStyle name="40% - Accent2 7" xfId="61" xr:uid="{00000000-0005-0000-0000-00003A000000}"/>
    <cellStyle name="40% - Accent2 8" xfId="62" xr:uid="{00000000-0005-0000-0000-00003B000000}"/>
    <cellStyle name="40% - Accent3 2" xfId="63" xr:uid="{00000000-0005-0000-0000-00003C000000}"/>
    <cellStyle name="40% - Accent3 3" xfId="64" xr:uid="{00000000-0005-0000-0000-00003D000000}"/>
    <cellStyle name="40% - Accent3 4" xfId="65" xr:uid="{00000000-0005-0000-0000-00003E000000}"/>
    <cellStyle name="40% - Accent3 5" xfId="66" xr:uid="{00000000-0005-0000-0000-00003F000000}"/>
    <cellStyle name="40% - Accent3 6" xfId="67" xr:uid="{00000000-0005-0000-0000-000040000000}"/>
    <cellStyle name="40% - Accent3 7" xfId="68" xr:uid="{00000000-0005-0000-0000-000041000000}"/>
    <cellStyle name="40% - Accent3 8" xfId="69" xr:uid="{00000000-0005-0000-0000-000042000000}"/>
    <cellStyle name="40% - Accent4 2" xfId="70" xr:uid="{00000000-0005-0000-0000-000043000000}"/>
    <cellStyle name="40% - Accent4 3" xfId="71" xr:uid="{00000000-0005-0000-0000-000044000000}"/>
    <cellStyle name="40% - Accent4 4" xfId="72" xr:uid="{00000000-0005-0000-0000-000045000000}"/>
    <cellStyle name="40% - Accent4 5" xfId="73" xr:uid="{00000000-0005-0000-0000-000046000000}"/>
    <cellStyle name="40% - Accent4 6" xfId="74" xr:uid="{00000000-0005-0000-0000-000047000000}"/>
    <cellStyle name="40% - Accent4 7" xfId="75" xr:uid="{00000000-0005-0000-0000-000048000000}"/>
    <cellStyle name="40% - Accent4 8" xfId="76" xr:uid="{00000000-0005-0000-0000-000049000000}"/>
    <cellStyle name="40% - Accent5 2" xfId="77" xr:uid="{00000000-0005-0000-0000-00004A000000}"/>
    <cellStyle name="40% - Accent5 3" xfId="78" xr:uid="{00000000-0005-0000-0000-00004B000000}"/>
    <cellStyle name="40% - Accent5 4" xfId="79" xr:uid="{00000000-0005-0000-0000-00004C000000}"/>
    <cellStyle name="40% - Accent5 5" xfId="80" xr:uid="{00000000-0005-0000-0000-00004D000000}"/>
    <cellStyle name="40% - Accent5 6" xfId="81" xr:uid="{00000000-0005-0000-0000-00004E000000}"/>
    <cellStyle name="40% - Accent5 7" xfId="82" xr:uid="{00000000-0005-0000-0000-00004F000000}"/>
    <cellStyle name="40% - Accent5 8" xfId="83" xr:uid="{00000000-0005-0000-0000-000050000000}"/>
    <cellStyle name="40% - Accent6 2" xfId="84" xr:uid="{00000000-0005-0000-0000-000051000000}"/>
    <cellStyle name="40% - Accent6 3" xfId="85" xr:uid="{00000000-0005-0000-0000-000052000000}"/>
    <cellStyle name="40% - Accent6 4" xfId="86" xr:uid="{00000000-0005-0000-0000-000053000000}"/>
    <cellStyle name="40% - Accent6 5" xfId="87" xr:uid="{00000000-0005-0000-0000-000054000000}"/>
    <cellStyle name="40% - Accent6 6" xfId="88" xr:uid="{00000000-0005-0000-0000-000055000000}"/>
    <cellStyle name="40% - Accent6 7" xfId="89" xr:uid="{00000000-0005-0000-0000-000056000000}"/>
    <cellStyle name="40% - Accent6 8" xfId="90" xr:uid="{00000000-0005-0000-0000-000057000000}"/>
    <cellStyle name="60% - Accent1 2" xfId="91" xr:uid="{00000000-0005-0000-0000-000058000000}"/>
    <cellStyle name="60% - Accent1 3" xfId="92" xr:uid="{00000000-0005-0000-0000-000059000000}"/>
    <cellStyle name="60% - Accent1 4" xfId="93" xr:uid="{00000000-0005-0000-0000-00005A000000}"/>
    <cellStyle name="60% - Accent1 5" xfId="94" xr:uid="{00000000-0005-0000-0000-00005B000000}"/>
    <cellStyle name="60% - Accent2 2" xfId="95" xr:uid="{00000000-0005-0000-0000-00005C000000}"/>
    <cellStyle name="60% - Accent2 3" xfId="96" xr:uid="{00000000-0005-0000-0000-00005D000000}"/>
    <cellStyle name="60% - Accent2 4" xfId="97" xr:uid="{00000000-0005-0000-0000-00005E000000}"/>
    <cellStyle name="60% - Accent2 5" xfId="98" xr:uid="{00000000-0005-0000-0000-00005F000000}"/>
    <cellStyle name="60% - Accent3 2" xfId="99" xr:uid="{00000000-0005-0000-0000-000060000000}"/>
    <cellStyle name="60% - Accent3 3" xfId="100" xr:uid="{00000000-0005-0000-0000-000061000000}"/>
    <cellStyle name="60% - Accent3 4" xfId="101" xr:uid="{00000000-0005-0000-0000-000062000000}"/>
    <cellStyle name="60% - Accent3 5" xfId="102" xr:uid="{00000000-0005-0000-0000-000063000000}"/>
    <cellStyle name="60% - Accent4 2" xfId="103" xr:uid="{00000000-0005-0000-0000-000064000000}"/>
    <cellStyle name="60% - Accent4 3" xfId="104" xr:uid="{00000000-0005-0000-0000-000065000000}"/>
    <cellStyle name="60% - Accent4 4" xfId="105" xr:uid="{00000000-0005-0000-0000-000066000000}"/>
    <cellStyle name="60% - Accent4 5" xfId="106" xr:uid="{00000000-0005-0000-0000-000067000000}"/>
    <cellStyle name="60% - Accent5 2" xfId="107" xr:uid="{00000000-0005-0000-0000-000068000000}"/>
    <cellStyle name="60% - Accent5 3" xfId="108" xr:uid="{00000000-0005-0000-0000-000069000000}"/>
    <cellStyle name="60% - Accent5 4" xfId="109" xr:uid="{00000000-0005-0000-0000-00006A000000}"/>
    <cellStyle name="60% - Accent5 5" xfId="110" xr:uid="{00000000-0005-0000-0000-00006B000000}"/>
    <cellStyle name="60% - Accent6 2" xfId="111" xr:uid="{00000000-0005-0000-0000-00006C000000}"/>
    <cellStyle name="60% - Accent6 3" xfId="112" xr:uid="{00000000-0005-0000-0000-00006D000000}"/>
    <cellStyle name="60% - Accent6 4" xfId="113" xr:uid="{00000000-0005-0000-0000-00006E000000}"/>
    <cellStyle name="60% - Accent6 5" xfId="114" xr:uid="{00000000-0005-0000-0000-00006F000000}"/>
    <cellStyle name="A satisfied Microsoft Office user" xfId="115" xr:uid="{00000000-0005-0000-0000-000070000000}"/>
    <cellStyle name="Accent1 - 20%" xfId="116" xr:uid="{00000000-0005-0000-0000-000071000000}"/>
    <cellStyle name="Accent1 - 40%" xfId="117" xr:uid="{00000000-0005-0000-0000-000072000000}"/>
    <cellStyle name="Accent1 - 60%" xfId="118" xr:uid="{00000000-0005-0000-0000-000073000000}"/>
    <cellStyle name="Accent1 2" xfId="119" xr:uid="{00000000-0005-0000-0000-000074000000}"/>
    <cellStyle name="Accent1 3" xfId="120" xr:uid="{00000000-0005-0000-0000-000075000000}"/>
    <cellStyle name="Accent1 4" xfId="121" xr:uid="{00000000-0005-0000-0000-000076000000}"/>
    <cellStyle name="Accent1 5" xfId="122" xr:uid="{00000000-0005-0000-0000-000077000000}"/>
    <cellStyle name="Accent2 - 20%" xfId="123" xr:uid="{00000000-0005-0000-0000-000078000000}"/>
    <cellStyle name="Accent2 - 40%" xfId="124" xr:uid="{00000000-0005-0000-0000-000079000000}"/>
    <cellStyle name="Accent2 - 60%" xfId="125" xr:uid="{00000000-0005-0000-0000-00007A000000}"/>
    <cellStyle name="Accent2 2" xfId="126" xr:uid="{00000000-0005-0000-0000-00007B000000}"/>
    <cellStyle name="Accent2 3" xfId="127" xr:uid="{00000000-0005-0000-0000-00007C000000}"/>
    <cellStyle name="Accent2 4" xfId="128" xr:uid="{00000000-0005-0000-0000-00007D000000}"/>
    <cellStyle name="Accent2 5" xfId="129" xr:uid="{00000000-0005-0000-0000-00007E000000}"/>
    <cellStyle name="Accent3 - 20%" xfId="130" xr:uid="{00000000-0005-0000-0000-00007F000000}"/>
    <cellStyle name="Accent3 - 40%" xfId="131" xr:uid="{00000000-0005-0000-0000-000080000000}"/>
    <cellStyle name="Accent3 - 60%" xfId="132" xr:uid="{00000000-0005-0000-0000-000081000000}"/>
    <cellStyle name="Accent3 2" xfId="133" xr:uid="{00000000-0005-0000-0000-000082000000}"/>
    <cellStyle name="Accent3 3" xfId="134" xr:uid="{00000000-0005-0000-0000-000083000000}"/>
    <cellStyle name="Accent3 4" xfId="135" xr:uid="{00000000-0005-0000-0000-000084000000}"/>
    <cellStyle name="Accent3 5" xfId="136" xr:uid="{00000000-0005-0000-0000-000085000000}"/>
    <cellStyle name="Accent4 - 20%" xfId="137" xr:uid="{00000000-0005-0000-0000-000086000000}"/>
    <cellStyle name="Accent4 - 40%" xfId="138" xr:uid="{00000000-0005-0000-0000-000087000000}"/>
    <cellStyle name="Accent4 - 60%" xfId="139" xr:uid="{00000000-0005-0000-0000-000088000000}"/>
    <cellStyle name="Accent4 2" xfId="140" xr:uid="{00000000-0005-0000-0000-000089000000}"/>
    <cellStyle name="Accent4 3" xfId="141" xr:uid="{00000000-0005-0000-0000-00008A000000}"/>
    <cellStyle name="Accent4 4" xfId="142" xr:uid="{00000000-0005-0000-0000-00008B000000}"/>
    <cellStyle name="Accent4 5" xfId="143" xr:uid="{00000000-0005-0000-0000-00008C000000}"/>
    <cellStyle name="Accent5 - 20%" xfId="144" xr:uid="{00000000-0005-0000-0000-00008D000000}"/>
    <cellStyle name="Accent5 - 40%" xfId="145" xr:uid="{00000000-0005-0000-0000-00008E000000}"/>
    <cellStyle name="Accent5 - 60%" xfId="146" xr:uid="{00000000-0005-0000-0000-00008F000000}"/>
    <cellStyle name="Accent5 2" xfId="147" xr:uid="{00000000-0005-0000-0000-000090000000}"/>
    <cellStyle name="Accent5 3" xfId="148" xr:uid="{00000000-0005-0000-0000-000091000000}"/>
    <cellStyle name="Accent5 4" xfId="149" xr:uid="{00000000-0005-0000-0000-000092000000}"/>
    <cellStyle name="Accent5 5" xfId="150" xr:uid="{00000000-0005-0000-0000-000093000000}"/>
    <cellStyle name="Accent6 - 20%" xfId="151" xr:uid="{00000000-0005-0000-0000-000094000000}"/>
    <cellStyle name="Accent6 - 40%" xfId="152" xr:uid="{00000000-0005-0000-0000-000095000000}"/>
    <cellStyle name="Accent6 - 60%" xfId="153" xr:uid="{00000000-0005-0000-0000-000096000000}"/>
    <cellStyle name="Accent6 2" xfId="154" xr:uid="{00000000-0005-0000-0000-000097000000}"/>
    <cellStyle name="Accent6 3" xfId="155" xr:uid="{00000000-0005-0000-0000-000098000000}"/>
    <cellStyle name="Accent6 4" xfId="156" xr:uid="{00000000-0005-0000-0000-000099000000}"/>
    <cellStyle name="Accent6 5" xfId="157" xr:uid="{00000000-0005-0000-0000-00009A000000}"/>
    <cellStyle name="Bad 2" xfId="158" xr:uid="{00000000-0005-0000-0000-00009B000000}"/>
    <cellStyle name="Bad 3" xfId="159" xr:uid="{00000000-0005-0000-0000-00009C000000}"/>
    <cellStyle name="Bad 4" xfId="160" xr:uid="{00000000-0005-0000-0000-00009D000000}"/>
    <cellStyle name="Bad 5" xfId="161" xr:uid="{00000000-0005-0000-0000-00009E000000}"/>
    <cellStyle name="Body" xfId="162" xr:uid="{00000000-0005-0000-0000-00009F000000}"/>
    <cellStyle name="Calc Currency (0)" xfId="163" xr:uid="{00000000-0005-0000-0000-0000A0000000}"/>
    <cellStyle name="Calc Currency (2)" xfId="164" xr:uid="{00000000-0005-0000-0000-0000A1000000}"/>
    <cellStyle name="Calc Percent (0)" xfId="165" xr:uid="{00000000-0005-0000-0000-0000A2000000}"/>
    <cellStyle name="Calc Percent (1)" xfId="166" xr:uid="{00000000-0005-0000-0000-0000A3000000}"/>
    <cellStyle name="Calc Percent (2)" xfId="167" xr:uid="{00000000-0005-0000-0000-0000A4000000}"/>
    <cellStyle name="Calc Units (0)" xfId="168" xr:uid="{00000000-0005-0000-0000-0000A5000000}"/>
    <cellStyle name="Calc Units (1)" xfId="169" xr:uid="{00000000-0005-0000-0000-0000A6000000}"/>
    <cellStyle name="Calc Units (2)" xfId="170" xr:uid="{00000000-0005-0000-0000-0000A7000000}"/>
    <cellStyle name="Calculation 2" xfId="171" xr:uid="{00000000-0005-0000-0000-0000A8000000}"/>
    <cellStyle name="Calculation 3" xfId="172" xr:uid="{00000000-0005-0000-0000-0000A9000000}"/>
    <cellStyle name="Calculation 4" xfId="173" xr:uid="{00000000-0005-0000-0000-0000AA000000}"/>
    <cellStyle name="Calculation 5" xfId="174" xr:uid="{00000000-0005-0000-0000-0000AB000000}"/>
    <cellStyle name="Check Cell 2" xfId="175" xr:uid="{00000000-0005-0000-0000-0000AC000000}"/>
    <cellStyle name="Check Cell 3" xfId="176" xr:uid="{00000000-0005-0000-0000-0000AD000000}"/>
    <cellStyle name="Check Cell 4" xfId="177" xr:uid="{00000000-0005-0000-0000-0000AE000000}"/>
    <cellStyle name="Check Cell 5" xfId="178" xr:uid="{00000000-0005-0000-0000-0000AF000000}"/>
    <cellStyle name="Comma [0] 2" xfId="179" xr:uid="{00000000-0005-0000-0000-0000B0000000}"/>
    <cellStyle name="Comma [00]" xfId="180" xr:uid="{00000000-0005-0000-0000-0000B1000000}"/>
    <cellStyle name="Comma 10" xfId="181" xr:uid="{00000000-0005-0000-0000-0000B2000000}"/>
    <cellStyle name="Comma 102" xfId="478" xr:uid="{00000000-0005-0000-0000-0000B3000000}"/>
    <cellStyle name="Comma 11" xfId="182" xr:uid="{00000000-0005-0000-0000-0000B4000000}"/>
    <cellStyle name="Comma 12" xfId="183" xr:uid="{00000000-0005-0000-0000-0000B5000000}"/>
    <cellStyle name="Comma 13" xfId="184" xr:uid="{00000000-0005-0000-0000-0000B6000000}"/>
    <cellStyle name="Comma 14" xfId="185" xr:uid="{00000000-0005-0000-0000-0000B7000000}"/>
    <cellStyle name="Comma 143 2" xfId="482" xr:uid="{00000000-0005-0000-0000-0000B8000000}"/>
    <cellStyle name="Comma 15" xfId="186" xr:uid="{00000000-0005-0000-0000-0000B9000000}"/>
    <cellStyle name="Comma 16" xfId="187" xr:uid="{00000000-0005-0000-0000-0000BA000000}"/>
    <cellStyle name="Comma 17" xfId="188" xr:uid="{00000000-0005-0000-0000-0000BB000000}"/>
    <cellStyle name="Comma 18" xfId="189" xr:uid="{00000000-0005-0000-0000-0000BC000000}"/>
    <cellStyle name="Comma 19" xfId="190" xr:uid="{00000000-0005-0000-0000-0000BD000000}"/>
    <cellStyle name="Comma 2" xfId="191" xr:uid="{00000000-0005-0000-0000-0000BE000000}"/>
    <cellStyle name="Comma 2 2" xfId="192" xr:uid="{00000000-0005-0000-0000-0000BF000000}"/>
    <cellStyle name="Comma 2 3" xfId="193" xr:uid="{00000000-0005-0000-0000-0000C0000000}"/>
    <cellStyle name="Comma 2 4" xfId="194" xr:uid="{00000000-0005-0000-0000-0000C1000000}"/>
    <cellStyle name="Comma 2 5" xfId="195" xr:uid="{00000000-0005-0000-0000-0000C2000000}"/>
    <cellStyle name="Comma 2 6" xfId="196" xr:uid="{00000000-0005-0000-0000-0000C3000000}"/>
    <cellStyle name="Comma 2_Cross SH &amp; Directorship Rajat kapoor" xfId="197" xr:uid="{00000000-0005-0000-0000-0000C4000000}"/>
    <cellStyle name="Comma 20" xfId="198" xr:uid="{00000000-0005-0000-0000-0000C5000000}"/>
    <cellStyle name="Comma 21" xfId="199" xr:uid="{00000000-0005-0000-0000-0000C6000000}"/>
    <cellStyle name="Comma 22" xfId="200" xr:uid="{00000000-0005-0000-0000-0000C7000000}"/>
    <cellStyle name="Comma 23" xfId="201" xr:uid="{00000000-0005-0000-0000-0000C8000000}"/>
    <cellStyle name="Comma 24" xfId="202" xr:uid="{00000000-0005-0000-0000-0000C9000000}"/>
    <cellStyle name="Comma 25" xfId="203" xr:uid="{00000000-0005-0000-0000-0000CA000000}"/>
    <cellStyle name="Comma 26" xfId="204" xr:uid="{00000000-0005-0000-0000-0000CB000000}"/>
    <cellStyle name="Comma 27" xfId="205" xr:uid="{00000000-0005-0000-0000-0000CC000000}"/>
    <cellStyle name="Comma 28" xfId="206" xr:uid="{00000000-0005-0000-0000-0000CD000000}"/>
    <cellStyle name="Comma 28 2" xfId="207" xr:uid="{00000000-0005-0000-0000-0000CE000000}"/>
    <cellStyle name="Comma 29" xfId="208" xr:uid="{00000000-0005-0000-0000-0000CF000000}"/>
    <cellStyle name="Comma 3" xfId="209" xr:uid="{00000000-0005-0000-0000-0000D0000000}"/>
    <cellStyle name="Comma 3 2" xfId="210" xr:uid="{00000000-0005-0000-0000-0000D1000000}"/>
    <cellStyle name="Comma 3 3" xfId="211" xr:uid="{00000000-0005-0000-0000-0000D2000000}"/>
    <cellStyle name="Comma 3 4" xfId="212" xr:uid="{00000000-0005-0000-0000-0000D3000000}"/>
    <cellStyle name="Comma 3 5" xfId="213" xr:uid="{00000000-0005-0000-0000-0000D4000000}"/>
    <cellStyle name="Comma 3 6" xfId="214" xr:uid="{00000000-0005-0000-0000-0000D5000000}"/>
    <cellStyle name="Comma 30" xfId="215" xr:uid="{00000000-0005-0000-0000-0000D6000000}"/>
    <cellStyle name="Comma 31" xfId="216" xr:uid="{00000000-0005-0000-0000-0000D7000000}"/>
    <cellStyle name="Comma 31 2" xfId="468" xr:uid="{00000000-0005-0000-0000-0000D8000000}"/>
    <cellStyle name="Comma 32" xfId="217" xr:uid="{00000000-0005-0000-0000-0000D9000000}"/>
    <cellStyle name="Comma 33" xfId="218" xr:uid="{00000000-0005-0000-0000-0000DA000000}"/>
    <cellStyle name="Comma 34" xfId="219" xr:uid="{00000000-0005-0000-0000-0000DB000000}"/>
    <cellStyle name="Comma 35" xfId="472" xr:uid="{00000000-0005-0000-0000-0000DC000000}"/>
    <cellStyle name="Comma 36" xfId="474" xr:uid="{00000000-0005-0000-0000-0000DD000000}"/>
    <cellStyle name="Comma 4" xfId="220" xr:uid="{00000000-0005-0000-0000-0000DE000000}"/>
    <cellStyle name="Comma 4 2" xfId="221" xr:uid="{00000000-0005-0000-0000-0000DF000000}"/>
    <cellStyle name="Comma 5" xfId="222" xr:uid="{00000000-0005-0000-0000-0000E0000000}"/>
    <cellStyle name="Comma 5 2" xfId="223" xr:uid="{00000000-0005-0000-0000-0000E1000000}"/>
    <cellStyle name="Comma 5 3" xfId="224" xr:uid="{00000000-0005-0000-0000-0000E2000000}"/>
    <cellStyle name="Comma 6" xfId="225" xr:uid="{00000000-0005-0000-0000-0000E3000000}"/>
    <cellStyle name="Comma 6 2" xfId="226" xr:uid="{00000000-0005-0000-0000-0000E4000000}"/>
    <cellStyle name="Comma 7" xfId="227" xr:uid="{00000000-0005-0000-0000-0000E5000000}"/>
    <cellStyle name="Comma 8" xfId="228" xr:uid="{00000000-0005-0000-0000-0000E6000000}"/>
    <cellStyle name="Comma 9" xfId="229" xr:uid="{00000000-0005-0000-0000-0000E7000000}"/>
    <cellStyle name="Comma0" xfId="230" xr:uid="{00000000-0005-0000-0000-0000E8000000}"/>
    <cellStyle name="CRORE2 - Style2" xfId="231" xr:uid="{00000000-0005-0000-0000-0000E9000000}"/>
    <cellStyle name="Currency [00]" xfId="232" xr:uid="{00000000-0005-0000-0000-0000EA000000}"/>
    <cellStyle name="Custom - Style8" xfId="233" xr:uid="{00000000-0005-0000-0000-0000EB000000}"/>
    <cellStyle name="Data   - Style2" xfId="234" xr:uid="{00000000-0005-0000-0000-0000EC000000}"/>
    <cellStyle name="Date Short" xfId="235" xr:uid="{00000000-0005-0000-0000-0000ED000000}"/>
    <cellStyle name="DELTA" xfId="236" xr:uid="{00000000-0005-0000-0000-0000EE000000}"/>
    <cellStyle name="Enter Currency (0)" xfId="237" xr:uid="{00000000-0005-0000-0000-0000EF000000}"/>
    <cellStyle name="Enter Currency (2)" xfId="238" xr:uid="{00000000-0005-0000-0000-0000F0000000}"/>
    <cellStyle name="Enter Units (0)" xfId="239" xr:uid="{00000000-0005-0000-0000-0000F1000000}"/>
    <cellStyle name="Enter Units (1)" xfId="240" xr:uid="{00000000-0005-0000-0000-0000F2000000}"/>
    <cellStyle name="Enter Units (2)" xfId="241" xr:uid="{00000000-0005-0000-0000-0000F3000000}"/>
    <cellStyle name="Euro" xfId="242" xr:uid="{00000000-0005-0000-0000-0000F4000000}"/>
    <cellStyle name="Excel Built-in Comma 2" xfId="243" xr:uid="{00000000-0005-0000-0000-0000F5000000}"/>
    <cellStyle name="Excel Built-in Normal 2" xfId="244" xr:uid="{00000000-0005-0000-0000-0000F6000000}"/>
    <cellStyle name="Explanatory Text 2" xfId="245" xr:uid="{00000000-0005-0000-0000-0000F7000000}"/>
    <cellStyle name="Explanatory Text 3" xfId="246" xr:uid="{00000000-0005-0000-0000-0000F8000000}"/>
    <cellStyle name="Explanatory Text 4" xfId="247" xr:uid="{00000000-0005-0000-0000-0000F9000000}"/>
    <cellStyle name="Explanatory Text 5" xfId="248" xr:uid="{00000000-0005-0000-0000-0000FA000000}"/>
    <cellStyle name="F2 - Style3" xfId="249" xr:uid="{00000000-0005-0000-0000-0000FB000000}"/>
    <cellStyle name="Fixed1 - Style1" xfId="250" xr:uid="{00000000-0005-0000-0000-0000FC000000}"/>
    <cellStyle name="Good 2" xfId="251" xr:uid="{00000000-0005-0000-0000-0000FD000000}"/>
    <cellStyle name="Good 3" xfId="252" xr:uid="{00000000-0005-0000-0000-0000FE000000}"/>
    <cellStyle name="Good 4" xfId="253" xr:uid="{00000000-0005-0000-0000-0000FF000000}"/>
    <cellStyle name="Good 5" xfId="254" xr:uid="{00000000-0005-0000-0000-000000010000}"/>
    <cellStyle name="Grey" xfId="255" xr:uid="{00000000-0005-0000-0000-000001010000}"/>
    <cellStyle name="Header1" xfId="256" xr:uid="{00000000-0005-0000-0000-000002010000}"/>
    <cellStyle name="Header2" xfId="257" xr:uid="{00000000-0005-0000-0000-000003010000}"/>
    <cellStyle name="Heading 1 2" xfId="258" xr:uid="{00000000-0005-0000-0000-000004010000}"/>
    <cellStyle name="Heading 1 3" xfId="259" xr:uid="{00000000-0005-0000-0000-000005010000}"/>
    <cellStyle name="Heading 1 4" xfId="260" xr:uid="{00000000-0005-0000-0000-000006010000}"/>
    <cellStyle name="Heading 1 5" xfId="261" xr:uid="{00000000-0005-0000-0000-000007010000}"/>
    <cellStyle name="Heading 2 2" xfId="262" xr:uid="{00000000-0005-0000-0000-000008010000}"/>
    <cellStyle name="Heading 2 3" xfId="263" xr:uid="{00000000-0005-0000-0000-000009010000}"/>
    <cellStyle name="Heading 2 4" xfId="264" xr:uid="{00000000-0005-0000-0000-00000A010000}"/>
    <cellStyle name="Heading 2 5" xfId="265" xr:uid="{00000000-0005-0000-0000-00000B010000}"/>
    <cellStyle name="Heading 3 2" xfId="266" xr:uid="{00000000-0005-0000-0000-00000C010000}"/>
    <cellStyle name="Heading 3 3" xfId="267" xr:uid="{00000000-0005-0000-0000-00000D010000}"/>
    <cellStyle name="Heading 3 4" xfId="268" xr:uid="{00000000-0005-0000-0000-00000E010000}"/>
    <cellStyle name="Heading 3 5" xfId="269" xr:uid="{00000000-0005-0000-0000-00000F010000}"/>
    <cellStyle name="Heading 4 2" xfId="270" xr:uid="{00000000-0005-0000-0000-000010010000}"/>
    <cellStyle name="Heading 4 3" xfId="271" xr:uid="{00000000-0005-0000-0000-000011010000}"/>
    <cellStyle name="Heading 4 4" xfId="272" xr:uid="{00000000-0005-0000-0000-000012010000}"/>
    <cellStyle name="Heading 4 5" xfId="273" xr:uid="{00000000-0005-0000-0000-000013010000}"/>
    <cellStyle name="Hyparlink" xfId="274" xr:uid="{00000000-0005-0000-0000-000014010000}"/>
    <cellStyle name="Input [yellow]" xfId="275" xr:uid="{00000000-0005-0000-0000-000015010000}"/>
    <cellStyle name="Input 2" xfId="276" xr:uid="{00000000-0005-0000-0000-000016010000}"/>
    <cellStyle name="Input 3" xfId="277" xr:uid="{00000000-0005-0000-0000-000017010000}"/>
    <cellStyle name="Input 4" xfId="278" xr:uid="{00000000-0005-0000-0000-000018010000}"/>
    <cellStyle name="Input 5" xfId="279" xr:uid="{00000000-0005-0000-0000-000019010000}"/>
    <cellStyle name="inr.ps" xfId="280" xr:uid="{00000000-0005-0000-0000-00001A010000}"/>
    <cellStyle name="Labels - Style3" xfId="281" xr:uid="{00000000-0005-0000-0000-00001B010000}"/>
    <cellStyle name="Link Currency (0)" xfId="282" xr:uid="{00000000-0005-0000-0000-00001C010000}"/>
    <cellStyle name="Link Currency (2)" xfId="283" xr:uid="{00000000-0005-0000-0000-00001D010000}"/>
    <cellStyle name="Link Units (0)" xfId="284" xr:uid="{00000000-0005-0000-0000-00001E010000}"/>
    <cellStyle name="Link Units (1)" xfId="285" xr:uid="{00000000-0005-0000-0000-00001F010000}"/>
    <cellStyle name="Link Units (2)" xfId="286" xr:uid="{00000000-0005-0000-0000-000020010000}"/>
    <cellStyle name="Linked Cell 2" xfId="287" xr:uid="{00000000-0005-0000-0000-000021010000}"/>
    <cellStyle name="Linked Cell 3" xfId="288" xr:uid="{00000000-0005-0000-0000-000022010000}"/>
    <cellStyle name="Linked Cell 4" xfId="289" xr:uid="{00000000-0005-0000-0000-000023010000}"/>
    <cellStyle name="Linked Cell 5" xfId="290" xr:uid="{00000000-0005-0000-0000-000024010000}"/>
    <cellStyle name="Neutral 2" xfId="291" xr:uid="{00000000-0005-0000-0000-000025010000}"/>
    <cellStyle name="Neutral 3" xfId="292" xr:uid="{00000000-0005-0000-0000-000026010000}"/>
    <cellStyle name="Neutral 4" xfId="293" xr:uid="{00000000-0005-0000-0000-000027010000}"/>
    <cellStyle name="Neutral 5" xfId="294" xr:uid="{00000000-0005-0000-0000-000028010000}"/>
    <cellStyle name="no dec" xfId="295" xr:uid="{00000000-0005-0000-0000-000029010000}"/>
    <cellStyle name="Nor}al" xfId="296" xr:uid="{00000000-0005-0000-0000-00002A010000}"/>
    <cellStyle name="Nor}al 2" xfId="297" xr:uid="{00000000-0005-0000-0000-00002B010000}"/>
    <cellStyle name="Normal" xfId="0" builtinId="0"/>
    <cellStyle name="Normal - Style1" xfId="298" xr:uid="{00000000-0005-0000-0000-00002D010000}"/>
    <cellStyle name="Normal 10" xfId="299" xr:uid="{00000000-0005-0000-0000-00002E010000}"/>
    <cellStyle name="Normal 10 2" xfId="300" xr:uid="{00000000-0005-0000-0000-00002F010000}"/>
    <cellStyle name="Normal 104 3 2 3" xfId="479" xr:uid="{00000000-0005-0000-0000-000030010000}"/>
    <cellStyle name="Normal 11" xfId="301" xr:uid="{00000000-0005-0000-0000-000031010000}"/>
    <cellStyle name="Normal 12" xfId="302" xr:uid="{00000000-0005-0000-0000-000032010000}"/>
    <cellStyle name="Normal 126 2" xfId="481" xr:uid="{00000000-0005-0000-0000-000033010000}"/>
    <cellStyle name="Normal 13" xfId="303" xr:uid="{00000000-0005-0000-0000-000034010000}"/>
    <cellStyle name="Normal 13 2" xfId="304" xr:uid="{00000000-0005-0000-0000-000035010000}"/>
    <cellStyle name="Normal 13 2 2" xfId="305" xr:uid="{00000000-0005-0000-0000-000036010000}"/>
    <cellStyle name="Normal 14" xfId="306" xr:uid="{00000000-0005-0000-0000-000037010000}"/>
    <cellStyle name="Normal 15" xfId="307" xr:uid="{00000000-0005-0000-0000-000038010000}"/>
    <cellStyle name="Normal 15 2" xfId="308" xr:uid="{00000000-0005-0000-0000-000039010000}"/>
    <cellStyle name="Normal 16" xfId="309" xr:uid="{00000000-0005-0000-0000-00003A010000}"/>
    <cellStyle name="Normal 17" xfId="310" xr:uid="{00000000-0005-0000-0000-00003B010000}"/>
    <cellStyle name="Normal 18" xfId="311" xr:uid="{00000000-0005-0000-0000-00003C010000}"/>
    <cellStyle name="Normal 18 2" xfId="312" xr:uid="{00000000-0005-0000-0000-00003D010000}"/>
    <cellStyle name="Normal 19" xfId="313" xr:uid="{00000000-0005-0000-0000-00003E010000}"/>
    <cellStyle name="Normal 2" xfId="314" xr:uid="{00000000-0005-0000-0000-00003F010000}"/>
    <cellStyle name="Normal 2 2" xfId="1" xr:uid="{00000000-0005-0000-0000-000040010000}"/>
    <cellStyle name="Normal 2 2 2" xfId="315" xr:uid="{00000000-0005-0000-0000-000041010000}"/>
    <cellStyle name="Normal 2 2 3" xfId="475" xr:uid="{00000000-0005-0000-0000-000042010000}"/>
    <cellStyle name="Normal 2 3" xfId="2" xr:uid="{00000000-0005-0000-0000-000043010000}"/>
    <cellStyle name="Normal 2 32" xfId="480" xr:uid="{00000000-0005-0000-0000-000044010000}"/>
    <cellStyle name="Normal 2 4" xfId="316" xr:uid="{00000000-0005-0000-0000-000045010000}"/>
    <cellStyle name="Normal 2 5" xfId="317" xr:uid="{00000000-0005-0000-0000-000046010000}"/>
    <cellStyle name="Normal 2_FA-111110" xfId="318" xr:uid="{00000000-0005-0000-0000-000047010000}"/>
    <cellStyle name="Normal 20" xfId="319" xr:uid="{00000000-0005-0000-0000-000048010000}"/>
    <cellStyle name="Normal 21" xfId="320" xr:uid="{00000000-0005-0000-0000-000049010000}"/>
    <cellStyle name="Normal 22" xfId="321" xr:uid="{00000000-0005-0000-0000-00004A010000}"/>
    <cellStyle name="Normal 23" xfId="322" xr:uid="{00000000-0005-0000-0000-00004B010000}"/>
    <cellStyle name="Normal 24" xfId="323" xr:uid="{00000000-0005-0000-0000-00004C010000}"/>
    <cellStyle name="Normal 25" xfId="324" xr:uid="{00000000-0005-0000-0000-00004D010000}"/>
    <cellStyle name="Normal 25 2" xfId="325" xr:uid="{00000000-0005-0000-0000-00004E010000}"/>
    <cellStyle name="Normal 26" xfId="326" xr:uid="{00000000-0005-0000-0000-00004F010000}"/>
    <cellStyle name="Normal 27" xfId="327" xr:uid="{00000000-0005-0000-0000-000050010000}"/>
    <cellStyle name="Normal 28" xfId="328" xr:uid="{00000000-0005-0000-0000-000051010000}"/>
    <cellStyle name="Normal 29" xfId="329" xr:uid="{00000000-0005-0000-0000-000052010000}"/>
    <cellStyle name="Normal 29 2" xfId="330" xr:uid="{00000000-0005-0000-0000-000053010000}"/>
    <cellStyle name="Normal 3" xfId="331" xr:uid="{00000000-0005-0000-0000-000054010000}"/>
    <cellStyle name="Normal 3 2" xfId="332" xr:uid="{00000000-0005-0000-0000-000055010000}"/>
    <cellStyle name="Normal 3 3" xfId="333" xr:uid="{00000000-0005-0000-0000-000056010000}"/>
    <cellStyle name="Normal 3 4" xfId="334" xr:uid="{00000000-0005-0000-0000-000057010000}"/>
    <cellStyle name="Normal 3 5" xfId="335" xr:uid="{00000000-0005-0000-0000-000058010000}"/>
    <cellStyle name="Normal 3 6" xfId="336" xr:uid="{00000000-0005-0000-0000-000059010000}"/>
    <cellStyle name="Normal 30" xfId="337" xr:uid="{00000000-0005-0000-0000-00005A010000}"/>
    <cellStyle name="Normal 31" xfId="338" xr:uid="{00000000-0005-0000-0000-00005B010000}"/>
    <cellStyle name="Normal 32" xfId="339" xr:uid="{00000000-0005-0000-0000-00005C010000}"/>
    <cellStyle name="Normal 33" xfId="340" xr:uid="{00000000-0005-0000-0000-00005D010000}"/>
    <cellStyle name="Normal 34" xfId="341" xr:uid="{00000000-0005-0000-0000-00005E010000}"/>
    <cellStyle name="Normal 35" xfId="342" xr:uid="{00000000-0005-0000-0000-00005F010000}"/>
    <cellStyle name="Normal 35 2" xfId="343" xr:uid="{00000000-0005-0000-0000-000060010000}"/>
    <cellStyle name="Normal 36" xfId="344" xr:uid="{00000000-0005-0000-0000-000061010000}"/>
    <cellStyle name="Normal 36 2" xfId="469" xr:uid="{00000000-0005-0000-0000-000062010000}"/>
    <cellStyle name="Normal 37" xfId="345" xr:uid="{00000000-0005-0000-0000-000063010000}"/>
    <cellStyle name="Normal 37 2" xfId="470" xr:uid="{00000000-0005-0000-0000-000064010000}"/>
    <cellStyle name="Normal 38" xfId="346" xr:uid="{00000000-0005-0000-0000-000065010000}"/>
    <cellStyle name="Normal 39" xfId="471" xr:uid="{00000000-0005-0000-0000-000066010000}"/>
    <cellStyle name="Normal 4" xfId="347" xr:uid="{00000000-0005-0000-0000-000067010000}"/>
    <cellStyle name="Normal 4 2" xfId="348" xr:uid="{00000000-0005-0000-0000-000068010000}"/>
    <cellStyle name="Normal 41" xfId="476" xr:uid="{00000000-0005-0000-0000-000069010000}"/>
    <cellStyle name="Normal 5" xfId="349" xr:uid="{00000000-0005-0000-0000-00006A010000}"/>
    <cellStyle name="Normal 5 2" xfId="350" xr:uid="{00000000-0005-0000-0000-00006B010000}"/>
    <cellStyle name="Normal 6" xfId="351" xr:uid="{00000000-0005-0000-0000-00006C010000}"/>
    <cellStyle name="Normal 6 2" xfId="352" xr:uid="{00000000-0005-0000-0000-00006D010000}"/>
    <cellStyle name="Normal 6 2 2" xfId="353" xr:uid="{00000000-0005-0000-0000-00006E010000}"/>
    <cellStyle name="Normal 6 3" xfId="354" xr:uid="{00000000-0005-0000-0000-00006F010000}"/>
    <cellStyle name="Normal 6 3 2" xfId="355" xr:uid="{00000000-0005-0000-0000-000070010000}"/>
    <cellStyle name="Normal 6 3 3" xfId="356" xr:uid="{00000000-0005-0000-0000-000071010000}"/>
    <cellStyle name="Normal 6 3 4" xfId="357" xr:uid="{00000000-0005-0000-0000-000072010000}"/>
    <cellStyle name="Normal 6 4" xfId="467" xr:uid="{00000000-0005-0000-0000-000073010000}"/>
    <cellStyle name="Normal 7" xfId="358" xr:uid="{00000000-0005-0000-0000-000074010000}"/>
    <cellStyle name="Normal 7 2" xfId="359" xr:uid="{00000000-0005-0000-0000-000075010000}"/>
    <cellStyle name="Normal 8" xfId="360" xr:uid="{00000000-0005-0000-0000-000076010000}"/>
    <cellStyle name="Normal 8 2" xfId="361" xr:uid="{00000000-0005-0000-0000-000077010000}"/>
    <cellStyle name="Normal 9" xfId="362" xr:uid="{00000000-0005-0000-0000-000078010000}"/>
    <cellStyle name="Normal 9 2" xfId="363" xr:uid="{00000000-0005-0000-0000-000079010000}"/>
    <cellStyle name="Normal 94 2 4 2 4" xfId="477" xr:uid="{00000000-0005-0000-0000-00007A010000}"/>
    <cellStyle name="Note 10" xfId="364" xr:uid="{00000000-0005-0000-0000-00007B010000}"/>
    <cellStyle name="Note 2" xfId="365" xr:uid="{00000000-0005-0000-0000-00007C010000}"/>
    <cellStyle name="Note 3" xfId="366" xr:uid="{00000000-0005-0000-0000-00007D010000}"/>
    <cellStyle name="Note 4" xfId="367" xr:uid="{00000000-0005-0000-0000-00007E010000}"/>
    <cellStyle name="Note 5" xfId="368" xr:uid="{00000000-0005-0000-0000-00007F010000}"/>
    <cellStyle name="Note 6" xfId="369" xr:uid="{00000000-0005-0000-0000-000080010000}"/>
    <cellStyle name="Note 7" xfId="370" xr:uid="{00000000-0005-0000-0000-000081010000}"/>
    <cellStyle name="Note 8" xfId="371" xr:uid="{00000000-0005-0000-0000-000082010000}"/>
    <cellStyle name="Note 9" xfId="372" xr:uid="{00000000-0005-0000-0000-000083010000}"/>
    <cellStyle name="Output 2" xfId="373" xr:uid="{00000000-0005-0000-0000-000084010000}"/>
    <cellStyle name="Output 3" xfId="374" xr:uid="{00000000-0005-0000-0000-000085010000}"/>
    <cellStyle name="Output 4" xfId="375" xr:uid="{00000000-0005-0000-0000-000086010000}"/>
    <cellStyle name="Output 5" xfId="376" xr:uid="{00000000-0005-0000-0000-000087010000}"/>
    <cellStyle name="paint" xfId="377" xr:uid="{00000000-0005-0000-0000-000088010000}"/>
    <cellStyle name="Percent" xfId="466" builtinId="5"/>
    <cellStyle name="Percent [0]" xfId="378" xr:uid="{00000000-0005-0000-0000-00008A010000}"/>
    <cellStyle name="Percent [00]" xfId="379" xr:uid="{00000000-0005-0000-0000-00008B010000}"/>
    <cellStyle name="Percent [2]" xfId="380" xr:uid="{00000000-0005-0000-0000-00008C010000}"/>
    <cellStyle name="Percent 10" xfId="381" xr:uid="{00000000-0005-0000-0000-00008D010000}"/>
    <cellStyle name="Percent 11" xfId="382" xr:uid="{00000000-0005-0000-0000-00008E010000}"/>
    <cellStyle name="Percent 12" xfId="383" xr:uid="{00000000-0005-0000-0000-00008F010000}"/>
    <cellStyle name="Percent 13" xfId="384" xr:uid="{00000000-0005-0000-0000-000090010000}"/>
    <cellStyle name="Percent 14" xfId="473" xr:uid="{00000000-0005-0000-0000-000091010000}"/>
    <cellStyle name="Percent 2" xfId="385" xr:uid="{00000000-0005-0000-0000-000092010000}"/>
    <cellStyle name="Percent 2 2" xfId="386" xr:uid="{00000000-0005-0000-0000-000093010000}"/>
    <cellStyle name="Percent 3" xfId="387" xr:uid="{00000000-0005-0000-0000-000094010000}"/>
    <cellStyle name="Percent 3 2" xfId="388" xr:uid="{00000000-0005-0000-0000-000095010000}"/>
    <cellStyle name="Percent 4" xfId="389" xr:uid="{00000000-0005-0000-0000-000096010000}"/>
    <cellStyle name="Percent 5" xfId="390" xr:uid="{00000000-0005-0000-0000-000097010000}"/>
    <cellStyle name="Percent 6" xfId="391" xr:uid="{00000000-0005-0000-0000-000098010000}"/>
    <cellStyle name="Percent 7" xfId="392" xr:uid="{00000000-0005-0000-0000-000099010000}"/>
    <cellStyle name="Percent 8" xfId="393" xr:uid="{00000000-0005-0000-0000-00009A010000}"/>
    <cellStyle name="Percent 9" xfId="394" xr:uid="{00000000-0005-0000-0000-00009B010000}"/>
    <cellStyle name="PrePop Currency (0)" xfId="395" xr:uid="{00000000-0005-0000-0000-00009C010000}"/>
    <cellStyle name="PrePop Currency (2)" xfId="396" xr:uid="{00000000-0005-0000-0000-00009D010000}"/>
    <cellStyle name="PrePop Units (0)" xfId="397" xr:uid="{00000000-0005-0000-0000-00009E010000}"/>
    <cellStyle name="PrePop Units (1)" xfId="398" xr:uid="{00000000-0005-0000-0000-00009F010000}"/>
    <cellStyle name="PrePop Units (2)" xfId="399" xr:uid="{00000000-0005-0000-0000-0000A0010000}"/>
    <cellStyle name="Reset  - Style7" xfId="400" xr:uid="{00000000-0005-0000-0000-0000A1010000}"/>
    <cellStyle name="S - Style4" xfId="401" xr:uid="{00000000-0005-0000-0000-0000A2010000}"/>
    <cellStyle name="SAPBEXaggData" xfId="402" xr:uid="{00000000-0005-0000-0000-0000A3010000}"/>
    <cellStyle name="SAPBEXaggDataEmph" xfId="403" xr:uid="{00000000-0005-0000-0000-0000A4010000}"/>
    <cellStyle name="SAPBEXaggItem" xfId="404" xr:uid="{00000000-0005-0000-0000-0000A5010000}"/>
    <cellStyle name="SAPBEXaggItemX" xfId="405" xr:uid="{00000000-0005-0000-0000-0000A6010000}"/>
    <cellStyle name="SAPBEXchaText" xfId="406" xr:uid="{00000000-0005-0000-0000-0000A7010000}"/>
    <cellStyle name="SAPBEXexcBad7" xfId="407" xr:uid="{00000000-0005-0000-0000-0000A8010000}"/>
    <cellStyle name="SAPBEXexcBad8" xfId="408" xr:uid="{00000000-0005-0000-0000-0000A9010000}"/>
    <cellStyle name="SAPBEXexcBad9" xfId="409" xr:uid="{00000000-0005-0000-0000-0000AA010000}"/>
    <cellStyle name="SAPBEXexcCritical4" xfId="410" xr:uid="{00000000-0005-0000-0000-0000AB010000}"/>
    <cellStyle name="SAPBEXexcCritical5" xfId="411" xr:uid="{00000000-0005-0000-0000-0000AC010000}"/>
    <cellStyle name="SAPBEXexcCritical6" xfId="412" xr:uid="{00000000-0005-0000-0000-0000AD010000}"/>
    <cellStyle name="SAPBEXexcGood1" xfId="413" xr:uid="{00000000-0005-0000-0000-0000AE010000}"/>
    <cellStyle name="SAPBEXexcGood2" xfId="414" xr:uid="{00000000-0005-0000-0000-0000AF010000}"/>
    <cellStyle name="SAPBEXexcGood3" xfId="415" xr:uid="{00000000-0005-0000-0000-0000B0010000}"/>
    <cellStyle name="SAPBEXfilterDrill" xfId="416" xr:uid="{00000000-0005-0000-0000-0000B1010000}"/>
    <cellStyle name="SAPBEXfilterItem" xfId="417" xr:uid="{00000000-0005-0000-0000-0000B2010000}"/>
    <cellStyle name="SAPBEXfilterText" xfId="418" xr:uid="{00000000-0005-0000-0000-0000B3010000}"/>
    <cellStyle name="SAPBEXformats" xfId="419" xr:uid="{00000000-0005-0000-0000-0000B4010000}"/>
    <cellStyle name="SAPBEXheaderItem" xfId="420" xr:uid="{00000000-0005-0000-0000-0000B5010000}"/>
    <cellStyle name="SAPBEXheaderText" xfId="421" xr:uid="{00000000-0005-0000-0000-0000B6010000}"/>
    <cellStyle name="SAPBEXHLevel0" xfId="422" xr:uid="{00000000-0005-0000-0000-0000B7010000}"/>
    <cellStyle name="SAPBEXHLevel0X" xfId="423" xr:uid="{00000000-0005-0000-0000-0000B8010000}"/>
    <cellStyle name="SAPBEXHLevel1" xfId="424" xr:uid="{00000000-0005-0000-0000-0000B9010000}"/>
    <cellStyle name="SAPBEXHLevel1X" xfId="425" xr:uid="{00000000-0005-0000-0000-0000BA010000}"/>
    <cellStyle name="SAPBEXHLevel2" xfId="426" xr:uid="{00000000-0005-0000-0000-0000BB010000}"/>
    <cellStyle name="SAPBEXHLevel2X" xfId="427" xr:uid="{00000000-0005-0000-0000-0000BC010000}"/>
    <cellStyle name="SAPBEXHLevel3" xfId="428" xr:uid="{00000000-0005-0000-0000-0000BD010000}"/>
    <cellStyle name="SAPBEXHLevel3X" xfId="429" xr:uid="{00000000-0005-0000-0000-0000BE010000}"/>
    <cellStyle name="SAPBEXinputData" xfId="430" xr:uid="{00000000-0005-0000-0000-0000BF010000}"/>
    <cellStyle name="SAPBEXresData" xfId="431" xr:uid="{00000000-0005-0000-0000-0000C0010000}"/>
    <cellStyle name="SAPBEXresDataEmph" xfId="432" xr:uid="{00000000-0005-0000-0000-0000C1010000}"/>
    <cellStyle name="SAPBEXresItem" xfId="433" xr:uid="{00000000-0005-0000-0000-0000C2010000}"/>
    <cellStyle name="SAPBEXresItemX" xfId="434" xr:uid="{00000000-0005-0000-0000-0000C3010000}"/>
    <cellStyle name="SAPBEXstdData" xfId="435" xr:uid="{00000000-0005-0000-0000-0000C4010000}"/>
    <cellStyle name="SAPBEXstdDataEmph" xfId="436" xr:uid="{00000000-0005-0000-0000-0000C5010000}"/>
    <cellStyle name="SAPBEXstdItem" xfId="437" xr:uid="{00000000-0005-0000-0000-0000C6010000}"/>
    <cellStyle name="SAPBEXstdItemX" xfId="438" xr:uid="{00000000-0005-0000-0000-0000C7010000}"/>
    <cellStyle name="SAPBEXtitle" xfId="439" xr:uid="{00000000-0005-0000-0000-0000C8010000}"/>
    <cellStyle name="SAPBEXundefined" xfId="440" xr:uid="{00000000-0005-0000-0000-0000C9010000}"/>
    <cellStyle name="Sheet Title" xfId="441" xr:uid="{00000000-0005-0000-0000-0000CA010000}"/>
    <cellStyle name="Style 1" xfId="442" xr:uid="{00000000-0005-0000-0000-0000CB010000}"/>
    <cellStyle name="Table  - Style6" xfId="443" xr:uid="{00000000-0005-0000-0000-0000CC010000}"/>
    <cellStyle name="TableStyleLight1" xfId="444" xr:uid="{00000000-0005-0000-0000-0000CD010000}"/>
    <cellStyle name="Text Indent A" xfId="445" xr:uid="{00000000-0005-0000-0000-0000CE010000}"/>
    <cellStyle name="Text Indent B" xfId="446" xr:uid="{00000000-0005-0000-0000-0000CF010000}"/>
    <cellStyle name="Text Indent C" xfId="447" xr:uid="{00000000-0005-0000-0000-0000D0010000}"/>
    <cellStyle name="times" xfId="448" xr:uid="{00000000-0005-0000-0000-0000D1010000}"/>
    <cellStyle name="Title  - Style1" xfId="449" xr:uid="{00000000-0005-0000-0000-0000D2010000}"/>
    <cellStyle name="Total 2" xfId="450" xr:uid="{00000000-0005-0000-0000-0000D3010000}"/>
    <cellStyle name="Total 3" xfId="451" xr:uid="{00000000-0005-0000-0000-0000D4010000}"/>
    <cellStyle name="Total 4" xfId="452" xr:uid="{00000000-0005-0000-0000-0000D5010000}"/>
    <cellStyle name="Total 5" xfId="453" xr:uid="{00000000-0005-0000-0000-0000D6010000}"/>
    <cellStyle name="TotCol - Style5" xfId="454" xr:uid="{00000000-0005-0000-0000-0000D7010000}"/>
    <cellStyle name="TotRow - Style4" xfId="455" xr:uid="{00000000-0005-0000-0000-0000D8010000}"/>
    <cellStyle name="Warning Text 2" xfId="456" xr:uid="{00000000-0005-0000-0000-0000D9010000}"/>
    <cellStyle name="Warning Text 3" xfId="457" xr:uid="{00000000-0005-0000-0000-0000DA010000}"/>
    <cellStyle name="Warning Text 4" xfId="458" xr:uid="{00000000-0005-0000-0000-0000DB010000}"/>
    <cellStyle name="Warning Text 5" xfId="459" xr:uid="{00000000-0005-0000-0000-0000DC010000}"/>
    <cellStyle name="콤마 [0]_7800tpd" xfId="460" xr:uid="{00000000-0005-0000-0000-0000DD010000}"/>
    <cellStyle name="콤마_BLDG" xfId="461" xr:uid="{00000000-0005-0000-0000-0000DE010000}"/>
    <cellStyle name="통화 [0]_BLDG" xfId="462" xr:uid="{00000000-0005-0000-0000-0000DF010000}"/>
    <cellStyle name="통화_BLDG" xfId="463" xr:uid="{00000000-0005-0000-0000-0000E0010000}"/>
    <cellStyle name="표준_001" xfId="464" xr:uid="{00000000-0005-0000-0000-0000E1010000}"/>
    <cellStyle name="一般_achieve" xfId="465" xr:uid="{00000000-0005-0000-0000-0000E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525780</xdr:colOff>
      <xdr:row>57</xdr:row>
      <xdr:rowOff>7620</xdr:rowOff>
    </xdr:to>
    <xdr:pic>
      <xdr:nvPicPr>
        <xdr:cNvPr id="2" name="Picture 1" descr="C:\Users\BV Rao\Desktop\PLANT DETAILS\HPL CAUL PLATES DETAILS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8450580" cy="1024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0"/>
  <sheetViews>
    <sheetView tabSelected="1" zoomScale="67" workbookViewId="0">
      <selection activeCell="R18" sqref="R18"/>
    </sheetView>
  </sheetViews>
  <sheetFormatPr defaultColWidth="8" defaultRowHeight="15" x14ac:dyDescent="0.25"/>
  <cols>
    <col min="1" max="1" width="13.28515625" style="49" customWidth="1"/>
    <col min="2" max="2" width="14.5703125" style="50" customWidth="1"/>
    <col min="3" max="3" width="20" style="49" bestFit="1" customWidth="1"/>
    <col min="4" max="4" width="10.28515625" style="54" customWidth="1"/>
    <col min="5" max="5" width="5.28515625" style="49" customWidth="1"/>
    <col min="6" max="6" width="37.28515625" style="49" customWidth="1"/>
    <col min="7" max="7" width="13.42578125" style="49" bestFit="1" customWidth="1"/>
    <col min="8" max="8" width="17.28515625" style="53" customWidth="1"/>
    <col min="9" max="16384" width="8" style="49"/>
  </cols>
  <sheetData>
    <row r="1" spans="1:8" x14ac:dyDescent="0.25">
      <c r="C1" s="51" t="s">
        <v>409</v>
      </c>
      <c r="D1" s="52"/>
      <c r="F1" s="49" t="s">
        <v>410</v>
      </c>
    </row>
    <row r="2" spans="1:8" x14ac:dyDescent="0.25">
      <c r="H2" s="53">
        <f>SUBTOTAL(9,H4:H270)</f>
        <v>2797312603.4499984</v>
      </c>
    </row>
    <row r="3" spans="1:8" ht="42.4" customHeight="1" x14ac:dyDescent="0.25">
      <c r="A3" s="55" t="s">
        <v>411</v>
      </c>
      <c r="B3" s="56" t="s">
        <v>412</v>
      </c>
      <c r="C3" s="49" t="s">
        <v>413</v>
      </c>
      <c r="D3" s="54" t="s">
        <v>414</v>
      </c>
      <c r="E3" s="55" t="s">
        <v>415</v>
      </c>
      <c r="F3" s="55" t="s">
        <v>416</v>
      </c>
      <c r="G3" s="55" t="s">
        <v>417</v>
      </c>
      <c r="H3" s="57" t="s">
        <v>418</v>
      </c>
    </row>
    <row r="4" spans="1:8" x14ac:dyDescent="0.25">
      <c r="A4" s="49">
        <v>600069</v>
      </c>
      <c r="B4" s="50">
        <v>600069</v>
      </c>
      <c r="C4" s="49" t="s">
        <v>419</v>
      </c>
      <c r="D4" s="54" t="s">
        <v>420</v>
      </c>
      <c r="E4" s="49">
        <v>4</v>
      </c>
      <c r="F4" s="49" t="s">
        <v>421</v>
      </c>
      <c r="G4" s="49" t="s">
        <v>422</v>
      </c>
      <c r="H4" s="53">
        <v>18921828.989999998</v>
      </c>
    </row>
    <row r="5" spans="1:8" x14ac:dyDescent="0.25">
      <c r="A5" s="49">
        <v>600070</v>
      </c>
      <c r="B5" s="50">
        <v>600070</v>
      </c>
      <c r="C5" s="49" t="s">
        <v>419</v>
      </c>
      <c r="D5" s="54" t="s">
        <v>420</v>
      </c>
      <c r="E5" s="49">
        <v>4</v>
      </c>
      <c r="F5" s="49" t="s">
        <v>423</v>
      </c>
      <c r="G5" s="49" t="s">
        <v>422</v>
      </c>
      <c r="H5" s="53">
        <v>45046802.82</v>
      </c>
    </row>
    <row r="6" spans="1:8" x14ac:dyDescent="0.25">
      <c r="A6" s="49">
        <v>600071</v>
      </c>
      <c r="B6" s="50">
        <v>600071</v>
      </c>
      <c r="C6" s="49" t="s">
        <v>424</v>
      </c>
      <c r="D6" s="54" t="s">
        <v>420</v>
      </c>
      <c r="E6" s="49">
        <v>4</v>
      </c>
      <c r="F6" s="49" t="s">
        <v>425</v>
      </c>
      <c r="G6" s="49" t="s">
        <v>422</v>
      </c>
      <c r="H6" s="53">
        <v>261918219.74000001</v>
      </c>
    </row>
    <row r="7" spans="1:8" x14ac:dyDescent="0.25">
      <c r="A7" s="49">
        <v>600072</v>
      </c>
      <c r="B7" s="50">
        <v>600072</v>
      </c>
      <c r="C7" s="49" t="s">
        <v>426</v>
      </c>
      <c r="D7" s="54" t="s">
        <v>420</v>
      </c>
      <c r="E7" s="49">
        <v>4</v>
      </c>
      <c r="F7" s="49" t="s">
        <v>427</v>
      </c>
      <c r="G7" s="49" t="s">
        <v>422</v>
      </c>
      <c r="H7" s="53">
        <v>39907477.649999999</v>
      </c>
    </row>
    <row r="8" spans="1:8" x14ac:dyDescent="0.25">
      <c r="A8" s="49">
        <v>600007</v>
      </c>
      <c r="B8" s="50">
        <v>600007</v>
      </c>
      <c r="C8" s="49" t="s">
        <v>428</v>
      </c>
      <c r="D8" s="54" t="s">
        <v>420</v>
      </c>
      <c r="E8" s="49">
        <v>4</v>
      </c>
      <c r="F8" s="49" t="s">
        <v>429</v>
      </c>
      <c r="G8" s="49" t="s">
        <v>430</v>
      </c>
      <c r="H8" s="53">
        <v>299315412.13999999</v>
      </c>
    </row>
    <row r="9" spans="1:8" x14ac:dyDescent="0.25">
      <c r="A9" s="49">
        <v>600073</v>
      </c>
      <c r="B9" s="50">
        <v>600073</v>
      </c>
      <c r="C9" s="49" t="s">
        <v>431</v>
      </c>
      <c r="D9" s="54" t="s">
        <v>420</v>
      </c>
      <c r="E9" s="49">
        <v>4</v>
      </c>
      <c r="F9" s="49" t="s">
        <v>432</v>
      </c>
      <c r="G9" s="49" t="s">
        <v>422</v>
      </c>
      <c r="H9" s="53">
        <v>23591811.59</v>
      </c>
    </row>
    <row r="10" spans="1:8" x14ac:dyDescent="0.25">
      <c r="A10" s="49">
        <v>600074</v>
      </c>
      <c r="B10" s="50">
        <v>600074</v>
      </c>
      <c r="C10" s="49" t="s">
        <v>433</v>
      </c>
      <c r="D10" s="54" t="s">
        <v>420</v>
      </c>
      <c r="E10" s="49">
        <v>4</v>
      </c>
      <c r="F10" s="49" t="s">
        <v>434</v>
      </c>
      <c r="G10" s="49" t="s">
        <v>422</v>
      </c>
      <c r="H10" s="53">
        <v>14574513.300000001</v>
      </c>
    </row>
    <row r="11" spans="1:8" x14ac:dyDescent="0.25">
      <c r="A11" s="49">
        <v>600075</v>
      </c>
      <c r="B11" s="50">
        <v>600075</v>
      </c>
      <c r="C11" s="49" t="s">
        <v>433</v>
      </c>
      <c r="D11" s="54" t="s">
        <v>420</v>
      </c>
      <c r="E11" s="49">
        <v>4</v>
      </c>
      <c r="F11" s="49" t="s">
        <v>435</v>
      </c>
      <c r="G11" s="49" t="s">
        <v>422</v>
      </c>
      <c r="H11" s="53">
        <v>60497504.509999998</v>
      </c>
    </row>
    <row r="12" spans="1:8" x14ac:dyDescent="0.25">
      <c r="A12" s="49">
        <v>600076</v>
      </c>
      <c r="B12" s="50">
        <v>600076</v>
      </c>
      <c r="C12" s="49" t="s">
        <v>419</v>
      </c>
      <c r="D12" s="54" t="s">
        <v>420</v>
      </c>
      <c r="E12" s="49">
        <v>4</v>
      </c>
      <c r="F12" s="49" t="s">
        <v>436</v>
      </c>
      <c r="G12" s="49" t="s">
        <v>422</v>
      </c>
      <c r="H12" s="53">
        <v>41909455.829999998</v>
      </c>
    </row>
    <row r="13" spans="1:8" x14ac:dyDescent="0.25">
      <c r="A13" s="49">
        <v>600077</v>
      </c>
      <c r="B13" s="50">
        <v>600077</v>
      </c>
      <c r="C13" s="49" t="s">
        <v>433</v>
      </c>
      <c r="D13" s="54" t="s">
        <v>420</v>
      </c>
      <c r="E13" s="49">
        <v>4</v>
      </c>
      <c r="F13" s="49" t="s">
        <v>437</v>
      </c>
      <c r="G13" s="49" t="s">
        <v>422</v>
      </c>
      <c r="H13" s="53">
        <v>15207062.109999999</v>
      </c>
    </row>
    <row r="14" spans="1:8" x14ac:dyDescent="0.25">
      <c r="A14" s="49">
        <v>600078</v>
      </c>
      <c r="B14" s="50">
        <v>600078</v>
      </c>
      <c r="C14" s="49" t="s">
        <v>438</v>
      </c>
      <c r="D14" s="54" t="s">
        <v>420</v>
      </c>
      <c r="E14" s="49">
        <v>4</v>
      </c>
      <c r="F14" s="49" t="s">
        <v>439</v>
      </c>
      <c r="G14" s="49" t="s">
        <v>422</v>
      </c>
      <c r="H14" s="53">
        <v>21225360.48</v>
      </c>
    </row>
    <row r="15" spans="1:8" x14ac:dyDescent="0.25">
      <c r="A15" s="49">
        <v>600080</v>
      </c>
      <c r="B15" s="50">
        <v>600080</v>
      </c>
      <c r="C15" s="49" t="s">
        <v>440</v>
      </c>
      <c r="D15" s="54" t="s">
        <v>420</v>
      </c>
      <c r="E15" s="49">
        <v>4</v>
      </c>
      <c r="F15" s="49" t="s">
        <v>441</v>
      </c>
      <c r="G15" s="49" t="s">
        <v>422</v>
      </c>
      <c r="H15" s="53">
        <v>47663921.439999998</v>
      </c>
    </row>
    <row r="16" spans="1:8" x14ac:dyDescent="0.25">
      <c r="A16" s="49">
        <v>6000151</v>
      </c>
      <c r="B16" s="50">
        <v>6000151</v>
      </c>
      <c r="C16" s="49" t="s">
        <v>440</v>
      </c>
      <c r="D16" s="54" t="s">
        <v>420</v>
      </c>
      <c r="E16" s="49">
        <v>4</v>
      </c>
      <c r="F16" s="49" t="s">
        <v>442</v>
      </c>
      <c r="G16" s="49" t="s">
        <v>422</v>
      </c>
      <c r="H16" s="53">
        <v>354849.1</v>
      </c>
    </row>
    <row r="17" spans="1:8" x14ac:dyDescent="0.25">
      <c r="A17" s="49">
        <v>600081</v>
      </c>
      <c r="B17" s="50">
        <v>600081</v>
      </c>
      <c r="C17" s="49" t="s">
        <v>440</v>
      </c>
      <c r="D17" s="54" t="s">
        <v>420</v>
      </c>
      <c r="E17" s="49">
        <v>4</v>
      </c>
      <c r="F17" s="49" t="s">
        <v>441</v>
      </c>
      <c r="G17" s="49" t="s">
        <v>422</v>
      </c>
      <c r="H17" s="53">
        <v>515000</v>
      </c>
    </row>
    <row r="18" spans="1:8" x14ac:dyDescent="0.25">
      <c r="A18" s="49">
        <v>600082</v>
      </c>
      <c r="B18" s="50">
        <v>600082</v>
      </c>
      <c r="C18" s="49" t="s">
        <v>440</v>
      </c>
      <c r="D18" s="54" t="s">
        <v>420</v>
      </c>
      <c r="E18" s="49">
        <v>4</v>
      </c>
      <c r="F18" s="49" t="s">
        <v>441</v>
      </c>
      <c r="G18" s="49" t="s">
        <v>422</v>
      </c>
      <c r="H18" s="53">
        <v>50538</v>
      </c>
    </row>
    <row r="19" spans="1:8" x14ac:dyDescent="0.25">
      <c r="A19" s="49">
        <v>600083</v>
      </c>
      <c r="B19" s="50">
        <v>600083</v>
      </c>
      <c r="C19" s="49" t="s">
        <v>440</v>
      </c>
      <c r="D19" s="54" t="s">
        <v>420</v>
      </c>
      <c r="E19" s="49">
        <v>4</v>
      </c>
      <c r="F19" s="49" t="s">
        <v>441</v>
      </c>
      <c r="G19" s="49" t="s">
        <v>422</v>
      </c>
      <c r="H19" s="53">
        <v>19328</v>
      </c>
    </row>
    <row r="20" spans="1:8" x14ac:dyDescent="0.25">
      <c r="A20" s="49">
        <v>600084</v>
      </c>
      <c r="B20" s="50">
        <v>600084</v>
      </c>
      <c r="C20" s="49" t="s">
        <v>440</v>
      </c>
      <c r="D20" s="54" t="s">
        <v>420</v>
      </c>
      <c r="E20" s="49">
        <v>4</v>
      </c>
      <c r="F20" s="49" t="s">
        <v>441</v>
      </c>
      <c r="G20" s="49" t="s">
        <v>422</v>
      </c>
      <c r="H20" s="53">
        <v>2835</v>
      </c>
    </row>
    <row r="21" spans="1:8" x14ac:dyDescent="0.25">
      <c r="A21" s="49">
        <v>600085</v>
      </c>
      <c r="B21" s="50">
        <v>600085</v>
      </c>
      <c r="C21" s="49" t="s">
        <v>428</v>
      </c>
      <c r="D21" s="54" t="s">
        <v>420</v>
      </c>
      <c r="E21" s="49">
        <v>4</v>
      </c>
      <c r="F21" s="49" t="s">
        <v>429</v>
      </c>
      <c r="G21" s="49" t="s">
        <v>422</v>
      </c>
      <c r="H21" s="53">
        <v>1759857.79</v>
      </c>
    </row>
    <row r="22" spans="1:8" x14ac:dyDescent="0.25">
      <c r="A22" s="49">
        <v>600087</v>
      </c>
      <c r="B22" s="50">
        <v>600087</v>
      </c>
      <c r="C22" s="49" t="s">
        <v>419</v>
      </c>
      <c r="D22" s="54" t="s">
        <v>420</v>
      </c>
      <c r="E22" s="49">
        <v>4</v>
      </c>
      <c r="F22" s="49" t="s">
        <v>423</v>
      </c>
      <c r="G22" s="49" t="s">
        <v>422</v>
      </c>
      <c r="H22" s="53">
        <v>54719615.869999997</v>
      </c>
    </row>
    <row r="23" spans="1:8" x14ac:dyDescent="0.25">
      <c r="A23" s="49">
        <v>600090</v>
      </c>
      <c r="B23" s="50">
        <v>600090</v>
      </c>
      <c r="C23" s="49" t="s">
        <v>433</v>
      </c>
      <c r="D23" s="54" t="s">
        <v>420</v>
      </c>
      <c r="E23" s="49">
        <v>4</v>
      </c>
      <c r="F23" s="49" t="s">
        <v>443</v>
      </c>
      <c r="G23" s="49" t="s">
        <v>422</v>
      </c>
      <c r="H23" s="53">
        <v>82356.490000000005</v>
      </c>
    </row>
    <row r="24" spans="1:8" x14ac:dyDescent="0.25">
      <c r="A24" s="49">
        <v>600030</v>
      </c>
      <c r="B24" s="50">
        <v>600030</v>
      </c>
      <c r="C24" s="49" t="s">
        <v>424</v>
      </c>
      <c r="D24" s="54" t="s">
        <v>420</v>
      </c>
      <c r="E24" s="49">
        <v>4</v>
      </c>
      <c r="F24" s="49" t="s">
        <v>425</v>
      </c>
      <c r="G24" s="49" t="s">
        <v>422</v>
      </c>
      <c r="H24" s="53">
        <v>8635</v>
      </c>
    </row>
    <row r="25" spans="1:8" x14ac:dyDescent="0.25">
      <c r="A25" s="49">
        <v>600093</v>
      </c>
      <c r="B25" s="50">
        <v>600093</v>
      </c>
      <c r="C25" s="49" t="s">
        <v>433</v>
      </c>
      <c r="D25" s="54" t="s">
        <v>420</v>
      </c>
      <c r="E25" s="49">
        <v>4</v>
      </c>
      <c r="F25" s="49" t="s">
        <v>444</v>
      </c>
      <c r="G25" s="49" t="s">
        <v>422</v>
      </c>
      <c r="H25" s="53">
        <v>14864157</v>
      </c>
    </row>
    <row r="26" spans="1:8" x14ac:dyDescent="0.25">
      <c r="A26" s="49">
        <v>600033</v>
      </c>
      <c r="B26" s="50">
        <v>600108</v>
      </c>
      <c r="C26" s="49" t="s">
        <v>419</v>
      </c>
      <c r="D26" s="54" t="s">
        <v>420</v>
      </c>
      <c r="E26" s="49">
        <v>4</v>
      </c>
      <c r="F26" s="49" t="s">
        <v>445</v>
      </c>
      <c r="G26" s="49" t="s">
        <v>422</v>
      </c>
      <c r="H26" s="53">
        <v>59353389.450000003</v>
      </c>
    </row>
    <row r="27" spans="1:8" x14ac:dyDescent="0.25">
      <c r="A27" s="49">
        <v>600097</v>
      </c>
      <c r="B27" s="50">
        <v>600097</v>
      </c>
      <c r="C27" s="49" t="s">
        <v>424</v>
      </c>
      <c r="D27" s="54" t="s">
        <v>420</v>
      </c>
      <c r="E27" s="49">
        <v>4</v>
      </c>
      <c r="F27" s="49" t="s">
        <v>446</v>
      </c>
      <c r="G27" s="49" t="s">
        <v>422</v>
      </c>
      <c r="H27" s="53">
        <v>20000</v>
      </c>
    </row>
    <row r="28" spans="1:8" x14ac:dyDescent="0.25">
      <c r="A28" s="49">
        <v>600098</v>
      </c>
      <c r="B28" s="50">
        <v>600098</v>
      </c>
      <c r="C28" s="49" t="s">
        <v>440</v>
      </c>
      <c r="D28" s="54" t="s">
        <v>420</v>
      </c>
      <c r="E28" s="49">
        <v>4</v>
      </c>
      <c r="F28" s="49" t="s">
        <v>447</v>
      </c>
      <c r="G28" s="49" t="s">
        <v>422</v>
      </c>
      <c r="H28" s="53">
        <v>232544.01</v>
      </c>
    </row>
    <row r="29" spans="1:8" x14ac:dyDescent="0.25">
      <c r="A29" s="49">
        <v>600099</v>
      </c>
      <c r="B29" s="50">
        <v>600099</v>
      </c>
      <c r="C29" s="49" t="s">
        <v>419</v>
      </c>
      <c r="D29" s="54" t="s">
        <v>420</v>
      </c>
      <c r="E29" s="49">
        <v>4</v>
      </c>
      <c r="F29" s="49" t="s">
        <v>447</v>
      </c>
      <c r="G29" s="49" t="s">
        <v>422</v>
      </c>
      <c r="H29" s="53">
        <v>2764406.93</v>
      </c>
    </row>
    <row r="30" spans="1:8" x14ac:dyDescent="0.25">
      <c r="A30" s="49">
        <v>600039</v>
      </c>
      <c r="B30" s="50">
        <v>600109</v>
      </c>
      <c r="C30" s="49" t="s">
        <v>419</v>
      </c>
      <c r="D30" s="54" t="s">
        <v>420</v>
      </c>
      <c r="E30" s="49">
        <v>4</v>
      </c>
      <c r="F30" s="49" t="s">
        <v>448</v>
      </c>
      <c r="G30" s="49" t="s">
        <v>422</v>
      </c>
      <c r="H30" s="53">
        <v>7151</v>
      </c>
    </row>
    <row r="31" spans="1:8" x14ac:dyDescent="0.25">
      <c r="A31" s="49">
        <v>600040</v>
      </c>
      <c r="B31" s="50">
        <v>600110</v>
      </c>
      <c r="C31" s="49" t="s">
        <v>419</v>
      </c>
      <c r="D31" s="54" t="s">
        <v>420</v>
      </c>
      <c r="E31" s="49">
        <v>4</v>
      </c>
      <c r="F31" s="49" t="s">
        <v>449</v>
      </c>
      <c r="G31" s="49" t="s">
        <v>422</v>
      </c>
      <c r="H31" s="53">
        <v>20500</v>
      </c>
    </row>
    <row r="32" spans="1:8" x14ac:dyDescent="0.25">
      <c r="A32" s="49">
        <v>600041</v>
      </c>
      <c r="B32" s="50">
        <v>600111</v>
      </c>
      <c r="C32" s="49" t="s">
        <v>419</v>
      </c>
      <c r="D32" s="54" t="s">
        <v>420</v>
      </c>
      <c r="E32" s="49">
        <v>4</v>
      </c>
      <c r="F32" s="49" t="s">
        <v>450</v>
      </c>
      <c r="G32" s="49" t="s">
        <v>422</v>
      </c>
      <c r="H32" s="53">
        <v>903353.04</v>
      </c>
    </row>
    <row r="33" spans="1:8" x14ac:dyDescent="0.25">
      <c r="A33" s="49">
        <v>600042</v>
      </c>
      <c r="B33" s="50">
        <v>600112</v>
      </c>
      <c r="C33" s="49" t="s">
        <v>419</v>
      </c>
      <c r="D33" s="54" t="s">
        <v>420</v>
      </c>
      <c r="E33" s="49">
        <v>4</v>
      </c>
      <c r="F33" s="49" t="s">
        <v>451</v>
      </c>
      <c r="G33" s="49" t="s">
        <v>422</v>
      </c>
      <c r="H33" s="53">
        <v>600000</v>
      </c>
    </row>
    <row r="34" spans="1:8" x14ac:dyDescent="0.25">
      <c r="A34" s="49">
        <v>600043</v>
      </c>
      <c r="B34" s="50">
        <v>600113</v>
      </c>
      <c r="C34" s="49" t="s">
        <v>419</v>
      </c>
      <c r="D34" s="54" t="s">
        <v>420</v>
      </c>
      <c r="E34" s="49">
        <v>4</v>
      </c>
      <c r="F34" s="49" t="s">
        <v>452</v>
      </c>
      <c r="G34" s="49" t="s">
        <v>422</v>
      </c>
      <c r="H34" s="53">
        <v>450000</v>
      </c>
    </row>
    <row r="35" spans="1:8" x14ac:dyDescent="0.25">
      <c r="A35" s="49">
        <v>600044</v>
      </c>
      <c r="B35" s="50">
        <v>600114</v>
      </c>
      <c r="C35" s="49" t="s">
        <v>419</v>
      </c>
      <c r="D35" s="54" t="s">
        <v>420</v>
      </c>
      <c r="E35" s="49">
        <v>4</v>
      </c>
      <c r="F35" s="49" t="s">
        <v>453</v>
      </c>
      <c r="G35" s="49" t="s">
        <v>422</v>
      </c>
      <c r="H35" s="53">
        <v>685440</v>
      </c>
    </row>
    <row r="36" spans="1:8" x14ac:dyDescent="0.25">
      <c r="A36" s="49">
        <v>600100</v>
      </c>
      <c r="B36" s="50">
        <v>600100</v>
      </c>
      <c r="C36" s="49" t="s">
        <v>419</v>
      </c>
      <c r="D36" s="54" t="s">
        <v>420</v>
      </c>
      <c r="E36" s="49">
        <v>4</v>
      </c>
      <c r="F36" s="49" t="s">
        <v>454</v>
      </c>
      <c r="G36" s="49" t="s">
        <v>422</v>
      </c>
      <c r="H36" s="53">
        <v>471935</v>
      </c>
    </row>
    <row r="37" spans="1:8" x14ac:dyDescent="0.25">
      <c r="A37" s="49">
        <v>600101</v>
      </c>
      <c r="B37" s="50">
        <v>600101</v>
      </c>
      <c r="C37" s="49" t="s">
        <v>428</v>
      </c>
      <c r="D37" s="54" t="s">
        <v>420</v>
      </c>
      <c r="E37" s="49">
        <v>4</v>
      </c>
      <c r="F37" s="49" t="s">
        <v>455</v>
      </c>
      <c r="G37" s="49" t="s">
        <v>422</v>
      </c>
      <c r="H37" s="53">
        <v>6451077.79</v>
      </c>
    </row>
    <row r="38" spans="1:8" x14ac:dyDescent="0.25">
      <c r="A38" s="49">
        <v>600102</v>
      </c>
      <c r="B38" s="50">
        <v>600102</v>
      </c>
      <c r="C38" s="49" t="s">
        <v>428</v>
      </c>
      <c r="D38" s="54" t="s">
        <v>420</v>
      </c>
      <c r="E38" s="49">
        <v>4</v>
      </c>
      <c r="F38" s="49" t="s">
        <v>456</v>
      </c>
      <c r="G38" s="49" t="s">
        <v>422</v>
      </c>
      <c r="H38" s="53">
        <v>7679923.8799999999</v>
      </c>
    </row>
    <row r="39" spans="1:8" x14ac:dyDescent="0.25">
      <c r="A39" s="49">
        <v>600049</v>
      </c>
      <c r="B39" s="50">
        <v>600115</v>
      </c>
      <c r="C39" s="49" t="s">
        <v>419</v>
      </c>
      <c r="D39" s="54" t="s">
        <v>420</v>
      </c>
      <c r="E39" s="49">
        <v>4</v>
      </c>
      <c r="F39" s="49" t="s">
        <v>457</v>
      </c>
      <c r="G39" s="49" t="s">
        <v>422</v>
      </c>
      <c r="H39" s="53">
        <v>4485053.21</v>
      </c>
    </row>
    <row r="40" spans="1:8" x14ac:dyDescent="0.25">
      <c r="A40" s="49">
        <v>600050</v>
      </c>
      <c r="B40" s="50">
        <v>600116</v>
      </c>
      <c r="C40" s="49" t="s">
        <v>431</v>
      </c>
      <c r="D40" s="54" t="s">
        <v>420</v>
      </c>
      <c r="E40" s="49">
        <v>4</v>
      </c>
      <c r="F40" s="49" t="s">
        <v>458</v>
      </c>
      <c r="G40" s="49" t="s">
        <v>422</v>
      </c>
      <c r="H40" s="53">
        <v>11246772.1</v>
      </c>
    </row>
    <row r="41" spans="1:8" x14ac:dyDescent="0.25">
      <c r="A41" s="49">
        <v>600052</v>
      </c>
      <c r="B41" s="50">
        <v>600118</v>
      </c>
      <c r="C41" s="49" t="s">
        <v>419</v>
      </c>
      <c r="D41" s="54" t="s">
        <v>420</v>
      </c>
      <c r="E41" s="49">
        <v>4</v>
      </c>
      <c r="F41" s="49" t="s">
        <v>459</v>
      </c>
      <c r="G41" s="49" t="s">
        <v>422</v>
      </c>
      <c r="H41" s="53">
        <v>6523872.2300000004</v>
      </c>
    </row>
    <row r="42" spans="1:8" x14ac:dyDescent="0.25">
      <c r="A42" s="49">
        <v>600053</v>
      </c>
      <c r="B42" s="50">
        <v>600119</v>
      </c>
      <c r="C42" s="49" t="s">
        <v>424</v>
      </c>
      <c r="D42" s="54" t="s">
        <v>420</v>
      </c>
      <c r="E42" s="49">
        <v>4</v>
      </c>
      <c r="F42" s="49" t="s">
        <v>460</v>
      </c>
      <c r="G42" s="49" t="s">
        <v>422</v>
      </c>
      <c r="H42" s="53">
        <v>725416.65</v>
      </c>
    </row>
    <row r="43" spans="1:8" x14ac:dyDescent="0.25">
      <c r="A43" s="49">
        <v>600104</v>
      </c>
      <c r="B43" s="50">
        <v>600104</v>
      </c>
      <c r="C43" s="49" t="s">
        <v>433</v>
      </c>
      <c r="D43" s="54" t="s">
        <v>420</v>
      </c>
      <c r="E43" s="49">
        <v>4</v>
      </c>
      <c r="F43" s="49" t="s">
        <v>461</v>
      </c>
      <c r="G43" s="49" t="s">
        <v>422</v>
      </c>
      <c r="H43" s="53">
        <v>1252782.96</v>
      </c>
    </row>
    <row r="44" spans="1:8" x14ac:dyDescent="0.25">
      <c r="A44" s="49">
        <v>600105</v>
      </c>
      <c r="B44" s="50">
        <v>600105</v>
      </c>
      <c r="C44" s="49" t="s">
        <v>419</v>
      </c>
      <c r="D44" s="54" t="s">
        <v>420</v>
      </c>
      <c r="E44" s="49">
        <v>4</v>
      </c>
      <c r="F44" s="49" t="s">
        <v>423</v>
      </c>
      <c r="G44" s="49" t="s">
        <v>422</v>
      </c>
      <c r="H44" s="53">
        <v>4633209.5999999996</v>
      </c>
    </row>
    <row r="45" spans="1:8" x14ac:dyDescent="0.25">
      <c r="A45" s="49">
        <v>600067</v>
      </c>
      <c r="B45" s="50">
        <v>600067</v>
      </c>
      <c r="C45" s="49" t="s">
        <v>424</v>
      </c>
      <c r="D45" s="54" t="s">
        <v>420</v>
      </c>
      <c r="E45" s="49">
        <v>4</v>
      </c>
      <c r="F45" s="49" t="s">
        <v>425</v>
      </c>
      <c r="G45" s="49" t="s">
        <v>422</v>
      </c>
      <c r="H45" s="53">
        <v>213506.43000002019</v>
      </c>
    </row>
    <row r="46" spans="1:8" x14ac:dyDescent="0.25">
      <c r="A46" s="49">
        <v>600068</v>
      </c>
      <c r="B46" s="50">
        <v>600107</v>
      </c>
      <c r="C46" s="49" t="s">
        <v>428</v>
      </c>
      <c r="D46" s="54" t="s">
        <v>420</v>
      </c>
      <c r="E46" s="49">
        <v>4</v>
      </c>
      <c r="F46" s="49" t="s">
        <v>429</v>
      </c>
      <c r="G46" s="49" t="s">
        <v>422</v>
      </c>
      <c r="H46" s="53">
        <v>1647889.35</v>
      </c>
    </row>
    <row r="47" spans="1:8" x14ac:dyDescent="0.25">
      <c r="A47" s="49">
        <v>600120</v>
      </c>
      <c r="B47" s="50">
        <v>600120</v>
      </c>
      <c r="C47" s="49" t="s">
        <v>462</v>
      </c>
      <c r="D47" s="54" t="s">
        <v>420</v>
      </c>
      <c r="E47" s="49">
        <v>4</v>
      </c>
      <c r="F47" s="49" t="s">
        <v>463</v>
      </c>
      <c r="G47" s="49" t="s">
        <v>464</v>
      </c>
      <c r="H47" s="53">
        <v>60292.2</v>
      </c>
    </row>
    <row r="48" spans="1:8" x14ac:dyDescent="0.25">
      <c r="A48" s="49">
        <v>600124</v>
      </c>
      <c r="B48" s="50">
        <v>600124</v>
      </c>
      <c r="C48" s="49" t="s">
        <v>424</v>
      </c>
      <c r="D48" s="54" t="s">
        <v>420</v>
      </c>
      <c r="E48" s="49">
        <v>4</v>
      </c>
      <c r="F48" s="49" t="s">
        <v>425</v>
      </c>
      <c r="G48" s="49" t="s">
        <v>465</v>
      </c>
      <c r="H48" s="53">
        <v>26262847.059999928</v>
      </c>
    </row>
    <row r="49" spans="1:8" x14ac:dyDescent="0.25">
      <c r="A49" s="49">
        <v>600123</v>
      </c>
      <c r="B49" s="50">
        <v>600123</v>
      </c>
      <c r="C49" s="49" t="s">
        <v>424</v>
      </c>
      <c r="D49" s="54" t="s">
        <v>420</v>
      </c>
      <c r="E49" s="49">
        <v>4</v>
      </c>
      <c r="F49" s="49" t="s">
        <v>425</v>
      </c>
      <c r="G49" s="49" t="s">
        <v>465</v>
      </c>
      <c r="H49" s="53">
        <v>8553738.8299999777</v>
      </c>
    </row>
    <row r="50" spans="1:8" x14ac:dyDescent="0.25">
      <c r="A50" s="49">
        <v>600125</v>
      </c>
      <c r="B50" s="50">
        <v>600125</v>
      </c>
      <c r="C50" s="49" t="s">
        <v>462</v>
      </c>
      <c r="D50" s="54" t="s">
        <v>420</v>
      </c>
      <c r="E50" s="49">
        <v>4</v>
      </c>
      <c r="F50" s="49" t="s">
        <v>463</v>
      </c>
      <c r="G50" s="49" t="s">
        <v>465</v>
      </c>
      <c r="H50" s="53">
        <v>453473.2</v>
      </c>
    </row>
    <row r="51" spans="1:8" x14ac:dyDescent="0.25">
      <c r="A51" s="49">
        <v>600092</v>
      </c>
      <c r="B51" s="50">
        <v>600092</v>
      </c>
      <c r="C51" s="49" t="s">
        <v>424</v>
      </c>
      <c r="D51" s="54" t="s">
        <v>420</v>
      </c>
      <c r="E51" s="49">
        <v>4</v>
      </c>
      <c r="F51" s="49" t="s">
        <v>425</v>
      </c>
      <c r="G51" s="49" t="s">
        <v>422</v>
      </c>
      <c r="H51" s="53">
        <v>75495252.920000002</v>
      </c>
    </row>
    <row r="52" spans="1:8" x14ac:dyDescent="0.25">
      <c r="A52" s="49">
        <v>700003</v>
      </c>
      <c r="B52" s="50">
        <v>700072</v>
      </c>
      <c r="C52" s="49" t="s">
        <v>431</v>
      </c>
      <c r="D52" s="54" t="s">
        <v>420</v>
      </c>
      <c r="E52" s="49">
        <v>4</v>
      </c>
      <c r="F52" s="49" t="s">
        <v>466</v>
      </c>
      <c r="G52" s="49" t="s">
        <v>422</v>
      </c>
      <c r="H52" s="53">
        <v>72131874.629999995</v>
      </c>
    </row>
    <row r="53" spans="1:8" x14ac:dyDescent="0.25">
      <c r="A53" s="49">
        <v>700004</v>
      </c>
      <c r="B53" s="50">
        <v>700074</v>
      </c>
      <c r="C53" s="49" t="s">
        <v>431</v>
      </c>
      <c r="D53" s="54" t="s">
        <v>420</v>
      </c>
      <c r="E53" s="49">
        <v>4</v>
      </c>
      <c r="F53" s="49" t="s">
        <v>467</v>
      </c>
      <c r="G53" s="49" t="s">
        <v>422</v>
      </c>
      <c r="H53" s="53">
        <v>82062960.609999999</v>
      </c>
    </row>
    <row r="54" spans="1:8" x14ac:dyDescent="0.25">
      <c r="A54" s="49">
        <v>700006</v>
      </c>
      <c r="B54" s="50">
        <v>700056</v>
      </c>
      <c r="C54" s="49" t="s">
        <v>424</v>
      </c>
      <c r="D54" s="54" t="s">
        <v>420</v>
      </c>
      <c r="E54" s="49">
        <v>4</v>
      </c>
      <c r="F54" s="49" t="s">
        <v>468</v>
      </c>
      <c r="G54" s="49" t="s">
        <v>422</v>
      </c>
      <c r="H54" s="53">
        <v>27952472.260000002</v>
      </c>
    </row>
    <row r="55" spans="1:8" x14ac:dyDescent="0.25">
      <c r="A55" s="49">
        <v>700008</v>
      </c>
      <c r="B55" s="50">
        <v>700008</v>
      </c>
      <c r="C55" s="49" t="s">
        <v>433</v>
      </c>
      <c r="D55" s="54" t="s">
        <v>420</v>
      </c>
      <c r="E55" s="49">
        <v>4</v>
      </c>
      <c r="F55" s="49" t="s">
        <v>469</v>
      </c>
      <c r="G55" s="49" t="s">
        <v>470</v>
      </c>
      <c r="H55" s="53">
        <v>30004486</v>
      </c>
    </row>
    <row r="56" spans="1:8" x14ac:dyDescent="0.25">
      <c r="A56" s="49">
        <v>700009</v>
      </c>
      <c r="B56" s="50">
        <v>700057</v>
      </c>
      <c r="C56" s="49" t="s">
        <v>428</v>
      </c>
      <c r="D56" s="54" t="s">
        <v>420</v>
      </c>
      <c r="E56" s="49">
        <v>4</v>
      </c>
      <c r="F56" s="49" t="s">
        <v>471</v>
      </c>
      <c r="G56" s="49" t="s">
        <v>422</v>
      </c>
      <c r="H56" s="53">
        <v>23466018</v>
      </c>
    </row>
    <row r="57" spans="1:8" x14ac:dyDescent="0.25">
      <c r="A57" s="49">
        <v>700010</v>
      </c>
      <c r="B57" s="50">
        <v>700058</v>
      </c>
      <c r="C57" s="49" t="s">
        <v>440</v>
      </c>
      <c r="D57" s="54" t="s">
        <v>420</v>
      </c>
      <c r="E57" s="49">
        <v>4</v>
      </c>
      <c r="F57" s="49" t="s">
        <v>472</v>
      </c>
      <c r="G57" s="49" t="s">
        <v>422</v>
      </c>
      <c r="H57" s="53">
        <v>72578100</v>
      </c>
    </row>
    <row r="58" spans="1:8" x14ac:dyDescent="0.25">
      <c r="A58" s="49">
        <v>700011</v>
      </c>
      <c r="B58" s="50">
        <v>700059</v>
      </c>
      <c r="C58" s="49" t="s">
        <v>440</v>
      </c>
      <c r="D58" s="54" t="s">
        <v>420</v>
      </c>
      <c r="E58" s="49">
        <v>4</v>
      </c>
      <c r="F58" s="49" t="s">
        <v>473</v>
      </c>
      <c r="G58" s="49" t="s">
        <v>422</v>
      </c>
      <c r="H58" s="53">
        <v>48023618.5</v>
      </c>
    </row>
    <row r="59" spans="1:8" x14ac:dyDescent="0.25">
      <c r="A59" s="49">
        <v>700013</v>
      </c>
      <c r="B59" s="50">
        <v>700061</v>
      </c>
      <c r="C59" s="49" t="s">
        <v>419</v>
      </c>
      <c r="D59" s="54" t="s">
        <v>420</v>
      </c>
      <c r="E59" s="49">
        <v>4</v>
      </c>
      <c r="F59" s="49" t="s">
        <v>474</v>
      </c>
      <c r="G59" s="49" t="s">
        <v>422</v>
      </c>
      <c r="H59" s="53">
        <v>23754231.98</v>
      </c>
    </row>
    <row r="60" spans="1:8" x14ac:dyDescent="0.25">
      <c r="A60" s="49">
        <v>700014</v>
      </c>
      <c r="B60" s="50">
        <v>700062</v>
      </c>
      <c r="C60" s="49" t="s">
        <v>433</v>
      </c>
      <c r="D60" s="54" t="s">
        <v>420</v>
      </c>
      <c r="E60" s="49">
        <v>4</v>
      </c>
      <c r="F60" s="49" t="s">
        <v>475</v>
      </c>
      <c r="G60" s="49" t="s">
        <v>422</v>
      </c>
      <c r="H60" s="53">
        <v>80163689</v>
      </c>
    </row>
    <row r="61" spans="1:8" x14ac:dyDescent="0.25">
      <c r="A61" s="49">
        <v>700015</v>
      </c>
      <c r="B61" s="50">
        <v>700063</v>
      </c>
      <c r="C61" s="49" t="s">
        <v>433</v>
      </c>
      <c r="D61" s="54" t="s">
        <v>420</v>
      </c>
      <c r="E61" s="49">
        <v>4</v>
      </c>
      <c r="F61" s="49" t="s">
        <v>444</v>
      </c>
      <c r="G61" s="49" t="s">
        <v>422</v>
      </c>
      <c r="H61" s="53">
        <v>37650165.030000001</v>
      </c>
    </row>
    <row r="62" spans="1:8" x14ac:dyDescent="0.25">
      <c r="A62" s="49">
        <v>700020</v>
      </c>
      <c r="B62" s="50">
        <v>700077</v>
      </c>
      <c r="C62" s="49" t="s">
        <v>419</v>
      </c>
      <c r="D62" s="54" t="s">
        <v>420</v>
      </c>
      <c r="E62" s="49">
        <v>4</v>
      </c>
      <c r="F62" s="49" t="s">
        <v>476</v>
      </c>
      <c r="G62" s="49" t="s">
        <v>422</v>
      </c>
      <c r="H62" s="53">
        <v>5249874.17</v>
      </c>
    </row>
    <row r="63" spans="1:8" x14ac:dyDescent="0.25">
      <c r="A63" s="49">
        <v>700021</v>
      </c>
      <c r="B63" s="50">
        <v>700078</v>
      </c>
      <c r="C63" s="49" t="s">
        <v>419</v>
      </c>
      <c r="D63" s="54" t="s">
        <v>420</v>
      </c>
      <c r="E63" s="49">
        <v>4</v>
      </c>
      <c r="F63" s="49" t="s">
        <v>477</v>
      </c>
      <c r="G63" s="49" t="s">
        <v>422</v>
      </c>
      <c r="H63" s="53">
        <v>34511100.100000001</v>
      </c>
    </row>
    <row r="64" spans="1:8" x14ac:dyDescent="0.25">
      <c r="A64" s="49">
        <v>700022</v>
      </c>
      <c r="B64" s="50">
        <v>700064</v>
      </c>
      <c r="C64" s="49" t="s">
        <v>478</v>
      </c>
      <c r="D64" s="54" t="s">
        <v>420</v>
      </c>
      <c r="E64" s="49">
        <v>4</v>
      </c>
      <c r="F64" s="49" t="s">
        <v>479</v>
      </c>
      <c r="G64" s="49" t="s">
        <v>422</v>
      </c>
      <c r="H64" s="53">
        <v>3876000</v>
      </c>
    </row>
    <row r="65" spans="1:8" x14ac:dyDescent="0.25">
      <c r="A65" s="49">
        <v>700023</v>
      </c>
      <c r="B65" s="50">
        <v>700065</v>
      </c>
      <c r="C65" s="49" t="s">
        <v>478</v>
      </c>
      <c r="D65" s="54" t="s">
        <v>420</v>
      </c>
      <c r="E65" s="49">
        <v>4</v>
      </c>
      <c r="F65" s="49" t="s">
        <v>480</v>
      </c>
      <c r="G65" s="49" t="s">
        <v>422</v>
      </c>
      <c r="H65" s="53">
        <v>2800000</v>
      </c>
    </row>
    <row r="66" spans="1:8" x14ac:dyDescent="0.25">
      <c r="A66" s="49">
        <v>700026</v>
      </c>
      <c r="B66" s="50">
        <v>700079</v>
      </c>
      <c r="C66" s="49" t="s">
        <v>428</v>
      </c>
      <c r="D66" s="54" t="s">
        <v>420</v>
      </c>
      <c r="E66" s="49">
        <v>4</v>
      </c>
      <c r="F66" s="49" t="s">
        <v>481</v>
      </c>
      <c r="G66" s="49" t="s">
        <v>422</v>
      </c>
      <c r="H66" s="53">
        <v>205824908.74000001</v>
      </c>
    </row>
    <row r="67" spans="1:8" x14ac:dyDescent="0.25">
      <c r="A67" s="49">
        <v>700027</v>
      </c>
      <c r="B67" s="50">
        <v>700080</v>
      </c>
      <c r="C67" s="49" t="s">
        <v>419</v>
      </c>
      <c r="D67" s="54" t="s">
        <v>420</v>
      </c>
      <c r="E67" s="49">
        <v>4</v>
      </c>
      <c r="F67" s="49" t="s">
        <v>482</v>
      </c>
      <c r="G67" s="49" t="s">
        <v>422</v>
      </c>
      <c r="H67" s="53">
        <v>148821626.5</v>
      </c>
    </row>
    <row r="68" spans="1:8" x14ac:dyDescent="0.25">
      <c r="A68" s="49">
        <v>700028</v>
      </c>
      <c r="B68" s="50">
        <v>700081</v>
      </c>
      <c r="C68" s="49" t="s">
        <v>426</v>
      </c>
      <c r="D68" s="54" t="s">
        <v>420</v>
      </c>
      <c r="E68" s="49">
        <v>4</v>
      </c>
      <c r="F68" s="49" t="s">
        <v>483</v>
      </c>
      <c r="G68" s="49" t="s">
        <v>422</v>
      </c>
      <c r="H68" s="53">
        <v>12835440.710000001</v>
      </c>
    </row>
    <row r="69" spans="1:8" x14ac:dyDescent="0.25">
      <c r="A69" s="49">
        <v>700029</v>
      </c>
      <c r="B69" s="50">
        <v>700082</v>
      </c>
      <c r="C69" s="49" t="s">
        <v>440</v>
      </c>
      <c r="D69" s="54" t="s">
        <v>420</v>
      </c>
      <c r="E69" s="49">
        <v>4</v>
      </c>
      <c r="F69" s="49" t="s">
        <v>484</v>
      </c>
      <c r="G69" s="49" t="s">
        <v>422</v>
      </c>
      <c r="H69" s="53">
        <v>2838394.17</v>
      </c>
    </row>
    <row r="70" spans="1:8" x14ac:dyDescent="0.25">
      <c r="A70" s="49">
        <v>700031</v>
      </c>
      <c r="B70" s="50">
        <v>700084</v>
      </c>
      <c r="C70" s="49" t="s">
        <v>433</v>
      </c>
      <c r="D70" s="54" t="s">
        <v>420</v>
      </c>
      <c r="E70" s="49">
        <v>4</v>
      </c>
      <c r="F70" s="49" t="s">
        <v>485</v>
      </c>
      <c r="G70" s="49" t="s">
        <v>422</v>
      </c>
      <c r="H70" s="53">
        <v>2704900</v>
      </c>
    </row>
    <row r="71" spans="1:8" x14ac:dyDescent="0.25">
      <c r="A71" s="49">
        <v>700032</v>
      </c>
      <c r="B71" s="50">
        <v>700085</v>
      </c>
      <c r="C71" s="49" t="s">
        <v>433</v>
      </c>
      <c r="D71" s="54" t="s">
        <v>420</v>
      </c>
      <c r="E71" s="49">
        <v>4</v>
      </c>
      <c r="F71" s="49" t="s">
        <v>486</v>
      </c>
      <c r="G71" s="49" t="s">
        <v>422</v>
      </c>
      <c r="H71" s="53">
        <v>5665460</v>
      </c>
    </row>
    <row r="72" spans="1:8" x14ac:dyDescent="0.25">
      <c r="A72" s="49">
        <v>700033</v>
      </c>
      <c r="B72" s="50">
        <v>700086</v>
      </c>
      <c r="C72" s="49" t="s">
        <v>433</v>
      </c>
      <c r="D72" s="54" t="s">
        <v>420</v>
      </c>
      <c r="E72" s="49">
        <v>4</v>
      </c>
      <c r="F72" s="49" t="s">
        <v>487</v>
      </c>
      <c r="G72" s="49" t="s">
        <v>422</v>
      </c>
      <c r="H72" s="53">
        <v>7000000</v>
      </c>
    </row>
    <row r="73" spans="1:8" x14ac:dyDescent="0.25">
      <c r="A73" s="49">
        <v>700034</v>
      </c>
      <c r="B73" s="50">
        <v>700087</v>
      </c>
      <c r="C73" s="49" t="s">
        <v>433</v>
      </c>
      <c r="D73" s="54" t="s">
        <v>420</v>
      </c>
      <c r="E73" s="49">
        <v>4</v>
      </c>
      <c r="F73" s="49" t="s">
        <v>488</v>
      </c>
      <c r="G73" s="49" t="s">
        <v>422</v>
      </c>
      <c r="H73" s="53">
        <v>6187500</v>
      </c>
    </row>
    <row r="74" spans="1:8" x14ac:dyDescent="0.25">
      <c r="A74" s="49">
        <v>700035</v>
      </c>
      <c r="B74" s="50">
        <v>700088</v>
      </c>
      <c r="C74" s="49" t="s">
        <v>433</v>
      </c>
      <c r="D74" s="54" t="s">
        <v>420</v>
      </c>
      <c r="E74" s="49">
        <v>4</v>
      </c>
      <c r="F74" s="49" t="s">
        <v>489</v>
      </c>
      <c r="G74" s="49" t="s">
        <v>422</v>
      </c>
      <c r="H74" s="53">
        <v>3250000</v>
      </c>
    </row>
    <row r="75" spans="1:8" x14ac:dyDescent="0.25">
      <c r="A75" s="49">
        <v>700036</v>
      </c>
      <c r="B75" s="50">
        <v>700089</v>
      </c>
      <c r="C75" s="49" t="s">
        <v>433</v>
      </c>
      <c r="D75" s="54" t="s">
        <v>420</v>
      </c>
      <c r="E75" s="49">
        <v>4</v>
      </c>
      <c r="F75" s="49" t="s">
        <v>490</v>
      </c>
      <c r="G75" s="49" t="s">
        <v>422</v>
      </c>
      <c r="H75" s="53">
        <v>3500000</v>
      </c>
    </row>
    <row r="76" spans="1:8" x14ac:dyDescent="0.25">
      <c r="A76" s="49">
        <v>700037</v>
      </c>
      <c r="B76" s="50">
        <v>700090</v>
      </c>
      <c r="C76" s="49" t="s">
        <v>428</v>
      </c>
      <c r="D76" s="54" t="s">
        <v>420</v>
      </c>
      <c r="E76" s="49">
        <v>4</v>
      </c>
      <c r="F76" s="49" t="s">
        <v>491</v>
      </c>
      <c r="G76" s="49" t="s">
        <v>422</v>
      </c>
      <c r="H76" s="53">
        <v>13104410.359999999</v>
      </c>
    </row>
    <row r="77" spans="1:8" x14ac:dyDescent="0.25">
      <c r="A77" s="49">
        <v>700038</v>
      </c>
      <c r="B77" s="50">
        <v>700091</v>
      </c>
      <c r="C77" s="49" t="s">
        <v>433</v>
      </c>
      <c r="D77" s="54" t="s">
        <v>420</v>
      </c>
      <c r="E77" s="49">
        <v>4</v>
      </c>
      <c r="F77" s="49" t="s">
        <v>492</v>
      </c>
      <c r="G77" s="49" t="s">
        <v>422</v>
      </c>
      <c r="H77" s="53">
        <v>5437500</v>
      </c>
    </row>
    <row r="78" spans="1:8" x14ac:dyDescent="0.25">
      <c r="A78" s="49">
        <v>700039</v>
      </c>
      <c r="B78" s="50">
        <v>700092</v>
      </c>
      <c r="C78" s="49" t="s">
        <v>433</v>
      </c>
      <c r="D78" s="54" t="s">
        <v>420</v>
      </c>
      <c r="E78" s="49">
        <v>4</v>
      </c>
      <c r="F78" s="49" t="s">
        <v>493</v>
      </c>
      <c r="G78" s="49" t="s">
        <v>422</v>
      </c>
      <c r="H78" s="53">
        <v>3466200.72</v>
      </c>
    </row>
    <row r="79" spans="1:8" x14ac:dyDescent="0.25">
      <c r="A79" s="49">
        <v>700040</v>
      </c>
      <c r="B79" s="50">
        <v>700093</v>
      </c>
      <c r="C79" s="49" t="s">
        <v>428</v>
      </c>
      <c r="D79" s="54" t="s">
        <v>420</v>
      </c>
      <c r="E79" s="49">
        <v>4</v>
      </c>
      <c r="F79" s="49" t="s">
        <v>494</v>
      </c>
      <c r="G79" s="49" t="s">
        <v>422</v>
      </c>
      <c r="H79" s="53">
        <v>3799250</v>
      </c>
    </row>
    <row r="80" spans="1:8" x14ac:dyDescent="0.25">
      <c r="A80" s="49">
        <v>700041</v>
      </c>
      <c r="B80" s="50">
        <v>700094</v>
      </c>
      <c r="C80" s="49" t="s">
        <v>428</v>
      </c>
      <c r="D80" s="54" t="s">
        <v>420</v>
      </c>
      <c r="E80" s="49">
        <v>4</v>
      </c>
      <c r="F80" s="49" t="s">
        <v>495</v>
      </c>
      <c r="G80" s="49" t="s">
        <v>422</v>
      </c>
      <c r="H80" s="53">
        <v>8684000</v>
      </c>
    </row>
    <row r="81" spans="1:8" x14ac:dyDescent="0.25">
      <c r="A81" s="49">
        <v>700042</v>
      </c>
      <c r="B81" s="50">
        <v>700095</v>
      </c>
      <c r="C81" s="49" t="s">
        <v>433</v>
      </c>
      <c r="D81" s="54" t="s">
        <v>420</v>
      </c>
      <c r="E81" s="49">
        <v>4</v>
      </c>
      <c r="F81" s="49" t="s">
        <v>496</v>
      </c>
      <c r="G81" s="49" t="s">
        <v>422</v>
      </c>
      <c r="H81" s="53">
        <v>8475250</v>
      </c>
    </row>
    <row r="82" spans="1:8" x14ac:dyDescent="0.25">
      <c r="A82" s="49">
        <v>700043</v>
      </c>
      <c r="B82" s="50">
        <v>700096</v>
      </c>
      <c r="C82" s="49" t="s">
        <v>419</v>
      </c>
      <c r="D82" s="54" t="s">
        <v>420</v>
      </c>
      <c r="E82" s="49">
        <v>4</v>
      </c>
      <c r="F82" s="49" t="s">
        <v>497</v>
      </c>
      <c r="G82" s="49" t="s">
        <v>422</v>
      </c>
      <c r="H82" s="53">
        <v>3187892.68</v>
      </c>
    </row>
    <row r="83" spans="1:8" x14ac:dyDescent="0.25">
      <c r="A83" s="49">
        <v>700044</v>
      </c>
      <c r="B83" s="50">
        <v>700097</v>
      </c>
      <c r="C83" s="49" t="s">
        <v>478</v>
      </c>
      <c r="D83" s="54" t="s">
        <v>420</v>
      </c>
      <c r="E83" s="49">
        <v>4</v>
      </c>
      <c r="F83" s="49" t="s">
        <v>498</v>
      </c>
      <c r="G83" s="49" t="s">
        <v>422</v>
      </c>
      <c r="H83" s="53">
        <v>13125000</v>
      </c>
    </row>
    <row r="84" spans="1:8" x14ac:dyDescent="0.25">
      <c r="A84" s="49">
        <v>700045</v>
      </c>
      <c r="B84" s="50">
        <v>700098</v>
      </c>
      <c r="C84" s="49" t="s">
        <v>433</v>
      </c>
      <c r="D84" s="54" t="s">
        <v>420</v>
      </c>
      <c r="E84" s="49">
        <v>4</v>
      </c>
      <c r="F84" s="49" t="s">
        <v>499</v>
      </c>
      <c r="G84" s="49" t="s">
        <v>422</v>
      </c>
      <c r="H84" s="53">
        <v>3450000</v>
      </c>
    </row>
    <row r="85" spans="1:8" x14ac:dyDescent="0.25">
      <c r="A85" s="49">
        <v>700046</v>
      </c>
      <c r="B85" s="50">
        <v>700099</v>
      </c>
      <c r="C85" s="49" t="s">
        <v>428</v>
      </c>
      <c r="D85" s="54" t="s">
        <v>420</v>
      </c>
      <c r="E85" s="49">
        <v>4</v>
      </c>
      <c r="F85" s="49" t="s">
        <v>500</v>
      </c>
      <c r="G85" s="49" t="s">
        <v>422</v>
      </c>
      <c r="H85" s="53">
        <v>6564103.5599999996</v>
      </c>
    </row>
    <row r="86" spans="1:8" x14ac:dyDescent="0.25">
      <c r="A86" s="49">
        <v>700047</v>
      </c>
      <c r="B86" s="50">
        <v>700100</v>
      </c>
      <c r="C86" s="49" t="s">
        <v>431</v>
      </c>
      <c r="D86" s="54" t="s">
        <v>420</v>
      </c>
      <c r="E86" s="49">
        <v>4</v>
      </c>
      <c r="F86" s="49" t="s">
        <v>501</v>
      </c>
      <c r="G86" s="49" t="s">
        <v>422</v>
      </c>
      <c r="H86" s="53">
        <v>3415102.12</v>
      </c>
    </row>
    <row r="87" spans="1:8" x14ac:dyDescent="0.25">
      <c r="A87" s="49">
        <v>700048</v>
      </c>
      <c r="B87" s="50">
        <v>700101</v>
      </c>
      <c r="C87" s="49" t="s">
        <v>431</v>
      </c>
      <c r="D87" s="54" t="s">
        <v>420</v>
      </c>
      <c r="E87" s="49">
        <v>4</v>
      </c>
      <c r="F87" s="49" t="s">
        <v>502</v>
      </c>
      <c r="G87" s="49" t="s">
        <v>422</v>
      </c>
      <c r="H87" s="53">
        <v>3174666.48</v>
      </c>
    </row>
    <row r="88" spans="1:8" x14ac:dyDescent="0.25">
      <c r="A88" s="49">
        <v>700049</v>
      </c>
      <c r="B88" s="50">
        <v>700102</v>
      </c>
      <c r="C88" s="49" t="s">
        <v>433</v>
      </c>
      <c r="D88" s="54" t="s">
        <v>420</v>
      </c>
      <c r="E88" s="49">
        <v>4</v>
      </c>
      <c r="F88" s="49" t="s">
        <v>503</v>
      </c>
      <c r="G88" s="49" t="s">
        <v>422</v>
      </c>
      <c r="H88" s="53">
        <v>3131250</v>
      </c>
    </row>
    <row r="89" spans="1:8" x14ac:dyDescent="0.25">
      <c r="A89" s="49">
        <v>700050</v>
      </c>
      <c r="B89" s="50">
        <v>700103</v>
      </c>
      <c r="C89" s="49" t="s">
        <v>433</v>
      </c>
      <c r="D89" s="54" t="s">
        <v>420</v>
      </c>
      <c r="E89" s="49">
        <v>4</v>
      </c>
      <c r="F89" s="49" t="s">
        <v>504</v>
      </c>
      <c r="G89" s="49" t="s">
        <v>422</v>
      </c>
      <c r="H89" s="53">
        <v>6888750</v>
      </c>
    </row>
    <row r="90" spans="1:8" x14ac:dyDescent="0.25">
      <c r="A90" s="49">
        <v>700052</v>
      </c>
      <c r="B90" s="50">
        <v>700052</v>
      </c>
      <c r="C90" s="49" t="s">
        <v>433</v>
      </c>
      <c r="D90" s="54" t="s">
        <v>420</v>
      </c>
      <c r="E90" s="49">
        <v>4</v>
      </c>
      <c r="F90" s="49" t="s">
        <v>436</v>
      </c>
      <c r="G90" s="49" t="s">
        <v>505</v>
      </c>
      <c r="H90" s="53">
        <v>1926025</v>
      </c>
    </row>
    <row r="91" spans="1:8" x14ac:dyDescent="0.25">
      <c r="A91" s="49">
        <v>700053</v>
      </c>
      <c r="B91" s="50">
        <v>700069</v>
      </c>
      <c r="C91" s="49" t="s">
        <v>428</v>
      </c>
      <c r="D91" s="54" t="s">
        <v>420</v>
      </c>
      <c r="E91" s="49">
        <v>4</v>
      </c>
      <c r="F91" s="49" t="s">
        <v>429</v>
      </c>
      <c r="G91" s="49" t="s">
        <v>422</v>
      </c>
      <c r="H91" s="53">
        <v>497960.64</v>
      </c>
    </row>
    <row r="92" spans="1:8" x14ac:dyDescent="0.25">
      <c r="A92" s="49">
        <v>700054</v>
      </c>
      <c r="B92" s="50">
        <v>700070</v>
      </c>
      <c r="C92" s="49" t="s">
        <v>419</v>
      </c>
      <c r="D92" s="54" t="s">
        <v>420</v>
      </c>
      <c r="E92" s="49">
        <v>4</v>
      </c>
      <c r="F92" s="49" t="s">
        <v>423</v>
      </c>
      <c r="G92" s="49" t="s">
        <v>422</v>
      </c>
      <c r="H92" s="53">
        <v>67689.48</v>
      </c>
    </row>
    <row r="93" spans="1:8" x14ac:dyDescent="0.25">
      <c r="A93" s="49">
        <v>700055</v>
      </c>
      <c r="B93" s="50">
        <v>700071</v>
      </c>
      <c r="C93" s="49" t="s">
        <v>424</v>
      </c>
      <c r="D93" s="54" t="s">
        <v>420</v>
      </c>
      <c r="E93" s="49">
        <v>4</v>
      </c>
      <c r="F93" s="49" t="s">
        <v>425</v>
      </c>
      <c r="G93" s="49" t="s">
        <v>422</v>
      </c>
      <c r="H93" s="53">
        <v>129183.69</v>
      </c>
    </row>
    <row r="94" spans="1:8" x14ac:dyDescent="0.25">
      <c r="A94" s="49">
        <v>1000000</v>
      </c>
      <c r="B94" s="50">
        <v>1000001</v>
      </c>
      <c r="C94" s="49" t="s">
        <v>431</v>
      </c>
      <c r="D94" s="54" t="s">
        <v>420</v>
      </c>
      <c r="E94" s="49">
        <v>4</v>
      </c>
      <c r="F94" s="49" t="s">
        <v>432</v>
      </c>
      <c r="G94" s="49" t="s">
        <v>422</v>
      </c>
      <c r="H94" s="53">
        <v>15142400</v>
      </c>
    </row>
    <row r="95" spans="1:8" x14ac:dyDescent="0.25">
      <c r="A95" s="49">
        <v>1100000</v>
      </c>
      <c r="B95" s="50">
        <v>1100007</v>
      </c>
      <c r="C95" s="49" t="s">
        <v>419</v>
      </c>
      <c r="D95" s="54" t="s">
        <v>420</v>
      </c>
      <c r="E95" s="49">
        <v>4</v>
      </c>
      <c r="F95" s="49" t="s">
        <v>506</v>
      </c>
      <c r="G95" s="49" t="s">
        <v>422</v>
      </c>
      <c r="H95" s="53">
        <v>27445398</v>
      </c>
    </row>
    <row r="96" spans="1:8" x14ac:dyDescent="0.25">
      <c r="A96" s="49">
        <v>1100003</v>
      </c>
      <c r="B96" s="50">
        <v>1100003</v>
      </c>
      <c r="C96" s="49" t="s">
        <v>419</v>
      </c>
      <c r="D96" s="54" t="s">
        <v>420</v>
      </c>
      <c r="E96" s="49">
        <v>4</v>
      </c>
      <c r="F96" s="49" t="s">
        <v>507</v>
      </c>
      <c r="G96" s="49" t="s">
        <v>508</v>
      </c>
      <c r="H96" s="53">
        <v>2605256.1800000002</v>
      </c>
    </row>
    <row r="97" spans="1:8" x14ac:dyDescent="0.25">
      <c r="A97" s="49">
        <v>1200003</v>
      </c>
      <c r="B97" s="50">
        <v>1200003</v>
      </c>
      <c r="C97" s="49" t="s">
        <v>509</v>
      </c>
      <c r="D97" s="54" t="s">
        <v>420</v>
      </c>
      <c r="E97" s="49">
        <v>5</v>
      </c>
      <c r="F97" s="49" t="s">
        <v>510</v>
      </c>
      <c r="G97" s="49" t="s">
        <v>511</v>
      </c>
      <c r="H97" s="53">
        <v>273010</v>
      </c>
    </row>
    <row r="98" spans="1:8" x14ac:dyDescent="0.25">
      <c r="A98" s="49">
        <v>1200004</v>
      </c>
      <c r="B98" s="50">
        <v>1200004</v>
      </c>
      <c r="C98" s="49" t="s">
        <v>509</v>
      </c>
      <c r="D98" s="54" t="s">
        <v>420</v>
      </c>
      <c r="E98" s="49">
        <v>5</v>
      </c>
      <c r="F98" s="49" t="s">
        <v>512</v>
      </c>
      <c r="G98" s="49" t="s">
        <v>430</v>
      </c>
      <c r="H98" s="53">
        <v>3842819.49</v>
      </c>
    </row>
    <row r="99" spans="1:8" x14ac:dyDescent="0.25">
      <c r="A99" s="49">
        <v>1200005</v>
      </c>
      <c r="B99" s="50">
        <v>1200005</v>
      </c>
      <c r="C99" s="49" t="s">
        <v>513</v>
      </c>
      <c r="D99" s="54" t="s">
        <v>420</v>
      </c>
      <c r="E99" s="49">
        <v>5</v>
      </c>
      <c r="F99" s="49" t="s">
        <v>514</v>
      </c>
      <c r="G99" s="49" t="s">
        <v>430</v>
      </c>
      <c r="H99" s="53">
        <v>4519006.26</v>
      </c>
    </row>
    <row r="100" spans="1:8" x14ac:dyDescent="0.25">
      <c r="A100" s="49">
        <v>1200007</v>
      </c>
      <c r="B100" s="50">
        <v>1200007</v>
      </c>
      <c r="C100" s="49" t="s">
        <v>509</v>
      </c>
      <c r="D100" s="54" t="s">
        <v>420</v>
      </c>
      <c r="E100" s="49">
        <v>5</v>
      </c>
      <c r="F100" s="49" t="s">
        <v>515</v>
      </c>
      <c r="G100" s="49" t="s">
        <v>516</v>
      </c>
      <c r="H100" s="53">
        <v>21300</v>
      </c>
    </row>
    <row r="101" spans="1:8" x14ac:dyDescent="0.25">
      <c r="A101" s="49">
        <v>1200008</v>
      </c>
      <c r="B101" s="50">
        <v>1200008</v>
      </c>
      <c r="C101" s="49" t="s">
        <v>509</v>
      </c>
      <c r="D101" s="54" t="s">
        <v>420</v>
      </c>
      <c r="E101" s="49">
        <v>5</v>
      </c>
      <c r="F101" s="49" t="s">
        <v>517</v>
      </c>
      <c r="G101" s="49" t="s">
        <v>518</v>
      </c>
      <c r="H101" s="53">
        <v>61154</v>
      </c>
    </row>
    <row r="102" spans="1:8" x14ac:dyDescent="0.25">
      <c r="A102" s="49">
        <v>1200009</v>
      </c>
      <c r="B102" s="50">
        <v>1200009</v>
      </c>
      <c r="C102" s="49" t="s">
        <v>509</v>
      </c>
      <c r="D102" s="54" t="s">
        <v>420</v>
      </c>
      <c r="E102" s="49">
        <v>5</v>
      </c>
      <c r="F102" s="49" t="s">
        <v>517</v>
      </c>
      <c r="G102" s="49" t="s">
        <v>519</v>
      </c>
      <c r="H102" s="53">
        <v>56000</v>
      </c>
    </row>
    <row r="103" spans="1:8" x14ac:dyDescent="0.25">
      <c r="A103" s="49">
        <v>1200010</v>
      </c>
      <c r="B103" s="50">
        <v>1200010</v>
      </c>
      <c r="C103" s="49" t="s">
        <v>509</v>
      </c>
      <c r="D103" s="54" t="s">
        <v>420</v>
      </c>
      <c r="E103" s="49">
        <v>5</v>
      </c>
      <c r="F103" s="49" t="s">
        <v>520</v>
      </c>
      <c r="G103" s="49" t="s">
        <v>521</v>
      </c>
      <c r="H103" s="53">
        <v>33500</v>
      </c>
    </row>
    <row r="104" spans="1:8" x14ac:dyDescent="0.25">
      <c r="A104" s="49">
        <v>1200012</v>
      </c>
      <c r="B104" s="50">
        <v>1200012</v>
      </c>
      <c r="C104" s="49" t="s">
        <v>509</v>
      </c>
      <c r="D104" s="54" t="s">
        <v>420</v>
      </c>
      <c r="E104" s="49">
        <v>5</v>
      </c>
      <c r="F104" s="49" t="s">
        <v>522</v>
      </c>
      <c r="G104" s="49" t="s">
        <v>523</v>
      </c>
      <c r="H104" s="53">
        <v>74711.55</v>
      </c>
    </row>
    <row r="105" spans="1:8" x14ac:dyDescent="0.25">
      <c r="A105" s="49">
        <v>1200015</v>
      </c>
      <c r="B105" s="50">
        <v>1200015</v>
      </c>
      <c r="C105" s="49" t="s">
        <v>509</v>
      </c>
      <c r="D105" s="54" t="s">
        <v>420</v>
      </c>
      <c r="E105" s="49">
        <v>5</v>
      </c>
      <c r="F105" s="49" t="s">
        <v>517</v>
      </c>
      <c r="G105" s="49" t="s">
        <v>524</v>
      </c>
      <c r="H105" s="53">
        <v>24903.85</v>
      </c>
    </row>
    <row r="106" spans="1:8" x14ac:dyDescent="0.25">
      <c r="A106" s="49">
        <v>1200016</v>
      </c>
      <c r="B106" s="50">
        <v>1200016</v>
      </c>
      <c r="C106" s="49" t="s">
        <v>509</v>
      </c>
      <c r="D106" s="54" t="s">
        <v>420</v>
      </c>
      <c r="E106" s="49">
        <v>5</v>
      </c>
      <c r="F106" s="49" t="s">
        <v>517</v>
      </c>
      <c r="G106" s="49" t="s">
        <v>524</v>
      </c>
      <c r="H106" s="53">
        <v>12692.3</v>
      </c>
    </row>
    <row r="107" spans="1:8" x14ac:dyDescent="0.25">
      <c r="A107" s="49">
        <v>1200017</v>
      </c>
      <c r="B107" s="50">
        <v>1200017</v>
      </c>
      <c r="C107" s="49" t="s">
        <v>509</v>
      </c>
      <c r="D107" s="54" t="s">
        <v>420</v>
      </c>
      <c r="E107" s="49">
        <v>5</v>
      </c>
      <c r="F107" s="49" t="s">
        <v>517</v>
      </c>
      <c r="G107" s="49" t="s">
        <v>524</v>
      </c>
      <c r="H107" s="53">
        <v>7692.32</v>
      </c>
    </row>
    <row r="108" spans="1:8" x14ac:dyDescent="0.25">
      <c r="A108" s="49">
        <v>1200019</v>
      </c>
      <c r="B108" s="50">
        <v>1200019</v>
      </c>
      <c r="C108" s="49" t="s">
        <v>509</v>
      </c>
      <c r="D108" s="54" t="s">
        <v>420</v>
      </c>
      <c r="E108" s="49">
        <v>5</v>
      </c>
      <c r="F108" s="49" t="s">
        <v>517</v>
      </c>
      <c r="G108" s="49" t="s">
        <v>525</v>
      </c>
      <c r="H108" s="53">
        <v>7211.53</v>
      </c>
    </row>
    <row r="109" spans="1:8" x14ac:dyDescent="0.25">
      <c r="A109" s="49">
        <v>1200022</v>
      </c>
      <c r="B109" s="50">
        <v>1200022</v>
      </c>
      <c r="C109" s="49" t="s">
        <v>509</v>
      </c>
      <c r="D109" s="54" t="s">
        <v>420</v>
      </c>
      <c r="E109" s="49">
        <v>5</v>
      </c>
      <c r="F109" s="49" t="s">
        <v>517</v>
      </c>
      <c r="G109" s="49" t="s">
        <v>526</v>
      </c>
      <c r="H109" s="53">
        <v>6102.14</v>
      </c>
    </row>
    <row r="110" spans="1:8" x14ac:dyDescent="0.25">
      <c r="A110" s="49">
        <v>1200025</v>
      </c>
      <c r="B110" s="50">
        <v>1200025</v>
      </c>
      <c r="C110" s="49" t="s">
        <v>509</v>
      </c>
      <c r="D110" s="54" t="s">
        <v>420</v>
      </c>
      <c r="E110" s="49">
        <v>5</v>
      </c>
      <c r="F110" s="49" t="s">
        <v>517</v>
      </c>
      <c r="G110" s="49" t="s">
        <v>527</v>
      </c>
      <c r="H110" s="53">
        <v>9326.92</v>
      </c>
    </row>
    <row r="111" spans="1:8" x14ac:dyDescent="0.25">
      <c r="A111" s="49">
        <v>1200026</v>
      </c>
      <c r="B111" s="50">
        <v>1200026</v>
      </c>
      <c r="C111" s="49" t="s">
        <v>509</v>
      </c>
      <c r="D111" s="54" t="s">
        <v>420</v>
      </c>
      <c r="E111" s="49">
        <v>5</v>
      </c>
      <c r="F111" s="49" t="s">
        <v>517</v>
      </c>
      <c r="G111" s="49" t="s">
        <v>528</v>
      </c>
      <c r="H111" s="53">
        <v>27403.85</v>
      </c>
    </row>
    <row r="112" spans="1:8" x14ac:dyDescent="0.25">
      <c r="A112" s="49">
        <v>1200030</v>
      </c>
      <c r="B112" s="50">
        <v>1200030</v>
      </c>
      <c r="C112" s="49" t="s">
        <v>509</v>
      </c>
      <c r="D112" s="54" t="s">
        <v>420</v>
      </c>
      <c r="E112" s="49">
        <v>5</v>
      </c>
      <c r="F112" s="49" t="s">
        <v>517</v>
      </c>
      <c r="G112" s="49" t="s">
        <v>529</v>
      </c>
      <c r="H112" s="53">
        <v>6730.76</v>
      </c>
    </row>
    <row r="113" spans="1:8" x14ac:dyDescent="0.25">
      <c r="A113" s="49">
        <v>1200031</v>
      </c>
      <c r="B113" s="50">
        <v>1200031</v>
      </c>
      <c r="C113" s="49" t="s">
        <v>509</v>
      </c>
      <c r="D113" s="54" t="s">
        <v>420</v>
      </c>
      <c r="E113" s="49">
        <v>5</v>
      </c>
      <c r="F113" s="49" t="s">
        <v>517</v>
      </c>
      <c r="G113" s="49" t="s">
        <v>530</v>
      </c>
      <c r="H113" s="53">
        <v>27127</v>
      </c>
    </row>
    <row r="114" spans="1:8" x14ac:dyDescent="0.25">
      <c r="A114" s="49">
        <v>1200040</v>
      </c>
      <c r="B114" s="50">
        <v>1200040</v>
      </c>
      <c r="C114" s="49" t="s">
        <v>509</v>
      </c>
      <c r="D114" s="54" t="s">
        <v>420</v>
      </c>
      <c r="E114" s="49">
        <v>5</v>
      </c>
      <c r="F114" s="49" t="s">
        <v>517</v>
      </c>
      <c r="G114" s="49" t="s">
        <v>531</v>
      </c>
      <c r="H114" s="53">
        <v>7500</v>
      </c>
    </row>
    <row r="115" spans="1:8" x14ac:dyDescent="0.25">
      <c r="A115" s="49">
        <v>1200042</v>
      </c>
      <c r="B115" s="50">
        <v>1200042</v>
      </c>
      <c r="C115" s="49" t="s">
        <v>509</v>
      </c>
      <c r="D115" s="54" t="s">
        <v>420</v>
      </c>
      <c r="E115" s="49">
        <v>5</v>
      </c>
      <c r="F115" s="49" t="s">
        <v>517</v>
      </c>
      <c r="G115" s="49" t="s">
        <v>532</v>
      </c>
      <c r="H115" s="53">
        <v>31000</v>
      </c>
    </row>
    <row r="116" spans="1:8" x14ac:dyDescent="0.25">
      <c r="A116" s="49">
        <v>1200049</v>
      </c>
      <c r="B116" s="50">
        <v>1200049</v>
      </c>
      <c r="C116" s="49" t="s">
        <v>509</v>
      </c>
      <c r="D116" s="54" t="s">
        <v>420</v>
      </c>
      <c r="E116" s="49">
        <v>5</v>
      </c>
      <c r="F116" s="49" t="s">
        <v>517</v>
      </c>
      <c r="G116" s="49" t="s">
        <v>533</v>
      </c>
      <c r="H116" s="53">
        <v>67200</v>
      </c>
    </row>
    <row r="117" spans="1:8" x14ac:dyDescent="0.25">
      <c r="A117" s="49">
        <v>1200050</v>
      </c>
      <c r="B117" s="50">
        <v>1200050</v>
      </c>
      <c r="C117" s="49" t="s">
        <v>509</v>
      </c>
      <c r="D117" s="54" t="s">
        <v>420</v>
      </c>
      <c r="E117" s="49">
        <v>5</v>
      </c>
      <c r="F117" s="49" t="s">
        <v>517</v>
      </c>
      <c r="G117" s="49" t="s">
        <v>533</v>
      </c>
      <c r="H117" s="53">
        <v>7692</v>
      </c>
    </row>
    <row r="118" spans="1:8" x14ac:dyDescent="0.25">
      <c r="A118" s="49">
        <v>1200052</v>
      </c>
      <c r="B118" s="50">
        <v>1200052</v>
      </c>
      <c r="C118" s="49" t="s">
        <v>509</v>
      </c>
      <c r="D118" s="54" t="s">
        <v>420</v>
      </c>
      <c r="E118" s="49">
        <v>5</v>
      </c>
      <c r="F118" s="49" t="s">
        <v>517</v>
      </c>
      <c r="G118" s="49" t="s">
        <v>533</v>
      </c>
      <c r="H118" s="53">
        <v>42600</v>
      </c>
    </row>
    <row r="119" spans="1:8" x14ac:dyDescent="0.25">
      <c r="A119" s="49">
        <v>1200056</v>
      </c>
      <c r="B119" s="50">
        <v>1200056</v>
      </c>
      <c r="C119" s="49" t="s">
        <v>509</v>
      </c>
      <c r="D119" s="54" t="s">
        <v>420</v>
      </c>
      <c r="E119" s="49">
        <v>5</v>
      </c>
      <c r="F119" s="49" t="s">
        <v>517</v>
      </c>
      <c r="G119" s="49" t="s">
        <v>534</v>
      </c>
      <c r="H119" s="53">
        <v>16800</v>
      </c>
    </row>
    <row r="120" spans="1:8" x14ac:dyDescent="0.25">
      <c r="A120" s="49">
        <v>1200057</v>
      </c>
      <c r="B120" s="50">
        <v>1200057</v>
      </c>
      <c r="C120" s="49" t="s">
        <v>509</v>
      </c>
      <c r="D120" s="54" t="s">
        <v>420</v>
      </c>
      <c r="E120" s="49">
        <v>5</v>
      </c>
      <c r="F120" s="49" t="s">
        <v>535</v>
      </c>
      <c r="G120" s="49" t="s">
        <v>536</v>
      </c>
      <c r="H120" s="53">
        <v>1066.67</v>
      </c>
    </row>
    <row r="121" spans="1:8" x14ac:dyDescent="0.25">
      <c r="A121" s="49">
        <v>1200058</v>
      </c>
      <c r="B121" s="50">
        <v>1200058</v>
      </c>
      <c r="C121" s="49" t="s">
        <v>509</v>
      </c>
      <c r="D121" s="54" t="s">
        <v>420</v>
      </c>
      <c r="E121" s="49">
        <v>5</v>
      </c>
      <c r="F121" s="49" t="s">
        <v>517</v>
      </c>
      <c r="G121" s="49" t="s">
        <v>537</v>
      </c>
      <c r="H121" s="53">
        <v>2884.62</v>
      </c>
    </row>
    <row r="122" spans="1:8" x14ac:dyDescent="0.25">
      <c r="A122" s="49">
        <v>1200059</v>
      </c>
      <c r="B122" s="50">
        <v>1200059</v>
      </c>
      <c r="C122" s="49" t="s">
        <v>509</v>
      </c>
      <c r="D122" s="54" t="s">
        <v>420</v>
      </c>
      <c r="E122" s="49">
        <v>5</v>
      </c>
      <c r="F122" s="49" t="s">
        <v>522</v>
      </c>
      <c r="G122" s="49" t="s">
        <v>537</v>
      </c>
      <c r="H122" s="53">
        <v>3269.23</v>
      </c>
    </row>
    <row r="123" spans="1:8" x14ac:dyDescent="0.25">
      <c r="A123" s="49">
        <v>1200060</v>
      </c>
      <c r="B123" s="50">
        <v>1200060</v>
      </c>
      <c r="C123" s="49" t="s">
        <v>509</v>
      </c>
      <c r="D123" s="54" t="s">
        <v>420</v>
      </c>
      <c r="E123" s="49">
        <v>5</v>
      </c>
      <c r="F123" s="49" t="s">
        <v>535</v>
      </c>
      <c r="G123" s="49" t="s">
        <v>538</v>
      </c>
      <c r="H123" s="53">
        <v>1346.15</v>
      </c>
    </row>
    <row r="124" spans="1:8" x14ac:dyDescent="0.25">
      <c r="A124" s="49">
        <v>1200061</v>
      </c>
      <c r="B124" s="50">
        <v>1200061</v>
      </c>
      <c r="C124" s="49" t="s">
        <v>509</v>
      </c>
      <c r="D124" s="54" t="s">
        <v>420</v>
      </c>
      <c r="E124" s="49">
        <v>5</v>
      </c>
      <c r="F124" s="49" t="s">
        <v>517</v>
      </c>
      <c r="G124" s="49" t="s">
        <v>525</v>
      </c>
      <c r="H124" s="53">
        <v>625</v>
      </c>
    </row>
    <row r="125" spans="1:8" x14ac:dyDescent="0.25">
      <c r="A125" s="49">
        <v>1200062</v>
      </c>
      <c r="B125" s="50">
        <v>1200062</v>
      </c>
      <c r="C125" s="49" t="s">
        <v>509</v>
      </c>
      <c r="D125" s="54" t="s">
        <v>420</v>
      </c>
      <c r="E125" s="49">
        <v>5</v>
      </c>
      <c r="F125" s="49" t="s">
        <v>517</v>
      </c>
      <c r="G125" s="49" t="s">
        <v>539</v>
      </c>
      <c r="H125" s="53">
        <v>2000</v>
      </c>
    </row>
    <row r="126" spans="1:8" x14ac:dyDescent="0.25">
      <c r="A126" s="49">
        <v>1200063</v>
      </c>
      <c r="B126" s="50">
        <v>1200063</v>
      </c>
      <c r="C126" s="49" t="s">
        <v>509</v>
      </c>
      <c r="D126" s="54" t="s">
        <v>420</v>
      </c>
      <c r="E126" s="49">
        <v>5</v>
      </c>
      <c r="F126" s="49" t="s">
        <v>517</v>
      </c>
      <c r="G126" s="49" t="s">
        <v>526</v>
      </c>
      <c r="H126" s="53">
        <v>1346.12</v>
      </c>
    </row>
    <row r="127" spans="1:8" x14ac:dyDescent="0.25">
      <c r="A127" s="49">
        <v>1200064</v>
      </c>
      <c r="B127" s="50">
        <v>1200064</v>
      </c>
      <c r="C127" s="49" t="s">
        <v>509</v>
      </c>
      <c r="D127" s="54" t="s">
        <v>420</v>
      </c>
      <c r="E127" s="49">
        <v>5</v>
      </c>
      <c r="F127" s="49" t="s">
        <v>517</v>
      </c>
      <c r="G127" s="49" t="s">
        <v>526</v>
      </c>
      <c r="H127" s="53">
        <v>1346.12</v>
      </c>
    </row>
    <row r="128" spans="1:8" x14ac:dyDescent="0.25">
      <c r="A128" s="49">
        <v>1200065</v>
      </c>
      <c r="B128" s="50">
        <v>1200065</v>
      </c>
      <c r="C128" s="49" t="s">
        <v>509</v>
      </c>
      <c r="D128" s="54" t="s">
        <v>420</v>
      </c>
      <c r="E128" s="49">
        <v>5</v>
      </c>
      <c r="F128" s="49" t="s">
        <v>517</v>
      </c>
      <c r="G128" s="49" t="s">
        <v>527</v>
      </c>
      <c r="H128" s="53">
        <v>1300</v>
      </c>
    </row>
    <row r="129" spans="1:8" x14ac:dyDescent="0.25">
      <c r="A129" s="49">
        <v>1200066</v>
      </c>
      <c r="B129" s="50">
        <v>1200066</v>
      </c>
      <c r="C129" s="49" t="s">
        <v>509</v>
      </c>
      <c r="D129" s="54" t="s">
        <v>420</v>
      </c>
      <c r="E129" s="49">
        <v>5</v>
      </c>
      <c r="F129" s="49" t="s">
        <v>517</v>
      </c>
      <c r="G129" s="49" t="s">
        <v>531</v>
      </c>
      <c r="H129" s="53">
        <v>2019.23</v>
      </c>
    </row>
    <row r="130" spans="1:8" x14ac:dyDescent="0.25">
      <c r="A130" s="49">
        <v>1200067</v>
      </c>
      <c r="B130" s="50">
        <v>1200067</v>
      </c>
      <c r="C130" s="49" t="s">
        <v>509</v>
      </c>
      <c r="D130" s="54" t="s">
        <v>420</v>
      </c>
      <c r="E130" s="49">
        <v>5</v>
      </c>
      <c r="F130" s="49" t="s">
        <v>517</v>
      </c>
      <c r="G130" s="49" t="s">
        <v>540</v>
      </c>
      <c r="H130" s="53">
        <v>1923</v>
      </c>
    </row>
    <row r="131" spans="1:8" x14ac:dyDescent="0.25">
      <c r="A131" s="49">
        <v>1200068</v>
      </c>
      <c r="B131" s="50">
        <v>1200068</v>
      </c>
      <c r="C131" s="49" t="s">
        <v>509</v>
      </c>
      <c r="D131" s="54" t="s">
        <v>420</v>
      </c>
      <c r="E131" s="49">
        <v>5</v>
      </c>
      <c r="F131" s="49" t="s">
        <v>517</v>
      </c>
      <c r="G131" s="49" t="s">
        <v>533</v>
      </c>
      <c r="H131" s="53">
        <v>1394</v>
      </c>
    </row>
    <row r="132" spans="1:8" x14ac:dyDescent="0.25">
      <c r="A132" s="49">
        <v>1200072</v>
      </c>
      <c r="B132" s="50">
        <v>1200072</v>
      </c>
      <c r="C132" s="49" t="s">
        <v>509</v>
      </c>
      <c r="D132" s="54" t="s">
        <v>420</v>
      </c>
      <c r="E132" s="49">
        <v>5</v>
      </c>
      <c r="F132" s="49" t="s">
        <v>541</v>
      </c>
      <c r="G132" s="49" t="s">
        <v>542</v>
      </c>
      <c r="H132" s="53">
        <v>320900</v>
      </c>
    </row>
    <row r="133" spans="1:8" x14ac:dyDescent="0.25">
      <c r="A133" s="49">
        <v>1200073</v>
      </c>
      <c r="B133" s="50">
        <v>1200073</v>
      </c>
      <c r="C133" s="49" t="s">
        <v>509</v>
      </c>
      <c r="D133" s="54" t="s">
        <v>420</v>
      </c>
      <c r="E133" s="49">
        <v>5</v>
      </c>
      <c r="F133" s="49" t="s">
        <v>543</v>
      </c>
      <c r="G133" s="49" t="s">
        <v>516</v>
      </c>
      <c r="H133" s="53">
        <v>158546</v>
      </c>
    </row>
    <row r="134" spans="1:8" x14ac:dyDescent="0.25">
      <c r="A134" s="49">
        <v>1200074</v>
      </c>
      <c r="B134" s="50">
        <v>1200074</v>
      </c>
      <c r="C134" s="49" t="s">
        <v>509</v>
      </c>
      <c r="D134" s="54" t="s">
        <v>420</v>
      </c>
      <c r="E134" s="49">
        <v>5</v>
      </c>
      <c r="F134" s="49" t="s">
        <v>544</v>
      </c>
      <c r="G134" s="49" t="s">
        <v>545</v>
      </c>
      <c r="H134" s="53">
        <v>33690</v>
      </c>
    </row>
    <row r="135" spans="1:8" x14ac:dyDescent="0.25">
      <c r="A135" s="49">
        <v>1200075</v>
      </c>
      <c r="B135" s="50">
        <v>1200075</v>
      </c>
      <c r="C135" s="49" t="s">
        <v>509</v>
      </c>
      <c r="D135" s="54" t="s">
        <v>420</v>
      </c>
      <c r="E135" s="49">
        <v>5</v>
      </c>
      <c r="F135" s="49" t="s">
        <v>546</v>
      </c>
      <c r="G135" s="49" t="s">
        <v>470</v>
      </c>
      <c r="H135" s="53">
        <v>587914.07999999996</v>
      </c>
    </row>
    <row r="136" spans="1:8" x14ac:dyDescent="0.25">
      <c r="A136" s="49">
        <v>1200076</v>
      </c>
      <c r="B136" s="50">
        <v>1200076</v>
      </c>
      <c r="C136" s="49" t="s">
        <v>509</v>
      </c>
      <c r="D136" s="54" t="s">
        <v>420</v>
      </c>
      <c r="E136" s="49">
        <v>5</v>
      </c>
      <c r="F136" s="49" t="s">
        <v>546</v>
      </c>
      <c r="G136" s="49" t="s">
        <v>470</v>
      </c>
      <c r="H136" s="53">
        <v>167214</v>
      </c>
    </row>
    <row r="137" spans="1:8" x14ac:dyDescent="0.25">
      <c r="A137" s="49">
        <v>1200077</v>
      </c>
      <c r="B137" s="50">
        <v>1200077</v>
      </c>
      <c r="C137" s="49" t="s">
        <v>509</v>
      </c>
      <c r="D137" s="54" t="s">
        <v>420</v>
      </c>
      <c r="E137" s="49">
        <v>5</v>
      </c>
      <c r="F137" s="49" t="s">
        <v>546</v>
      </c>
      <c r="G137" s="49" t="s">
        <v>470</v>
      </c>
      <c r="H137" s="53">
        <v>4800</v>
      </c>
    </row>
    <row r="138" spans="1:8" x14ac:dyDescent="0.25">
      <c r="A138" s="49">
        <v>1200078</v>
      </c>
      <c r="B138" s="50">
        <v>1200078</v>
      </c>
      <c r="C138" s="49" t="s">
        <v>509</v>
      </c>
      <c r="D138" s="54" t="s">
        <v>420</v>
      </c>
      <c r="E138" s="49">
        <v>5</v>
      </c>
      <c r="F138" s="49" t="s">
        <v>546</v>
      </c>
      <c r="G138" s="49" t="s">
        <v>470</v>
      </c>
      <c r="H138" s="53">
        <v>125910</v>
      </c>
    </row>
    <row r="139" spans="1:8" x14ac:dyDescent="0.25">
      <c r="A139" s="49">
        <v>1200079</v>
      </c>
      <c r="B139" s="50">
        <v>1200079</v>
      </c>
      <c r="C139" s="49" t="s">
        <v>509</v>
      </c>
      <c r="D139" s="54" t="s">
        <v>420</v>
      </c>
      <c r="E139" s="49">
        <v>5</v>
      </c>
      <c r="F139" s="49" t="s">
        <v>546</v>
      </c>
      <c r="G139" s="49" t="s">
        <v>470</v>
      </c>
      <c r="H139" s="53">
        <v>7320</v>
      </c>
    </row>
    <row r="140" spans="1:8" x14ac:dyDescent="0.25">
      <c r="A140" s="49">
        <v>1200080</v>
      </c>
      <c r="B140" s="50">
        <v>1200080</v>
      </c>
      <c r="C140" s="49" t="s">
        <v>509</v>
      </c>
      <c r="D140" s="54" t="s">
        <v>420</v>
      </c>
      <c r="E140" s="49">
        <v>5</v>
      </c>
      <c r="F140" s="49" t="s">
        <v>546</v>
      </c>
      <c r="G140" s="49" t="s">
        <v>470</v>
      </c>
      <c r="H140" s="53">
        <v>6923</v>
      </c>
    </row>
    <row r="141" spans="1:8" x14ac:dyDescent="0.25">
      <c r="A141" s="49">
        <v>1200081</v>
      </c>
      <c r="B141" s="50">
        <v>1200081</v>
      </c>
      <c r="C141" s="49" t="s">
        <v>509</v>
      </c>
      <c r="D141" s="54" t="s">
        <v>420</v>
      </c>
      <c r="E141" s="49">
        <v>5</v>
      </c>
      <c r="F141" s="49" t="s">
        <v>546</v>
      </c>
      <c r="G141" s="49" t="s">
        <v>470</v>
      </c>
      <c r="H141" s="53">
        <v>138109.5</v>
      </c>
    </row>
    <row r="142" spans="1:8" x14ac:dyDescent="0.25">
      <c r="A142" s="49">
        <v>1200082</v>
      </c>
      <c r="B142" s="50">
        <v>1200082</v>
      </c>
      <c r="C142" s="49" t="s">
        <v>509</v>
      </c>
      <c r="D142" s="54" t="s">
        <v>420</v>
      </c>
      <c r="E142" s="49">
        <v>5</v>
      </c>
      <c r="F142" s="49" t="s">
        <v>547</v>
      </c>
      <c r="G142" s="49" t="s">
        <v>470</v>
      </c>
      <c r="H142" s="53">
        <v>890545</v>
      </c>
    </row>
    <row r="143" spans="1:8" x14ac:dyDescent="0.25">
      <c r="A143" s="49">
        <v>1200087</v>
      </c>
      <c r="B143" s="50">
        <v>1200087</v>
      </c>
      <c r="C143" s="49" t="s">
        <v>509</v>
      </c>
      <c r="D143" s="54" t="s">
        <v>420</v>
      </c>
      <c r="E143" s="49">
        <v>5</v>
      </c>
      <c r="F143" s="49" t="s">
        <v>548</v>
      </c>
      <c r="G143" s="49" t="s">
        <v>549</v>
      </c>
      <c r="H143" s="53">
        <v>30300</v>
      </c>
    </row>
    <row r="144" spans="1:8" x14ac:dyDescent="0.25">
      <c r="A144" s="49">
        <v>1200091</v>
      </c>
      <c r="B144" s="50">
        <v>1200091</v>
      </c>
      <c r="C144" s="49" t="s">
        <v>509</v>
      </c>
      <c r="D144" s="54" t="s">
        <v>420</v>
      </c>
      <c r="E144" s="49">
        <v>5</v>
      </c>
      <c r="F144" s="49" t="s">
        <v>550</v>
      </c>
      <c r="G144" s="49" t="s">
        <v>551</v>
      </c>
      <c r="H144" s="53">
        <v>490931.24</v>
      </c>
    </row>
    <row r="145" spans="1:8" x14ac:dyDescent="0.25">
      <c r="A145" s="49">
        <v>1200094</v>
      </c>
      <c r="B145" s="50">
        <v>1200094</v>
      </c>
      <c r="C145" s="49" t="s">
        <v>509</v>
      </c>
      <c r="D145" s="54" t="s">
        <v>420</v>
      </c>
      <c r="E145" s="49">
        <v>5</v>
      </c>
      <c r="F145" s="49" t="s">
        <v>552</v>
      </c>
      <c r="G145" s="49" t="s">
        <v>553</v>
      </c>
      <c r="H145" s="53">
        <v>422825</v>
      </c>
    </row>
    <row r="146" spans="1:8" x14ac:dyDescent="0.25">
      <c r="A146" s="49">
        <v>1200095</v>
      </c>
      <c r="B146" s="50">
        <v>1200095</v>
      </c>
      <c r="C146" s="49" t="s">
        <v>509</v>
      </c>
      <c r="D146" s="54" t="s">
        <v>420</v>
      </c>
      <c r="E146" s="49">
        <v>5</v>
      </c>
      <c r="F146" s="49" t="s">
        <v>554</v>
      </c>
      <c r="G146" s="49" t="s">
        <v>553</v>
      </c>
      <c r="H146" s="53">
        <v>52556</v>
      </c>
    </row>
    <row r="147" spans="1:8" x14ac:dyDescent="0.25">
      <c r="A147" s="49">
        <v>1200097</v>
      </c>
      <c r="B147" s="50">
        <v>1200097</v>
      </c>
      <c r="C147" s="49" t="s">
        <v>509</v>
      </c>
      <c r="D147" s="54" t="s">
        <v>420</v>
      </c>
      <c r="E147" s="49">
        <v>5</v>
      </c>
      <c r="F147" s="49" t="s">
        <v>555</v>
      </c>
      <c r="G147" s="49" t="s">
        <v>556</v>
      </c>
      <c r="H147" s="53">
        <v>3700</v>
      </c>
    </row>
    <row r="148" spans="1:8" x14ac:dyDescent="0.25">
      <c r="A148" s="49">
        <v>1200098</v>
      </c>
      <c r="B148" s="50">
        <v>1200098</v>
      </c>
      <c r="C148" s="49" t="s">
        <v>509</v>
      </c>
      <c r="D148" s="54" t="s">
        <v>420</v>
      </c>
      <c r="E148" s="49">
        <v>5</v>
      </c>
      <c r="F148" s="49" t="s">
        <v>557</v>
      </c>
      <c r="G148" s="49" t="s">
        <v>556</v>
      </c>
      <c r="H148" s="53">
        <v>83750</v>
      </c>
    </row>
    <row r="149" spans="1:8" x14ac:dyDescent="0.25">
      <c r="A149" s="49">
        <v>1200099</v>
      </c>
      <c r="B149" s="50">
        <v>1200099</v>
      </c>
      <c r="C149" s="49" t="s">
        <v>509</v>
      </c>
      <c r="D149" s="54" t="s">
        <v>420</v>
      </c>
      <c r="E149" s="49">
        <v>5</v>
      </c>
      <c r="F149" s="49" t="s">
        <v>558</v>
      </c>
      <c r="G149" s="49" t="s">
        <v>559</v>
      </c>
      <c r="H149" s="53">
        <v>43333.33</v>
      </c>
    </row>
    <row r="150" spans="1:8" x14ac:dyDescent="0.25">
      <c r="A150" s="49">
        <v>1200101</v>
      </c>
      <c r="B150" s="50">
        <v>1200101</v>
      </c>
      <c r="C150" s="49" t="s">
        <v>509</v>
      </c>
      <c r="D150" s="54" t="s">
        <v>420</v>
      </c>
      <c r="E150" s="49">
        <v>5</v>
      </c>
      <c r="F150" s="49" t="s">
        <v>560</v>
      </c>
      <c r="G150" s="49" t="s">
        <v>561</v>
      </c>
      <c r="H150" s="53">
        <v>33000</v>
      </c>
    </row>
    <row r="151" spans="1:8" x14ac:dyDescent="0.25">
      <c r="A151" s="49">
        <v>1200102</v>
      </c>
      <c r="B151" s="50">
        <v>1200102</v>
      </c>
      <c r="C151" s="49" t="s">
        <v>509</v>
      </c>
      <c r="D151" s="54" t="s">
        <v>420</v>
      </c>
      <c r="E151" s="49">
        <v>5</v>
      </c>
      <c r="F151" s="49" t="s">
        <v>562</v>
      </c>
      <c r="G151" s="49" t="s">
        <v>563</v>
      </c>
      <c r="H151" s="53">
        <v>146156.4</v>
      </c>
    </row>
    <row r="152" spans="1:8" x14ac:dyDescent="0.25">
      <c r="A152" s="49">
        <v>1200108</v>
      </c>
      <c r="B152" s="50">
        <v>1200108</v>
      </c>
      <c r="C152" s="49" t="s">
        <v>509</v>
      </c>
      <c r="D152" s="54" t="s">
        <v>420</v>
      </c>
      <c r="E152" s="49">
        <v>5</v>
      </c>
      <c r="F152" s="49" t="s">
        <v>564</v>
      </c>
      <c r="G152" s="49" t="s">
        <v>565</v>
      </c>
      <c r="H152" s="53">
        <v>18500</v>
      </c>
    </row>
    <row r="153" spans="1:8" x14ac:dyDescent="0.25">
      <c r="A153" s="49">
        <v>1200109</v>
      </c>
      <c r="B153" s="50">
        <v>1200130</v>
      </c>
      <c r="C153" s="49" t="s">
        <v>509</v>
      </c>
      <c r="D153" s="54" t="s">
        <v>420</v>
      </c>
      <c r="E153" s="49">
        <v>5</v>
      </c>
      <c r="F153" s="49" t="s">
        <v>566</v>
      </c>
      <c r="G153" s="49" t="s">
        <v>422</v>
      </c>
      <c r="H153" s="53">
        <v>4411.5</v>
      </c>
    </row>
    <row r="154" spans="1:8" x14ac:dyDescent="0.25">
      <c r="A154" s="49">
        <v>1200110</v>
      </c>
      <c r="B154" s="50">
        <v>1200131</v>
      </c>
      <c r="C154" s="49" t="s">
        <v>509</v>
      </c>
      <c r="D154" s="54" t="s">
        <v>420</v>
      </c>
      <c r="E154" s="49">
        <v>5</v>
      </c>
      <c r="F154" s="49" t="s">
        <v>567</v>
      </c>
      <c r="G154" s="49" t="s">
        <v>422</v>
      </c>
      <c r="H154" s="53">
        <v>3900</v>
      </c>
    </row>
    <row r="155" spans="1:8" x14ac:dyDescent="0.25">
      <c r="A155" s="49">
        <v>1200111</v>
      </c>
      <c r="B155" s="50">
        <v>1200132</v>
      </c>
      <c r="C155" s="49" t="s">
        <v>509</v>
      </c>
      <c r="D155" s="54" t="s">
        <v>420</v>
      </c>
      <c r="E155" s="49">
        <v>5</v>
      </c>
      <c r="F155" s="49" t="s">
        <v>567</v>
      </c>
      <c r="G155" s="49" t="s">
        <v>422</v>
      </c>
      <c r="H155" s="53">
        <v>1746.41</v>
      </c>
    </row>
    <row r="156" spans="1:8" x14ac:dyDescent="0.25">
      <c r="A156" s="49">
        <v>1200112</v>
      </c>
      <c r="B156" s="50">
        <v>1200133</v>
      </c>
      <c r="C156" s="49" t="s">
        <v>509</v>
      </c>
      <c r="D156" s="54" t="s">
        <v>420</v>
      </c>
      <c r="E156" s="49">
        <v>5</v>
      </c>
      <c r="F156" s="49" t="s">
        <v>567</v>
      </c>
      <c r="G156" s="49" t="s">
        <v>422</v>
      </c>
      <c r="H156" s="53">
        <v>3542</v>
      </c>
    </row>
    <row r="157" spans="1:8" x14ac:dyDescent="0.25">
      <c r="A157" s="49">
        <v>1200113</v>
      </c>
      <c r="B157" s="50">
        <v>1200134</v>
      </c>
      <c r="C157" s="49" t="s">
        <v>509</v>
      </c>
      <c r="D157" s="54" t="s">
        <v>420</v>
      </c>
      <c r="E157" s="49">
        <v>5</v>
      </c>
      <c r="F157" s="49" t="s">
        <v>567</v>
      </c>
      <c r="G157" s="49" t="s">
        <v>422</v>
      </c>
      <c r="H157" s="53">
        <v>5023.92</v>
      </c>
    </row>
    <row r="158" spans="1:8" x14ac:dyDescent="0.25">
      <c r="A158" s="49">
        <v>1200114</v>
      </c>
      <c r="B158" s="50">
        <v>1200114</v>
      </c>
      <c r="C158" s="49" t="s">
        <v>509</v>
      </c>
      <c r="D158" s="54" t="s">
        <v>420</v>
      </c>
      <c r="E158" s="49">
        <v>5</v>
      </c>
      <c r="F158" s="49" t="s">
        <v>568</v>
      </c>
      <c r="G158" s="49" t="s">
        <v>569</v>
      </c>
      <c r="H158" s="53">
        <v>24689</v>
      </c>
    </row>
    <row r="159" spans="1:8" x14ac:dyDescent="0.25">
      <c r="A159" s="49">
        <v>1200115</v>
      </c>
      <c r="B159" s="50">
        <v>1200115</v>
      </c>
      <c r="C159" s="49" t="s">
        <v>509</v>
      </c>
      <c r="D159" s="54" t="s">
        <v>420</v>
      </c>
      <c r="E159" s="49">
        <v>5</v>
      </c>
      <c r="F159" s="49" t="s">
        <v>515</v>
      </c>
      <c r="G159" s="49" t="s">
        <v>569</v>
      </c>
      <c r="H159" s="53">
        <v>18469</v>
      </c>
    </row>
    <row r="160" spans="1:8" x14ac:dyDescent="0.25">
      <c r="A160" s="49">
        <v>1200116</v>
      </c>
      <c r="B160" s="50">
        <v>1200135</v>
      </c>
      <c r="C160" s="49" t="s">
        <v>509</v>
      </c>
      <c r="D160" s="54" t="s">
        <v>420</v>
      </c>
      <c r="E160" s="49">
        <v>5</v>
      </c>
      <c r="F160" s="49" t="s">
        <v>570</v>
      </c>
      <c r="G160" s="49" t="s">
        <v>422</v>
      </c>
      <c r="H160" s="53">
        <v>3493</v>
      </c>
    </row>
    <row r="161" spans="1:8" x14ac:dyDescent="0.25">
      <c r="A161" s="49">
        <v>1200117</v>
      </c>
      <c r="B161" s="50">
        <v>1200136</v>
      </c>
      <c r="C161" s="49" t="s">
        <v>509</v>
      </c>
      <c r="D161" s="54" t="s">
        <v>420</v>
      </c>
      <c r="E161" s="49">
        <v>5</v>
      </c>
      <c r="F161" s="49" t="s">
        <v>567</v>
      </c>
      <c r="G161" s="49" t="s">
        <v>422</v>
      </c>
      <c r="H161" s="53">
        <v>1746.41</v>
      </c>
    </row>
    <row r="162" spans="1:8" x14ac:dyDescent="0.25">
      <c r="A162" s="49">
        <v>1200118</v>
      </c>
      <c r="B162" s="50">
        <v>1200118</v>
      </c>
      <c r="C162" s="49" t="s">
        <v>509</v>
      </c>
      <c r="D162" s="54" t="s">
        <v>420</v>
      </c>
      <c r="E162" s="49">
        <v>5</v>
      </c>
      <c r="F162" s="49" t="s">
        <v>515</v>
      </c>
      <c r="G162" s="49" t="s">
        <v>571</v>
      </c>
      <c r="H162" s="53">
        <v>18469</v>
      </c>
    </row>
    <row r="163" spans="1:8" x14ac:dyDescent="0.25">
      <c r="A163" s="49">
        <v>1200119</v>
      </c>
      <c r="B163" s="50">
        <v>1200119</v>
      </c>
      <c r="C163" s="49" t="s">
        <v>509</v>
      </c>
      <c r="D163" s="54" t="s">
        <v>420</v>
      </c>
      <c r="E163" s="49">
        <v>5</v>
      </c>
      <c r="F163" s="49" t="s">
        <v>515</v>
      </c>
      <c r="G163" s="49" t="s">
        <v>571</v>
      </c>
      <c r="H163" s="53">
        <v>1746.41</v>
      </c>
    </row>
    <row r="164" spans="1:8" x14ac:dyDescent="0.25">
      <c r="A164" s="49">
        <v>1200120</v>
      </c>
      <c r="B164" s="50">
        <v>1200120</v>
      </c>
      <c r="C164" s="49" t="s">
        <v>509</v>
      </c>
      <c r="D164" s="54" t="s">
        <v>420</v>
      </c>
      <c r="E164" s="49">
        <v>5</v>
      </c>
      <c r="F164" s="49" t="s">
        <v>572</v>
      </c>
      <c r="G164" s="49" t="s">
        <v>573</v>
      </c>
      <c r="H164" s="53">
        <v>36938</v>
      </c>
    </row>
    <row r="165" spans="1:8" x14ac:dyDescent="0.25">
      <c r="A165" s="49">
        <v>1200121</v>
      </c>
      <c r="B165" s="50">
        <v>1200121</v>
      </c>
      <c r="C165" s="49" t="s">
        <v>509</v>
      </c>
      <c r="D165" s="54" t="s">
        <v>420</v>
      </c>
      <c r="E165" s="49">
        <v>5</v>
      </c>
      <c r="F165" s="49" t="s">
        <v>572</v>
      </c>
      <c r="G165" s="49" t="s">
        <v>573</v>
      </c>
      <c r="H165" s="53">
        <v>1850.22</v>
      </c>
    </row>
    <row r="166" spans="1:8" x14ac:dyDescent="0.25">
      <c r="A166" s="49">
        <v>1200122</v>
      </c>
      <c r="B166" s="50">
        <v>1200137</v>
      </c>
      <c r="C166" s="49" t="s">
        <v>509</v>
      </c>
      <c r="D166" s="54" t="s">
        <v>420</v>
      </c>
      <c r="E166" s="49">
        <v>5</v>
      </c>
      <c r="F166" s="49" t="s">
        <v>567</v>
      </c>
      <c r="G166" s="49" t="s">
        <v>422</v>
      </c>
      <c r="H166" s="53">
        <v>1746.41</v>
      </c>
    </row>
    <row r="167" spans="1:8" x14ac:dyDescent="0.25">
      <c r="A167" s="49">
        <v>1200123</v>
      </c>
      <c r="B167" s="50">
        <v>1200123</v>
      </c>
      <c r="C167" s="49" t="s">
        <v>509</v>
      </c>
      <c r="D167" s="54" t="s">
        <v>420</v>
      </c>
      <c r="E167" s="49">
        <v>5</v>
      </c>
      <c r="F167" s="49" t="s">
        <v>574</v>
      </c>
      <c r="G167" s="49" t="s">
        <v>575</v>
      </c>
      <c r="H167" s="53">
        <v>37440.959999999999</v>
      </c>
    </row>
    <row r="168" spans="1:8" x14ac:dyDescent="0.25">
      <c r="A168" s="49">
        <v>1200124</v>
      </c>
      <c r="B168" s="50">
        <v>1200124</v>
      </c>
      <c r="C168" s="49" t="s">
        <v>509</v>
      </c>
      <c r="D168" s="54" t="s">
        <v>420</v>
      </c>
      <c r="E168" s="49">
        <v>5</v>
      </c>
      <c r="F168" s="49" t="s">
        <v>576</v>
      </c>
      <c r="G168" s="49" t="s">
        <v>577</v>
      </c>
      <c r="H168" s="53">
        <v>174519.2</v>
      </c>
    </row>
    <row r="169" spans="1:8" x14ac:dyDescent="0.25">
      <c r="A169" s="49">
        <v>1200128</v>
      </c>
      <c r="B169" s="50">
        <v>1200138</v>
      </c>
      <c r="C169" s="49" t="s">
        <v>509</v>
      </c>
      <c r="D169" s="54" t="s">
        <v>420</v>
      </c>
      <c r="E169" s="49">
        <v>5</v>
      </c>
      <c r="F169" s="49" t="s">
        <v>515</v>
      </c>
      <c r="G169" s="49" t="s">
        <v>422</v>
      </c>
      <c r="H169" s="53">
        <v>55300</v>
      </c>
    </row>
    <row r="170" spans="1:8" x14ac:dyDescent="0.25">
      <c r="A170" s="49">
        <v>1300004</v>
      </c>
      <c r="B170" s="50">
        <v>1300004</v>
      </c>
      <c r="C170" s="49" t="s">
        <v>578</v>
      </c>
      <c r="D170" s="54" t="s">
        <v>420</v>
      </c>
      <c r="E170" s="49">
        <v>5</v>
      </c>
      <c r="F170" s="49" t="s">
        <v>579</v>
      </c>
      <c r="G170" s="49" t="s">
        <v>430</v>
      </c>
      <c r="H170" s="53">
        <v>6285339.9500000002</v>
      </c>
    </row>
    <row r="171" spans="1:8" x14ac:dyDescent="0.25">
      <c r="A171" s="49">
        <v>1300027</v>
      </c>
      <c r="B171" s="50">
        <v>1300102</v>
      </c>
      <c r="C171" s="49" t="s">
        <v>578</v>
      </c>
      <c r="D171" s="54" t="s">
        <v>420</v>
      </c>
      <c r="E171" s="49">
        <v>5</v>
      </c>
      <c r="F171" s="49" t="s">
        <v>580</v>
      </c>
      <c r="G171" s="49" t="s">
        <v>422</v>
      </c>
      <c r="H171" s="53">
        <v>1300</v>
      </c>
    </row>
    <row r="172" spans="1:8" x14ac:dyDescent="0.25">
      <c r="A172" s="49">
        <v>1300028</v>
      </c>
      <c r="B172" s="50">
        <v>1300103</v>
      </c>
      <c r="C172" s="49" t="s">
        <v>578</v>
      </c>
      <c r="D172" s="54" t="s">
        <v>420</v>
      </c>
      <c r="E172" s="49">
        <v>5</v>
      </c>
      <c r="F172" s="49" t="s">
        <v>580</v>
      </c>
      <c r="G172" s="49" t="s">
        <v>422</v>
      </c>
      <c r="H172" s="53">
        <v>1950</v>
      </c>
    </row>
    <row r="173" spans="1:8" x14ac:dyDescent="0.25">
      <c r="A173" s="49">
        <v>1300029</v>
      </c>
      <c r="B173" s="50">
        <v>1300104</v>
      </c>
      <c r="C173" s="49" t="s">
        <v>578</v>
      </c>
      <c r="D173" s="54" t="s">
        <v>420</v>
      </c>
      <c r="E173" s="49">
        <v>5</v>
      </c>
      <c r="F173" s="49" t="s">
        <v>580</v>
      </c>
      <c r="G173" s="49" t="s">
        <v>422</v>
      </c>
      <c r="H173" s="53">
        <v>80</v>
      </c>
    </row>
    <row r="174" spans="1:8" x14ac:dyDescent="0.25">
      <c r="A174" s="49">
        <v>1300042</v>
      </c>
      <c r="B174" s="50">
        <v>1300117</v>
      </c>
      <c r="C174" s="49" t="s">
        <v>578</v>
      </c>
      <c r="D174" s="54" t="s">
        <v>420</v>
      </c>
      <c r="E174" s="49">
        <v>5</v>
      </c>
      <c r="F174" s="49" t="s">
        <v>581</v>
      </c>
      <c r="G174" s="49" t="s">
        <v>422</v>
      </c>
      <c r="H174" s="53">
        <v>2600</v>
      </c>
    </row>
    <row r="175" spans="1:8" x14ac:dyDescent="0.25">
      <c r="A175" s="49">
        <v>1300043</v>
      </c>
      <c r="B175" s="50">
        <v>1300118</v>
      </c>
      <c r="C175" s="49" t="s">
        <v>578</v>
      </c>
      <c r="D175" s="54" t="s">
        <v>420</v>
      </c>
      <c r="E175" s="49">
        <v>5</v>
      </c>
      <c r="F175" s="49" t="s">
        <v>582</v>
      </c>
      <c r="G175" s="49" t="s">
        <v>422</v>
      </c>
      <c r="H175" s="53">
        <v>18480</v>
      </c>
    </row>
    <row r="176" spans="1:8" x14ac:dyDescent="0.25">
      <c r="A176" s="49">
        <v>1300057</v>
      </c>
      <c r="B176" s="50">
        <v>1300127</v>
      </c>
      <c r="C176" s="49" t="s">
        <v>578</v>
      </c>
      <c r="D176" s="54" t="s">
        <v>420</v>
      </c>
      <c r="E176" s="49">
        <v>5</v>
      </c>
      <c r="F176" s="49" t="s">
        <v>583</v>
      </c>
      <c r="G176" s="49" t="s">
        <v>422</v>
      </c>
      <c r="H176" s="53">
        <v>20079.7</v>
      </c>
    </row>
    <row r="177" spans="1:8" x14ac:dyDescent="0.25">
      <c r="A177" s="49">
        <v>1300065</v>
      </c>
      <c r="B177" s="50">
        <v>1300065</v>
      </c>
      <c r="C177" s="49" t="s">
        <v>578</v>
      </c>
      <c r="D177" s="54" t="s">
        <v>420</v>
      </c>
      <c r="E177" s="49">
        <v>5</v>
      </c>
      <c r="F177" s="49" t="s">
        <v>584</v>
      </c>
      <c r="G177" s="49" t="s">
        <v>430</v>
      </c>
      <c r="H177" s="53">
        <v>8625</v>
      </c>
    </row>
    <row r="178" spans="1:8" x14ac:dyDescent="0.25">
      <c r="A178" s="49">
        <v>1300066</v>
      </c>
      <c r="B178" s="50">
        <v>1300066</v>
      </c>
      <c r="C178" s="49" t="s">
        <v>578</v>
      </c>
      <c r="D178" s="54" t="s">
        <v>420</v>
      </c>
      <c r="E178" s="49">
        <v>5</v>
      </c>
      <c r="F178" s="49" t="s">
        <v>585</v>
      </c>
      <c r="G178" s="49" t="s">
        <v>430</v>
      </c>
      <c r="H178" s="53">
        <v>24210</v>
      </c>
    </row>
    <row r="179" spans="1:8" x14ac:dyDescent="0.25">
      <c r="A179" s="49">
        <v>1300071</v>
      </c>
      <c r="B179" s="50">
        <v>1300135</v>
      </c>
      <c r="C179" s="49" t="s">
        <v>578</v>
      </c>
      <c r="D179" s="54" t="s">
        <v>420</v>
      </c>
      <c r="E179" s="49">
        <v>5</v>
      </c>
      <c r="F179" s="49" t="s">
        <v>586</v>
      </c>
      <c r="G179" s="49" t="s">
        <v>422</v>
      </c>
      <c r="H179" s="53">
        <v>800</v>
      </c>
    </row>
    <row r="180" spans="1:8" x14ac:dyDescent="0.25">
      <c r="A180" s="49">
        <v>1300072</v>
      </c>
      <c r="B180" s="50">
        <v>1300136</v>
      </c>
      <c r="C180" s="49" t="s">
        <v>578</v>
      </c>
      <c r="D180" s="54" t="s">
        <v>420</v>
      </c>
      <c r="E180" s="49">
        <v>5</v>
      </c>
      <c r="F180" s="49" t="s">
        <v>587</v>
      </c>
      <c r="G180" s="49" t="s">
        <v>422</v>
      </c>
      <c r="H180" s="53">
        <v>2300</v>
      </c>
    </row>
    <row r="181" spans="1:8" x14ac:dyDescent="0.25">
      <c r="A181" s="49">
        <v>1300073</v>
      </c>
      <c r="B181" s="50">
        <v>1300137</v>
      </c>
      <c r="C181" s="49" t="s">
        <v>578</v>
      </c>
      <c r="D181" s="54" t="s">
        <v>420</v>
      </c>
      <c r="E181" s="49">
        <v>5</v>
      </c>
      <c r="F181" s="49" t="s">
        <v>588</v>
      </c>
      <c r="G181" s="49" t="s">
        <v>422</v>
      </c>
      <c r="H181" s="53">
        <v>575</v>
      </c>
    </row>
    <row r="182" spans="1:8" x14ac:dyDescent="0.25">
      <c r="A182" s="49">
        <v>1300074</v>
      </c>
      <c r="B182" s="50">
        <v>1300138</v>
      </c>
      <c r="C182" s="49" t="s">
        <v>578</v>
      </c>
      <c r="D182" s="54" t="s">
        <v>420</v>
      </c>
      <c r="E182" s="49">
        <v>5</v>
      </c>
      <c r="F182" s="49" t="s">
        <v>589</v>
      </c>
      <c r="G182" s="49" t="s">
        <v>422</v>
      </c>
      <c r="H182" s="53">
        <v>2175</v>
      </c>
    </row>
    <row r="183" spans="1:8" x14ac:dyDescent="0.25">
      <c r="A183" s="49">
        <v>1300075</v>
      </c>
      <c r="B183" s="50">
        <v>1300139</v>
      </c>
      <c r="C183" s="49" t="s">
        <v>578</v>
      </c>
      <c r="D183" s="54" t="s">
        <v>420</v>
      </c>
      <c r="E183" s="49">
        <v>5</v>
      </c>
      <c r="F183" s="49" t="s">
        <v>590</v>
      </c>
      <c r="G183" s="49" t="s">
        <v>422</v>
      </c>
      <c r="H183" s="53">
        <v>1150</v>
      </c>
    </row>
    <row r="184" spans="1:8" x14ac:dyDescent="0.25">
      <c r="A184" s="49">
        <v>1300076</v>
      </c>
      <c r="B184" s="50">
        <v>1300140</v>
      </c>
      <c r="C184" s="49" t="s">
        <v>578</v>
      </c>
      <c r="D184" s="54" t="s">
        <v>420</v>
      </c>
      <c r="E184" s="49">
        <v>5</v>
      </c>
      <c r="F184" s="49" t="s">
        <v>591</v>
      </c>
      <c r="G184" s="49" t="s">
        <v>422</v>
      </c>
      <c r="H184" s="53">
        <v>2300</v>
      </c>
    </row>
    <row r="185" spans="1:8" x14ac:dyDescent="0.25">
      <c r="A185" s="49">
        <v>1300077</v>
      </c>
      <c r="B185" s="50">
        <v>1300141</v>
      </c>
      <c r="C185" s="49" t="s">
        <v>578</v>
      </c>
      <c r="D185" s="54" t="s">
        <v>420</v>
      </c>
      <c r="E185" s="49">
        <v>5</v>
      </c>
      <c r="F185" s="49" t="s">
        <v>592</v>
      </c>
      <c r="G185" s="49" t="s">
        <v>422</v>
      </c>
      <c r="H185" s="53">
        <v>18950</v>
      </c>
    </row>
    <row r="186" spans="1:8" x14ac:dyDescent="0.25">
      <c r="A186" s="49">
        <v>1300080</v>
      </c>
      <c r="B186" s="50">
        <v>1300144</v>
      </c>
      <c r="C186" s="49" t="s">
        <v>578</v>
      </c>
      <c r="D186" s="54" t="s">
        <v>420</v>
      </c>
      <c r="E186" s="49">
        <v>5</v>
      </c>
      <c r="F186" s="49" t="s">
        <v>593</v>
      </c>
      <c r="G186" s="49" t="s">
        <v>422</v>
      </c>
      <c r="H186" s="53">
        <v>2250</v>
      </c>
    </row>
    <row r="187" spans="1:8" x14ac:dyDescent="0.25">
      <c r="A187" s="49">
        <v>1300089</v>
      </c>
      <c r="B187" s="50">
        <v>1300089</v>
      </c>
      <c r="C187" s="49" t="s">
        <v>578</v>
      </c>
      <c r="D187" s="54" t="s">
        <v>420</v>
      </c>
      <c r="E187" s="49">
        <v>5</v>
      </c>
      <c r="F187" s="49" t="s">
        <v>593</v>
      </c>
      <c r="G187" s="49" t="s">
        <v>594</v>
      </c>
      <c r="H187" s="53">
        <v>39550.239999999998</v>
      </c>
    </row>
    <row r="188" spans="1:8" x14ac:dyDescent="0.25">
      <c r="A188" s="49">
        <v>1300090</v>
      </c>
      <c r="B188" s="50">
        <v>1300090</v>
      </c>
      <c r="C188" s="49" t="s">
        <v>478</v>
      </c>
      <c r="D188" s="54" t="s">
        <v>420</v>
      </c>
      <c r="E188" s="49">
        <v>4</v>
      </c>
      <c r="F188" s="49" t="s">
        <v>595</v>
      </c>
      <c r="G188" s="49" t="s">
        <v>596</v>
      </c>
      <c r="H188" s="53">
        <v>4516159.51</v>
      </c>
    </row>
    <row r="189" spans="1:8" x14ac:dyDescent="0.25">
      <c r="A189" s="49">
        <v>1300124</v>
      </c>
      <c r="B189" s="50">
        <v>1300124</v>
      </c>
      <c r="C189" s="49" t="s">
        <v>597</v>
      </c>
      <c r="D189" s="54" t="s">
        <v>420</v>
      </c>
      <c r="E189" s="49">
        <v>5</v>
      </c>
      <c r="F189" s="49" t="s">
        <v>595</v>
      </c>
      <c r="G189" s="49" t="s">
        <v>422</v>
      </c>
      <c r="H189" s="53">
        <v>13472</v>
      </c>
    </row>
    <row r="190" spans="1:8" x14ac:dyDescent="0.25">
      <c r="A190" s="49">
        <v>1300152</v>
      </c>
      <c r="B190" s="50">
        <v>1300152</v>
      </c>
      <c r="C190" s="49" t="s">
        <v>597</v>
      </c>
      <c r="D190" s="54" t="s">
        <v>420</v>
      </c>
      <c r="E190" s="49">
        <v>5</v>
      </c>
      <c r="F190" s="49" t="s">
        <v>595</v>
      </c>
      <c r="G190" s="49" t="s">
        <v>465</v>
      </c>
      <c r="H190" s="53">
        <v>7092594.0599999996</v>
      </c>
    </row>
    <row r="191" spans="1:8" x14ac:dyDescent="0.25">
      <c r="A191" s="49">
        <v>1300153</v>
      </c>
      <c r="B191" s="50">
        <v>1300153</v>
      </c>
      <c r="C191" s="49" t="s">
        <v>597</v>
      </c>
      <c r="D191" s="54" t="s">
        <v>420</v>
      </c>
      <c r="E191" s="49">
        <v>5</v>
      </c>
      <c r="F191" s="49" t="s">
        <v>595</v>
      </c>
      <c r="G191" s="49" t="s">
        <v>465</v>
      </c>
      <c r="H191" s="53">
        <v>82008</v>
      </c>
    </row>
    <row r="192" spans="1:8" x14ac:dyDescent="0.25">
      <c r="A192" s="49">
        <v>1300154</v>
      </c>
      <c r="B192" s="50">
        <v>1300154</v>
      </c>
      <c r="C192" s="49" t="s">
        <v>597</v>
      </c>
      <c r="D192" s="54" t="s">
        <v>420</v>
      </c>
      <c r="E192" s="49">
        <v>5</v>
      </c>
      <c r="F192" s="49" t="s">
        <v>595</v>
      </c>
      <c r="G192" s="49" t="s">
        <v>465</v>
      </c>
      <c r="H192" s="53">
        <v>27762</v>
      </c>
    </row>
    <row r="193" spans="1:8" x14ac:dyDescent="0.25">
      <c r="A193" s="49">
        <v>1400001</v>
      </c>
      <c r="B193" s="50">
        <v>1400036</v>
      </c>
      <c r="C193" s="49" t="s">
        <v>478</v>
      </c>
      <c r="D193" s="54" t="s">
        <v>420</v>
      </c>
      <c r="E193" s="49">
        <v>4</v>
      </c>
      <c r="F193" s="49" t="s">
        <v>598</v>
      </c>
      <c r="G193" s="49" t="s">
        <v>422</v>
      </c>
      <c r="H193" s="53">
        <v>90909027.549999997</v>
      </c>
    </row>
    <row r="194" spans="1:8" x14ac:dyDescent="0.25">
      <c r="A194" s="49">
        <v>1400003</v>
      </c>
      <c r="B194" s="50">
        <v>1400037</v>
      </c>
      <c r="C194" s="49" t="s">
        <v>478</v>
      </c>
      <c r="D194" s="54" t="s">
        <v>420</v>
      </c>
      <c r="E194" s="49">
        <v>4</v>
      </c>
      <c r="F194" s="49" t="s">
        <v>599</v>
      </c>
      <c r="G194" s="49" t="s">
        <v>422</v>
      </c>
      <c r="H194" s="53">
        <v>41600</v>
      </c>
    </row>
    <row r="195" spans="1:8" x14ac:dyDescent="0.25">
      <c r="A195" s="49">
        <v>1400004</v>
      </c>
      <c r="B195" s="50">
        <v>1400038</v>
      </c>
      <c r="C195" s="49" t="s">
        <v>478</v>
      </c>
      <c r="D195" s="54" t="s">
        <v>420</v>
      </c>
      <c r="E195" s="49">
        <v>4</v>
      </c>
      <c r="F195" s="49" t="s">
        <v>600</v>
      </c>
      <c r="G195" s="49" t="s">
        <v>422</v>
      </c>
      <c r="H195" s="53">
        <v>29295</v>
      </c>
    </row>
    <row r="196" spans="1:8" x14ac:dyDescent="0.25">
      <c r="A196" s="49">
        <v>1400005</v>
      </c>
      <c r="B196" s="50">
        <v>1400039</v>
      </c>
      <c r="C196" s="49" t="s">
        <v>478</v>
      </c>
      <c r="D196" s="54" t="s">
        <v>420</v>
      </c>
      <c r="E196" s="49">
        <v>4</v>
      </c>
      <c r="F196" s="49" t="s">
        <v>600</v>
      </c>
      <c r="G196" s="49" t="s">
        <v>422</v>
      </c>
      <c r="H196" s="53">
        <v>82963</v>
      </c>
    </row>
    <row r="197" spans="1:8" x14ac:dyDescent="0.25">
      <c r="A197" s="49">
        <v>1400007</v>
      </c>
      <c r="B197" s="50">
        <v>1400040</v>
      </c>
      <c r="C197" s="49" t="s">
        <v>478</v>
      </c>
      <c r="D197" s="54" t="s">
        <v>420</v>
      </c>
      <c r="E197" s="49">
        <v>4</v>
      </c>
      <c r="F197" s="49" t="s">
        <v>600</v>
      </c>
      <c r="G197" s="49" t="s">
        <v>422</v>
      </c>
      <c r="H197" s="53">
        <v>528599</v>
      </c>
    </row>
    <row r="198" spans="1:8" x14ac:dyDescent="0.25">
      <c r="A198" s="49">
        <v>1400008</v>
      </c>
      <c r="B198" s="50">
        <v>1400041</v>
      </c>
      <c r="C198" s="49" t="s">
        <v>478</v>
      </c>
      <c r="D198" s="54" t="s">
        <v>420</v>
      </c>
      <c r="E198" s="49">
        <v>4</v>
      </c>
      <c r="F198" s="49" t="s">
        <v>600</v>
      </c>
      <c r="G198" s="49" t="s">
        <v>422</v>
      </c>
      <c r="H198" s="53">
        <v>148821</v>
      </c>
    </row>
    <row r="199" spans="1:8" x14ac:dyDescent="0.25">
      <c r="A199" s="49">
        <v>1400009</v>
      </c>
      <c r="B199" s="50">
        <v>1400042</v>
      </c>
      <c r="C199" s="49" t="s">
        <v>478</v>
      </c>
      <c r="D199" s="54" t="s">
        <v>420</v>
      </c>
      <c r="E199" s="49">
        <v>4</v>
      </c>
      <c r="F199" s="49" t="s">
        <v>601</v>
      </c>
      <c r="G199" s="49" t="s">
        <v>422</v>
      </c>
      <c r="H199" s="53">
        <v>13808</v>
      </c>
    </row>
    <row r="200" spans="1:8" x14ac:dyDescent="0.25">
      <c r="A200" s="49">
        <v>1400010</v>
      </c>
      <c r="B200" s="50">
        <v>1400043</v>
      </c>
      <c r="C200" s="49" t="s">
        <v>478</v>
      </c>
      <c r="D200" s="54" t="s">
        <v>420</v>
      </c>
      <c r="E200" s="49">
        <v>4</v>
      </c>
      <c r="F200" s="49" t="s">
        <v>601</v>
      </c>
      <c r="G200" s="49" t="s">
        <v>422</v>
      </c>
      <c r="H200" s="53">
        <v>45330.3</v>
      </c>
    </row>
    <row r="201" spans="1:8" x14ac:dyDescent="0.25">
      <c r="A201" s="49">
        <v>1400011</v>
      </c>
      <c r="B201" s="50">
        <v>1400044</v>
      </c>
      <c r="C201" s="49" t="s">
        <v>478</v>
      </c>
      <c r="D201" s="54" t="s">
        <v>420</v>
      </c>
      <c r="E201" s="49">
        <v>4</v>
      </c>
      <c r="F201" s="49" t="s">
        <v>601</v>
      </c>
      <c r="G201" s="49" t="s">
        <v>422</v>
      </c>
      <c r="H201" s="53">
        <v>66857.3</v>
      </c>
    </row>
    <row r="202" spans="1:8" x14ac:dyDescent="0.25">
      <c r="A202" s="49">
        <v>1400012</v>
      </c>
      <c r="B202" s="50">
        <v>1400045</v>
      </c>
      <c r="C202" s="49" t="s">
        <v>478</v>
      </c>
      <c r="D202" s="54" t="s">
        <v>420</v>
      </c>
      <c r="E202" s="49">
        <v>4</v>
      </c>
      <c r="F202" s="49" t="s">
        <v>601</v>
      </c>
      <c r="G202" s="49" t="s">
        <v>422</v>
      </c>
      <c r="H202" s="53">
        <v>204805.2</v>
      </c>
    </row>
    <row r="203" spans="1:8" x14ac:dyDescent="0.25">
      <c r="A203" s="49">
        <v>1400013</v>
      </c>
      <c r="B203" s="50">
        <v>1400046</v>
      </c>
      <c r="C203" s="49" t="s">
        <v>478</v>
      </c>
      <c r="D203" s="54" t="s">
        <v>420</v>
      </c>
      <c r="E203" s="49">
        <v>4</v>
      </c>
      <c r="F203" s="49" t="s">
        <v>600</v>
      </c>
      <c r="G203" s="49" t="s">
        <v>422</v>
      </c>
      <c r="H203" s="53">
        <v>34892.28</v>
      </c>
    </row>
    <row r="204" spans="1:8" x14ac:dyDescent="0.25">
      <c r="A204" s="49">
        <v>1400014</v>
      </c>
      <c r="B204" s="50">
        <v>1400047</v>
      </c>
      <c r="C204" s="49" t="s">
        <v>478</v>
      </c>
      <c r="D204" s="54" t="s">
        <v>420</v>
      </c>
      <c r="E204" s="49">
        <v>4</v>
      </c>
      <c r="F204" s="49" t="s">
        <v>600</v>
      </c>
      <c r="G204" s="49" t="s">
        <v>422</v>
      </c>
      <c r="H204" s="53">
        <v>8972.33</v>
      </c>
    </row>
    <row r="205" spans="1:8" x14ac:dyDescent="0.25">
      <c r="A205" s="49">
        <v>1400015</v>
      </c>
      <c r="B205" s="50">
        <v>1400048</v>
      </c>
      <c r="C205" s="49" t="s">
        <v>478</v>
      </c>
      <c r="D205" s="54" t="s">
        <v>420</v>
      </c>
      <c r="E205" s="49">
        <v>4</v>
      </c>
      <c r="F205" s="49" t="s">
        <v>600</v>
      </c>
      <c r="G205" s="49" t="s">
        <v>422</v>
      </c>
      <c r="H205" s="53">
        <v>26916.99</v>
      </c>
    </row>
    <row r="206" spans="1:8" x14ac:dyDescent="0.25">
      <c r="A206" s="49">
        <v>1400017</v>
      </c>
      <c r="B206" s="50">
        <v>1400049</v>
      </c>
      <c r="C206" s="49" t="s">
        <v>478</v>
      </c>
      <c r="D206" s="54" t="s">
        <v>420</v>
      </c>
      <c r="E206" s="49">
        <v>4</v>
      </c>
      <c r="F206" s="49" t="s">
        <v>602</v>
      </c>
      <c r="G206" s="49" t="s">
        <v>422</v>
      </c>
      <c r="H206" s="53">
        <v>94505.19</v>
      </c>
    </row>
    <row r="207" spans="1:8" x14ac:dyDescent="0.25">
      <c r="A207" s="49">
        <v>1400018</v>
      </c>
      <c r="B207" s="50">
        <v>1400050</v>
      </c>
      <c r="C207" s="49" t="s">
        <v>478</v>
      </c>
      <c r="D207" s="54" t="s">
        <v>420</v>
      </c>
      <c r="E207" s="49">
        <v>4</v>
      </c>
      <c r="F207" s="49" t="s">
        <v>603</v>
      </c>
      <c r="G207" s="49" t="s">
        <v>422</v>
      </c>
      <c r="H207" s="53">
        <v>240042.69</v>
      </c>
    </row>
    <row r="208" spans="1:8" x14ac:dyDescent="0.25">
      <c r="A208" s="49">
        <v>1400019</v>
      </c>
      <c r="B208" s="50">
        <v>1400051</v>
      </c>
      <c r="C208" s="49" t="s">
        <v>478</v>
      </c>
      <c r="D208" s="54" t="s">
        <v>420</v>
      </c>
      <c r="E208" s="49">
        <v>4</v>
      </c>
      <c r="F208" s="49" t="s">
        <v>600</v>
      </c>
      <c r="G208" s="49" t="s">
        <v>422</v>
      </c>
      <c r="H208" s="53">
        <v>1100</v>
      </c>
    </row>
    <row r="209" spans="1:8" x14ac:dyDescent="0.25">
      <c r="A209" s="49">
        <v>1400020</v>
      </c>
      <c r="B209" s="50">
        <v>1400052</v>
      </c>
      <c r="C209" s="49" t="s">
        <v>478</v>
      </c>
      <c r="D209" s="54" t="s">
        <v>420</v>
      </c>
      <c r="E209" s="49">
        <v>4</v>
      </c>
      <c r="F209" s="49" t="s">
        <v>602</v>
      </c>
      <c r="G209" s="49" t="s">
        <v>422</v>
      </c>
      <c r="H209" s="53">
        <v>1871</v>
      </c>
    </row>
    <row r="210" spans="1:8" x14ac:dyDescent="0.25">
      <c r="A210" s="49">
        <v>1400021</v>
      </c>
      <c r="B210" s="50">
        <v>1400021</v>
      </c>
      <c r="C210" s="49" t="s">
        <v>478</v>
      </c>
      <c r="D210" s="54" t="s">
        <v>420</v>
      </c>
      <c r="E210" s="49">
        <v>4</v>
      </c>
      <c r="F210" s="49" t="s">
        <v>604</v>
      </c>
      <c r="G210" s="49" t="s">
        <v>470</v>
      </c>
      <c r="H210" s="53">
        <v>21212455.18</v>
      </c>
    </row>
    <row r="211" spans="1:8" x14ac:dyDescent="0.25">
      <c r="A211" s="49">
        <v>1400026</v>
      </c>
      <c r="B211" s="50">
        <v>1400054</v>
      </c>
      <c r="C211" s="49" t="s">
        <v>478</v>
      </c>
      <c r="D211" s="54" t="s">
        <v>420</v>
      </c>
      <c r="E211" s="49">
        <v>4</v>
      </c>
      <c r="F211" s="49" t="s">
        <v>605</v>
      </c>
      <c r="G211" s="49" t="s">
        <v>422</v>
      </c>
      <c r="H211" s="53">
        <v>43759.89</v>
      </c>
    </row>
    <row r="212" spans="1:8" x14ac:dyDescent="0.25">
      <c r="A212" s="49">
        <v>1400027</v>
      </c>
      <c r="B212" s="50">
        <v>1400055</v>
      </c>
      <c r="C212" s="49" t="s">
        <v>478</v>
      </c>
      <c r="D212" s="54" t="s">
        <v>420</v>
      </c>
      <c r="E212" s="49">
        <v>4</v>
      </c>
      <c r="F212" s="49" t="s">
        <v>605</v>
      </c>
      <c r="G212" s="49" t="s">
        <v>422</v>
      </c>
      <c r="H212" s="53">
        <v>87844.04</v>
      </c>
    </row>
    <row r="213" spans="1:8" x14ac:dyDescent="0.25">
      <c r="A213" s="49">
        <v>1400028</v>
      </c>
      <c r="B213" s="50">
        <v>1400056</v>
      </c>
      <c r="C213" s="49" t="s">
        <v>478</v>
      </c>
      <c r="D213" s="54" t="s">
        <v>420</v>
      </c>
      <c r="E213" s="49">
        <v>4</v>
      </c>
      <c r="F213" s="49" t="s">
        <v>606</v>
      </c>
      <c r="G213" s="49" t="s">
        <v>422</v>
      </c>
      <c r="H213" s="53">
        <v>64602.31</v>
      </c>
    </row>
    <row r="214" spans="1:8" x14ac:dyDescent="0.25">
      <c r="A214" s="49">
        <v>1400030</v>
      </c>
      <c r="B214" s="50">
        <v>1400057</v>
      </c>
      <c r="C214" s="49" t="s">
        <v>478</v>
      </c>
      <c r="D214" s="54" t="s">
        <v>420</v>
      </c>
      <c r="E214" s="49">
        <v>4</v>
      </c>
      <c r="F214" s="49" t="s">
        <v>607</v>
      </c>
      <c r="G214" s="49" t="s">
        <v>422</v>
      </c>
      <c r="H214" s="53">
        <v>182990.5</v>
      </c>
    </row>
    <row r="215" spans="1:8" x14ac:dyDescent="0.25">
      <c r="A215" s="49">
        <v>1400031</v>
      </c>
      <c r="B215" s="50">
        <v>1400058</v>
      </c>
      <c r="C215" s="49" t="s">
        <v>478</v>
      </c>
      <c r="D215" s="54" t="s">
        <v>420</v>
      </c>
      <c r="E215" s="49">
        <v>4</v>
      </c>
      <c r="F215" s="49" t="s">
        <v>607</v>
      </c>
      <c r="G215" s="49" t="s">
        <v>422</v>
      </c>
      <c r="H215" s="53">
        <v>152688.1</v>
      </c>
    </row>
    <row r="216" spans="1:8" x14ac:dyDescent="0.25">
      <c r="A216" s="49">
        <v>1400032</v>
      </c>
      <c r="B216" s="50">
        <v>1400059</v>
      </c>
      <c r="C216" s="49" t="s">
        <v>478</v>
      </c>
      <c r="D216" s="54" t="s">
        <v>420</v>
      </c>
      <c r="E216" s="49">
        <v>4</v>
      </c>
      <c r="F216" s="49" t="s">
        <v>608</v>
      </c>
      <c r="G216" s="49" t="s">
        <v>422</v>
      </c>
      <c r="H216" s="53">
        <v>90526.91</v>
      </c>
    </row>
    <row r="217" spans="1:8" x14ac:dyDescent="0.25">
      <c r="A217" s="49">
        <v>1400034</v>
      </c>
      <c r="B217" s="50">
        <v>1400061</v>
      </c>
      <c r="C217" s="49" t="s">
        <v>597</v>
      </c>
      <c r="D217" s="54" t="s">
        <v>420</v>
      </c>
      <c r="E217" s="49">
        <v>5</v>
      </c>
      <c r="F217" s="49" t="s">
        <v>609</v>
      </c>
      <c r="G217" s="49" t="s">
        <v>422</v>
      </c>
      <c r="H217" s="53">
        <v>27554.5</v>
      </c>
    </row>
    <row r="218" spans="1:8" x14ac:dyDescent="0.25">
      <c r="A218" s="49">
        <v>1400035</v>
      </c>
      <c r="B218" s="50">
        <v>1400062</v>
      </c>
      <c r="C218" s="49" t="s">
        <v>597</v>
      </c>
      <c r="D218" s="54" t="s">
        <v>420</v>
      </c>
      <c r="E218" s="49">
        <v>5</v>
      </c>
      <c r="F218" s="49" t="s">
        <v>610</v>
      </c>
      <c r="G218" s="49" t="s">
        <v>422</v>
      </c>
      <c r="H218" s="53">
        <v>88929.4</v>
      </c>
    </row>
    <row r="219" spans="1:8" x14ac:dyDescent="0.25">
      <c r="A219" s="49">
        <v>1500002</v>
      </c>
      <c r="B219" s="50">
        <v>1500002</v>
      </c>
      <c r="C219" s="49" t="s">
        <v>597</v>
      </c>
      <c r="D219" s="54" t="s">
        <v>420</v>
      </c>
      <c r="E219" s="49">
        <v>5</v>
      </c>
      <c r="F219" s="49" t="s">
        <v>611</v>
      </c>
      <c r="G219" s="49" t="s">
        <v>430</v>
      </c>
      <c r="H219" s="53">
        <v>3150257.18</v>
      </c>
    </row>
    <row r="220" spans="1:8" x14ac:dyDescent="0.25">
      <c r="A220" s="49">
        <v>1500003</v>
      </c>
      <c r="B220" s="50">
        <v>1500223</v>
      </c>
      <c r="C220" s="49" t="s">
        <v>612</v>
      </c>
      <c r="D220" s="54" t="s">
        <v>420</v>
      </c>
      <c r="E220" s="49">
        <v>4</v>
      </c>
      <c r="F220" s="49" t="s">
        <v>613</v>
      </c>
      <c r="G220" s="49" t="s">
        <v>422</v>
      </c>
      <c r="H220" s="53">
        <v>317311.8</v>
      </c>
    </row>
    <row r="221" spans="1:8" x14ac:dyDescent="0.25">
      <c r="A221" s="49">
        <v>1500004</v>
      </c>
      <c r="B221" s="50">
        <v>1500004</v>
      </c>
      <c r="C221" s="49" t="s">
        <v>597</v>
      </c>
      <c r="D221" s="54" t="s">
        <v>420</v>
      </c>
      <c r="E221" s="49">
        <v>5</v>
      </c>
      <c r="F221" s="49" t="s">
        <v>611</v>
      </c>
      <c r="G221" s="49" t="s">
        <v>614</v>
      </c>
      <c r="H221" s="53">
        <v>11501</v>
      </c>
    </row>
    <row r="222" spans="1:8" x14ac:dyDescent="0.25">
      <c r="A222" s="49">
        <v>1500127</v>
      </c>
      <c r="B222" s="50">
        <v>1500224</v>
      </c>
      <c r="C222" s="49" t="s">
        <v>597</v>
      </c>
      <c r="D222" s="54" t="s">
        <v>420</v>
      </c>
      <c r="E222" s="49">
        <v>5</v>
      </c>
      <c r="F222" s="49" t="s">
        <v>615</v>
      </c>
      <c r="G222" s="49" t="s">
        <v>422</v>
      </c>
      <c r="H222" s="53">
        <v>137638.88</v>
      </c>
    </row>
    <row r="223" spans="1:8" x14ac:dyDescent="0.25">
      <c r="A223" s="49">
        <v>1500128</v>
      </c>
      <c r="B223" s="50">
        <v>1500225</v>
      </c>
      <c r="C223" s="49" t="s">
        <v>597</v>
      </c>
      <c r="D223" s="54" t="s">
        <v>420</v>
      </c>
      <c r="E223" s="49">
        <v>5</v>
      </c>
      <c r="F223" s="49" t="s">
        <v>616</v>
      </c>
      <c r="G223" s="49" t="s">
        <v>422</v>
      </c>
      <c r="H223" s="53">
        <v>196152.69</v>
      </c>
    </row>
    <row r="224" spans="1:8" x14ac:dyDescent="0.25">
      <c r="A224" s="49">
        <v>1500130</v>
      </c>
      <c r="B224" s="50">
        <v>1500226</v>
      </c>
      <c r="C224" s="49" t="s">
        <v>597</v>
      </c>
      <c r="D224" s="54" t="s">
        <v>420</v>
      </c>
      <c r="E224" s="49">
        <v>5</v>
      </c>
      <c r="F224" s="49" t="s">
        <v>617</v>
      </c>
      <c r="G224" s="49" t="s">
        <v>422</v>
      </c>
      <c r="H224" s="53">
        <v>179700.61</v>
      </c>
    </row>
    <row r="225" spans="1:8" x14ac:dyDescent="0.25">
      <c r="A225" s="49">
        <v>1500132</v>
      </c>
      <c r="B225" s="50">
        <v>1500227</v>
      </c>
      <c r="C225" s="49" t="s">
        <v>597</v>
      </c>
      <c r="D225" s="54" t="s">
        <v>420</v>
      </c>
      <c r="E225" s="49">
        <v>5</v>
      </c>
      <c r="F225" s="49" t="s">
        <v>618</v>
      </c>
      <c r="G225" s="49" t="s">
        <v>422</v>
      </c>
      <c r="H225" s="53">
        <v>47255</v>
      </c>
    </row>
    <row r="226" spans="1:8" x14ac:dyDescent="0.25">
      <c r="A226" s="49">
        <v>1500133</v>
      </c>
      <c r="B226" s="50">
        <v>1500228</v>
      </c>
      <c r="C226" s="49" t="s">
        <v>597</v>
      </c>
      <c r="D226" s="54" t="s">
        <v>420</v>
      </c>
      <c r="E226" s="49">
        <v>5</v>
      </c>
      <c r="F226" s="49" t="s">
        <v>619</v>
      </c>
      <c r="G226" s="49" t="s">
        <v>422</v>
      </c>
      <c r="H226" s="53">
        <v>17841.41</v>
      </c>
    </row>
    <row r="227" spans="1:8" x14ac:dyDescent="0.25">
      <c r="A227" s="49">
        <v>1500134</v>
      </c>
      <c r="B227" s="50">
        <v>1500229</v>
      </c>
      <c r="C227" s="49" t="s">
        <v>597</v>
      </c>
      <c r="D227" s="54" t="s">
        <v>420</v>
      </c>
      <c r="E227" s="49">
        <v>5</v>
      </c>
      <c r="F227" s="49" t="s">
        <v>620</v>
      </c>
      <c r="G227" s="49" t="s">
        <v>422</v>
      </c>
      <c r="H227" s="53">
        <v>11500</v>
      </c>
    </row>
    <row r="228" spans="1:8" x14ac:dyDescent="0.25">
      <c r="A228" s="49">
        <v>1500135</v>
      </c>
      <c r="B228" s="50">
        <v>1500230</v>
      </c>
      <c r="C228" s="49" t="s">
        <v>597</v>
      </c>
      <c r="D228" s="54" t="s">
        <v>420</v>
      </c>
      <c r="E228" s="49">
        <v>5</v>
      </c>
      <c r="F228" s="49" t="s">
        <v>621</v>
      </c>
      <c r="G228" s="49" t="s">
        <v>422</v>
      </c>
      <c r="H228" s="53">
        <v>33500</v>
      </c>
    </row>
    <row r="229" spans="1:8" x14ac:dyDescent="0.25">
      <c r="A229" s="49">
        <v>1500136</v>
      </c>
      <c r="B229" s="50">
        <v>1500136</v>
      </c>
      <c r="C229" s="49" t="s">
        <v>597</v>
      </c>
      <c r="D229" s="54" t="s">
        <v>420</v>
      </c>
      <c r="E229" s="49">
        <v>5</v>
      </c>
      <c r="F229" s="49" t="s">
        <v>622</v>
      </c>
      <c r="G229" s="49" t="s">
        <v>623</v>
      </c>
      <c r="H229" s="53">
        <v>2250</v>
      </c>
    </row>
    <row r="230" spans="1:8" x14ac:dyDescent="0.25">
      <c r="A230" s="49">
        <v>1500137</v>
      </c>
      <c r="B230" s="50">
        <v>1500137</v>
      </c>
      <c r="C230" s="49" t="s">
        <v>597</v>
      </c>
      <c r="D230" s="54" t="s">
        <v>420</v>
      </c>
      <c r="E230" s="49">
        <v>5</v>
      </c>
      <c r="F230" s="49" t="s">
        <v>624</v>
      </c>
      <c r="G230" s="49" t="s">
        <v>559</v>
      </c>
      <c r="H230" s="53">
        <v>38586</v>
      </c>
    </row>
    <row r="231" spans="1:8" x14ac:dyDescent="0.25">
      <c r="A231" s="49">
        <v>1500145</v>
      </c>
      <c r="B231" s="50">
        <v>1500236</v>
      </c>
      <c r="C231" s="49" t="s">
        <v>597</v>
      </c>
      <c r="D231" s="54" t="s">
        <v>420</v>
      </c>
      <c r="E231" s="49">
        <v>5</v>
      </c>
      <c r="F231" s="49" t="s">
        <v>625</v>
      </c>
      <c r="G231" s="49" t="s">
        <v>422</v>
      </c>
      <c r="H231" s="53">
        <v>162000</v>
      </c>
    </row>
    <row r="232" spans="1:8" x14ac:dyDescent="0.25">
      <c r="A232" s="49">
        <v>1500146</v>
      </c>
      <c r="B232" s="50">
        <v>1500237</v>
      </c>
      <c r="C232" s="49" t="s">
        <v>597</v>
      </c>
      <c r="D232" s="54" t="s">
        <v>420</v>
      </c>
      <c r="E232" s="49">
        <v>5</v>
      </c>
      <c r="F232" s="49" t="s">
        <v>626</v>
      </c>
      <c r="G232" s="49" t="s">
        <v>422</v>
      </c>
      <c r="H232" s="53">
        <v>18678.419999999998</v>
      </c>
    </row>
    <row r="233" spans="1:8" x14ac:dyDescent="0.25">
      <c r="A233" s="49">
        <v>1500147</v>
      </c>
      <c r="B233" s="50">
        <v>1500238</v>
      </c>
      <c r="C233" s="49" t="s">
        <v>597</v>
      </c>
      <c r="D233" s="54" t="s">
        <v>420</v>
      </c>
      <c r="E233" s="49">
        <v>5</v>
      </c>
      <c r="F233" s="49" t="s">
        <v>626</v>
      </c>
      <c r="G233" s="49" t="s">
        <v>422</v>
      </c>
      <c r="H233" s="53">
        <v>7225</v>
      </c>
    </row>
    <row r="234" spans="1:8" x14ac:dyDescent="0.25">
      <c r="A234" s="49">
        <v>1500148</v>
      </c>
      <c r="B234" s="50">
        <v>1500239</v>
      </c>
      <c r="C234" s="49" t="s">
        <v>597</v>
      </c>
      <c r="D234" s="54" t="s">
        <v>420</v>
      </c>
      <c r="E234" s="49">
        <v>5</v>
      </c>
      <c r="F234" s="49" t="s">
        <v>627</v>
      </c>
      <c r="G234" s="49" t="s">
        <v>422</v>
      </c>
      <c r="H234" s="53">
        <v>16580</v>
      </c>
    </row>
    <row r="235" spans="1:8" x14ac:dyDescent="0.25">
      <c r="A235" s="49">
        <v>1500149</v>
      </c>
      <c r="B235" s="50">
        <v>1500240</v>
      </c>
      <c r="C235" s="49" t="s">
        <v>597</v>
      </c>
      <c r="D235" s="54" t="s">
        <v>420</v>
      </c>
      <c r="E235" s="49">
        <v>5</v>
      </c>
      <c r="F235" s="49" t="s">
        <v>628</v>
      </c>
      <c r="G235" s="49" t="s">
        <v>422</v>
      </c>
      <c r="H235" s="53">
        <v>91982.47</v>
      </c>
    </row>
    <row r="236" spans="1:8" x14ac:dyDescent="0.25">
      <c r="A236" s="49">
        <v>1500150</v>
      </c>
      <c r="B236" s="50">
        <v>1500150</v>
      </c>
      <c r="C236" s="49" t="s">
        <v>597</v>
      </c>
      <c r="D236" s="54" t="s">
        <v>420</v>
      </c>
      <c r="E236" s="49">
        <v>5</v>
      </c>
      <c r="F236" s="49" t="s">
        <v>629</v>
      </c>
      <c r="G236" s="49" t="s">
        <v>630</v>
      </c>
      <c r="H236" s="53">
        <v>2153.1</v>
      </c>
    </row>
    <row r="237" spans="1:8" x14ac:dyDescent="0.25">
      <c r="A237" s="49">
        <v>1500151</v>
      </c>
      <c r="B237" s="50">
        <v>1500241</v>
      </c>
      <c r="C237" s="49" t="s">
        <v>597</v>
      </c>
      <c r="D237" s="54" t="s">
        <v>420</v>
      </c>
      <c r="E237" s="49">
        <v>5</v>
      </c>
      <c r="F237" s="49" t="s">
        <v>631</v>
      </c>
      <c r="G237" s="49" t="s">
        <v>422</v>
      </c>
      <c r="H237" s="53">
        <v>4758</v>
      </c>
    </row>
    <row r="238" spans="1:8" x14ac:dyDescent="0.25">
      <c r="A238" s="49">
        <v>1500152</v>
      </c>
      <c r="B238" s="50">
        <v>1500242</v>
      </c>
      <c r="C238" s="49" t="s">
        <v>597</v>
      </c>
      <c r="D238" s="54" t="s">
        <v>420</v>
      </c>
      <c r="E238" s="49">
        <v>5</v>
      </c>
      <c r="F238" s="49" t="s">
        <v>632</v>
      </c>
      <c r="G238" s="49" t="s">
        <v>422</v>
      </c>
      <c r="H238" s="53">
        <v>9163</v>
      </c>
    </row>
    <row r="239" spans="1:8" x14ac:dyDescent="0.25">
      <c r="A239" s="49">
        <v>1500153</v>
      </c>
      <c r="B239" s="50">
        <v>1500243</v>
      </c>
      <c r="C239" s="49" t="s">
        <v>597</v>
      </c>
      <c r="D239" s="54" t="s">
        <v>420</v>
      </c>
      <c r="E239" s="49">
        <v>5</v>
      </c>
      <c r="F239" s="49" t="s">
        <v>633</v>
      </c>
      <c r="G239" s="49" t="s">
        <v>422</v>
      </c>
      <c r="H239" s="53">
        <v>54370</v>
      </c>
    </row>
    <row r="240" spans="1:8" x14ac:dyDescent="0.25">
      <c r="A240" s="49">
        <v>1500154</v>
      </c>
      <c r="B240" s="50">
        <v>1500154</v>
      </c>
      <c r="C240" s="49" t="s">
        <v>597</v>
      </c>
      <c r="D240" s="54" t="s">
        <v>420</v>
      </c>
      <c r="E240" s="49">
        <v>5</v>
      </c>
      <c r="F240" s="49" t="s">
        <v>634</v>
      </c>
      <c r="G240" s="49" t="s">
        <v>630</v>
      </c>
      <c r="H240" s="53">
        <v>8723</v>
      </c>
    </row>
    <row r="241" spans="1:8" x14ac:dyDescent="0.25">
      <c r="A241" s="49">
        <v>1500156</v>
      </c>
      <c r="B241" s="50">
        <v>1500245</v>
      </c>
      <c r="C241" s="49" t="s">
        <v>597</v>
      </c>
      <c r="D241" s="54" t="s">
        <v>420</v>
      </c>
      <c r="E241" s="49">
        <v>5</v>
      </c>
      <c r="F241" s="49" t="s">
        <v>635</v>
      </c>
      <c r="G241" s="49" t="s">
        <v>422</v>
      </c>
      <c r="H241" s="53">
        <v>16106</v>
      </c>
    </row>
    <row r="242" spans="1:8" x14ac:dyDescent="0.25">
      <c r="A242" s="49">
        <v>1500157</v>
      </c>
      <c r="B242" s="50">
        <v>1500246</v>
      </c>
      <c r="C242" s="49" t="s">
        <v>597</v>
      </c>
      <c r="D242" s="54" t="s">
        <v>420</v>
      </c>
      <c r="E242" s="49">
        <v>5</v>
      </c>
      <c r="F242" s="49" t="s">
        <v>635</v>
      </c>
      <c r="G242" s="49" t="s">
        <v>422</v>
      </c>
      <c r="H242" s="53">
        <v>2584</v>
      </c>
    </row>
    <row r="243" spans="1:8" x14ac:dyDescent="0.25">
      <c r="A243" s="49">
        <v>1500158</v>
      </c>
      <c r="B243" s="50">
        <v>1500247</v>
      </c>
      <c r="C243" s="49" t="s">
        <v>597</v>
      </c>
      <c r="D243" s="54" t="s">
        <v>420</v>
      </c>
      <c r="E243" s="49">
        <v>5</v>
      </c>
      <c r="F243" s="49" t="s">
        <v>635</v>
      </c>
      <c r="G243" s="49" t="s">
        <v>422</v>
      </c>
      <c r="H243" s="53">
        <v>3923</v>
      </c>
    </row>
    <row r="244" spans="1:8" x14ac:dyDescent="0.25">
      <c r="A244" s="49">
        <v>1500160</v>
      </c>
      <c r="B244" s="50">
        <v>1500249</v>
      </c>
      <c r="C244" s="49" t="s">
        <v>597</v>
      </c>
      <c r="D244" s="54" t="s">
        <v>420</v>
      </c>
      <c r="E244" s="49">
        <v>5</v>
      </c>
      <c r="F244" s="49" t="s">
        <v>635</v>
      </c>
      <c r="G244" s="49" t="s">
        <v>422</v>
      </c>
      <c r="H244" s="53">
        <v>5215</v>
      </c>
    </row>
    <row r="245" spans="1:8" x14ac:dyDescent="0.25">
      <c r="A245" s="49">
        <v>1500161</v>
      </c>
      <c r="B245" s="50">
        <v>1500250</v>
      </c>
      <c r="C245" s="49" t="s">
        <v>597</v>
      </c>
      <c r="D245" s="54" t="s">
        <v>420</v>
      </c>
      <c r="E245" s="49">
        <v>5</v>
      </c>
      <c r="F245" s="49" t="s">
        <v>635</v>
      </c>
      <c r="G245" s="49" t="s">
        <v>422</v>
      </c>
      <c r="H245" s="53">
        <v>11484</v>
      </c>
    </row>
    <row r="246" spans="1:8" x14ac:dyDescent="0.25">
      <c r="A246" s="49">
        <v>1500162</v>
      </c>
      <c r="B246" s="50">
        <v>1500251</v>
      </c>
      <c r="C246" s="49" t="s">
        <v>597</v>
      </c>
      <c r="D246" s="54" t="s">
        <v>420</v>
      </c>
      <c r="E246" s="49">
        <v>5</v>
      </c>
      <c r="F246" s="49" t="s">
        <v>635</v>
      </c>
      <c r="G246" s="49" t="s">
        <v>422</v>
      </c>
      <c r="H246" s="53">
        <v>28000</v>
      </c>
    </row>
    <row r="247" spans="1:8" x14ac:dyDescent="0.25">
      <c r="A247" s="49">
        <v>1500222</v>
      </c>
      <c r="B247" s="50">
        <v>1500311</v>
      </c>
      <c r="C247" s="49" t="s">
        <v>597</v>
      </c>
      <c r="D247" s="54" t="s">
        <v>420</v>
      </c>
      <c r="E247" s="49">
        <v>5</v>
      </c>
      <c r="F247" s="49" t="s">
        <v>611</v>
      </c>
      <c r="G247" s="49" t="s">
        <v>422</v>
      </c>
      <c r="H247" s="53">
        <v>26636</v>
      </c>
    </row>
    <row r="248" spans="1:8" x14ac:dyDescent="0.25">
      <c r="A248" s="49">
        <v>1500312</v>
      </c>
      <c r="B248" s="50">
        <v>1500312</v>
      </c>
      <c r="C248" s="49" t="s">
        <v>597</v>
      </c>
      <c r="D248" s="54" t="s">
        <v>420</v>
      </c>
      <c r="E248" s="49">
        <v>5</v>
      </c>
      <c r="F248" s="49" t="s">
        <v>611</v>
      </c>
      <c r="G248" s="49" t="s">
        <v>465</v>
      </c>
      <c r="H248" s="53">
        <v>932409.83</v>
      </c>
    </row>
    <row r="249" spans="1:8" x14ac:dyDescent="0.25">
      <c r="A249" s="49">
        <v>1500313</v>
      </c>
      <c r="B249" s="50">
        <v>1500313</v>
      </c>
      <c r="C249" s="49" t="s">
        <v>597</v>
      </c>
      <c r="D249" s="54" t="s">
        <v>420</v>
      </c>
      <c r="E249" s="49">
        <v>5</v>
      </c>
      <c r="F249" s="49" t="s">
        <v>611</v>
      </c>
      <c r="G249" s="49" t="s">
        <v>465</v>
      </c>
      <c r="H249" s="53">
        <v>304228.90999999997</v>
      </c>
    </row>
    <row r="250" spans="1:8" x14ac:dyDescent="0.25">
      <c r="A250" s="49">
        <v>15003131</v>
      </c>
      <c r="B250" s="50">
        <v>15003131</v>
      </c>
      <c r="C250" s="49" t="s">
        <v>597</v>
      </c>
      <c r="D250" s="54" t="s">
        <v>420</v>
      </c>
      <c r="E250" s="49">
        <v>5</v>
      </c>
      <c r="F250" s="49" t="s">
        <v>611</v>
      </c>
      <c r="G250" s="49" t="s">
        <v>430</v>
      </c>
      <c r="H250" s="53">
        <v>1022310</v>
      </c>
    </row>
    <row r="251" spans="1:8" x14ac:dyDescent="0.25">
      <c r="A251" s="49">
        <v>1700019</v>
      </c>
      <c r="B251" s="50">
        <v>1700037</v>
      </c>
      <c r="C251" s="49" t="s">
        <v>636</v>
      </c>
      <c r="D251" s="54" t="s">
        <v>420</v>
      </c>
      <c r="E251" s="49">
        <v>6</v>
      </c>
      <c r="F251" s="49" t="s">
        <v>637</v>
      </c>
      <c r="G251" s="49" t="s">
        <v>422</v>
      </c>
      <c r="H251" s="53">
        <v>1632720.88</v>
      </c>
    </row>
    <row r="252" spans="1:8" x14ac:dyDescent="0.25">
      <c r="A252" s="49">
        <v>1700028</v>
      </c>
      <c r="B252" s="50">
        <v>1700045</v>
      </c>
      <c r="C252" s="49" t="s">
        <v>636</v>
      </c>
      <c r="D252" s="54" t="s">
        <v>420</v>
      </c>
      <c r="E252" s="49">
        <v>6</v>
      </c>
      <c r="F252" s="49" t="s">
        <v>638</v>
      </c>
      <c r="G252" s="49" t="s">
        <v>422</v>
      </c>
      <c r="H252" s="53">
        <v>438526.81</v>
      </c>
    </row>
    <row r="253" spans="1:8" x14ac:dyDescent="0.25">
      <c r="A253" s="49">
        <v>1800000</v>
      </c>
      <c r="B253" s="50">
        <v>1800009</v>
      </c>
      <c r="C253" s="49" t="s">
        <v>612</v>
      </c>
      <c r="D253" s="54" t="s">
        <v>420</v>
      </c>
      <c r="E253" s="49">
        <v>4</v>
      </c>
      <c r="F253" s="49" t="s">
        <v>639</v>
      </c>
      <c r="G253" s="49" t="s">
        <v>422</v>
      </c>
      <c r="H253" s="53">
        <v>11040</v>
      </c>
    </row>
    <row r="254" spans="1:8" x14ac:dyDescent="0.25">
      <c r="A254" s="49">
        <v>1800002</v>
      </c>
      <c r="B254" s="50">
        <v>1800010</v>
      </c>
      <c r="C254" s="49" t="s">
        <v>612</v>
      </c>
      <c r="D254" s="54" t="s">
        <v>420</v>
      </c>
      <c r="E254" s="49">
        <v>4</v>
      </c>
      <c r="F254" s="49" t="s">
        <v>639</v>
      </c>
      <c r="G254" s="49" t="s">
        <v>422</v>
      </c>
      <c r="H254" s="53">
        <v>27346.5</v>
      </c>
    </row>
    <row r="255" spans="1:8" x14ac:dyDescent="0.25">
      <c r="A255" s="49">
        <v>1800004</v>
      </c>
      <c r="B255" s="50">
        <v>1800011</v>
      </c>
      <c r="C255" s="49" t="s">
        <v>612</v>
      </c>
      <c r="D255" s="54" t="s">
        <v>420</v>
      </c>
      <c r="E255" s="49">
        <v>4</v>
      </c>
      <c r="F255" s="49" t="s">
        <v>639</v>
      </c>
      <c r="G255" s="49" t="s">
        <v>422</v>
      </c>
      <c r="H255" s="53">
        <v>17149.5</v>
      </c>
    </row>
    <row r="256" spans="1:8" x14ac:dyDescent="0.25">
      <c r="A256" s="49">
        <v>1800006</v>
      </c>
      <c r="B256" s="50">
        <v>1800012</v>
      </c>
      <c r="C256" s="49" t="s">
        <v>612</v>
      </c>
      <c r="D256" s="54" t="s">
        <v>420</v>
      </c>
      <c r="E256" s="49">
        <v>4</v>
      </c>
      <c r="F256" s="49" t="s">
        <v>613</v>
      </c>
      <c r="G256" s="49" t="s">
        <v>422</v>
      </c>
      <c r="H256" s="53">
        <v>4866.75</v>
      </c>
    </row>
    <row r="257" spans="1:8" x14ac:dyDescent="0.25">
      <c r="A257" s="49">
        <v>1800007</v>
      </c>
      <c r="B257" s="50">
        <v>1800008</v>
      </c>
      <c r="C257" s="49" t="s">
        <v>612</v>
      </c>
      <c r="D257" s="54" t="s">
        <v>420</v>
      </c>
      <c r="E257" s="49">
        <v>4</v>
      </c>
      <c r="F257" s="49" t="s">
        <v>613</v>
      </c>
      <c r="G257" s="49" t="s">
        <v>422</v>
      </c>
      <c r="H257" s="53">
        <v>602.54999999999995</v>
      </c>
    </row>
    <row r="258" spans="1:8" x14ac:dyDescent="0.25">
      <c r="A258" s="49">
        <v>600126</v>
      </c>
      <c r="B258" s="50">
        <v>600126</v>
      </c>
      <c r="C258" s="49" t="s">
        <v>424</v>
      </c>
      <c r="D258" s="54" t="s">
        <v>420</v>
      </c>
      <c r="E258" s="49">
        <v>4</v>
      </c>
      <c r="F258" s="49" t="s">
        <v>640</v>
      </c>
      <c r="G258" s="49" t="s">
        <v>641</v>
      </c>
      <c r="H258" s="53">
        <v>5303953.53</v>
      </c>
    </row>
    <row r="259" spans="1:8" x14ac:dyDescent="0.25">
      <c r="A259" s="49">
        <v>600127</v>
      </c>
      <c r="B259" s="50">
        <v>600127</v>
      </c>
      <c r="C259" s="49" t="s">
        <v>462</v>
      </c>
      <c r="D259" s="54" t="s">
        <v>420</v>
      </c>
      <c r="E259" s="49">
        <v>4</v>
      </c>
      <c r="F259" s="49" t="s">
        <v>642</v>
      </c>
      <c r="G259" s="49" t="s">
        <v>643</v>
      </c>
      <c r="H259" s="53">
        <v>33584229.600000001</v>
      </c>
    </row>
    <row r="260" spans="1:8" x14ac:dyDescent="0.25">
      <c r="A260" s="49">
        <v>1000002</v>
      </c>
      <c r="B260" s="50">
        <v>1000002</v>
      </c>
      <c r="C260" s="49" t="s">
        <v>428</v>
      </c>
      <c r="D260" s="54" t="s">
        <v>420</v>
      </c>
      <c r="E260" s="49">
        <v>4</v>
      </c>
      <c r="F260" s="49" t="s">
        <v>644</v>
      </c>
      <c r="G260" s="49" t="s">
        <v>643</v>
      </c>
      <c r="H260" s="53">
        <v>8039664.8899999997</v>
      </c>
    </row>
    <row r="261" spans="1:8" x14ac:dyDescent="0.25">
      <c r="A261" s="49">
        <v>1000003</v>
      </c>
      <c r="B261" s="50">
        <v>1000003</v>
      </c>
      <c r="C261" s="49" t="s">
        <v>419</v>
      </c>
      <c r="D261" s="54" t="s">
        <v>420</v>
      </c>
      <c r="E261" s="49">
        <v>4</v>
      </c>
      <c r="F261" s="49" t="s">
        <v>506</v>
      </c>
      <c r="G261" s="49" t="s">
        <v>645</v>
      </c>
      <c r="H261" s="53">
        <v>3665126.98</v>
      </c>
    </row>
    <row r="262" spans="1:8" x14ac:dyDescent="0.25">
      <c r="A262" s="58">
        <v>1300163</v>
      </c>
      <c r="B262" s="59">
        <v>1300163</v>
      </c>
      <c r="C262" s="49" t="s">
        <v>578</v>
      </c>
      <c r="D262" s="54" t="s">
        <v>420</v>
      </c>
      <c r="E262" s="49">
        <v>5</v>
      </c>
      <c r="F262" s="60" t="s">
        <v>592</v>
      </c>
      <c r="G262" s="60" t="s">
        <v>646</v>
      </c>
      <c r="H262" s="53">
        <v>6400</v>
      </c>
    </row>
    <row r="263" spans="1:8" x14ac:dyDescent="0.25">
      <c r="A263" s="58">
        <v>1400063</v>
      </c>
      <c r="B263" s="59">
        <v>1400063</v>
      </c>
      <c r="C263" s="49" t="s">
        <v>597</v>
      </c>
      <c r="D263" s="54" t="s">
        <v>420</v>
      </c>
      <c r="E263" s="49">
        <v>5</v>
      </c>
      <c r="F263" s="60" t="s">
        <v>647</v>
      </c>
      <c r="G263" s="60" t="s">
        <v>646</v>
      </c>
      <c r="H263" s="53">
        <v>1186.44</v>
      </c>
    </row>
    <row r="264" spans="1:8" x14ac:dyDescent="0.25">
      <c r="A264" s="58"/>
      <c r="B264" s="50">
        <v>600128</v>
      </c>
      <c r="C264" s="51" t="s">
        <v>462</v>
      </c>
      <c r="D264" s="52" t="s">
        <v>420</v>
      </c>
      <c r="E264" s="49">
        <v>4</v>
      </c>
      <c r="F264" s="58" t="s">
        <v>648</v>
      </c>
      <c r="G264" s="58">
        <v>20190401</v>
      </c>
      <c r="H264" s="53">
        <v>23699439.82</v>
      </c>
    </row>
    <row r="265" spans="1:8" x14ac:dyDescent="0.25">
      <c r="A265" s="58"/>
      <c r="B265" s="50">
        <v>600129</v>
      </c>
      <c r="C265" s="51" t="s">
        <v>649</v>
      </c>
      <c r="D265" s="52" t="s">
        <v>420</v>
      </c>
      <c r="E265" s="49">
        <v>4</v>
      </c>
      <c r="F265" s="58" t="s">
        <v>650</v>
      </c>
      <c r="G265" s="58">
        <v>20191215</v>
      </c>
      <c r="H265" s="53">
        <v>177067237.94999999</v>
      </c>
    </row>
    <row r="266" spans="1:8" x14ac:dyDescent="0.25">
      <c r="A266" s="58"/>
      <c r="B266" s="59">
        <v>300052</v>
      </c>
      <c r="C266" s="51" t="s">
        <v>649</v>
      </c>
      <c r="D266" s="52" t="s">
        <v>420</v>
      </c>
      <c r="E266" s="49">
        <v>3</v>
      </c>
      <c r="F266" s="58" t="s">
        <v>651</v>
      </c>
      <c r="G266" s="58">
        <v>20191215</v>
      </c>
      <c r="H266" s="53">
        <v>33525442.609999996</v>
      </c>
    </row>
    <row r="267" spans="1:8" x14ac:dyDescent="0.25">
      <c r="A267" s="58"/>
      <c r="B267" s="50">
        <v>600130</v>
      </c>
      <c r="C267" s="51" t="s">
        <v>649</v>
      </c>
      <c r="D267" s="52" t="s">
        <v>420</v>
      </c>
      <c r="E267" s="49">
        <v>4</v>
      </c>
      <c r="F267" s="58" t="s">
        <v>652</v>
      </c>
      <c r="G267" s="58">
        <v>20191215</v>
      </c>
      <c r="H267" s="53">
        <v>83275992.560000002</v>
      </c>
    </row>
    <row r="268" spans="1:8" x14ac:dyDescent="0.25">
      <c r="A268" s="58"/>
      <c r="B268" s="61">
        <v>600131</v>
      </c>
      <c r="C268" s="49" t="s">
        <v>424</v>
      </c>
      <c r="D268" s="54" t="s">
        <v>420</v>
      </c>
      <c r="E268" s="49">
        <v>4</v>
      </c>
      <c r="F268" s="58" t="s">
        <v>653</v>
      </c>
      <c r="G268" s="58">
        <v>20210321</v>
      </c>
      <c r="H268" s="53">
        <v>4257001.5299999993</v>
      </c>
    </row>
    <row r="269" spans="1:8" x14ac:dyDescent="0.25">
      <c r="A269" s="58"/>
      <c r="B269" s="50">
        <v>600132</v>
      </c>
      <c r="C269" s="51" t="s">
        <v>649</v>
      </c>
      <c r="D269" s="52" t="s">
        <v>420</v>
      </c>
      <c r="E269" s="49">
        <v>4</v>
      </c>
      <c r="F269" s="62" t="s">
        <v>654</v>
      </c>
      <c r="G269" s="58">
        <v>20220331</v>
      </c>
      <c r="H269" s="53">
        <v>2481487.1</v>
      </c>
    </row>
    <row r="270" spans="1:8" x14ac:dyDescent="0.25">
      <c r="A270" s="58"/>
      <c r="B270" s="59">
        <v>600133</v>
      </c>
      <c r="C270" s="49" t="s">
        <v>424</v>
      </c>
      <c r="D270" s="54" t="s">
        <v>420</v>
      </c>
      <c r="E270" s="49">
        <v>4</v>
      </c>
      <c r="F270" s="62" t="s">
        <v>655</v>
      </c>
      <c r="G270" s="63">
        <v>44995</v>
      </c>
      <c r="H270" s="53">
        <v>7519255.9299999997</v>
      </c>
    </row>
  </sheetData>
  <autoFilter ref="A3:H270" xr:uid="{00000000-0009-0000-0000-000000000000}">
    <sortState xmlns:xlrd2="http://schemas.microsoft.com/office/spreadsheetml/2017/richdata2" ref="A97:H269">
      <sortCondition ref="F3:F270"/>
    </sortState>
  </autoFilter>
  <pageMargins left="0.7" right="0.7" top="0.75" bottom="0.75" header="0.3" footer="0.3"/>
  <pageSetup scale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workbookViewId="0">
      <selection activeCell="L8" sqref="L8"/>
    </sheetView>
  </sheetViews>
  <sheetFormatPr defaultColWidth="8.7109375" defaultRowHeight="15" x14ac:dyDescent="0.25"/>
  <cols>
    <col min="1" max="1" width="8.7109375" style="48"/>
    <col min="2" max="2" width="17.28515625" style="48" bestFit="1" customWidth="1"/>
    <col min="3" max="3" width="24.42578125" style="48" bestFit="1" customWidth="1"/>
    <col min="4" max="4" width="19" style="48" customWidth="1"/>
    <col min="5" max="5" width="17.28515625" style="48" customWidth="1"/>
    <col min="6" max="16384" width="8.7109375" style="48"/>
  </cols>
  <sheetData>
    <row r="1" spans="1:9" x14ac:dyDescent="0.25">
      <c r="A1" s="107" t="s">
        <v>353</v>
      </c>
      <c r="B1" s="107"/>
      <c r="C1" s="107"/>
      <c r="D1" s="107"/>
      <c r="E1" s="107"/>
      <c r="F1" s="107"/>
      <c r="G1" s="94"/>
      <c r="H1" s="94"/>
      <c r="I1" s="94"/>
    </row>
    <row r="2" spans="1:9" x14ac:dyDescent="0.25">
      <c r="A2" s="95"/>
      <c r="B2" s="95"/>
      <c r="C2" s="95"/>
      <c r="D2" s="95"/>
      <c r="E2" s="95"/>
      <c r="F2" s="95"/>
    </row>
    <row r="3" spans="1:9" x14ac:dyDescent="0.25">
      <c r="A3" s="95" t="s">
        <v>354</v>
      </c>
      <c r="B3" s="95" t="s">
        <v>355</v>
      </c>
      <c r="C3" s="95" t="s">
        <v>356</v>
      </c>
      <c r="D3" s="95" t="s">
        <v>357</v>
      </c>
      <c r="E3" s="95" t="s">
        <v>358</v>
      </c>
      <c r="F3" s="96" t="s">
        <v>738</v>
      </c>
    </row>
    <row r="4" spans="1:9" x14ac:dyDescent="0.25">
      <c r="A4" s="95">
        <v>1</v>
      </c>
      <c r="B4" s="95" t="s">
        <v>359</v>
      </c>
      <c r="C4" s="95" t="s">
        <v>360</v>
      </c>
      <c r="D4" s="95" t="s">
        <v>361</v>
      </c>
      <c r="E4" s="95" t="s">
        <v>362</v>
      </c>
      <c r="F4" s="95">
        <v>2017</v>
      </c>
    </row>
    <row r="5" spans="1:9" x14ac:dyDescent="0.25">
      <c r="A5" s="95"/>
      <c r="B5" s="95"/>
      <c r="C5" s="95" t="s">
        <v>363</v>
      </c>
      <c r="D5" s="95"/>
      <c r="E5" s="95"/>
      <c r="F5" s="95">
        <v>2017</v>
      </c>
    </row>
    <row r="6" spans="1:9" x14ac:dyDescent="0.25">
      <c r="A6" s="95"/>
      <c r="B6" s="95"/>
      <c r="C6" s="95" t="s">
        <v>364</v>
      </c>
      <c r="D6" s="95"/>
      <c r="E6" s="95"/>
      <c r="F6" s="95">
        <v>2017</v>
      </c>
    </row>
    <row r="7" spans="1:9" x14ac:dyDescent="0.25">
      <c r="A7" s="95"/>
      <c r="B7" s="95"/>
      <c r="C7" s="95" t="s">
        <v>365</v>
      </c>
      <c r="D7" s="95"/>
      <c r="E7" s="95"/>
      <c r="F7" s="95">
        <v>2017</v>
      </c>
    </row>
    <row r="8" spans="1:9" x14ac:dyDescent="0.25">
      <c r="A8" s="95"/>
      <c r="B8" s="95"/>
      <c r="C8" s="95" t="s">
        <v>366</v>
      </c>
      <c r="D8" s="95"/>
      <c r="E8" s="95"/>
      <c r="F8" s="95">
        <v>2017</v>
      </c>
    </row>
    <row r="9" spans="1:9" x14ac:dyDescent="0.25">
      <c r="A9" s="95"/>
      <c r="B9" s="95"/>
      <c r="C9" s="95" t="s">
        <v>367</v>
      </c>
      <c r="D9" s="95"/>
      <c r="E9" s="95"/>
      <c r="F9" s="95">
        <v>2017</v>
      </c>
    </row>
    <row r="10" spans="1:9" x14ac:dyDescent="0.25">
      <c r="A10" s="95">
        <v>2</v>
      </c>
      <c r="B10" s="95" t="s">
        <v>368</v>
      </c>
      <c r="C10" s="95" t="s">
        <v>369</v>
      </c>
      <c r="D10" s="95"/>
      <c r="E10" s="95"/>
      <c r="F10" s="95">
        <v>2017</v>
      </c>
    </row>
    <row r="11" spans="1:9" x14ac:dyDescent="0.25">
      <c r="A11" s="95"/>
      <c r="B11" s="95"/>
      <c r="C11" s="95" t="s">
        <v>370</v>
      </c>
      <c r="D11" s="95" t="s">
        <v>371</v>
      </c>
      <c r="E11" s="95"/>
      <c r="F11" s="95">
        <v>2017</v>
      </c>
    </row>
    <row r="12" spans="1:9" x14ac:dyDescent="0.25">
      <c r="A12" s="95"/>
      <c r="B12" s="95"/>
      <c r="C12" s="95" t="s">
        <v>372</v>
      </c>
      <c r="D12" s="95" t="s">
        <v>371</v>
      </c>
      <c r="E12" s="95"/>
      <c r="F12" s="95">
        <v>2017</v>
      </c>
    </row>
    <row r="13" spans="1:9" x14ac:dyDescent="0.25">
      <c r="A13" s="95"/>
      <c r="B13" s="95"/>
      <c r="C13" s="95" t="s">
        <v>373</v>
      </c>
      <c r="D13" s="95" t="s">
        <v>371</v>
      </c>
      <c r="E13" s="95"/>
      <c r="F13" s="95">
        <v>2017</v>
      </c>
    </row>
    <row r="14" spans="1:9" x14ac:dyDescent="0.25">
      <c r="A14" s="95"/>
      <c r="B14" s="95"/>
      <c r="C14" s="95" t="s">
        <v>374</v>
      </c>
      <c r="D14" s="95" t="s">
        <v>371</v>
      </c>
      <c r="E14" s="95"/>
      <c r="F14" s="95">
        <v>2017</v>
      </c>
    </row>
    <row r="15" spans="1:9" x14ac:dyDescent="0.25">
      <c r="A15" s="95"/>
      <c r="B15" s="95"/>
      <c r="C15" s="95" t="s">
        <v>375</v>
      </c>
      <c r="D15" s="95" t="s">
        <v>371</v>
      </c>
      <c r="E15" s="95" t="s">
        <v>376</v>
      </c>
      <c r="F15" s="95">
        <v>2017</v>
      </c>
    </row>
    <row r="16" spans="1:9" x14ac:dyDescent="0.25">
      <c r="A16" s="95"/>
      <c r="B16" s="95"/>
      <c r="C16" s="95" t="s">
        <v>377</v>
      </c>
      <c r="D16" s="95" t="s">
        <v>378</v>
      </c>
      <c r="E16" s="95"/>
      <c r="F16" s="95">
        <v>2017</v>
      </c>
    </row>
    <row r="17" spans="1:6" x14ac:dyDescent="0.25">
      <c r="A17" s="95"/>
      <c r="B17" s="95"/>
      <c r="C17" s="95" t="s">
        <v>379</v>
      </c>
      <c r="D17" s="95" t="s">
        <v>378</v>
      </c>
      <c r="E17" s="95"/>
      <c r="F17" s="95">
        <v>2017</v>
      </c>
    </row>
    <row r="18" spans="1:6" x14ac:dyDescent="0.25">
      <c r="A18" s="95">
        <v>3</v>
      </c>
      <c r="B18" s="95" t="s">
        <v>380</v>
      </c>
      <c r="C18" s="95" t="s">
        <v>381</v>
      </c>
      <c r="D18" s="95" t="s">
        <v>378</v>
      </c>
      <c r="E18" s="95" t="s">
        <v>382</v>
      </c>
      <c r="F18" s="95">
        <v>2017</v>
      </c>
    </row>
    <row r="19" spans="1:6" x14ac:dyDescent="0.25">
      <c r="A19" s="95"/>
      <c r="B19" s="95"/>
      <c r="C19" s="95" t="s">
        <v>383</v>
      </c>
      <c r="D19" s="95" t="s">
        <v>378</v>
      </c>
      <c r="E19" s="95"/>
      <c r="F19" s="95">
        <v>2017</v>
      </c>
    </row>
    <row r="20" spans="1:6" x14ac:dyDescent="0.25">
      <c r="A20" s="95"/>
      <c r="B20" s="95"/>
      <c r="C20" s="95" t="s">
        <v>384</v>
      </c>
      <c r="D20" s="95" t="s">
        <v>378</v>
      </c>
      <c r="E20" s="95"/>
      <c r="F20" s="95">
        <v>2017</v>
      </c>
    </row>
    <row r="21" spans="1:6" x14ac:dyDescent="0.25">
      <c r="A21" s="95"/>
      <c r="B21" s="95"/>
      <c r="C21" s="96" t="s">
        <v>725</v>
      </c>
      <c r="D21" s="96" t="s">
        <v>726</v>
      </c>
      <c r="E21" s="95"/>
      <c r="F21" s="95">
        <v>2017</v>
      </c>
    </row>
    <row r="22" spans="1:6" x14ac:dyDescent="0.25">
      <c r="A22" s="95">
        <v>4</v>
      </c>
      <c r="B22" s="95" t="s">
        <v>385</v>
      </c>
      <c r="C22" s="95" t="s">
        <v>386</v>
      </c>
      <c r="D22" s="95" t="s">
        <v>378</v>
      </c>
      <c r="E22" s="95" t="s">
        <v>387</v>
      </c>
      <c r="F22" s="95">
        <v>2017</v>
      </c>
    </row>
    <row r="23" spans="1:6" x14ac:dyDescent="0.25">
      <c r="A23" s="95"/>
      <c r="B23" s="95"/>
      <c r="C23" s="95" t="s">
        <v>388</v>
      </c>
      <c r="D23" s="95" t="s">
        <v>378</v>
      </c>
      <c r="E23" s="95"/>
      <c r="F23" s="95">
        <v>2017</v>
      </c>
    </row>
    <row r="24" spans="1:6" x14ac:dyDescent="0.25">
      <c r="A24" s="95"/>
      <c r="B24" s="95"/>
      <c r="C24" s="95" t="s">
        <v>389</v>
      </c>
      <c r="D24" s="95" t="s">
        <v>378</v>
      </c>
      <c r="E24" s="95"/>
      <c r="F24" s="95">
        <v>2017</v>
      </c>
    </row>
    <row r="25" spans="1:6" x14ac:dyDescent="0.25">
      <c r="A25" s="95">
        <v>5</v>
      </c>
      <c r="B25" s="95" t="s">
        <v>390</v>
      </c>
      <c r="C25" s="95" t="s">
        <v>391</v>
      </c>
      <c r="D25" s="95" t="s">
        <v>378</v>
      </c>
      <c r="E25" s="95" t="s">
        <v>392</v>
      </c>
      <c r="F25" s="95">
        <v>2017</v>
      </c>
    </row>
    <row r="26" spans="1:6" x14ac:dyDescent="0.25">
      <c r="A26" s="95"/>
      <c r="B26" s="95"/>
      <c r="C26" s="95" t="s">
        <v>393</v>
      </c>
      <c r="D26" s="95" t="s">
        <v>378</v>
      </c>
      <c r="E26" s="95"/>
      <c r="F26" s="95">
        <v>2017</v>
      </c>
    </row>
    <row r="27" spans="1:6" x14ac:dyDescent="0.25">
      <c r="A27" s="95"/>
      <c r="B27" s="95"/>
      <c r="C27" s="95" t="s">
        <v>394</v>
      </c>
      <c r="D27" s="95" t="s">
        <v>378</v>
      </c>
      <c r="E27" s="95"/>
      <c r="F27" s="95">
        <v>2017</v>
      </c>
    </row>
    <row r="28" spans="1:6" x14ac:dyDescent="0.25">
      <c r="A28" s="95"/>
      <c r="B28" s="95"/>
      <c r="C28" s="95" t="s">
        <v>395</v>
      </c>
      <c r="D28" s="95" t="s">
        <v>378</v>
      </c>
      <c r="E28" s="95"/>
      <c r="F28" s="95">
        <v>2017</v>
      </c>
    </row>
    <row r="29" spans="1:6" x14ac:dyDescent="0.25">
      <c r="A29" s="95"/>
      <c r="B29" s="95"/>
      <c r="C29" s="95" t="s">
        <v>396</v>
      </c>
      <c r="D29" s="95" t="s">
        <v>378</v>
      </c>
      <c r="E29" s="95" t="s">
        <v>397</v>
      </c>
      <c r="F29" s="95">
        <v>2017</v>
      </c>
    </row>
    <row r="30" spans="1:6" x14ac:dyDescent="0.25">
      <c r="A30" s="95"/>
      <c r="B30" s="95"/>
      <c r="C30" s="95" t="s">
        <v>398</v>
      </c>
      <c r="D30" s="95" t="s">
        <v>378</v>
      </c>
      <c r="E30" s="95"/>
      <c r="F30" s="95">
        <v>2017</v>
      </c>
    </row>
    <row r="31" spans="1:6" x14ac:dyDescent="0.25">
      <c r="A31" s="95"/>
      <c r="B31" s="95"/>
      <c r="C31" s="95" t="s">
        <v>399</v>
      </c>
      <c r="D31" s="95" t="s">
        <v>378</v>
      </c>
      <c r="E31" s="95"/>
      <c r="F31" s="95">
        <v>2017</v>
      </c>
    </row>
    <row r="32" spans="1:6" x14ac:dyDescent="0.25">
      <c r="A32" s="95"/>
      <c r="B32" s="95"/>
      <c r="C32" s="95" t="s">
        <v>400</v>
      </c>
      <c r="D32" s="95" t="s">
        <v>378</v>
      </c>
      <c r="E32" s="95" t="s">
        <v>401</v>
      </c>
      <c r="F32" s="95">
        <v>2017</v>
      </c>
    </row>
    <row r="33" spans="1:6" x14ac:dyDescent="0.25">
      <c r="A33" s="95"/>
      <c r="B33" s="95"/>
      <c r="C33" s="95" t="s">
        <v>402</v>
      </c>
      <c r="D33" s="95" t="s">
        <v>378</v>
      </c>
      <c r="E33" s="95"/>
      <c r="F33" s="95">
        <v>2017</v>
      </c>
    </row>
    <row r="34" spans="1:6" x14ac:dyDescent="0.25">
      <c r="A34" s="95"/>
      <c r="B34" s="95"/>
      <c r="C34" s="95" t="s">
        <v>403</v>
      </c>
      <c r="D34" s="95" t="s">
        <v>378</v>
      </c>
      <c r="E34" s="95"/>
      <c r="F34" s="95">
        <v>2017</v>
      </c>
    </row>
    <row r="35" spans="1:6" x14ac:dyDescent="0.25">
      <c r="A35" s="95"/>
      <c r="B35" s="95"/>
      <c r="C35" s="95" t="s">
        <v>404</v>
      </c>
      <c r="D35" s="95" t="s">
        <v>378</v>
      </c>
      <c r="E35" s="95"/>
      <c r="F35" s="95">
        <v>2017</v>
      </c>
    </row>
    <row r="36" spans="1:6" x14ac:dyDescent="0.25">
      <c r="A36" s="95"/>
      <c r="B36" s="95"/>
      <c r="C36" s="95" t="s">
        <v>405</v>
      </c>
      <c r="D36" s="95" t="s">
        <v>378</v>
      </c>
      <c r="E36" s="95"/>
      <c r="F36" s="95">
        <v>2017</v>
      </c>
    </row>
    <row r="37" spans="1:6" x14ac:dyDescent="0.25">
      <c r="A37" s="95"/>
      <c r="B37" s="95"/>
      <c r="C37" s="95" t="s">
        <v>406</v>
      </c>
      <c r="D37" s="95" t="s">
        <v>378</v>
      </c>
      <c r="E37" s="95"/>
      <c r="F37" s="95">
        <v>2017</v>
      </c>
    </row>
    <row r="38" spans="1:6" x14ac:dyDescent="0.25">
      <c r="A38" s="95"/>
      <c r="B38" s="95"/>
      <c r="C38" s="96" t="s">
        <v>727</v>
      </c>
      <c r="D38" s="96" t="s">
        <v>726</v>
      </c>
      <c r="E38" s="95"/>
      <c r="F38" s="95">
        <v>2017</v>
      </c>
    </row>
    <row r="39" spans="1:6" ht="45" x14ac:dyDescent="0.25">
      <c r="A39" s="95"/>
      <c r="B39" s="97"/>
      <c r="C39" s="97" t="s">
        <v>406</v>
      </c>
      <c r="D39" s="97" t="s">
        <v>711</v>
      </c>
      <c r="E39" s="98" t="s">
        <v>712</v>
      </c>
      <c r="F39" s="106" t="s">
        <v>720</v>
      </c>
    </row>
    <row r="40" spans="1:6" x14ac:dyDescent="0.25">
      <c r="A40" s="95">
        <v>6</v>
      </c>
      <c r="B40" s="95" t="s">
        <v>407</v>
      </c>
      <c r="C40" s="95" t="s">
        <v>408</v>
      </c>
      <c r="D40" s="95"/>
      <c r="E40" s="95"/>
      <c r="F40" s="95">
        <v>2017</v>
      </c>
    </row>
    <row r="41" spans="1:6" x14ac:dyDescent="0.25">
      <c r="A41" s="95"/>
      <c r="B41" s="96"/>
      <c r="C41" s="95"/>
      <c r="D41" s="95"/>
      <c r="E41" s="95"/>
      <c r="F41" s="95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zoomScaleNormal="100" workbookViewId="0">
      <selection activeCell="E28" sqref="E28"/>
    </sheetView>
  </sheetViews>
  <sheetFormatPr defaultColWidth="11.5703125" defaultRowHeight="12.75" x14ac:dyDescent="0.2"/>
  <cols>
    <col min="1" max="1" width="5.7109375" style="46" customWidth="1"/>
    <col min="2" max="2" width="19" style="45" customWidth="1"/>
    <col min="3" max="3" width="18.7109375" style="47" customWidth="1"/>
    <col min="4" max="4" width="25.42578125" style="47" customWidth="1"/>
    <col min="5" max="254" width="11.5703125" style="45"/>
    <col min="255" max="255" width="5.7109375" style="45" customWidth="1"/>
    <col min="256" max="256" width="19" style="45" customWidth="1"/>
    <col min="257" max="257" width="18.7109375" style="45" customWidth="1"/>
    <col min="258" max="258" width="25.42578125" style="45" customWidth="1"/>
    <col min="259" max="259" width="11.5703125" style="45"/>
    <col min="260" max="260" width="10.28515625" style="45" customWidth="1"/>
    <col min="261" max="510" width="11.5703125" style="45"/>
    <col min="511" max="511" width="5.7109375" style="45" customWidth="1"/>
    <col min="512" max="512" width="19" style="45" customWidth="1"/>
    <col min="513" max="513" width="18.7109375" style="45" customWidth="1"/>
    <col min="514" max="514" width="25.42578125" style="45" customWidth="1"/>
    <col min="515" max="515" width="11.5703125" style="45"/>
    <col min="516" max="516" width="10.28515625" style="45" customWidth="1"/>
    <col min="517" max="766" width="11.5703125" style="45"/>
    <col min="767" max="767" width="5.7109375" style="45" customWidth="1"/>
    <col min="768" max="768" width="19" style="45" customWidth="1"/>
    <col min="769" max="769" width="18.7109375" style="45" customWidth="1"/>
    <col min="770" max="770" width="25.42578125" style="45" customWidth="1"/>
    <col min="771" max="771" width="11.5703125" style="45"/>
    <col min="772" max="772" width="10.28515625" style="45" customWidth="1"/>
    <col min="773" max="1022" width="11.5703125" style="45"/>
    <col min="1023" max="1023" width="5.7109375" style="45" customWidth="1"/>
    <col min="1024" max="1024" width="19" style="45" customWidth="1"/>
    <col min="1025" max="1025" width="18.7109375" style="45" customWidth="1"/>
    <col min="1026" max="1026" width="25.42578125" style="45" customWidth="1"/>
    <col min="1027" max="1027" width="11.5703125" style="45"/>
    <col min="1028" max="1028" width="10.28515625" style="45" customWidth="1"/>
    <col min="1029" max="1278" width="11.5703125" style="45"/>
    <col min="1279" max="1279" width="5.7109375" style="45" customWidth="1"/>
    <col min="1280" max="1280" width="19" style="45" customWidth="1"/>
    <col min="1281" max="1281" width="18.7109375" style="45" customWidth="1"/>
    <col min="1282" max="1282" width="25.42578125" style="45" customWidth="1"/>
    <col min="1283" max="1283" width="11.5703125" style="45"/>
    <col min="1284" max="1284" width="10.28515625" style="45" customWidth="1"/>
    <col min="1285" max="1534" width="11.5703125" style="45"/>
    <col min="1535" max="1535" width="5.7109375" style="45" customWidth="1"/>
    <col min="1536" max="1536" width="19" style="45" customWidth="1"/>
    <col min="1537" max="1537" width="18.7109375" style="45" customWidth="1"/>
    <col min="1538" max="1538" width="25.42578125" style="45" customWidth="1"/>
    <col min="1539" max="1539" width="11.5703125" style="45"/>
    <col min="1540" max="1540" width="10.28515625" style="45" customWidth="1"/>
    <col min="1541" max="1790" width="11.5703125" style="45"/>
    <col min="1791" max="1791" width="5.7109375" style="45" customWidth="1"/>
    <col min="1792" max="1792" width="19" style="45" customWidth="1"/>
    <col min="1793" max="1793" width="18.7109375" style="45" customWidth="1"/>
    <col min="1794" max="1794" width="25.42578125" style="45" customWidth="1"/>
    <col min="1795" max="1795" width="11.5703125" style="45"/>
    <col min="1796" max="1796" width="10.28515625" style="45" customWidth="1"/>
    <col min="1797" max="2046" width="11.5703125" style="45"/>
    <col min="2047" max="2047" width="5.7109375" style="45" customWidth="1"/>
    <col min="2048" max="2048" width="19" style="45" customWidth="1"/>
    <col min="2049" max="2049" width="18.7109375" style="45" customWidth="1"/>
    <col min="2050" max="2050" width="25.42578125" style="45" customWidth="1"/>
    <col min="2051" max="2051" width="11.5703125" style="45"/>
    <col min="2052" max="2052" width="10.28515625" style="45" customWidth="1"/>
    <col min="2053" max="2302" width="11.5703125" style="45"/>
    <col min="2303" max="2303" width="5.7109375" style="45" customWidth="1"/>
    <col min="2304" max="2304" width="19" style="45" customWidth="1"/>
    <col min="2305" max="2305" width="18.7109375" style="45" customWidth="1"/>
    <col min="2306" max="2306" width="25.42578125" style="45" customWidth="1"/>
    <col min="2307" max="2307" width="11.5703125" style="45"/>
    <col min="2308" max="2308" width="10.28515625" style="45" customWidth="1"/>
    <col min="2309" max="2558" width="11.5703125" style="45"/>
    <col min="2559" max="2559" width="5.7109375" style="45" customWidth="1"/>
    <col min="2560" max="2560" width="19" style="45" customWidth="1"/>
    <col min="2561" max="2561" width="18.7109375" style="45" customWidth="1"/>
    <col min="2562" max="2562" width="25.42578125" style="45" customWidth="1"/>
    <col min="2563" max="2563" width="11.5703125" style="45"/>
    <col min="2564" max="2564" width="10.28515625" style="45" customWidth="1"/>
    <col min="2565" max="2814" width="11.5703125" style="45"/>
    <col min="2815" max="2815" width="5.7109375" style="45" customWidth="1"/>
    <col min="2816" max="2816" width="19" style="45" customWidth="1"/>
    <col min="2817" max="2817" width="18.7109375" style="45" customWidth="1"/>
    <col min="2818" max="2818" width="25.42578125" style="45" customWidth="1"/>
    <col min="2819" max="2819" width="11.5703125" style="45"/>
    <col min="2820" max="2820" width="10.28515625" style="45" customWidth="1"/>
    <col min="2821" max="3070" width="11.5703125" style="45"/>
    <col min="3071" max="3071" width="5.7109375" style="45" customWidth="1"/>
    <col min="3072" max="3072" width="19" style="45" customWidth="1"/>
    <col min="3073" max="3073" width="18.7109375" style="45" customWidth="1"/>
    <col min="3074" max="3074" width="25.42578125" style="45" customWidth="1"/>
    <col min="3075" max="3075" width="11.5703125" style="45"/>
    <col min="3076" max="3076" width="10.28515625" style="45" customWidth="1"/>
    <col min="3077" max="3326" width="11.5703125" style="45"/>
    <col min="3327" max="3327" width="5.7109375" style="45" customWidth="1"/>
    <col min="3328" max="3328" width="19" style="45" customWidth="1"/>
    <col min="3329" max="3329" width="18.7109375" style="45" customWidth="1"/>
    <col min="3330" max="3330" width="25.42578125" style="45" customWidth="1"/>
    <col min="3331" max="3331" width="11.5703125" style="45"/>
    <col min="3332" max="3332" width="10.28515625" style="45" customWidth="1"/>
    <col min="3333" max="3582" width="11.5703125" style="45"/>
    <col min="3583" max="3583" width="5.7109375" style="45" customWidth="1"/>
    <col min="3584" max="3584" width="19" style="45" customWidth="1"/>
    <col min="3585" max="3585" width="18.7109375" style="45" customWidth="1"/>
    <col min="3586" max="3586" width="25.42578125" style="45" customWidth="1"/>
    <col min="3587" max="3587" width="11.5703125" style="45"/>
    <col min="3588" max="3588" width="10.28515625" style="45" customWidth="1"/>
    <col min="3589" max="3838" width="11.5703125" style="45"/>
    <col min="3839" max="3839" width="5.7109375" style="45" customWidth="1"/>
    <col min="3840" max="3840" width="19" style="45" customWidth="1"/>
    <col min="3841" max="3841" width="18.7109375" style="45" customWidth="1"/>
    <col min="3842" max="3842" width="25.42578125" style="45" customWidth="1"/>
    <col min="3843" max="3843" width="11.5703125" style="45"/>
    <col min="3844" max="3844" width="10.28515625" style="45" customWidth="1"/>
    <col min="3845" max="4094" width="11.5703125" style="45"/>
    <col min="4095" max="4095" width="5.7109375" style="45" customWidth="1"/>
    <col min="4096" max="4096" width="19" style="45" customWidth="1"/>
    <col min="4097" max="4097" width="18.7109375" style="45" customWidth="1"/>
    <col min="4098" max="4098" width="25.42578125" style="45" customWidth="1"/>
    <col min="4099" max="4099" width="11.5703125" style="45"/>
    <col min="4100" max="4100" width="10.28515625" style="45" customWidth="1"/>
    <col min="4101" max="4350" width="11.5703125" style="45"/>
    <col min="4351" max="4351" width="5.7109375" style="45" customWidth="1"/>
    <col min="4352" max="4352" width="19" style="45" customWidth="1"/>
    <col min="4353" max="4353" width="18.7109375" style="45" customWidth="1"/>
    <col min="4354" max="4354" width="25.42578125" style="45" customWidth="1"/>
    <col min="4355" max="4355" width="11.5703125" style="45"/>
    <col min="4356" max="4356" width="10.28515625" style="45" customWidth="1"/>
    <col min="4357" max="4606" width="11.5703125" style="45"/>
    <col min="4607" max="4607" width="5.7109375" style="45" customWidth="1"/>
    <col min="4608" max="4608" width="19" style="45" customWidth="1"/>
    <col min="4609" max="4609" width="18.7109375" style="45" customWidth="1"/>
    <col min="4610" max="4610" width="25.42578125" style="45" customWidth="1"/>
    <col min="4611" max="4611" width="11.5703125" style="45"/>
    <col min="4612" max="4612" width="10.28515625" style="45" customWidth="1"/>
    <col min="4613" max="4862" width="11.5703125" style="45"/>
    <col min="4863" max="4863" width="5.7109375" style="45" customWidth="1"/>
    <col min="4864" max="4864" width="19" style="45" customWidth="1"/>
    <col min="4865" max="4865" width="18.7109375" style="45" customWidth="1"/>
    <col min="4866" max="4866" width="25.42578125" style="45" customWidth="1"/>
    <col min="4867" max="4867" width="11.5703125" style="45"/>
    <col min="4868" max="4868" width="10.28515625" style="45" customWidth="1"/>
    <col min="4869" max="5118" width="11.5703125" style="45"/>
    <col min="5119" max="5119" width="5.7109375" style="45" customWidth="1"/>
    <col min="5120" max="5120" width="19" style="45" customWidth="1"/>
    <col min="5121" max="5121" width="18.7109375" style="45" customWidth="1"/>
    <col min="5122" max="5122" width="25.42578125" style="45" customWidth="1"/>
    <col min="5123" max="5123" width="11.5703125" style="45"/>
    <col min="5124" max="5124" width="10.28515625" style="45" customWidth="1"/>
    <col min="5125" max="5374" width="11.5703125" style="45"/>
    <col min="5375" max="5375" width="5.7109375" style="45" customWidth="1"/>
    <col min="5376" max="5376" width="19" style="45" customWidth="1"/>
    <col min="5377" max="5377" width="18.7109375" style="45" customWidth="1"/>
    <col min="5378" max="5378" width="25.42578125" style="45" customWidth="1"/>
    <col min="5379" max="5379" width="11.5703125" style="45"/>
    <col min="5380" max="5380" width="10.28515625" style="45" customWidth="1"/>
    <col min="5381" max="5630" width="11.5703125" style="45"/>
    <col min="5631" max="5631" width="5.7109375" style="45" customWidth="1"/>
    <col min="5632" max="5632" width="19" style="45" customWidth="1"/>
    <col min="5633" max="5633" width="18.7109375" style="45" customWidth="1"/>
    <col min="5634" max="5634" width="25.42578125" style="45" customWidth="1"/>
    <col min="5635" max="5635" width="11.5703125" style="45"/>
    <col min="5636" max="5636" width="10.28515625" style="45" customWidth="1"/>
    <col min="5637" max="5886" width="11.5703125" style="45"/>
    <col min="5887" max="5887" width="5.7109375" style="45" customWidth="1"/>
    <col min="5888" max="5888" width="19" style="45" customWidth="1"/>
    <col min="5889" max="5889" width="18.7109375" style="45" customWidth="1"/>
    <col min="5890" max="5890" width="25.42578125" style="45" customWidth="1"/>
    <col min="5891" max="5891" width="11.5703125" style="45"/>
    <col min="5892" max="5892" width="10.28515625" style="45" customWidth="1"/>
    <col min="5893" max="6142" width="11.5703125" style="45"/>
    <col min="6143" max="6143" width="5.7109375" style="45" customWidth="1"/>
    <col min="6144" max="6144" width="19" style="45" customWidth="1"/>
    <col min="6145" max="6145" width="18.7109375" style="45" customWidth="1"/>
    <col min="6146" max="6146" width="25.42578125" style="45" customWidth="1"/>
    <col min="6147" max="6147" width="11.5703125" style="45"/>
    <col min="6148" max="6148" width="10.28515625" style="45" customWidth="1"/>
    <col min="6149" max="6398" width="11.5703125" style="45"/>
    <col min="6399" max="6399" width="5.7109375" style="45" customWidth="1"/>
    <col min="6400" max="6400" width="19" style="45" customWidth="1"/>
    <col min="6401" max="6401" width="18.7109375" style="45" customWidth="1"/>
    <col min="6402" max="6402" width="25.42578125" style="45" customWidth="1"/>
    <col min="6403" max="6403" width="11.5703125" style="45"/>
    <col min="6404" max="6404" width="10.28515625" style="45" customWidth="1"/>
    <col min="6405" max="6654" width="11.5703125" style="45"/>
    <col min="6655" max="6655" width="5.7109375" style="45" customWidth="1"/>
    <col min="6656" max="6656" width="19" style="45" customWidth="1"/>
    <col min="6657" max="6657" width="18.7109375" style="45" customWidth="1"/>
    <col min="6658" max="6658" width="25.42578125" style="45" customWidth="1"/>
    <col min="6659" max="6659" width="11.5703125" style="45"/>
    <col min="6660" max="6660" width="10.28515625" style="45" customWidth="1"/>
    <col min="6661" max="6910" width="11.5703125" style="45"/>
    <col min="6911" max="6911" width="5.7109375" style="45" customWidth="1"/>
    <col min="6912" max="6912" width="19" style="45" customWidth="1"/>
    <col min="6913" max="6913" width="18.7109375" style="45" customWidth="1"/>
    <col min="6914" max="6914" width="25.42578125" style="45" customWidth="1"/>
    <col min="6915" max="6915" width="11.5703125" style="45"/>
    <col min="6916" max="6916" width="10.28515625" style="45" customWidth="1"/>
    <col min="6917" max="7166" width="11.5703125" style="45"/>
    <col min="7167" max="7167" width="5.7109375" style="45" customWidth="1"/>
    <col min="7168" max="7168" width="19" style="45" customWidth="1"/>
    <col min="7169" max="7169" width="18.7109375" style="45" customWidth="1"/>
    <col min="7170" max="7170" width="25.42578125" style="45" customWidth="1"/>
    <col min="7171" max="7171" width="11.5703125" style="45"/>
    <col min="7172" max="7172" width="10.28515625" style="45" customWidth="1"/>
    <col min="7173" max="7422" width="11.5703125" style="45"/>
    <col min="7423" max="7423" width="5.7109375" style="45" customWidth="1"/>
    <col min="7424" max="7424" width="19" style="45" customWidth="1"/>
    <col min="7425" max="7425" width="18.7109375" style="45" customWidth="1"/>
    <col min="7426" max="7426" width="25.42578125" style="45" customWidth="1"/>
    <col min="7427" max="7427" width="11.5703125" style="45"/>
    <col min="7428" max="7428" width="10.28515625" style="45" customWidth="1"/>
    <col min="7429" max="7678" width="11.5703125" style="45"/>
    <col min="7679" max="7679" width="5.7109375" style="45" customWidth="1"/>
    <col min="7680" max="7680" width="19" style="45" customWidth="1"/>
    <col min="7681" max="7681" width="18.7109375" style="45" customWidth="1"/>
    <col min="7682" max="7682" width="25.42578125" style="45" customWidth="1"/>
    <col min="7683" max="7683" width="11.5703125" style="45"/>
    <col min="7684" max="7684" width="10.28515625" style="45" customWidth="1"/>
    <col min="7685" max="7934" width="11.5703125" style="45"/>
    <col min="7935" max="7935" width="5.7109375" style="45" customWidth="1"/>
    <col min="7936" max="7936" width="19" style="45" customWidth="1"/>
    <col min="7937" max="7937" width="18.7109375" style="45" customWidth="1"/>
    <col min="7938" max="7938" width="25.42578125" style="45" customWidth="1"/>
    <col min="7939" max="7939" width="11.5703125" style="45"/>
    <col min="7940" max="7940" width="10.28515625" style="45" customWidth="1"/>
    <col min="7941" max="8190" width="11.5703125" style="45"/>
    <col min="8191" max="8191" width="5.7109375" style="45" customWidth="1"/>
    <col min="8192" max="8192" width="19" style="45" customWidth="1"/>
    <col min="8193" max="8193" width="18.7109375" style="45" customWidth="1"/>
    <col min="8194" max="8194" width="25.42578125" style="45" customWidth="1"/>
    <col min="8195" max="8195" width="11.5703125" style="45"/>
    <col min="8196" max="8196" width="10.28515625" style="45" customWidth="1"/>
    <col min="8197" max="8446" width="11.5703125" style="45"/>
    <col min="8447" max="8447" width="5.7109375" style="45" customWidth="1"/>
    <col min="8448" max="8448" width="19" style="45" customWidth="1"/>
    <col min="8449" max="8449" width="18.7109375" style="45" customWidth="1"/>
    <col min="8450" max="8450" width="25.42578125" style="45" customWidth="1"/>
    <col min="8451" max="8451" width="11.5703125" style="45"/>
    <col min="8452" max="8452" width="10.28515625" style="45" customWidth="1"/>
    <col min="8453" max="8702" width="11.5703125" style="45"/>
    <col min="8703" max="8703" width="5.7109375" style="45" customWidth="1"/>
    <col min="8704" max="8704" width="19" style="45" customWidth="1"/>
    <col min="8705" max="8705" width="18.7109375" style="45" customWidth="1"/>
    <col min="8706" max="8706" width="25.42578125" style="45" customWidth="1"/>
    <col min="8707" max="8707" width="11.5703125" style="45"/>
    <col min="8708" max="8708" width="10.28515625" style="45" customWidth="1"/>
    <col min="8709" max="8958" width="11.5703125" style="45"/>
    <col min="8959" max="8959" width="5.7109375" style="45" customWidth="1"/>
    <col min="8960" max="8960" width="19" style="45" customWidth="1"/>
    <col min="8961" max="8961" width="18.7109375" style="45" customWidth="1"/>
    <col min="8962" max="8962" width="25.42578125" style="45" customWidth="1"/>
    <col min="8963" max="8963" width="11.5703125" style="45"/>
    <col min="8964" max="8964" width="10.28515625" style="45" customWidth="1"/>
    <col min="8965" max="9214" width="11.5703125" style="45"/>
    <col min="9215" max="9215" width="5.7109375" style="45" customWidth="1"/>
    <col min="9216" max="9216" width="19" style="45" customWidth="1"/>
    <col min="9217" max="9217" width="18.7109375" style="45" customWidth="1"/>
    <col min="9218" max="9218" width="25.42578125" style="45" customWidth="1"/>
    <col min="9219" max="9219" width="11.5703125" style="45"/>
    <col min="9220" max="9220" width="10.28515625" style="45" customWidth="1"/>
    <col min="9221" max="9470" width="11.5703125" style="45"/>
    <col min="9471" max="9471" width="5.7109375" style="45" customWidth="1"/>
    <col min="9472" max="9472" width="19" style="45" customWidth="1"/>
    <col min="9473" max="9473" width="18.7109375" style="45" customWidth="1"/>
    <col min="9474" max="9474" width="25.42578125" style="45" customWidth="1"/>
    <col min="9475" max="9475" width="11.5703125" style="45"/>
    <col min="9476" max="9476" width="10.28515625" style="45" customWidth="1"/>
    <col min="9477" max="9726" width="11.5703125" style="45"/>
    <col min="9727" max="9727" width="5.7109375" style="45" customWidth="1"/>
    <col min="9728" max="9728" width="19" style="45" customWidth="1"/>
    <col min="9729" max="9729" width="18.7109375" style="45" customWidth="1"/>
    <col min="9730" max="9730" width="25.42578125" style="45" customWidth="1"/>
    <col min="9731" max="9731" width="11.5703125" style="45"/>
    <col min="9732" max="9732" width="10.28515625" style="45" customWidth="1"/>
    <col min="9733" max="9982" width="11.5703125" style="45"/>
    <col min="9983" max="9983" width="5.7109375" style="45" customWidth="1"/>
    <col min="9984" max="9984" width="19" style="45" customWidth="1"/>
    <col min="9985" max="9985" width="18.7109375" style="45" customWidth="1"/>
    <col min="9986" max="9986" width="25.42578125" style="45" customWidth="1"/>
    <col min="9987" max="9987" width="11.5703125" style="45"/>
    <col min="9988" max="9988" width="10.28515625" style="45" customWidth="1"/>
    <col min="9989" max="10238" width="11.5703125" style="45"/>
    <col min="10239" max="10239" width="5.7109375" style="45" customWidth="1"/>
    <col min="10240" max="10240" width="19" style="45" customWidth="1"/>
    <col min="10241" max="10241" width="18.7109375" style="45" customWidth="1"/>
    <col min="10242" max="10242" width="25.42578125" style="45" customWidth="1"/>
    <col min="10243" max="10243" width="11.5703125" style="45"/>
    <col min="10244" max="10244" width="10.28515625" style="45" customWidth="1"/>
    <col min="10245" max="10494" width="11.5703125" style="45"/>
    <col min="10495" max="10495" width="5.7109375" style="45" customWidth="1"/>
    <col min="10496" max="10496" width="19" style="45" customWidth="1"/>
    <col min="10497" max="10497" width="18.7109375" style="45" customWidth="1"/>
    <col min="10498" max="10498" width="25.42578125" style="45" customWidth="1"/>
    <col min="10499" max="10499" width="11.5703125" style="45"/>
    <col min="10500" max="10500" width="10.28515625" style="45" customWidth="1"/>
    <col min="10501" max="10750" width="11.5703125" style="45"/>
    <col min="10751" max="10751" width="5.7109375" style="45" customWidth="1"/>
    <col min="10752" max="10752" width="19" style="45" customWidth="1"/>
    <col min="10753" max="10753" width="18.7109375" style="45" customWidth="1"/>
    <col min="10754" max="10754" width="25.42578125" style="45" customWidth="1"/>
    <col min="10755" max="10755" width="11.5703125" style="45"/>
    <col min="10756" max="10756" width="10.28515625" style="45" customWidth="1"/>
    <col min="10757" max="11006" width="11.5703125" style="45"/>
    <col min="11007" max="11007" width="5.7109375" style="45" customWidth="1"/>
    <col min="11008" max="11008" width="19" style="45" customWidth="1"/>
    <col min="11009" max="11009" width="18.7109375" style="45" customWidth="1"/>
    <col min="11010" max="11010" width="25.42578125" style="45" customWidth="1"/>
    <col min="11011" max="11011" width="11.5703125" style="45"/>
    <col min="11012" max="11012" width="10.28515625" style="45" customWidth="1"/>
    <col min="11013" max="11262" width="11.5703125" style="45"/>
    <col min="11263" max="11263" width="5.7109375" style="45" customWidth="1"/>
    <col min="11264" max="11264" width="19" style="45" customWidth="1"/>
    <col min="11265" max="11265" width="18.7109375" style="45" customWidth="1"/>
    <col min="11266" max="11266" width="25.42578125" style="45" customWidth="1"/>
    <col min="11267" max="11267" width="11.5703125" style="45"/>
    <col min="11268" max="11268" width="10.28515625" style="45" customWidth="1"/>
    <col min="11269" max="11518" width="11.5703125" style="45"/>
    <col min="11519" max="11519" width="5.7109375" style="45" customWidth="1"/>
    <col min="11520" max="11520" width="19" style="45" customWidth="1"/>
    <col min="11521" max="11521" width="18.7109375" style="45" customWidth="1"/>
    <col min="11522" max="11522" width="25.42578125" style="45" customWidth="1"/>
    <col min="11523" max="11523" width="11.5703125" style="45"/>
    <col min="11524" max="11524" width="10.28515625" style="45" customWidth="1"/>
    <col min="11525" max="11774" width="11.5703125" style="45"/>
    <col min="11775" max="11775" width="5.7109375" style="45" customWidth="1"/>
    <col min="11776" max="11776" width="19" style="45" customWidth="1"/>
    <col min="11777" max="11777" width="18.7109375" style="45" customWidth="1"/>
    <col min="11778" max="11778" width="25.42578125" style="45" customWidth="1"/>
    <col min="11779" max="11779" width="11.5703125" style="45"/>
    <col min="11780" max="11780" width="10.28515625" style="45" customWidth="1"/>
    <col min="11781" max="12030" width="11.5703125" style="45"/>
    <col min="12031" max="12031" width="5.7109375" style="45" customWidth="1"/>
    <col min="12032" max="12032" width="19" style="45" customWidth="1"/>
    <col min="12033" max="12033" width="18.7109375" style="45" customWidth="1"/>
    <col min="12034" max="12034" width="25.42578125" style="45" customWidth="1"/>
    <col min="12035" max="12035" width="11.5703125" style="45"/>
    <col min="12036" max="12036" width="10.28515625" style="45" customWidth="1"/>
    <col min="12037" max="12286" width="11.5703125" style="45"/>
    <col min="12287" max="12287" width="5.7109375" style="45" customWidth="1"/>
    <col min="12288" max="12288" width="19" style="45" customWidth="1"/>
    <col min="12289" max="12289" width="18.7109375" style="45" customWidth="1"/>
    <col min="12290" max="12290" width="25.42578125" style="45" customWidth="1"/>
    <col min="12291" max="12291" width="11.5703125" style="45"/>
    <col min="12292" max="12292" width="10.28515625" style="45" customWidth="1"/>
    <col min="12293" max="12542" width="11.5703125" style="45"/>
    <col min="12543" max="12543" width="5.7109375" style="45" customWidth="1"/>
    <col min="12544" max="12544" width="19" style="45" customWidth="1"/>
    <col min="12545" max="12545" width="18.7109375" style="45" customWidth="1"/>
    <col min="12546" max="12546" width="25.42578125" style="45" customWidth="1"/>
    <col min="12547" max="12547" width="11.5703125" style="45"/>
    <col min="12548" max="12548" width="10.28515625" style="45" customWidth="1"/>
    <col min="12549" max="12798" width="11.5703125" style="45"/>
    <col min="12799" max="12799" width="5.7109375" style="45" customWidth="1"/>
    <col min="12800" max="12800" width="19" style="45" customWidth="1"/>
    <col min="12801" max="12801" width="18.7109375" style="45" customWidth="1"/>
    <col min="12802" max="12802" width="25.42578125" style="45" customWidth="1"/>
    <col min="12803" max="12803" width="11.5703125" style="45"/>
    <col min="12804" max="12804" width="10.28515625" style="45" customWidth="1"/>
    <col min="12805" max="13054" width="11.5703125" style="45"/>
    <col min="13055" max="13055" width="5.7109375" style="45" customWidth="1"/>
    <col min="13056" max="13056" width="19" style="45" customWidth="1"/>
    <col min="13057" max="13057" width="18.7109375" style="45" customWidth="1"/>
    <col min="13058" max="13058" width="25.42578125" style="45" customWidth="1"/>
    <col min="13059" max="13059" width="11.5703125" style="45"/>
    <col min="13060" max="13060" width="10.28515625" style="45" customWidth="1"/>
    <col min="13061" max="13310" width="11.5703125" style="45"/>
    <col min="13311" max="13311" width="5.7109375" style="45" customWidth="1"/>
    <col min="13312" max="13312" width="19" style="45" customWidth="1"/>
    <col min="13313" max="13313" width="18.7109375" style="45" customWidth="1"/>
    <col min="13314" max="13314" width="25.42578125" style="45" customWidth="1"/>
    <col min="13315" max="13315" width="11.5703125" style="45"/>
    <col min="13316" max="13316" width="10.28515625" style="45" customWidth="1"/>
    <col min="13317" max="13566" width="11.5703125" style="45"/>
    <col min="13567" max="13567" width="5.7109375" style="45" customWidth="1"/>
    <col min="13568" max="13568" width="19" style="45" customWidth="1"/>
    <col min="13569" max="13569" width="18.7109375" style="45" customWidth="1"/>
    <col min="13570" max="13570" width="25.42578125" style="45" customWidth="1"/>
    <col min="13571" max="13571" width="11.5703125" style="45"/>
    <col min="13572" max="13572" width="10.28515625" style="45" customWidth="1"/>
    <col min="13573" max="13822" width="11.5703125" style="45"/>
    <col min="13823" max="13823" width="5.7109375" style="45" customWidth="1"/>
    <col min="13824" max="13824" width="19" style="45" customWidth="1"/>
    <col min="13825" max="13825" width="18.7109375" style="45" customWidth="1"/>
    <col min="13826" max="13826" width="25.42578125" style="45" customWidth="1"/>
    <col min="13827" max="13827" width="11.5703125" style="45"/>
    <col min="13828" max="13828" width="10.28515625" style="45" customWidth="1"/>
    <col min="13829" max="14078" width="11.5703125" style="45"/>
    <col min="14079" max="14079" width="5.7109375" style="45" customWidth="1"/>
    <col min="14080" max="14080" width="19" style="45" customWidth="1"/>
    <col min="14081" max="14081" width="18.7109375" style="45" customWidth="1"/>
    <col min="14082" max="14082" width="25.42578125" style="45" customWidth="1"/>
    <col min="14083" max="14083" width="11.5703125" style="45"/>
    <col min="14084" max="14084" width="10.28515625" style="45" customWidth="1"/>
    <col min="14085" max="14334" width="11.5703125" style="45"/>
    <col min="14335" max="14335" width="5.7109375" style="45" customWidth="1"/>
    <col min="14336" max="14336" width="19" style="45" customWidth="1"/>
    <col min="14337" max="14337" width="18.7109375" style="45" customWidth="1"/>
    <col min="14338" max="14338" width="25.42578125" style="45" customWidth="1"/>
    <col min="14339" max="14339" width="11.5703125" style="45"/>
    <col min="14340" max="14340" width="10.28515625" style="45" customWidth="1"/>
    <col min="14341" max="14590" width="11.5703125" style="45"/>
    <col min="14591" max="14591" width="5.7109375" style="45" customWidth="1"/>
    <col min="14592" max="14592" width="19" style="45" customWidth="1"/>
    <col min="14593" max="14593" width="18.7109375" style="45" customWidth="1"/>
    <col min="14594" max="14594" width="25.42578125" style="45" customWidth="1"/>
    <col min="14595" max="14595" width="11.5703125" style="45"/>
    <col min="14596" max="14596" width="10.28515625" style="45" customWidth="1"/>
    <col min="14597" max="14846" width="11.5703125" style="45"/>
    <col min="14847" max="14847" width="5.7109375" style="45" customWidth="1"/>
    <col min="14848" max="14848" width="19" style="45" customWidth="1"/>
    <col min="14849" max="14849" width="18.7109375" style="45" customWidth="1"/>
    <col min="14850" max="14850" width="25.42578125" style="45" customWidth="1"/>
    <col min="14851" max="14851" width="11.5703125" style="45"/>
    <col min="14852" max="14852" width="10.28515625" style="45" customWidth="1"/>
    <col min="14853" max="15102" width="11.5703125" style="45"/>
    <col min="15103" max="15103" width="5.7109375" style="45" customWidth="1"/>
    <col min="15104" max="15104" width="19" style="45" customWidth="1"/>
    <col min="15105" max="15105" width="18.7109375" style="45" customWidth="1"/>
    <col min="15106" max="15106" width="25.42578125" style="45" customWidth="1"/>
    <col min="15107" max="15107" width="11.5703125" style="45"/>
    <col min="15108" max="15108" width="10.28515625" style="45" customWidth="1"/>
    <col min="15109" max="15358" width="11.5703125" style="45"/>
    <col min="15359" max="15359" width="5.7109375" style="45" customWidth="1"/>
    <col min="15360" max="15360" width="19" style="45" customWidth="1"/>
    <col min="15361" max="15361" width="18.7109375" style="45" customWidth="1"/>
    <col min="15362" max="15362" width="25.42578125" style="45" customWidth="1"/>
    <col min="15363" max="15363" width="11.5703125" style="45"/>
    <col min="15364" max="15364" width="10.28515625" style="45" customWidth="1"/>
    <col min="15365" max="15614" width="11.5703125" style="45"/>
    <col min="15615" max="15615" width="5.7109375" style="45" customWidth="1"/>
    <col min="15616" max="15616" width="19" style="45" customWidth="1"/>
    <col min="15617" max="15617" width="18.7109375" style="45" customWidth="1"/>
    <col min="15618" max="15618" width="25.42578125" style="45" customWidth="1"/>
    <col min="15619" max="15619" width="11.5703125" style="45"/>
    <col min="15620" max="15620" width="10.28515625" style="45" customWidth="1"/>
    <col min="15621" max="15870" width="11.5703125" style="45"/>
    <col min="15871" max="15871" width="5.7109375" style="45" customWidth="1"/>
    <col min="15872" max="15872" width="19" style="45" customWidth="1"/>
    <col min="15873" max="15873" width="18.7109375" style="45" customWidth="1"/>
    <col min="15874" max="15874" width="25.42578125" style="45" customWidth="1"/>
    <col min="15875" max="15875" width="11.5703125" style="45"/>
    <col min="15876" max="15876" width="10.28515625" style="45" customWidth="1"/>
    <col min="15877" max="16126" width="11.5703125" style="45"/>
    <col min="16127" max="16127" width="5.7109375" style="45" customWidth="1"/>
    <col min="16128" max="16128" width="19" style="45" customWidth="1"/>
    <col min="16129" max="16129" width="18.7109375" style="45" customWidth="1"/>
    <col min="16130" max="16130" width="25.42578125" style="45" customWidth="1"/>
    <col min="16131" max="16131" width="11.5703125" style="45"/>
    <col min="16132" max="16132" width="10.28515625" style="45" customWidth="1"/>
    <col min="16133" max="16384" width="11.5703125" style="45"/>
  </cols>
  <sheetData>
    <row r="1" spans="1:5" x14ac:dyDescent="0.2">
      <c r="A1" s="108" t="s">
        <v>297</v>
      </c>
      <c r="B1" s="108"/>
      <c r="C1" s="108"/>
      <c r="D1" s="108"/>
      <c r="E1" s="99"/>
    </row>
    <row r="2" spans="1:5" x14ac:dyDescent="0.2">
      <c r="A2" s="108" t="s">
        <v>298</v>
      </c>
      <c r="B2" s="108"/>
      <c r="C2" s="108"/>
      <c r="D2" s="108"/>
      <c r="E2" s="99"/>
    </row>
    <row r="3" spans="1:5" ht="35.85" customHeight="1" x14ac:dyDescent="0.2">
      <c r="A3" s="100" t="s">
        <v>299</v>
      </c>
      <c r="B3" s="101" t="s">
        <v>300</v>
      </c>
      <c r="C3" s="102" t="s">
        <v>301</v>
      </c>
      <c r="D3" s="102" t="s">
        <v>302</v>
      </c>
      <c r="E3" s="99" t="s">
        <v>738</v>
      </c>
    </row>
    <row r="4" spans="1:5" ht="51" x14ac:dyDescent="0.2">
      <c r="A4" s="103">
        <v>1</v>
      </c>
      <c r="B4" s="99" t="s">
        <v>303</v>
      </c>
      <c r="C4" s="104" t="s">
        <v>304</v>
      </c>
      <c r="D4" s="104" t="s">
        <v>305</v>
      </c>
      <c r="E4" s="99">
        <v>2017</v>
      </c>
    </row>
    <row r="5" spans="1:5" x14ac:dyDescent="0.2">
      <c r="A5" s="103">
        <v>2</v>
      </c>
      <c r="B5" s="99" t="s">
        <v>306</v>
      </c>
      <c r="C5" s="104" t="s">
        <v>304</v>
      </c>
      <c r="D5" s="104" t="s">
        <v>307</v>
      </c>
      <c r="E5" s="99">
        <v>2017</v>
      </c>
    </row>
    <row r="6" spans="1:5" x14ac:dyDescent="0.2">
      <c r="A6" s="103">
        <v>3</v>
      </c>
      <c r="B6" s="99" t="s">
        <v>303</v>
      </c>
      <c r="C6" s="104" t="s">
        <v>308</v>
      </c>
      <c r="D6" s="104" t="s">
        <v>307</v>
      </c>
      <c r="E6" s="99">
        <v>2017</v>
      </c>
    </row>
    <row r="7" spans="1:5" x14ac:dyDescent="0.2">
      <c r="A7" s="103">
        <v>4</v>
      </c>
      <c r="B7" s="99" t="s">
        <v>306</v>
      </c>
      <c r="C7" s="104" t="s">
        <v>308</v>
      </c>
      <c r="D7" s="104" t="s">
        <v>307</v>
      </c>
      <c r="E7" s="99">
        <v>2017</v>
      </c>
    </row>
    <row r="8" spans="1:5" ht="25.5" x14ac:dyDescent="0.2">
      <c r="A8" s="103">
        <v>5</v>
      </c>
      <c r="B8" s="99" t="s">
        <v>309</v>
      </c>
      <c r="C8" s="104" t="s">
        <v>310</v>
      </c>
      <c r="D8" s="104" t="s">
        <v>307</v>
      </c>
      <c r="E8" s="99">
        <v>2010</v>
      </c>
    </row>
    <row r="9" spans="1:5" x14ac:dyDescent="0.2">
      <c r="A9" s="103">
        <v>6</v>
      </c>
      <c r="B9" s="99" t="s">
        <v>311</v>
      </c>
      <c r="C9" s="104" t="s">
        <v>308</v>
      </c>
      <c r="D9" s="104" t="s">
        <v>312</v>
      </c>
      <c r="E9" s="99">
        <v>2017</v>
      </c>
    </row>
    <row r="10" spans="1:5" x14ac:dyDescent="0.2">
      <c r="A10" s="103">
        <v>7</v>
      </c>
      <c r="B10" s="99" t="s">
        <v>313</v>
      </c>
      <c r="C10" s="104" t="s">
        <v>308</v>
      </c>
      <c r="D10" s="104" t="s">
        <v>314</v>
      </c>
      <c r="E10" s="99">
        <v>2010</v>
      </c>
    </row>
    <row r="11" spans="1:5" x14ac:dyDescent="0.2">
      <c r="A11" s="103">
        <v>8</v>
      </c>
      <c r="B11" s="99" t="s">
        <v>315</v>
      </c>
      <c r="C11" s="104" t="s">
        <v>308</v>
      </c>
      <c r="D11" s="104" t="s">
        <v>316</v>
      </c>
      <c r="E11" s="99">
        <v>2010</v>
      </c>
    </row>
    <row r="12" spans="1:5" x14ac:dyDescent="0.2">
      <c r="A12" s="103">
        <v>9</v>
      </c>
      <c r="B12" s="99" t="s">
        <v>317</v>
      </c>
      <c r="C12" s="104" t="s">
        <v>308</v>
      </c>
      <c r="D12" s="104" t="s">
        <v>318</v>
      </c>
      <c r="E12" s="99">
        <v>2010</v>
      </c>
    </row>
    <row r="13" spans="1:5" ht="38.25" x14ac:dyDescent="0.2">
      <c r="A13" s="103">
        <v>10</v>
      </c>
      <c r="B13" s="99" t="s">
        <v>319</v>
      </c>
      <c r="C13" s="104" t="s">
        <v>320</v>
      </c>
      <c r="D13" s="104" t="s">
        <v>321</v>
      </c>
      <c r="E13" s="99">
        <v>2017</v>
      </c>
    </row>
    <row r="14" spans="1:5" x14ac:dyDescent="0.2">
      <c r="A14" s="103">
        <v>11</v>
      </c>
      <c r="B14" s="99" t="s">
        <v>322</v>
      </c>
      <c r="C14" s="104" t="s">
        <v>308</v>
      </c>
      <c r="D14" s="104" t="s">
        <v>307</v>
      </c>
      <c r="E14" s="99">
        <v>2017</v>
      </c>
    </row>
    <row r="15" spans="1:5" x14ac:dyDescent="0.2">
      <c r="A15" s="103">
        <v>12</v>
      </c>
      <c r="B15" s="99" t="s">
        <v>323</v>
      </c>
      <c r="C15" s="104" t="s">
        <v>307</v>
      </c>
      <c r="D15" s="104" t="s">
        <v>307</v>
      </c>
      <c r="E15" s="99">
        <v>2010</v>
      </c>
    </row>
    <row r="16" spans="1:5" x14ac:dyDescent="0.2">
      <c r="A16" s="103">
        <v>13</v>
      </c>
      <c r="B16" s="99" t="s">
        <v>323</v>
      </c>
      <c r="C16" s="104" t="s">
        <v>307</v>
      </c>
      <c r="D16" s="104" t="s">
        <v>307</v>
      </c>
      <c r="E16" s="99">
        <v>2010</v>
      </c>
    </row>
    <row r="17" spans="1:5" ht="38.25" x14ac:dyDescent="0.2">
      <c r="A17" s="103">
        <v>14</v>
      </c>
      <c r="B17" s="99" t="s">
        <v>324</v>
      </c>
      <c r="C17" s="104" t="s">
        <v>325</v>
      </c>
      <c r="D17" s="104" t="s">
        <v>307</v>
      </c>
      <c r="E17" s="99">
        <v>2010</v>
      </c>
    </row>
    <row r="18" spans="1:5" ht="38.25" x14ac:dyDescent="0.2">
      <c r="A18" s="103">
        <v>15</v>
      </c>
      <c r="B18" s="99" t="s">
        <v>326</v>
      </c>
      <c r="C18" s="104" t="s">
        <v>325</v>
      </c>
      <c r="D18" s="104" t="s">
        <v>307</v>
      </c>
      <c r="E18" s="99">
        <v>2010</v>
      </c>
    </row>
    <row r="19" spans="1:5" x14ac:dyDescent="0.2">
      <c r="A19" s="103">
        <v>16</v>
      </c>
      <c r="B19" s="99" t="s">
        <v>327</v>
      </c>
      <c r="C19" s="104" t="s">
        <v>328</v>
      </c>
      <c r="D19" s="104" t="s">
        <v>329</v>
      </c>
      <c r="E19" s="99">
        <v>2017</v>
      </c>
    </row>
    <row r="20" spans="1:5" ht="51" x14ac:dyDescent="0.2">
      <c r="A20" s="103">
        <v>17</v>
      </c>
      <c r="B20" s="99" t="s">
        <v>330</v>
      </c>
      <c r="C20" s="104" t="s">
        <v>325</v>
      </c>
      <c r="D20" s="104" t="s">
        <v>329</v>
      </c>
      <c r="E20" s="99">
        <v>2010</v>
      </c>
    </row>
    <row r="21" spans="1:5" ht="51" x14ac:dyDescent="0.2">
      <c r="A21" s="103">
        <v>18</v>
      </c>
      <c r="B21" s="99" t="s">
        <v>331</v>
      </c>
      <c r="C21" s="104" t="s">
        <v>325</v>
      </c>
      <c r="D21" s="104" t="s">
        <v>332</v>
      </c>
      <c r="E21" s="99">
        <v>2010</v>
      </c>
    </row>
    <row r="22" spans="1:5" x14ac:dyDescent="0.2">
      <c r="A22" s="103">
        <v>19</v>
      </c>
      <c r="B22" s="99" t="s">
        <v>333</v>
      </c>
      <c r="C22" s="104" t="s">
        <v>334</v>
      </c>
      <c r="D22" s="104" t="s">
        <v>307</v>
      </c>
      <c r="E22" s="99">
        <v>2010</v>
      </c>
    </row>
    <row r="23" spans="1:5" x14ac:dyDescent="0.2">
      <c r="A23" s="103">
        <v>20</v>
      </c>
      <c r="B23" s="99" t="s">
        <v>335</v>
      </c>
      <c r="C23" s="104" t="s">
        <v>334</v>
      </c>
      <c r="D23" s="104" t="s">
        <v>307</v>
      </c>
      <c r="E23" s="99">
        <v>2010</v>
      </c>
    </row>
    <row r="24" spans="1:5" x14ac:dyDescent="0.2">
      <c r="A24" s="103">
        <v>21</v>
      </c>
      <c r="B24" s="99" t="s">
        <v>336</v>
      </c>
      <c r="C24" s="104" t="s">
        <v>308</v>
      </c>
      <c r="D24" s="104" t="s">
        <v>337</v>
      </c>
      <c r="E24" s="99">
        <v>2010</v>
      </c>
    </row>
    <row r="25" spans="1:5" x14ac:dyDescent="0.2">
      <c r="A25" s="103">
        <v>22</v>
      </c>
      <c r="B25" s="99" t="s">
        <v>338</v>
      </c>
      <c r="C25" s="104" t="s">
        <v>308</v>
      </c>
      <c r="D25" s="104" t="s">
        <v>337</v>
      </c>
      <c r="E25" s="99">
        <v>2010</v>
      </c>
    </row>
    <row r="26" spans="1:5" x14ac:dyDescent="0.2">
      <c r="A26" s="103">
        <v>23</v>
      </c>
      <c r="B26" s="99" t="s">
        <v>339</v>
      </c>
      <c r="C26" s="104" t="s">
        <v>307</v>
      </c>
      <c r="D26" s="104" t="s">
        <v>307</v>
      </c>
      <c r="E26" s="99">
        <v>2017</v>
      </c>
    </row>
    <row r="27" spans="1:5" x14ac:dyDescent="0.2">
      <c r="A27" s="103">
        <v>24</v>
      </c>
      <c r="B27" s="99" t="s">
        <v>340</v>
      </c>
      <c r="C27" s="104" t="s">
        <v>307</v>
      </c>
      <c r="D27" s="104" t="s">
        <v>307</v>
      </c>
      <c r="E27" s="99">
        <v>2017</v>
      </c>
    </row>
    <row r="28" spans="1:5" x14ac:dyDescent="0.2">
      <c r="A28" s="103">
        <v>25</v>
      </c>
      <c r="B28" s="99" t="s">
        <v>341</v>
      </c>
      <c r="C28" s="104" t="s">
        <v>342</v>
      </c>
      <c r="D28" s="104" t="s">
        <v>307</v>
      </c>
      <c r="E28" s="105" t="s">
        <v>720</v>
      </c>
    </row>
    <row r="29" spans="1:5" x14ac:dyDescent="0.2">
      <c r="A29" s="103">
        <v>26</v>
      </c>
      <c r="B29" s="99" t="s">
        <v>343</v>
      </c>
      <c r="C29" s="104" t="s">
        <v>307</v>
      </c>
      <c r="D29" s="104" t="s">
        <v>307</v>
      </c>
      <c r="E29" s="99">
        <v>2017</v>
      </c>
    </row>
    <row r="30" spans="1:5" x14ac:dyDescent="0.2">
      <c r="A30" s="103">
        <v>27</v>
      </c>
      <c r="B30" s="99" t="s">
        <v>344</v>
      </c>
      <c r="C30" s="104" t="s">
        <v>307</v>
      </c>
      <c r="D30" s="104" t="s">
        <v>307</v>
      </c>
      <c r="E30" s="99">
        <v>2010</v>
      </c>
    </row>
    <row r="31" spans="1:5" x14ac:dyDescent="0.2">
      <c r="A31" s="103">
        <v>28</v>
      </c>
      <c r="B31" s="99" t="s">
        <v>323</v>
      </c>
      <c r="C31" s="104" t="s">
        <v>307</v>
      </c>
      <c r="D31" s="104" t="s">
        <v>307</v>
      </c>
      <c r="E31" s="99">
        <v>2010</v>
      </c>
    </row>
    <row r="32" spans="1:5" x14ac:dyDescent="0.2">
      <c r="A32" s="103">
        <v>29</v>
      </c>
      <c r="B32" s="99" t="s">
        <v>345</v>
      </c>
      <c r="C32" s="104" t="s">
        <v>346</v>
      </c>
      <c r="D32" s="104" t="s">
        <v>307</v>
      </c>
      <c r="E32" s="99">
        <v>2010</v>
      </c>
    </row>
    <row r="33" spans="1:5" x14ac:dyDescent="0.2">
      <c r="A33" s="103">
        <v>30</v>
      </c>
      <c r="B33" s="99" t="s">
        <v>323</v>
      </c>
      <c r="C33" s="104" t="s">
        <v>307</v>
      </c>
      <c r="D33" s="104" t="s">
        <v>307</v>
      </c>
      <c r="E33" s="99">
        <v>2010</v>
      </c>
    </row>
    <row r="34" spans="1:5" x14ac:dyDescent="0.2">
      <c r="A34" s="103">
        <v>31</v>
      </c>
      <c r="B34" s="99" t="s">
        <v>347</v>
      </c>
      <c r="C34" s="104" t="s">
        <v>308</v>
      </c>
      <c r="D34" s="104" t="s">
        <v>307</v>
      </c>
      <c r="E34" s="99">
        <v>2010</v>
      </c>
    </row>
    <row r="35" spans="1:5" x14ac:dyDescent="0.2">
      <c r="A35" s="103">
        <v>32</v>
      </c>
      <c r="B35" s="99" t="s">
        <v>348</v>
      </c>
      <c r="C35" s="104" t="s">
        <v>308</v>
      </c>
      <c r="D35" s="104" t="s">
        <v>307</v>
      </c>
      <c r="E35" s="99">
        <v>2010</v>
      </c>
    </row>
    <row r="36" spans="1:5" x14ac:dyDescent="0.2">
      <c r="A36" s="103">
        <v>33</v>
      </c>
      <c r="B36" s="99" t="s">
        <v>349</v>
      </c>
      <c r="C36" s="104" t="s">
        <v>308</v>
      </c>
      <c r="D36" s="104" t="s">
        <v>307</v>
      </c>
      <c r="E36" s="99">
        <v>2010</v>
      </c>
    </row>
    <row r="37" spans="1:5" x14ac:dyDescent="0.2">
      <c r="A37" s="103">
        <v>34</v>
      </c>
      <c r="B37" s="99" t="s">
        <v>350</v>
      </c>
      <c r="C37" s="104" t="s">
        <v>308</v>
      </c>
      <c r="D37" s="104" t="s">
        <v>307</v>
      </c>
      <c r="E37" s="99">
        <v>2010</v>
      </c>
    </row>
    <row r="38" spans="1:5" x14ac:dyDescent="0.2">
      <c r="A38" s="103">
        <v>35</v>
      </c>
      <c r="B38" s="99" t="s">
        <v>351</v>
      </c>
      <c r="C38" s="104" t="s">
        <v>308</v>
      </c>
      <c r="D38" s="104" t="s">
        <v>352</v>
      </c>
      <c r="E38" s="99">
        <v>2017</v>
      </c>
    </row>
  </sheetData>
  <sheetProtection selectLockedCells="1" selectUnlockedCells="1"/>
  <mergeCells count="2">
    <mergeCell ref="A1:D1"/>
    <mergeCell ref="A2:D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21"/>
  <sheetViews>
    <sheetView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115" sqref="K115"/>
    </sheetView>
  </sheetViews>
  <sheetFormatPr defaultColWidth="9.140625" defaultRowHeight="12.75" x14ac:dyDescent="0.2"/>
  <cols>
    <col min="1" max="1" width="4.7109375" style="77" customWidth="1"/>
    <col min="2" max="2" width="9.140625" style="76"/>
    <col min="3" max="3" width="58.7109375" style="77" customWidth="1"/>
    <col min="4" max="4" width="8.5703125" style="76" bestFit="1" customWidth="1"/>
    <col min="5" max="5" width="13.85546875" style="77" customWidth="1"/>
    <col min="6" max="6" width="29.28515625" style="77" bestFit="1" customWidth="1"/>
    <col min="7" max="16384" width="9.140625" style="77"/>
  </cols>
  <sheetData>
    <row r="1" spans="2:6" ht="14.25" customHeight="1" x14ac:dyDescent="0.2"/>
    <row r="4" spans="2:6" s="81" customFormat="1" ht="38.25" x14ac:dyDescent="0.25">
      <c r="B4" s="78"/>
      <c r="C4" s="79" t="s">
        <v>117</v>
      </c>
      <c r="D4" s="78" t="s">
        <v>118</v>
      </c>
      <c r="E4" s="80" t="s">
        <v>119</v>
      </c>
      <c r="F4" s="78" t="s">
        <v>656</v>
      </c>
    </row>
    <row r="5" spans="2:6" s="81" customFormat="1" x14ac:dyDescent="0.2">
      <c r="B5" s="72" t="s">
        <v>12</v>
      </c>
      <c r="C5" s="73" t="s">
        <v>120</v>
      </c>
      <c r="D5" s="82"/>
      <c r="E5" s="83"/>
      <c r="F5" s="71"/>
    </row>
    <row r="6" spans="2:6" s="85" customFormat="1" ht="25.5" x14ac:dyDescent="0.25">
      <c r="B6" s="66">
        <v>1</v>
      </c>
      <c r="C6" s="71" t="s">
        <v>121</v>
      </c>
      <c r="D6" s="66">
        <v>2</v>
      </c>
      <c r="E6" s="67">
        <v>2007</v>
      </c>
      <c r="F6" s="84"/>
    </row>
    <row r="7" spans="2:6" s="85" customFormat="1" ht="15" customHeight="1" x14ac:dyDescent="0.25">
      <c r="B7" s="66">
        <f>B6+1</f>
        <v>2</v>
      </c>
      <c r="C7" s="84" t="s">
        <v>122</v>
      </c>
      <c r="D7" s="66">
        <v>2</v>
      </c>
      <c r="E7" s="67">
        <v>2007</v>
      </c>
      <c r="F7" s="84"/>
    </row>
    <row r="8" spans="2:6" s="85" customFormat="1" x14ac:dyDescent="0.25">
      <c r="B8" s="66">
        <f t="shared" ref="B8:B28" si="0">B7+1</f>
        <v>3</v>
      </c>
      <c r="C8" s="84" t="s">
        <v>716</v>
      </c>
      <c r="D8" s="66">
        <v>2</v>
      </c>
      <c r="E8" s="67">
        <v>2007</v>
      </c>
      <c r="F8" s="71"/>
    </row>
    <row r="9" spans="2:6" s="85" customFormat="1" ht="15" customHeight="1" x14ac:dyDescent="0.2">
      <c r="B9" s="66">
        <f t="shared" si="0"/>
        <v>4</v>
      </c>
      <c r="C9" s="65" t="s">
        <v>123</v>
      </c>
      <c r="D9" s="66">
        <v>2</v>
      </c>
      <c r="E9" s="67">
        <v>2007</v>
      </c>
      <c r="F9" s="84"/>
    </row>
    <row r="10" spans="2:6" s="85" customFormat="1" ht="15" customHeight="1" x14ac:dyDescent="0.2">
      <c r="B10" s="66">
        <f t="shared" si="0"/>
        <v>5</v>
      </c>
      <c r="C10" s="65" t="s">
        <v>124</v>
      </c>
      <c r="D10" s="66">
        <v>1</v>
      </c>
      <c r="E10" s="67">
        <v>2007</v>
      </c>
      <c r="F10" s="84"/>
    </row>
    <row r="11" spans="2:6" s="85" customFormat="1" ht="15" customHeight="1" x14ac:dyDescent="0.2">
      <c r="B11" s="66">
        <f t="shared" si="0"/>
        <v>6</v>
      </c>
      <c r="C11" s="65" t="s">
        <v>125</v>
      </c>
      <c r="D11" s="66">
        <v>1</v>
      </c>
      <c r="E11" s="67">
        <v>2007</v>
      </c>
      <c r="F11" s="84"/>
    </row>
    <row r="12" spans="2:6" ht="27.75" customHeight="1" x14ac:dyDescent="0.2">
      <c r="B12" s="66">
        <f t="shared" si="0"/>
        <v>7</v>
      </c>
      <c r="C12" s="71" t="s">
        <v>126</v>
      </c>
      <c r="D12" s="68">
        <v>1</v>
      </c>
      <c r="E12" s="67">
        <v>2007</v>
      </c>
      <c r="F12" s="65"/>
    </row>
    <row r="13" spans="2:6" ht="51" customHeight="1" x14ac:dyDescent="0.2">
      <c r="B13" s="66">
        <f t="shared" si="0"/>
        <v>8</v>
      </c>
      <c r="C13" s="71" t="s">
        <v>127</v>
      </c>
      <c r="D13" s="68">
        <v>1</v>
      </c>
      <c r="E13" s="67">
        <v>2007</v>
      </c>
      <c r="F13" s="65"/>
    </row>
    <row r="14" spans="2:6" ht="15" customHeight="1" x14ac:dyDescent="0.2">
      <c r="B14" s="66">
        <f t="shared" si="0"/>
        <v>9</v>
      </c>
      <c r="C14" s="84" t="s">
        <v>128</v>
      </c>
      <c r="D14" s="68">
        <v>1</v>
      </c>
      <c r="E14" s="67">
        <v>2007</v>
      </c>
      <c r="F14" s="65"/>
    </row>
    <row r="15" spans="2:6" ht="15" customHeight="1" x14ac:dyDescent="0.2">
      <c r="B15" s="66">
        <f t="shared" si="0"/>
        <v>10</v>
      </c>
      <c r="C15" s="84" t="s">
        <v>129</v>
      </c>
      <c r="D15" s="68">
        <v>1</v>
      </c>
      <c r="E15" s="67">
        <v>2007</v>
      </c>
      <c r="F15" s="65"/>
    </row>
    <row r="16" spans="2:6" s="85" customFormat="1" ht="19.5" customHeight="1" x14ac:dyDescent="0.25">
      <c r="B16" s="66">
        <f t="shared" si="0"/>
        <v>11</v>
      </c>
      <c r="C16" s="84" t="s">
        <v>130</v>
      </c>
      <c r="D16" s="66">
        <v>1</v>
      </c>
      <c r="E16" s="67">
        <v>2007</v>
      </c>
      <c r="F16" s="84"/>
    </row>
    <row r="17" spans="2:6" s="85" customFormat="1" ht="21.75" customHeight="1" x14ac:dyDescent="0.25">
      <c r="B17" s="66">
        <f t="shared" si="0"/>
        <v>12</v>
      </c>
      <c r="C17" s="84" t="s">
        <v>131</v>
      </c>
      <c r="D17" s="66">
        <v>1</v>
      </c>
      <c r="E17" s="67">
        <v>2007</v>
      </c>
      <c r="F17" s="84"/>
    </row>
    <row r="18" spans="2:6" s="85" customFormat="1" ht="15" customHeight="1" x14ac:dyDescent="0.25">
      <c r="B18" s="66">
        <f t="shared" si="0"/>
        <v>13</v>
      </c>
      <c r="C18" s="71" t="s">
        <v>132</v>
      </c>
      <c r="D18" s="66">
        <v>1</v>
      </c>
      <c r="E18" s="67">
        <v>2007</v>
      </c>
      <c r="F18" s="84"/>
    </row>
    <row r="19" spans="2:6" s="85" customFormat="1" ht="15" customHeight="1" x14ac:dyDescent="0.2">
      <c r="B19" s="66">
        <f t="shared" si="0"/>
        <v>14</v>
      </c>
      <c r="C19" s="65" t="s">
        <v>133</v>
      </c>
      <c r="D19" s="66" t="s">
        <v>134</v>
      </c>
      <c r="E19" s="67">
        <v>2007</v>
      </c>
      <c r="F19" s="84"/>
    </row>
    <row r="20" spans="2:6" s="85" customFormat="1" ht="15" customHeight="1" x14ac:dyDescent="0.2">
      <c r="B20" s="66">
        <f t="shared" si="0"/>
        <v>15</v>
      </c>
      <c r="C20" s="65" t="s">
        <v>135</v>
      </c>
      <c r="D20" s="66" t="s">
        <v>134</v>
      </c>
      <c r="E20" s="67">
        <v>2007</v>
      </c>
      <c r="F20" s="84"/>
    </row>
    <row r="21" spans="2:6" s="85" customFormat="1" ht="18.75" customHeight="1" x14ac:dyDescent="0.2">
      <c r="B21" s="66">
        <f t="shared" si="0"/>
        <v>16</v>
      </c>
      <c r="C21" s="65" t="s">
        <v>136</v>
      </c>
      <c r="D21" s="66"/>
      <c r="E21" s="67">
        <v>2007</v>
      </c>
      <c r="F21" s="84"/>
    </row>
    <row r="22" spans="2:6" s="85" customFormat="1" ht="18.75" customHeight="1" x14ac:dyDescent="0.2">
      <c r="B22" s="66">
        <f t="shared" si="0"/>
        <v>17</v>
      </c>
      <c r="C22" s="65" t="s">
        <v>668</v>
      </c>
      <c r="D22" s="66" t="s">
        <v>717</v>
      </c>
      <c r="E22" s="67">
        <v>2007</v>
      </c>
      <c r="F22" s="84"/>
    </row>
    <row r="23" spans="2:6" s="85" customFormat="1" ht="18.75" customHeight="1" x14ac:dyDescent="0.2">
      <c r="B23" s="66">
        <f t="shared" si="0"/>
        <v>18</v>
      </c>
      <c r="C23" s="65" t="s">
        <v>669</v>
      </c>
      <c r="D23" s="66">
        <v>2</v>
      </c>
      <c r="E23" s="67">
        <v>2012</v>
      </c>
      <c r="F23" s="84"/>
    </row>
    <row r="24" spans="2:6" s="85" customFormat="1" ht="18.75" customHeight="1" x14ac:dyDescent="0.2">
      <c r="B24" s="66">
        <f t="shared" si="0"/>
        <v>19</v>
      </c>
      <c r="C24" s="65" t="s">
        <v>670</v>
      </c>
      <c r="D24" s="66">
        <v>1</v>
      </c>
      <c r="E24" s="67">
        <v>2007</v>
      </c>
      <c r="F24" s="84"/>
    </row>
    <row r="25" spans="2:6" x14ac:dyDescent="0.2">
      <c r="B25" s="66">
        <f t="shared" si="0"/>
        <v>20</v>
      </c>
      <c r="C25" s="65" t="s">
        <v>671</v>
      </c>
      <c r="D25" s="68">
        <v>1</v>
      </c>
      <c r="E25" s="67">
        <v>2007</v>
      </c>
      <c r="F25" s="65"/>
    </row>
    <row r="26" spans="2:6" x14ac:dyDescent="0.2">
      <c r="B26" s="66">
        <f t="shared" si="0"/>
        <v>21</v>
      </c>
      <c r="C26" s="65" t="s">
        <v>700</v>
      </c>
      <c r="D26" s="68">
        <v>1</v>
      </c>
      <c r="E26" s="67">
        <v>2007</v>
      </c>
      <c r="F26" s="65"/>
    </row>
    <row r="27" spans="2:6" x14ac:dyDescent="0.2">
      <c r="B27" s="66">
        <f t="shared" si="0"/>
        <v>22</v>
      </c>
      <c r="C27" s="65" t="s">
        <v>701</v>
      </c>
      <c r="D27" s="68">
        <v>1</v>
      </c>
      <c r="E27" s="67">
        <v>2012</v>
      </c>
      <c r="F27" s="65"/>
    </row>
    <row r="28" spans="2:6" x14ac:dyDescent="0.2">
      <c r="B28" s="66">
        <f t="shared" si="0"/>
        <v>23</v>
      </c>
      <c r="C28" s="65" t="s">
        <v>718</v>
      </c>
      <c r="D28" s="68" t="s">
        <v>717</v>
      </c>
      <c r="E28" s="67">
        <v>2007</v>
      </c>
      <c r="F28" s="65"/>
    </row>
    <row r="29" spans="2:6" x14ac:dyDescent="0.2">
      <c r="B29" s="72" t="s">
        <v>44</v>
      </c>
      <c r="C29" s="73" t="s">
        <v>137</v>
      </c>
      <c r="D29" s="68"/>
      <c r="E29" s="67"/>
      <c r="F29" s="65"/>
    </row>
    <row r="30" spans="2:6" x14ac:dyDescent="0.2">
      <c r="B30" s="68">
        <v>1</v>
      </c>
      <c r="C30" s="65" t="s">
        <v>138</v>
      </c>
      <c r="D30" s="68">
        <v>1</v>
      </c>
      <c r="E30" s="86" t="s">
        <v>720</v>
      </c>
      <c r="F30" s="65" t="s">
        <v>719</v>
      </c>
    </row>
    <row r="31" spans="2:6" x14ac:dyDescent="0.2">
      <c r="B31" s="68">
        <v>2</v>
      </c>
      <c r="C31" s="65" t="s">
        <v>139</v>
      </c>
      <c r="D31" s="68">
        <v>1</v>
      </c>
      <c r="E31" s="86" t="s">
        <v>720</v>
      </c>
      <c r="F31" s="65" t="s">
        <v>719</v>
      </c>
    </row>
    <row r="32" spans="2:6" x14ac:dyDescent="0.2">
      <c r="B32" s="68">
        <v>3</v>
      </c>
      <c r="C32" s="65" t="s">
        <v>140</v>
      </c>
      <c r="D32" s="68">
        <v>1</v>
      </c>
      <c r="E32" s="67">
        <v>2010</v>
      </c>
      <c r="F32" s="65"/>
    </row>
    <row r="33" spans="2:6" x14ac:dyDescent="0.2">
      <c r="B33" s="68">
        <v>4</v>
      </c>
      <c r="C33" s="65" t="s">
        <v>141</v>
      </c>
      <c r="D33" s="68">
        <v>1</v>
      </c>
      <c r="E33" s="67">
        <v>2010</v>
      </c>
      <c r="F33" s="65"/>
    </row>
    <row r="34" spans="2:6" x14ac:dyDescent="0.2">
      <c r="B34" s="68">
        <v>5</v>
      </c>
      <c r="C34" s="65" t="s">
        <v>142</v>
      </c>
      <c r="D34" s="68">
        <v>1</v>
      </c>
      <c r="E34" s="67">
        <v>2010</v>
      </c>
      <c r="F34" s="65"/>
    </row>
    <row r="35" spans="2:6" x14ac:dyDescent="0.2">
      <c r="B35" s="68">
        <v>6</v>
      </c>
      <c r="C35" s="65" t="s">
        <v>143</v>
      </c>
      <c r="D35" s="68">
        <v>1</v>
      </c>
      <c r="E35" s="67">
        <v>2010</v>
      </c>
      <c r="F35" s="65"/>
    </row>
    <row r="36" spans="2:6" x14ac:dyDescent="0.2">
      <c r="B36" s="68">
        <v>7</v>
      </c>
      <c r="C36" s="65" t="s">
        <v>144</v>
      </c>
      <c r="D36" s="68">
        <v>1</v>
      </c>
      <c r="E36" s="67">
        <v>2010</v>
      </c>
      <c r="F36" s="65"/>
    </row>
    <row r="37" spans="2:6" x14ac:dyDescent="0.2">
      <c r="B37" s="68">
        <v>8</v>
      </c>
      <c r="C37" s="65" t="s">
        <v>145</v>
      </c>
      <c r="D37" s="68">
        <v>1</v>
      </c>
      <c r="E37" s="67">
        <v>2010</v>
      </c>
      <c r="F37" s="65"/>
    </row>
    <row r="38" spans="2:6" x14ac:dyDescent="0.2">
      <c r="B38" s="68">
        <v>9</v>
      </c>
      <c r="C38" s="65" t="s">
        <v>146</v>
      </c>
      <c r="D38" s="68">
        <v>1</v>
      </c>
      <c r="E38" s="67">
        <v>2010</v>
      </c>
      <c r="F38" s="65"/>
    </row>
    <row r="39" spans="2:6" x14ac:dyDescent="0.2">
      <c r="B39" s="68">
        <v>10</v>
      </c>
      <c r="C39" s="65" t="s">
        <v>147</v>
      </c>
      <c r="D39" s="68">
        <v>1</v>
      </c>
      <c r="E39" s="67">
        <v>2010</v>
      </c>
      <c r="F39" s="65"/>
    </row>
    <row r="40" spans="2:6" x14ac:dyDescent="0.2">
      <c r="B40" s="68">
        <v>11</v>
      </c>
      <c r="C40" s="65" t="s">
        <v>148</v>
      </c>
      <c r="D40" s="68">
        <v>1</v>
      </c>
      <c r="E40" s="67">
        <v>2010</v>
      </c>
      <c r="F40" s="65"/>
    </row>
    <row r="41" spans="2:6" x14ac:dyDescent="0.2">
      <c r="B41" s="68">
        <v>12</v>
      </c>
      <c r="C41" s="65" t="s">
        <v>149</v>
      </c>
      <c r="D41" s="68">
        <v>1</v>
      </c>
      <c r="E41" s="67">
        <v>2010</v>
      </c>
      <c r="F41" s="65"/>
    </row>
    <row r="42" spans="2:6" x14ac:dyDescent="0.2">
      <c r="B42" s="68">
        <v>13</v>
      </c>
      <c r="C42" s="65" t="s">
        <v>150</v>
      </c>
      <c r="D42" s="68">
        <v>1</v>
      </c>
      <c r="E42" s="67">
        <v>2010</v>
      </c>
      <c r="F42" s="65"/>
    </row>
    <row r="43" spans="2:6" x14ac:dyDescent="0.2">
      <c r="B43" s="68">
        <v>14</v>
      </c>
      <c r="C43" s="65" t="s">
        <v>151</v>
      </c>
      <c r="D43" s="68">
        <v>1</v>
      </c>
      <c r="E43" s="67">
        <v>2016</v>
      </c>
      <c r="F43" s="65"/>
    </row>
    <row r="44" spans="2:6" x14ac:dyDescent="0.2">
      <c r="B44" s="68">
        <v>15</v>
      </c>
      <c r="C44" s="65" t="s">
        <v>152</v>
      </c>
      <c r="D44" s="68">
        <v>1</v>
      </c>
      <c r="E44" s="67">
        <v>2016</v>
      </c>
      <c r="F44" s="65"/>
    </row>
    <row r="45" spans="2:6" x14ac:dyDescent="0.2">
      <c r="B45" s="68"/>
      <c r="C45" s="65"/>
      <c r="D45" s="68"/>
      <c r="E45" s="64"/>
      <c r="F45" s="65"/>
    </row>
    <row r="46" spans="2:6" x14ac:dyDescent="0.2">
      <c r="B46" s="72" t="s">
        <v>53</v>
      </c>
      <c r="C46" s="87" t="s">
        <v>734</v>
      </c>
      <c r="D46" s="72"/>
      <c r="E46" s="74"/>
      <c r="F46" s="65"/>
    </row>
    <row r="47" spans="2:6" ht="63.75" x14ac:dyDescent="0.2">
      <c r="B47" s="68">
        <v>1</v>
      </c>
      <c r="C47" s="88" t="s">
        <v>153</v>
      </c>
      <c r="D47" s="68">
        <v>1</v>
      </c>
      <c r="E47" s="67">
        <v>2007</v>
      </c>
      <c r="F47" s="65"/>
    </row>
    <row r="48" spans="2:6" x14ac:dyDescent="0.2">
      <c r="B48" s="68">
        <v>2</v>
      </c>
      <c r="C48" s="88" t="s">
        <v>721</v>
      </c>
      <c r="D48" s="68">
        <v>1</v>
      </c>
      <c r="E48" s="67">
        <v>2007</v>
      </c>
      <c r="F48" s="65"/>
    </row>
    <row r="49" spans="2:6" ht="15" customHeight="1" x14ac:dyDescent="0.2">
      <c r="B49" s="68">
        <v>3</v>
      </c>
      <c r="C49" s="89" t="s">
        <v>154</v>
      </c>
      <c r="D49" s="68">
        <v>1</v>
      </c>
      <c r="E49" s="67">
        <v>2007</v>
      </c>
      <c r="F49" s="65"/>
    </row>
    <row r="50" spans="2:6" ht="15" customHeight="1" x14ac:dyDescent="0.2">
      <c r="B50" s="68">
        <v>4</v>
      </c>
      <c r="C50" s="89" t="s">
        <v>155</v>
      </c>
      <c r="D50" s="68">
        <v>1</v>
      </c>
      <c r="E50" s="67">
        <v>2007</v>
      </c>
      <c r="F50" s="65"/>
    </row>
    <row r="51" spans="2:6" ht="15" customHeight="1" x14ac:dyDescent="0.2">
      <c r="B51" s="68">
        <v>5</v>
      </c>
      <c r="C51" s="89" t="s">
        <v>156</v>
      </c>
      <c r="D51" s="68">
        <v>1</v>
      </c>
      <c r="E51" s="67">
        <v>2007</v>
      </c>
      <c r="F51" s="65"/>
    </row>
    <row r="52" spans="2:6" ht="15" customHeight="1" x14ac:dyDescent="0.2">
      <c r="B52" s="68">
        <v>6</v>
      </c>
      <c r="C52" s="89" t="s">
        <v>157</v>
      </c>
      <c r="D52" s="68">
        <v>2</v>
      </c>
      <c r="E52" s="67">
        <v>2007</v>
      </c>
      <c r="F52" s="65"/>
    </row>
    <row r="53" spans="2:6" ht="15" customHeight="1" x14ac:dyDescent="0.2">
      <c r="B53" s="68">
        <v>7</v>
      </c>
      <c r="C53" s="89" t="s">
        <v>158</v>
      </c>
      <c r="D53" s="68">
        <v>2</v>
      </c>
      <c r="E53" s="67">
        <v>2007</v>
      </c>
      <c r="F53" s="65"/>
    </row>
    <row r="54" spans="2:6" x14ac:dyDescent="0.2">
      <c r="B54" s="68">
        <v>8</v>
      </c>
      <c r="C54" s="89" t="s">
        <v>159</v>
      </c>
      <c r="D54" s="68">
        <v>1</v>
      </c>
      <c r="E54" s="67">
        <v>2007</v>
      </c>
      <c r="F54" s="65"/>
    </row>
    <row r="55" spans="2:6" ht="15.75" customHeight="1" x14ac:dyDescent="0.2">
      <c r="B55" s="68">
        <v>9</v>
      </c>
      <c r="C55" s="69" t="s">
        <v>722</v>
      </c>
      <c r="D55" s="68">
        <v>1</v>
      </c>
      <c r="E55" s="67">
        <v>2007</v>
      </c>
      <c r="F55" s="65"/>
    </row>
    <row r="56" spans="2:6" ht="15" customHeight="1" x14ac:dyDescent="0.2">
      <c r="B56" s="68">
        <v>10</v>
      </c>
      <c r="C56" s="89" t="s">
        <v>160</v>
      </c>
      <c r="D56" s="68">
        <v>1</v>
      </c>
      <c r="E56" s="67">
        <v>2007</v>
      </c>
      <c r="F56" s="65"/>
    </row>
    <row r="57" spans="2:6" ht="16.5" customHeight="1" x14ac:dyDescent="0.2">
      <c r="B57" s="68">
        <v>11</v>
      </c>
      <c r="C57" s="69" t="s">
        <v>161</v>
      </c>
      <c r="D57" s="68">
        <v>1</v>
      </c>
      <c r="E57" s="67">
        <v>2007</v>
      </c>
      <c r="F57" s="65"/>
    </row>
    <row r="58" spans="2:6" x14ac:dyDescent="0.2">
      <c r="B58" s="68">
        <v>12</v>
      </c>
      <c r="C58" s="89" t="s">
        <v>162</v>
      </c>
      <c r="D58" s="68">
        <v>1</v>
      </c>
      <c r="E58" s="67">
        <v>2007</v>
      </c>
      <c r="F58" s="65"/>
    </row>
    <row r="59" spans="2:6" x14ac:dyDescent="0.2">
      <c r="B59" s="68">
        <v>13</v>
      </c>
      <c r="C59" s="89" t="s">
        <v>163</v>
      </c>
      <c r="D59" s="68">
        <v>1</v>
      </c>
      <c r="E59" s="67">
        <v>2007</v>
      </c>
      <c r="F59" s="65"/>
    </row>
    <row r="60" spans="2:6" x14ac:dyDescent="0.2">
      <c r="B60" s="68">
        <v>14</v>
      </c>
      <c r="C60" s="89" t="s">
        <v>164</v>
      </c>
      <c r="D60" s="68">
        <v>2</v>
      </c>
      <c r="E60" s="67">
        <v>2007</v>
      </c>
      <c r="F60" s="65"/>
    </row>
    <row r="61" spans="2:6" x14ac:dyDescent="0.2">
      <c r="B61" s="68">
        <v>15</v>
      </c>
      <c r="C61" s="89" t="s">
        <v>165</v>
      </c>
      <c r="D61" s="68">
        <v>1</v>
      </c>
      <c r="E61" s="67">
        <v>2007</v>
      </c>
      <c r="F61" s="65"/>
    </row>
    <row r="62" spans="2:6" x14ac:dyDescent="0.2">
      <c r="B62" s="68">
        <v>16</v>
      </c>
      <c r="C62" s="89" t="s">
        <v>166</v>
      </c>
      <c r="D62" s="68">
        <v>2</v>
      </c>
      <c r="E62" s="67">
        <v>2007</v>
      </c>
      <c r="F62" s="65"/>
    </row>
    <row r="63" spans="2:6" x14ac:dyDescent="0.2">
      <c r="B63" s="68">
        <v>17</v>
      </c>
      <c r="C63" s="89" t="s">
        <v>167</v>
      </c>
      <c r="D63" s="68">
        <v>1</v>
      </c>
      <c r="E63" s="67">
        <v>2007</v>
      </c>
      <c r="F63" s="65"/>
    </row>
    <row r="64" spans="2:6" ht="50.25" customHeight="1" x14ac:dyDescent="0.2">
      <c r="B64" s="68">
        <v>18</v>
      </c>
      <c r="C64" s="88" t="s">
        <v>168</v>
      </c>
      <c r="D64" s="68">
        <v>1</v>
      </c>
      <c r="E64" s="67">
        <v>2007</v>
      </c>
      <c r="F64" s="65"/>
    </row>
    <row r="65" spans="2:6" x14ac:dyDescent="0.2">
      <c r="B65" s="68">
        <v>19</v>
      </c>
      <c r="C65" s="89" t="s">
        <v>169</v>
      </c>
      <c r="D65" s="68">
        <v>1</v>
      </c>
      <c r="E65" s="67">
        <v>2007</v>
      </c>
      <c r="F65" s="65"/>
    </row>
    <row r="66" spans="2:6" ht="31.5" customHeight="1" x14ac:dyDescent="0.2">
      <c r="B66" s="68">
        <v>20</v>
      </c>
      <c r="C66" s="69" t="s">
        <v>170</v>
      </c>
      <c r="D66" s="68">
        <v>1</v>
      </c>
      <c r="E66" s="67">
        <v>2007</v>
      </c>
      <c r="F66" s="65"/>
    </row>
    <row r="67" spans="2:6" ht="41.25" customHeight="1" x14ac:dyDescent="0.2">
      <c r="B67" s="68">
        <v>21</v>
      </c>
      <c r="C67" s="69" t="s">
        <v>171</v>
      </c>
      <c r="D67" s="68">
        <v>1</v>
      </c>
      <c r="E67" s="67">
        <v>2007</v>
      </c>
      <c r="F67" s="65"/>
    </row>
    <row r="68" spans="2:6" ht="23.25" customHeight="1" x14ac:dyDescent="0.2">
      <c r="B68" s="68">
        <v>22</v>
      </c>
      <c r="C68" s="89" t="s">
        <v>172</v>
      </c>
      <c r="D68" s="68">
        <v>1</v>
      </c>
      <c r="E68" s="67">
        <v>2007</v>
      </c>
      <c r="F68" s="65"/>
    </row>
    <row r="69" spans="2:6" ht="63.75" x14ac:dyDescent="0.2">
      <c r="B69" s="68">
        <v>23</v>
      </c>
      <c r="C69" s="69" t="s">
        <v>173</v>
      </c>
      <c r="D69" s="68">
        <v>1</v>
      </c>
      <c r="E69" s="67">
        <v>2007</v>
      </c>
      <c r="F69" s="65"/>
    </row>
    <row r="70" spans="2:6" x14ac:dyDescent="0.2">
      <c r="B70" s="68">
        <v>24</v>
      </c>
      <c r="C70" s="89" t="s">
        <v>174</v>
      </c>
      <c r="D70" s="68">
        <v>1</v>
      </c>
      <c r="E70" s="67">
        <v>2007</v>
      </c>
      <c r="F70" s="65"/>
    </row>
    <row r="71" spans="2:6" x14ac:dyDescent="0.2">
      <c r="B71" s="68">
        <v>25</v>
      </c>
      <c r="C71" s="89" t="s">
        <v>175</v>
      </c>
      <c r="D71" s="68">
        <v>1</v>
      </c>
      <c r="E71" s="67">
        <v>2007</v>
      </c>
      <c r="F71" s="65"/>
    </row>
    <row r="72" spans="2:6" x14ac:dyDescent="0.2">
      <c r="B72" s="68">
        <v>26</v>
      </c>
      <c r="C72" s="65" t="s">
        <v>176</v>
      </c>
      <c r="D72" s="68">
        <v>1</v>
      </c>
      <c r="E72" s="67">
        <v>2007</v>
      </c>
      <c r="F72" s="65"/>
    </row>
    <row r="73" spans="2:6" x14ac:dyDescent="0.2">
      <c r="B73" s="68">
        <v>27</v>
      </c>
      <c r="C73" s="65" t="s">
        <v>723</v>
      </c>
      <c r="D73" s="68">
        <v>1</v>
      </c>
      <c r="E73" s="67">
        <v>2007</v>
      </c>
      <c r="F73" s="65"/>
    </row>
    <row r="74" spans="2:6" x14ac:dyDescent="0.2">
      <c r="B74" s="68"/>
      <c r="C74" s="65"/>
      <c r="D74" s="68"/>
      <c r="E74" s="67">
        <v>2007</v>
      </c>
      <c r="F74" s="65"/>
    </row>
    <row r="75" spans="2:6" x14ac:dyDescent="0.2">
      <c r="B75" s="72" t="s">
        <v>92</v>
      </c>
      <c r="C75" s="73" t="s">
        <v>177</v>
      </c>
      <c r="D75" s="72"/>
      <c r="E75" s="74"/>
      <c r="F75" s="65"/>
    </row>
    <row r="76" spans="2:6" ht="38.25" x14ac:dyDescent="0.2">
      <c r="B76" s="68">
        <v>1</v>
      </c>
      <c r="C76" s="70" t="s">
        <v>178</v>
      </c>
      <c r="D76" s="68">
        <v>6</v>
      </c>
      <c r="E76" s="67">
        <v>2007</v>
      </c>
      <c r="F76" s="65"/>
    </row>
    <row r="77" spans="2:6" ht="25.5" x14ac:dyDescent="0.2">
      <c r="B77" s="68">
        <v>2</v>
      </c>
      <c r="C77" s="70" t="s">
        <v>735</v>
      </c>
      <c r="D77" s="68">
        <v>1</v>
      </c>
      <c r="E77" s="67">
        <v>2007</v>
      </c>
      <c r="F77" s="65"/>
    </row>
    <row r="78" spans="2:6" ht="30.6" customHeight="1" x14ac:dyDescent="0.2">
      <c r="B78" s="68">
        <v>3</v>
      </c>
      <c r="C78" s="70" t="s">
        <v>709</v>
      </c>
      <c r="D78" s="68">
        <v>961</v>
      </c>
      <c r="E78" s="67">
        <v>2007</v>
      </c>
      <c r="F78" s="70" t="s">
        <v>714</v>
      </c>
    </row>
    <row r="79" spans="2:6" ht="25.5" x14ac:dyDescent="0.2">
      <c r="B79" s="68"/>
      <c r="C79" s="70" t="s">
        <v>713</v>
      </c>
      <c r="D79" s="68">
        <v>135</v>
      </c>
      <c r="E79" s="67">
        <v>2007</v>
      </c>
      <c r="F79" s="70" t="s">
        <v>715</v>
      </c>
    </row>
    <row r="80" spans="2:6" ht="127.5" x14ac:dyDescent="0.2">
      <c r="B80" s="68">
        <v>4</v>
      </c>
      <c r="C80" s="70" t="s">
        <v>736</v>
      </c>
      <c r="D80" s="68">
        <v>2</v>
      </c>
      <c r="E80" s="67">
        <v>2008</v>
      </c>
      <c r="F80" s="65"/>
    </row>
    <row r="81" spans="2:6" ht="38.25" x14ac:dyDescent="0.2">
      <c r="B81" s="68">
        <v>5</v>
      </c>
      <c r="C81" s="70" t="s">
        <v>737</v>
      </c>
      <c r="D81" s="68">
        <v>1</v>
      </c>
      <c r="E81" s="67">
        <v>2010</v>
      </c>
      <c r="F81" s="65"/>
    </row>
    <row r="82" spans="2:6" x14ac:dyDescent="0.2">
      <c r="B82" s="68">
        <v>6</v>
      </c>
      <c r="C82" s="65" t="s">
        <v>179</v>
      </c>
      <c r="D82" s="68">
        <v>2</v>
      </c>
      <c r="E82" s="67">
        <v>2007</v>
      </c>
      <c r="F82" s="65"/>
    </row>
    <row r="83" spans="2:6" x14ac:dyDescent="0.2">
      <c r="B83" s="68">
        <v>7</v>
      </c>
      <c r="C83" s="65" t="s">
        <v>180</v>
      </c>
      <c r="D83" s="68">
        <v>2</v>
      </c>
      <c r="E83" s="67">
        <v>2007</v>
      </c>
      <c r="F83" s="65"/>
    </row>
    <row r="84" spans="2:6" x14ac:dyDescent="0.2">
      <c r="B84" s="68">
        <v>8</v>
      </c>
      <c r="C84" s="65" t="s">
        <v>181</v>
      </c>
      <c r="D84" s="68">
        <v>2</v>
      </c>
      <c r="E84" s="67">
        <v>2007</v>
      </c>
      <c r="F84" s="65"/>
    </row>
    <row r="85" spans="2:6" x14ac:dyDescent="0.2">
      <c r="B85" s="68">
        <v>9</v>
      </c>
      <c r="C85" s="65" t="s">
        <v>182</v>
      </c>
      <c r="D85" s="68">
        <v>2</v>
      </c>
      <c r="E85" s="67">
        <v>2007</v>
      </c>
      <c r="F85" s="65"/>
    </row>
    <row r="86" spans="2:6" x14ac:dyDescent="0.2">
      <c r="B86" s="68">
        <v>10</v>
      </c>
      <c r="C86" s="65" t="s">
        <v>183</v>
      </c>
      <c r="D86" s="68">
        <v>1</v>
      </c>
      <c r="E86" s="67">
        <v>2007</v>
      </c>
      <c r="F86" s="65"/>
    </row>
    <row r="87" spans="2:6" x14ac:dyDescent="0.2">
      <c r="B87" s="68">
        <v>11</v>
      </c>
      <c r="C87" s="65" t="s">
        <v>184</v>
      </c>
      <c r="D87" s="68">
        <v>4</v>
      </c>
      <c r="E87" s="67">
        <v>2007</v>
      </c>
      <c r="F87" s="65"/>
    </row>
    <row r="88" spans="2:6" x14ac:dyDescent="0.2">
      <c r="B88" s="68">
        <v>12</v>
      </c>
      <c r="C88" s="65" t="s">
        <v>185</v>
      </c>
      <c r="D88" s="68">
        <v>1</v>
      </c>
      <c r="E88" s="67">
        <v>2007</v>
      </c>
      <c r="F88" s="65"/>
    </row>
    <row r="89" spans="2:6" x14ac:dyDescent="0.2">
      <c r="B89" s="68"/>
      <c r="C89" s="65"/>
      <c r="D89" s="68"/>
      <c r="E89" s="64"/>
      <c r="F89" s="65"/>
    </row>
    <row r="90" spans="2:6" x14ac:dyDescent="0.2">
      <c r="B90" s="72" t="s">
        <v>98</v>
      </c>
      <c r="C90" s="73" t="s">
        <v>186</v>
      </c>
      <c r="D90" s="68"/>
      <c r="E90" s="74"/>
      <c r="F90" s="65"/>
    </row>
    <row r="91" spans="2:6" x14ac:dyDescent="0.2">
      <c r="B91" s="68">
        <v>1</v>
      </c>
      <c r="C91" s="65" t="s">
        <v>187</v>
      </c>
      <c r="D91" s="68">
        <v>1</v>
      </c>
      <c r="E91" s="67">
        <v>2007</v>
      </c>
      <c r="F91" s="65"/>
    </row>
    <row r="92" spans="2:6" x14ac:dyDescent="0.2">
      <c r="B92" s="68">
        <v>2</v>
      </c>
      <c r="C92" s="65" t="s">
        <v>188</v>
      </c>
      <c r="D92" s="68">
        <v>1</v>
      </c>
      <c r="E92" s="67">
        <v>2007</v>
      </c>
      <c r="F92" s="65"/>
    </row>
    <row r="93" spans="2:6" x14ac:dyDescent="0.2">
      <c r="B93" s="68">
        <v>3</v>
      </c>
      <c r="C93" s="65" t="s">
        <v>189</v>
      </c>
      <c r="D93" s="68">
        <v>1</v>
      </c>
      <c r="E93" s="67">
        <v>2007</v>
      </c>
      <c r="F93" s="65"/>
    </row>
    <row r="94" spans="2:6" x14ac:dyDescent="0.2">
      <c r="B94" s="68">
        <v>4</v>
      </c>
      <c r="C94" s="65" t="s">
        <v>190</v>
      </c>
      <c r="D94" s="68">
        <v>1</v>
      </c>
      <c r="E94" s="67">
        <v>2007</v>
      </c>
      <c r="F94" s="65"/>
    </row>
    <row r="95" spans="2:6" x14ac:dyDescent="0.2">
      <c r="B95" s="68">
        <v>5</v>
      </c>
      <c r="C95" s="65" t="s">
        <v>191</v>
      </c>
      <c r="D95" s="68">
        <v>1</v>
      </c>
      <c r="E95" s="67">
        <v>2007</v>
      </c>
      <c r="F95" s="65"/>
    </row>
    <row r="96" spans="2:6" x14ac:dyDescent="0.2">
      <c r="B96" s="68">
        <v>6</v>
      </c>
      <c r="C96" s="65" t="s">
        <v>192</v>
      </c>
      <c r="D96" s="68">
        <v>1</v>
      </c>
      <c r="E96" s="67">
        <v>2007</v>
      </c>
      <c r="F96" s="65"/>
    </row>
    <row r="97" spans="2:6" x14ac:dyDescent="0.2">
      <c r="B97" s="68">
        <v>7</v>
      </c>
      <c r="C97" s="65" t="s">
        <v>193</v>
      </c>
      <c r="D97" s="68">
        <v>1</v>
      </c>
      <c r="E97" s="67">
        <v>2007</v>
      </c>
      <c r="F97" s="65"/>
    </row>
    <row r="98" spans="2:6" x14ac:dyDescent="0.2">
      <c r="B98" s="68">
        <v>8</v>
      </c>
      <c r="C98" s="65" t="s">
        <v>194</v>
      </c>
      <c r="D98" s="68">
        <v>1</v>
      </c>
      <c r="E98" s="67">
        <v>2007</v>
      </c>
      <c r="F98" s="65"/>
    </row>
    <row r="99" spans="2:6" x14ac:dyDescent="0.2">
      <c r="B99" s="68">
        <v>9</v>
      </c>
      <c r="C99" s="65" t="s">
        <v>195</v>
      </c>
      <c r="D99" s="68">
        <v>1</v>
      </c>
      <c r="E99" s="67">
        <v>2007</v>
      </c>
      <c r="F99" s="65" t="s">
        <v>658</v>
      </c>
    </row>
    <row r="100" spans="2:6" x14ac:dyDescent="0.2">
      <c r="B100" s="68">
        <v>10</v>
      </c>
      <c r="C100" s="65" t="s">
        <v>196</v>
      </c>
      <c r="D100" s="68">
        <v>1</v>
      </c>
      <c r="E100" s="67">
        <v>2007</v>
      </c>
      <c r="F100" s="65"/>
    </row>
    <row r="101" spans="2:6" x14ac:dyDescent="0.2">
      <c r="B101" s="68">
        <v>11</v>
      </c>
      <c r="C101" s="65" t="s">
        <v>197</v>
      </c>
      <c r="D101" s="68">
        <v>1</v>
      </c>
      <c r="E101" s="67">
        <v>2007</v>
      </c>
      <c r="F101" s="65" t="s">
        <v>666</v>
      </c>
    </row>
    <row r="102" spans="2:6" x14ac:dyDescent="0.2">
      <c r="B102" s="68">
        <v>12</v>
      </c>
      <c r="C102" s="65" t="s">
        <v>198</v>
      </c>
      <c r="D102" s="68">
        <v>1</v>
      </c>
      <c r="E102" s="67">
        <v>2007</v>
      </c>
      <c r="F102" s="65"/>
    </row>
    <row r="103" spans="2:6" x14ac:dyDescent="0.2">
      <c r="B103" s="68">
        <v>13</v>
      </c>
      <c r="C103" s="65" t="s">
        <v>199</v>
      </c>
      <c r="D103" s="68" t="s">
        <v>134</v>
      </c>
      <c r="E103" s="67">
        <v>2007</v>
      </c>
      <c r="F103" s="65"/>
    </row>
    <row r="104" spans="2:6" x14ac:dyDescent="0.2">
      <c r="B104" s="68">
        <v>14</v>
      </c>
      <c r="C104" s="65" t="s">
        <v>200</v>
      </c>
      <c r="D104" s="68" t="s">
        <v>134</v>
      </c>
      <c r="E104" s="67">
        <v>2007</v>
      </c>
      <c r="F104" s="65"/>
    </row>
    <row r="105" spans="2:6" x14ac:dyDescent="0.2">
      <c r="B105" s="68">
        <f>B104+1</f>
        <v>15</v>
      </c>
      <c r="C105" s="65" t="s">
        <v>703</v>
      </c>
      <c r="D105" s="68">
        <v>4</v>
      </c>
      <c r="E105" s="64">
        <v>2017</v>
      </c>
      <c r="F105" s="65"/>
    </row>
    <row r="106" spans="2:6" x14ac:dyDescent="0.2">
      <c r="B106" s="68">
        <f t="shared" ref="B106:B110" si="1">B105+1</f>
        <v>16</v>
      </c>
      <c r="C106" s="65" t="s">
        <v>704</v>
      </c>
      <c r="D106" s="68">
        <v>2</v>
      </c>
      <c r="E106" s="64">
        <v>2017</v>
      </c>
      <c r="F106" s="65"/>
    </row>
    <row r="107" spans="2:6" x14ac:dyDescent="0.2">
      <c r="B107" s="68">
        <f t="shared" si="1"/>
        <v>17</v>
      </c>
      <c r="C107" s="65" t="s">
        <v>705</v>
      </c>
      <c r="D107" s="68">
        <v>8</v>
      </c>
      <c r="E107" s="64">
        <v>2017</v>
      </c>
      <c r="F107" s="65"/>
    </row>
    <row r="108" spans="2:6" x14ac:dyDescent="0.2">
      <c r="B108" s="68">
        <f t="shared" si="1"/>
        <v>18</v>
      </c>
      <c r="C108" s="65" t="s">
        <v>706</v>
      </c>
      <c r="D108" s="68">
        <v>13</v>
      </c>
      <c r="E108" s="64">
        <v>2007</v>
      </c>
      <c r="F108" s="65"/>
    </row>
    <row r="109" spans="2:6" x14ac:dyDescent="0.2">
      <c r="B109" s="68">
        <f t="shared" si="1"/>
        <v>19</v>
      </c>
      <c r="C109" s="65" t="s">
        <v>707</v>
      </c>
      <c r="D109" s="68">
        <v>15</v>
      </c>
      <c r="E109" s="64">
        <v>2009</v>
      </c>
      <c r="F109" s="65"/>
    </row>
    <row r="110" spans="2:6" x14ac:dyDescent="0.2">
      <c r="B110" s="68">
        <f t="shared" si="1"/>
        <v>20</v>
      </c>
      <c r="C110" s="65" t="s">
        <v>708</v>
      </c>
      <c r="D110" s="68">
        <v>27</v>
      </c>
      <c r="E110" s="64">
        <v>2007</v>
      </c>
      <c r="F110" s="65"/>
    </row>
    <row r="111" spans="2:6" x14ac:dyDescent="0.2">
      <c r="B111" s="68"/>
      <c r="C111" s="65"/>
      <c r="D111" s="68"/>
      <c r="E111" s="64"/>
      <c r="F111" s="65"/>
    </row>
    <row r="112" spans="2:6" x14ac:dyDescent="0.2">
      <c r="B112" s="72" t="s">
        <v>201</v>
      </c>
      <c r="C112" s="73" t="s">
        <v>202</v>
      </c>
      <c r="D112" s="72"/>
      <c r="E112" s="74"/>
      <c r="F112" s="65"/>
    </row>
    <row r="113" spans="2:6" ht="25.5" x14ac:dyDescent="0.2">
      <c r="B113" s="68">
        <v>1</v>
      </c>
      <c r="C113" s="71" t="s">
        <v>203</v>
      </c>
      <c r="D113" s="68">
        <v>2</v>
      </c>
      <c r="E113" s="67">
        <v>2007</v>
      </c>
      <c r="F113" s="65"/>
    </row>
    <row r="114" spans="2:6" ht="25.5" x14ac:dyDescent="0.2">
      <c r="B114" s="68">
        <f>B113+1</f>
        <v>2</v>
      </c>
      <c r="C114" s="71" t="s">
        <v>204</v>
      </c>
      <c r="D114" s="68">
        <v>2</v>
      </c>
      <c r="E114" s="67">
        <v>2007</v>
      </c>
      <c r="F114" s="65"/>
    </row>
    <row r="115" spans="2:6" ht="25.5" x14ac:dyDescent="0.2">
      <c r="B115" s="68">
        <f t="shared" ref="B115:B127" si="2">B114+1</f>
        <v>3</v>
      </c>
      <c r="C115" s="71" t="s">
        <v>205</v>
      </c>
      <c r="D115" s="68">
        <v>1</v>
      </c>
      <c r="E115" s="67">
        <v>2007</v>
      </c>
      <c r="F115" s="65"/>
    </row>
    <row r="116" spans="2:6" x14ac:dyDescent="0.2">
      <c r="B116" s="68">
        <f t="shared" si="2"/>
        <v>4</v>
      </c>
      <c r="C116" s="65" t="s">
        <v>206</v>
      </c>
      <c r="D116" s="68">
        <v>1</v>
      </c>
      <c r="E116" s="67">
        <v>2007</v>
      </c>
      <c r="F116" s="65"/>
    </row>
    <row r="117" spans="2:6" ht="25.5" x14ac:dyDescent="0.2">
      <c r="B117" s="68">
        <f t="shared" si="2"/>
        <v>5</v>
      </c>
      <c r="C117" s="71" t="s">
        <v>207</v>
      </c>
      <c r="D117" s="68">
        <v>2</v>
      </c>
      <c r="E117" s="67">
        <v>2007</v>
      </c>
      <c r="F117" s="65"/>
    </row>
    <row r="118" spans="2:6" x14ac:dyDescent="0.2">
      <c r="B118" s="68">
        <f t="shared" si="2"/>
        <v>6</v>
      </c>
      <c r="C118" s="71" t="s">
        <v>208</v>
      </c>
      <c r="D118" s="68">
        <v>2</v>
      </c>
      <c r="E118" s="67">
        <v>2007</v>
      </c>
      <c r="F118" s="65"/>
    </row>
    <row r="119" spans="2:6" ht="25.5" x14ac:dyDescent="0.2">
      <c r="B119" s="68">
        <f t="shared" si="2"/>
        <v>7</v>
      </c>
      <c r="C119" s="71" t="s">
        <v>209</v>
      </c>
      <c r="D119" s="68">
        <v>2</v>
      </c>
      <c r="E119" s="67">
        <v>2007</v>
      </c>
      <c r="F119" s="65"/>
    </row>
    <row r="120" spans="2:6" ht="25.5" x14ac:dyDescent="0.2">
      <c r="B120" s="68">
        <f t="shared" si="2"/>
        <v>8</v>
      </c>
      <c r="C120" s="71" t="s">
        <v>210</v>
      </c>
      <c r="D120" s="68">
        <v>2</v>
      </c>
      <c r="E120" s="67">
        <v>2007</v>
      </c>
      <c r="F120" s="65"/>
    </row>
    <row r="121" spans="2:6" ht="25.5" x14ac:dyDescent="0.2">
      <c r="B121" s="68">
        <f t="shared" si="2"/>
        <v>9</v>
      </c>
      <c r="C121" s="71" t="s">
        <v>211</v>
      </c>
      <c r="D121" s="68">
        <v>1</v>
      </c>
      <c r="E121" s="67">
        <v>2007</v>
      </c>
      <c r="F121" s="65"/>
    </row>
    <row r="122" spans="2:6" ht="25.5" x14ac:dyDescent="0.2">
      <c r="B122" s="68">
        <f t="shared" si="2"/>
        <v>10</v>
      </c>
      <c r="C122" s="71" t="s">
        <v>212</v>
      </c>
      <c r="D122" s="68">
        <v>2</v>
      </c>
      <c r="E122" s="67">
        <v>2007</v>
      </c>
      <c r="F122" s="65"/>
    </row>
    <row r="123" spans="2:6" ht="19.899999999999999" customHeight="1" x14ac:dyDescent="0.2">
      <c r="B123" s="68">
        <f t="shared" si="2"/>
        <v>11</v>
      </c>
      <c r="C123" s="71" t="s">
        <v>213</v>
      </c>
      <c r="D123" s="68">
        <v>3</v>
      </c>
      <c r="E123" s="67">
        <v>2007</v>
      </c>
      <c r="F123" s="65"/>
    </row>
    <row r="124" spans="2:6" x14ac:dyDescent="0.2">
      <c r="B124" s="68">
        <f t="shared" si="2"/>
        <v>12</v>
      </c>
      <c r="C124" s="65" t="s">
        <v>214</v>
      </c>
      <c r="D124" s="68">
        <v>1</v>
      </c>
      <c r="E124" s="67">
        <v>2007</v>
      </c>
      <c r="F124" s="65"/>
    </row>
    <row r="125" spans="2:6" x14ac:dyDescent="0.2">
      <c r="B125" s="68">
        <f t="shared" si="2"/>
        <v>13</v>
      </c>
      <c r="C125" s="65" t="s">
        <v>215</v>
      </c>
      <c r="D125" s="68">
        <v>1</v>
      </c>
      <c r="E125" s="67">
        <v>2007</v>
      </c>
      <c r="F125" s="65"/>
    </row>
    <row r="126" spans="2:6" x14ac:dyDescent="0.2">
      <c r="B126" s="68">
        <f t="shared" si="2"/>
        <v>14</v>
      </c>
      <c r="C126" s="65" t="s">
        <v>216</v>
      </c>
      <c r="D126" s="68" t="s">
        <v>134</v>
      </c>
      <c r="E126" s="67">
        <v>2007</v>
      </c>
      <c r="F126" s="65"/>
    </row>
    <row r="127" spans="2:6" x14ac:dyDescent="0.2">
      <c r="B127" s="68">
        <f t="shared" si="2"/>
        <v>15</v>
      </c>
      <c r="C127" s="71" t="s">
        <v>702</v>
      </c>
      <c r="D127" s="68">
        <v>2</v>
      </c>
      <c r="E127" s="64">
        <v>2017</v>
      </c>
      <c r="F127" s="65"/>
    </row>
    <row r="128" spans="2:6" x14ac:dyDescent="0.2">
      <c r="B128" s="72" t="s">
        <v>217</v>
      </c>
      <c r="C128" s="73" t="s">
        <v>218</v>
      </c>
      <c r="D128" s="72"/>
      <c r="E128" s="74"/>
      <c r="F128" s="65"/>
    </row>
    <row r="129" spans="2:6" x14ac:dyDescent="0.2">
      <c r="B129" s="72"/>
      <c r="C129" s="73"/>
      <c r="D129" s="72"/>
      <c r="E129" s="74"/>
      <c r="F129" s="65"/>
    </row>
    <row r="130" spans="2:6" x14ac:dyDescent="0.2">
      <c r="B130" s="72"/>
      <c r="C130" s="73" t="s">
        <v>219</v>
      </c>
      <c r="D130" s="68"/>
      <c r="E130" s="74"/>
      <c r="F130" s="65"/>
    </row>
    <row r="131" spans="2:6" ht="25.5" x14ac:dyDescent="0.2">
      <c r="B131" s="68">
        <v>1</v>
      </c>
      <c r="C131" s="71" t="s">
        <v>220</v>
      </c>
      <c r="D131" s="68">
        <v>1</v>
      </c>
      <c r="E131" s="67">
        <v>2007</v>
      </c>
      <c r="F131" s="65" t="s">
        <v>674</v>
      </c>
    </row>
    <row r="132" spans="2:6" ht="25.5" x14ac:dyDescent="0.2">
      <c r="B132" s="68">
        <v>2</v>
      </c>
      <c r="C132" s="71" t="s">
        <v>221</v>
      </c>
      <c r="D132" s="68">
        <v>1</v>
      </c>
      <c r="E132" s="67">
        <v>2007</v>
      </c>
      <c r="F132" s="65" t="s">
        <v>676</v>
      </c>
    </row>
    <row r="133" spans="2:6" ht="25.5" x14ac:dyDescent="0.2">
      <c r="B133" s="68">
        <v>3</v>
      </c>
      <c r="C133" s="71" t="s">
        <v>222</v>
      </c>
      <c r="D133" s="68">
        <v>1</v>
      </c>
      <c r="E133" s="67">
        <v>2007</v>
      </c>
      <c r="F133" s="65" t="s">
        <v>675</v>
      </c>
    </row>
    <row r="134" spans="2:6" ht="25.5" x14ac:dyDescent="0.2">
      <c r="B134" s="68">
        <v>4</v>
      </c>
      <c r="C134" s="71" t="s">
        <v>223</v>
      </c>
      <c r="D134" s="68">
        <v>1</v>
      </c>
      <c r="E134" s="67">
        <v>2007</v>
      </c>
      <c r="F134" s="65" t="s">
        <v>428</v>
      </c>
    </row>
    <row r="135" spans="2:6" ht="25.5" x14ac:dyDescent="0.2">
      <c r="B135" s="68">
        <v>5</v>
      </c>
      <c r="C135" s="71" t="s">
        <v>224</v>
      </c>
      <c r="D135" s="68">
        <v>1</v>
      </c>
      <c r="E135" s="67">
        <v>2007</v>
      </c>
      <c r="F135" s="65" t="s">
        <v>424</v>
      </c>
    </row>
    <row r="136" spans="2:6" ht="25.5" x14ac:dyDescent="0.2">
      <c r="B136" s="68">
        <v>6</v>
      </c>
      <c r="C136" s="71" t="s">
        <v>225</v>
      </c>
      <c r="D136" s="68">
        <v>1</v>
      </c>
      <c r="E136" s="67">
        <v>2007</v>
      </c>
      <c r="F136" s="65" t="s">
        <v>424</v>
      </c>
    </row>
    <row r="137" spans="2:6" ht="15" customHeight="1" x14ac:dyDescent="0.2">
      <c r="B137" s="68">
        <v>7</v>
      </c>
      <c r="C137" s="71" t="s">
        <v>226</v>
      </c>
      <c r="D137" s="68">
        <v>1</v>
      </c>
      <c r="E137" s="67">
        <v>2007</v>
      </c>
      <c r="F137" s="65" t="s">
        <v>677</v>
      </c>
    </row>
    <row r="138" spans="2:6" ht="15" customHeight="1" x14ac:dyDescent="0.2">
      <c r="B138" s="68">
        <v>8</v>
      </c>
      <c r="C138" s="71" t="s">
        <v>227</v>
      </c>
      <c r="D138" s="68">
        <v>1</v>
      </c>
      <c r="E138" s="67">
        <v>2007</v>
      </c>
      <c r="F138" s="65" t="s">
        <v>678</v>
      </c>
    </row>
    <row r="139" spans="2:6" ht="15" customHeight="1" x14ac:dyDescent="0.2">
      <c r="B139" s="68"/>
      <c r="C139" s="71"/>
      <c r="D139" s="68"/>
      <c r="E139" s="67"/>
      <c r="F139" s="65"/>
    </row>
    <row r="140" spans="2:6" ht="15" customHeight="1" x14ac:dyDescent="0.2">
      <c r="B140" s="68"/>
      <c r="C140" s="73" t="s">
        <v>228</v>
      </c>
      <c r="D140" s="68"/>
      <c r="E140" s="67"/>
      <c r="F140" s="65"/>
    </row>
    <row r="141" spans="2:6" ht="25.5" x14ac:dyDescent="0.2">
      <c r="B141" s="68">
        <v>9</v>
      </c>
      <c r="C141" s="70" t="s">
        <v>229</v>
      </c>
      <c r="D141" s="68">
        <v>1</v>
      </c>
      <c r="E141" s="67">
        <v>2007</v>
      </c>
      <c r="F141" s="65"/>
    </row>
    <row r="142" spans="2:6" x14ac:dyDescent="0.2">
      <c r="B142" s="68">
        <v>10</v>
      </c>
      <c r="C142" s="65" t="s">
        <v>230</v>
      </c>
      <c r="D142" s="72">
        <v>1</v>
      </c>
      <c r="E142" s="67">
        <v>2007</v>
      </c>
      <c r="F142" s="65"/>
    </row>
    <row r="143" spans="2:6" x14ac:dyDescent="0.2">
      <c r="B143" s="68">
        <v>11</v>
      </c>
      <c r="C143" s="70" t="s">
        <v>231</v>
      </c>
      <c r="D143" s="68">
        <v>1</v>
      </c>
      <c r="E143" s="67">
        <v>2007</v>
      </c>
      <c r="F143" s="65"/>
    </row>
    <row r="144" spans="2:6" ht="25.5" x14ac:dyDescent="0.2">
      <c r="B144" s="68">
        <v>12</v>
      </c>
      <c r="C144" s="70" t="s">
        <v>232</v>
      </c>
      <c r="D144" s="68">
        <v>1</v>
      </c>
      <c r="E144" s="67">
        <v>2007</v>
      </c>
      <c r="F144" s="65"/>
    </row>
    <row r="145" spans="2:6" x14ac:dyDescent="0.2">
      <c r="B145" s="68">
        <v>13</v>
      </c>
      <c r="C145" s="70" t="s">
        <v>233</v>
      </c>
      <c r="D145" s="68">
        <v>3</v>
      </c>
      <c r="E145" s="67">
        <v>2007</v>
      </c>
      <c r="F145" s="65"/>
    </row>
    <row r="146" spans="2:6" x14ac:dyDescent="0.2">
      <c r="B146" s="68">
        <v>14</v>
      </c>
      <c r="C146" s="70" t="s">
        <v>234</v>
      </c>
      <c r="D146" s="68">
        <v>3</v>
      </c>
      <c r="E146" s="67">
        <v>2007</v>
      </c>
      <c r="F146" s="65"/>
    </row>
    <row r="147" spans="2:6" x14ac:dyDescent="0.2">
      <c r="B147" s="68">
        <v>15</v>
      </c>
      <c r="C147" s="65" t="s">
        <v>235</v>
      </c>
      <c r="D147" s="68">
        <v>1</v>
      </c>
      <c r="E147" s="67">
        <v>2007</v>
      </c>
      <c r="F147" s="65"/>
    </row>
    <row r="148" spans="2:6" x14ac:dyDescent="0.2">
      <c r="B148" s="68">
        <v>16</v>
      </c>
      <c r="C148" s="65" t="s">
        <v>236</v>
      </c>
      <c r="D148" s="68">
        <v>3</v>
      </c>
      <c r="E148" s="67">
        <v>2007</v>
      </c>
      <c r="F148" s="65"/>
    </row>
    <row r="149" spans="2:6" ht="25.5" x14ac:dyDescent="0.2">
      <c r="B149" s="68">
        <v>17</v>
      </c>
      <c r="C149" s="70" t="s">
        <v>237</v>
      </c>
      <c r="D149" s="68">
        <v>1</v>
      </c>
      <c r="E149" s="67">
        <v>2007</v>
      </c>
      <c r="F149" s="65"/>
    </row>
    <row r="150" spans="2:6" x14ac:dyDescent="0.2">
      <c r="B150" s="68"/>
      <c r="C150" s="73" t="s">
        <v>238</v>
      </c>
      <c r="D150" s="68"/>
      <c r="E150" s="67"/>
      <c r="F150" s="65"/>
    </row>
    <row r="151" spans="2:6" ht="25.5" x14ac:dyDescent="0.2">
      <c r="B151" s="68">
        <v>21</v>
      </c>
      <c r="C151" s="70" t="s">
        <v>239</v>
      </c>
      <c r="D151" s="72">
        <v>1</v>
      </c>
      <c r="E151" s="67">
        <v>2007</v>
      </c>
      <c r="F151" s="70" t="s">
        <v>724</v>
      </c>
    </row>
    <row r="152" spans="2:6" ht="25.5" x14ac:dyDescent="0.2">
      <c r="B152" s="68">
        <v>22</v>
      </c>
      <c r="C152" s="70" t="s">
        <v>239</v>
      </c>
      <c r="D152" s="68">
        <v>1</v>
      </c>
      <c r="E152" s="67">
        <v>2007</v>
      </c>
      <c r="F152" s="65" t="s">
        <v>665</v>
      </c>
    </row>
    <row r="153" spans="2:6" x14ac:dyDescent="0.2">
      <c r="B153" s="68"/>
      <c r="C153" s="65"/>
      <c r="D153" s="68"/>
      <c r="E153" s="67"/>
      <c r="F153" s="65"/>
    </row>
    <row r="154" spans="2:6" x14ac:dyDescent="0.2">
      <c r="B154" s="68"/>
      <c r="C154" s="73" t="s">
        <v>240</v>
      </c>
      <c r="D154" s="68"/>
      <c r="E154" s="67"/>
      <c r="F154" s="65"/>
    </row>
    <row r="155" spans="2:6" ht="38.25" x14ac:dyDescent="0.2">
      <c r="B155" s="68">
        <v>23</v>
      </c>
      <c r="C155" s="70" t="s">
        <v>241</v>
      </c>
      <c r="D155" s="68">
        <v>2</v>
      </c>
      <c r="E155" s="67">
        <v>2007</v>
      </c>
      <c r="F155" s="65"/>
    </row>
    <row r="156" spans="2:6" x14ac:dyDescent="0.2">
      <c r="B156" s="68">
        <v>24</v>
      </c>
      <c r="C156" s="70" t="s">
        <v>242</v>
      </c>
      <c r="D156" s="68">
        <v>1</v>
      </c>
      <c r="E156" s="67">
        <v>2007</v>
      </c>
      <c r="F156" s="65"/>
    </row>
    <row r="157" spans="2:6" x14ac:dyDescent="0.2">
      <c r="B157" s="68">
        <v>25</v>
      </c>
      <c r="C157" s="65" t="s">
        <v>243</v>
      </c>
      <c r="D157" s="68">
        <v>1</v>
      </c>
      <c r="E157" s="67">
        <v>2007</v>
      </c>
      <c r="F157" s="65"/>
    </row>
    <row r="158" spans="2:6" x14ac:dyDescent="0.2">
      <c r="B158" s="68">
        <v>26</v>
      </c>
      <c r="C158" s="65" t="s">
        <v>244</v>
      </c>
      <c r="D158" s="68">
        <v>1</v>
      </c>
      <c r="E158" s="67">
        <v>2007</v>
      </c>
      <c r="F158" s="65"/>
    </row>
    <row r="159" spans="2:6" x14ac:dyDescent="0.2">
      <c r="B159" s="68">
        <v>27</v>
      </c>
      <c r="C159" s="65" t="s">
        <v>245</v>
      </c>
      <c r="D159" s="68">
        <v>1</v>
      </c>
      <c r="E159" s="67">
        <v>2007</v>
      </c>
      <c r="F159" s="65"/>
    </row>
    <row r="160" spans="2:6" x14ac:dyDescent="0.2">
      <c r="B160" s="68">
        <v>28</v>
      </c>
      <c r="C160" s="65" t="s">
        <v>246</v>
      </c>
      <c r="D160" s="68">
        <v>1</v>
      </c>
      <c r="E160" s="67">
        <v>2007</v>
      </c>
      <c r="F160" s="65"/>
    </row>
    <row r="161" spans="2:6" x14ac:dyDescent="0.2">
      <c r="B161" s="68">
        <v>29</v>
      </c>
      <c r="C161" s="65" t="s">
        <v>672</v>
      </c>
      <c r="D161" s="68">
        <v>1</v>
      </c>
      <c r="E161" s="67">
        <v>2017</v>
      </c>
      <c r="F161" s="65"/>
    </row>
    <row r="162" spans="2:6" x14ac:dyDescent="0.2">
      <c r="B162" s="68">
        <v>30</v>
      </c>
      <c r="C162" s="65" t="s">
        <v>673</v>
      </c>
      <c r="D162" s="68">
        <v>1</v>
      </c>
      <c r="E162" s="67">
        <v>2017</v>
      </c>
      <c r="F162" s="65"/>
    </row>
    <row r="163" spans="2:6" x14ac:dyDescent="0.2">
      <c r="B163" s="65"/>
      <c r="C163" s="65"/>
      <c r="D163" s="68"/>
      <c r="E163" s="67"/>
      <c r="F163" s="65"/>
    </row>
    <row r="164" spans="2:6" x14ac:dyDescent="0.2">
      <c r="B164" s="68"/>
      <c r="C164" s="73" t="s">
        <v>247</v>
      </c>
      <c r="D164" s="68"/>
      <c r="E164" s="67"/>
      <c r="F164" s="65"/>
    </row>
    <row r="165" spans="2:6" x14ac:dyDescent="0.2">
      <c r="B165" s="68">
        <v>31</v>
      </c>
      <c r="C165" s="65" t="s">
        <v>248</v>
      </c>
      <c r="D165" s="68">
        <v>1</v>
      </c>
      <c r="E165" s="67">
        <v>2007</v>
      </c>
      <c r="F165" s="65"/>
    </row>
    <row r="166" spans="2:6" x14ac:dyDescent="0.2">
      <c r="B166" s="72">
        <v>32</v>
      </c>
      <c r="C166" s="73" t="s">
        <v>249</v>
      </c>
      <c r="D166" s="72">
        <v>1</v>
      </c>
      <c r="E166" s="67">
        <v>2007</v>
      </c>
      <c r="F166" s="65"/>
    </row>
    <row r="167" spans="2:6" x14ac:dyDescent="0.2">
      <c r="B167" s="65"/>
      <c r="C167" s="65"/>
      <c r="D167" s="68"/>
      <c r="E167" s="67"/>
      <c r="F167" s="65"/>
    </row>
    <row r="168" spans="2:6" x14ac:dyDescent="0.2">
      <c r="B168" s="68"/>
      <c r="C168" s="73" t="s">
        <v>250</v>
      </c>
      <c r="D168" s="68"/>
      <c r="E168" s="67"/>
      <c r="F168" s="65"/>
    </row>
    <row r="169" spans="2:6" ht="25.5" x14ac:dyDescent="0.2">
      <c r="B169" s="68">
        <v>33</v>
      </c>
      <c r="C169" s="70" t="s">
        <v>685</v>
      </c>
      <c r="D169" s="68">
        <v>4</v>
      </c>
      <c r="E169" s="67">
        <v>2007</v>
      </c>
      <c r="F169" s="65" t="s">
        <v>689</v>
      </c>
    </row>
    <row r="170" spans="2:6" ht="25.5" x14ac:dyDescent="0.2">
      <c r="B170" s="68">
        <v>34</v>
      </c>
      <c r="C170" s="70" t="s">
        <v>685</v>
      </c>
      <c r="D170" s="68">
        <v>1</v>
      </c>
      <c r="E170" s="67">
        <v>2007</v>
      </c>
      <c r="F170" s="65" t="s">
        <v>690</v>
      </c>
    </row>
    <row r="171" spans="2:6" ht="25.5" x14ac:dyDescent="0.2">
      <c r="B171" s="68">
        <v>35</v>
      </c>
      <c r="C171" s="70" t="s">
        <v>691</v>
      </c>
      <c r="D171" s="68">
        <v>1</v>
      </c>
      <c r="E171" s="67">
        <v>2007</v>
      </c>
      <c r="F171" s="65" t="s">
        <v>462</v>
      </c>
    </row>
    <row r="172" spans="2:6" x14ac:dyDescent="0.2">
      <c r="B172" s="68">
        <v>36</v>
      </c>
      <c r="C172" s="65" t="s">
        <v>692</v>
      </c>
      <c r="D172" s="68">
        <v>1</v>
      </c>
      <c r="E172" s="67">
        <v>2007</v>
      </c>
      <c r="F172" s="65" t="s">
        <v>679</v>
      </c>
    </row>
    <row r="173" spans="2:6" x14ac:dyDescent="0.2">
      <c r="B173" s="68">
        <f>B172+1</f>
        <v>37</v>
      </c>
      <c r="C173" s="65" t="s">
        <v>693</v>
      </c>
      <c r="D173" s="68">
        <v>2</v>
      </c>
      <c r="E173" s="67">
        <v>2017</v>
      </c>
      <c r="F173" s="65" t="s">
        <v>694</v>
      </c>
    </row>
    <row r="174" spans="2:6" x14ac:dyDescent="0.2">
      <c r="B174" s="68">
        <f t="shared" ref="B174:B176" si="3">B173+1</f>
        <v>38</v>
      </c>
      <c r="C174" s="65" t="s">
        <v>695</v>
      </c>
      <c r="D174" s="68">
        <v>1</v>
      </c>
      <c r="E174" s="67">
        <v>2012</v>
      </c>
      <c r="F174" s="65" t="s">
        <v>696</v>
      </c>
    </row>
    <row r="175" spans="2:6" x14ac:dyDescent="0.2">
      <c r="B175" s="68">
        <f t="shared" si="3"/>
        <v>39</v>
      </c>
      <c r="C175" s="65" t="s">
        <v>697</v>
      </c>
      <c r="D175" s="68">
        <v>1</v>
      </c>
      <c r="E175" s="67">
        <v>2012</v>
      </c>
      <c r="F175" s="65" t="s">
        <v>665</v>
      </c>
    </row>
    <row r="176" spans="2:6" x14ac:dyDescent="0.2">
      <c r="B176" s="68">
        <f t="shared" si="3"/>
        <v>40</v>
      </c>
      <c r="C176" s="65" t="s">
        <v>698</v>
      </c>
      <c r="D176" s="68">
        <v>1</v>
      </c>
      <c r="E176" s="67">
        <v>2010</v>
      </c>
      <c r="F176" s="65" t="s">
        <v>665</v>
      </c>
    </row>
    <row r="177" spans="2:10" x14ac:dyDescent="0.2">
      <c r="B177" s="68"/>
      <c r="C177" s="65"/>
      <c r="D177" s="68"/>
      <c r="E177" s="67"/>
      <c r="F177" s="65"/>
    </row>
    <row r="178" spans="2:10" x14ac:dyDescent="0.2">
      <c r="B178" s="68"/>
      <c r="C178" s="73" t="s">
        <v>251</v>
      </c>
      <c r="D178" s="68"/>
      <c r="E178" s="67"/>
      <c r="F178" s="65"/>
    </row>
    <row r="179" spans="2:10" x14ac:dyDescent="0.2">
      <c r="B179" s="68">
        <v>41</v>
      </c>
      <c r="C179" s="65" t="s">
        <v>252</v>
      </c>
      <c r="D179" s="68">
        <v>1</v>
      </c>
      <c r="E179" s="67">
        <v>2007</v>
      </c>
      <c r="F179" s="65" t="s">
        <v>687</v>
      </c>
    </row>
    <row r="180" spans="2:10" x14ac:dyDescent="0.2">
      <c r="B180" s="68">
        <v>42</v>
      </c>
      <c r="C180" s="65" t="s">
        <v>253</v>
      </c>
      <c r="D180" s="68">
        <v>1</v>
      </c>
      <c r="E180" s="67">
        <v>2007</v>
      </c>
      <c r="F180" s="65" t="s">
        <v>686</v>
      </c>
    </row>
    <row r="181" spans="2:10" x14ac:dyDescent="0.2">
      <c r="B181" s="68">
        <v>43</v>
      </c>
      <c r="C181" s="65" t="s">
        <v>253</v>
      </c>
      <c r="D181" s="68">
        <v>1</v>
      </c>
      <c r="E181" s="67">
        <v>2007</v>
      </c>
      <c r="F181" s="65" t="s">
        <v>665</v>
      </c>
    </row>
    <row r="182" spans="2:10" x14ac:dyDescent="0.2">
      <c r="B182" s="68">
        <v>44</v>
      </c>
      <c r="C182" s="65" t="s">
        <v>688</v>
      </c>
      <c r="D182" s="68">
        <v>1</v>
      </c>
      <c r="E182" s="67">
        <v>2022</v>
      </c>
      <c r="F182" s="65" t="s">
        <v>665</v>
      </c>
    </row>
    <row r="183" spans="2:10" x14ac:dyDescent="0.2">
      <c r="B183" s="68"/>
      <c r="C183" s="65"/>
      <c r="D183" s="68"/>
      <c r="E183" s="64"/>
      <c r="F183" s="65"/>
    </row>
    <row r="184" spans="2:10" x14ac:dyDescent="0.2">
      <c r="B184" s="72" t="s">
        <v>254</v>
      </c>
      <c r="C184" s="73" t="s">
        <v>255</v>
      </c>
      <c r="D184" s="68"/>
      <c r="E184" s="74"/>
      <c r="F184" s="65"/>
    </row>
    <row r="185" spans="2:10" x14ac:dyDescent="0.2">
      <c r="B185" s="68">
        <v>1</v>
      </c>
      <c r="C185" s="70" t="s">
        <v>256</v>
      </c>
      <c r="D185" s="68">
        <v>1</v>
      </c>
      <c r="E185" s="67">
        <v>2010</v>
      </c>
      <c r="F185" s="70" t="s">
        <v>657</v>
      </c>
    </row>
    <row r="186" spans="2:10" x14ac:dyDescent="0.2">
      <c r="B186" s="68">
        <f>B185+1</f>
        <v>2</v>
      </c>
      <c r="C186" s="70" t="s">
        <v>257</v>
      </c>
      <c r="D186" s="68">
        <v>1</v>
      </c>
      <c r="E186" s="67">
        <v>2010</v>
      </c>
      <c r="F186" s="70" t="s">
        <v>657</v>
      </c>
    </row>
    <row r="187" spans="2:10" x14ac:dyDescent="0.2">
      <c r="B187" s="68">
        <f t="shared" ref="B187:B202" si="4">B186+1</f>
        <v>3</v>
      </c>
      <c r="C187" s="65" t="s">
        <v>258</v>
      </c>
      <c r="D187" s="68">
        <v>1</v>
      </c>
      <c r="E187" s="67">
        <v>2010</v>
      </c>
      <c r="F187" s="65" t="s">
        <v>658</v>
      </c>
    </row>
    <row r="188" spans="2:10" x14ac:dyDescent="0.2">
      <c r="B188" s="68">
        <f t="shared" si="4"/>
        <v>4</v>
      </c>
      <c r="C188" s="70" t="s">
        <v>259</v>
      </c>
      <c r="D188" s="68">
        <v>1</v>
      </c>
      <c r="E188" s="67">
        <v>2010</v>
      </c>
      <c r="F188" s="70" t="s">
        <v>657</v>
      </c>
    </row>
    <row r="189" spans="2:10" x14ac:dyDescent="0.2">
      <c r="B189" s="68">
        <f t="shared" si="4"/>
        <v>5</v>
      </c>
      <c r="C189" s="65" t="s">
        <v>260</v>
      </c>
      <c r="D189" s="68">
        <v>1</v>
      </c>
      <c r="E189" s="67">
        <v>2010</v>
      </c>
      <c r="F189" s="65" t="s">
        <v>662</v>
      </c>
    </row>
    <row r="190" spans="2:10" x14ac:dyDescent="0.2">
      <c r="B190" s="68">
        <f t="shared" si="4"/>
        <v>6</v>
      </c>
      <c r="C190" s="70" t="s">
        <v>261</v>
      </c>
      <c r="D190" s="68">
        <v>1</v>
      </c>
      <c r="E190" s="67">
        <v>2010</v>
      </c>
      <c r="F190" s="70" t="s">
        <v>657</v>
      </c>
    </row>
    <row r="191" spans="2:10" x14ac:dyDescent="0.2">
      <c r="B191" s="68">
        <f t="shared" si="4"/>
        <v>7</v>
      </c>
      <c r="C191" s="65" t="s">
        <v>262</v>
      </c>
      <c r="D191" s="68">
        <v>1</v>
      </c>
      <c r="E191" s="67">
        <v>2010</v>
      </c>
      <c r="F191" s="65" t="s">
        <v>658</v>
      </c>
    </row>
    <row r="192" spans="2:10" x14ac:dyDescent="0.2">
      <c r="B192" s="68">
        <f t="shared" si="4"/>
        <v>8</v>
      </c>
      <c r="C192" s="65" t="s">
        <v>263</v>
      </c>
      <c r="D192" s="68">
        <v>1</v>
      </c>
      <c r="E192" s="67">
        <v>2010</v>
      </c>
      <c r="F192" s="65" t="s">
        <v>658</v>
      </c>
      <c r="J192" s="90"/>
    </row>
    <row r="193" spans="2:6" x14ac:dyDescent="0.2">
      <c r="B193" s="68">
        <f t="shared" si="4"/>
        <v>9</v>
      </c>
      <c r="C193" s="70" t="s">
        <v>264</v>
      </c>
      <c r="D193" s="68">
        <v>1</v>
      </c>
      <c r="E193" s="67">
        <v>2010</v>
      </c>
      <c r="F193" s="65" t="s">
        <v>663</v>
      </c>
    </row>
    <row r="194" spans="2:6" x14ac:dyDescent="0.2">
      <c r="B194" s="68">
        <f t="shared" si="4"/>
        <v>10</v>
      </c>
      <c r="C194" s="65" t="s">
        <v>265</v>
      </c>
      <c r="D194" s="68">
        <v>1</v>
      </c>
      <c r="E194" s="67">
        <v>2010</v>
      </c>
      <c r="F194" s="65" t="s">
        <v>659</v>
      </c>
    </row>
    <row r="195" spans="2:6" x14ac:dyDescent="0.2">
      <c r="B195" s="68">
        <f t="shared" si="4"/>
        <v>11</v>
      </c>
      <c r="C195" s="65" t="s">
        <v>266</v>
      </c>
      <c r="D195" s="68">
        <v>1</v>
      </c>
      <c r="E195" s="67">
        <v>2010</v>
      </c>
      <c r="F195" s="65" t="s">
        <v>660</v>
      </c>
    </row>
    <row r="196" spans="2:6" x14ac:dyDescent="0.2">
      <c r="B196" s="68">
        <f t="shared" si="4"/>
        <v>12</v>
      </c>
      <c r="C196" s="65" t="s">
        <v>267</v>
      </c>
      <c r="D196" s="68">
        <v>1</v>
      </c>
      <c r="E196" s="67">
        <v>2010</v>
      </c>
      <c r="F196" s="70" t="s">
        <v>657</v>
      </c>
    </row>
    <row r="197" spans="2:6" x14ac:dyDescent="0.2">
      <c r="B197" s="68">
        <f t="shared" si="4"/>
        <v>13</v>
      </c>
      <c r="C197" s="70" t="s">
        <v>268</v>
      </c>
      <c r="D197" s="68">
        <v>1</v>
      </c>
      <c r="E197" s="67">
        <v>2010</v>
      </c>
      <c r="F197" s="70" t="s">
        <v>657</v>
      </c>
    </row>
    <row r="198" spans="2:6" x14ac:dyDescent="0.2">
      <c r="B198" s="68">
        <f t="shared" si="4"/>
        <v>14</v>
      </c>
      <c r="C198" s="70" t="s">
        <v>269</v>
      </c>
      <c r="D198" s="68">
        <v>1</v>
      </c>
      <c r="E198" s="67">
        <v>2010</v>
      </c>
      <c r="F198" s="70" t="s">
        <v>657</v>
      </c>
    </row>
    <row r="199" spans="2:6" x14ac:dyDescent="0.2">
      <c r="B199" s="68">
        <f t="shared" si="4"/>
        <v>15</v>
      </c>
      <c r="C199" s="65" t="s">
        <v>270</v>
      </c>
      <c r="D199" s="68">
        <v>1</v>
      </c>
      <c r="E199" s="67">
        <v>2010</v>
      </c>
      <c r="F199" s="70" t="s">
        <v>657</v>
      </c>
    </row>
    <row r="200" spans="2:6" x14ac:dyDescent="0.2">
      <c r="B200" s="68">
        <f t="shared" si="4"/>
        <v>16</v>
      </c>
      <c r="C200" s="70" t="s">
        <v>271</v>
      </c>
      <c r="D200" s="68"/>
      <c r="E200" s="67">
        <v>2010</v>
      </c>
      <c r="F200" s="70" t="s">
        <v>664</v>
      </c>
    </row>
    <row r="201" spans="2:6" x14ac:dyDescent="0.2">
      <c r="B201" s="68">
        <f t="shared" si="4"/>
        <v>17</v>
      </c>
      <c r="C201" s="70" t="s">
        <v>272</v>
      </c>
      <c r="D201" s="68"/>
      <c r="E201" s="67">
        <v>2010</v>
      </c>
      <c r="F201" s="70" t="s">
        <v>661</v>
      </c>
    </row>
    <row r="202" spans="2:6" x14ac:dyDescent="0.2">
      <c r="B202" s="68">
        <f t="shared" si="4"/>
        <v>18</v>
      </c>
      <c r="C202" s="65" t="s">
        <v>667</v>
      </c>
      <c r="D202" s="68">
        <v>1</v>
      </c>
      <c r="E202" s="67">
        <v>2010</v>
      </c>
      <c r="F202" s="70" t="s">
        <v>657</v>
      </c>
    </row>
    <row r="203" spans="2:6" x14ac:dyDescent="0.2">
      <c r="B203" s="72" t="s">
        <v>273</v>
      </c>
      <c r="C203" s="73" t="s">
        <v>274</v>
      </c>
      <c r="D203" s="68"/>
      <c r="E203" s="74"/>
      <c r="F203" s="65"/>
    </row>
    <row r="204" spans="2:6" ht="15" x14ac:dyDescent="0.2">
      <c r="B204" s="68">
        <v>1</v>
      </c>
      <c r="C204" s="70" t="s">
        <v>730</v>
      </c>
      <c r="D204" s="68">
        <v>1</v>
      </c>
      <c r="E204" s="67">
        <v>2007</v>
      </c>
      <c r="F204" s="65"/>
    </row>
    <row r="205" spans="2:6" ht="15" x14ac:dyDescent="0.2">
      <c r="B205" s="68">
        <v>2</v>
      </c>
      <c r="C205" s="70" t="s">
        <v>730</v>
      </c>
      <c r="D205" s="68">
        <v>1</v>
      </c>
      <c r="E205" s="67">
        <v>2007</v>
      </c>
      <c r="F205" s="65"/>
    </row>
    <row r="206" spans="2:6" x14ac:dyDescent="0.2">
      <c r="B206" s="68">
        <v>3</v>
      </c>
      <c r="C206" s="65" t="s">
        <v>275</v>
      </c>
      <c r="D206" s="68">
        <v>1</v>
      </c>
      <c r="E206" s="67">
        <v>2007</v>
      </c>
      <c r="F206" s="65"/>
    </row>
    <row r="207" spans="2:6" x14ac:dyDescent="0.2">
      <c r="B207" s="68">
        <v>4</v>
      </c>
      <c r="C207" s="65" t="s">
        <v>276</v>
      </c>
      <c r="D207" s="68">
        <v>1</v>
      </c>
      <c r="E207" s="67">
        <v>2007</v>
      </c>
      <c r="F207" s="65"/>
    </row>
    <row r="208" spans="2:6" x14ac:dyDescent="0.2">
      <c r="B208" s="68">
        <v>5</v>
      </c>
      <c r="C208" s="70" t="s">
        <v>277</v>
      </c>
      <c r="D208" s="68">
        <v>1</v>
      </c>
      <c r="E208" s="67">
        <v>2007</v>
      </c>
      <c r="F208" s="65"/>
    </row>
    <row r="209" spans="2:6" x14ac:dyDescent="0.2">
      <c r="B209" s="68">
        <v>6</v>
      </c>
      <c r="C209" s="70" t="s">
        <v>278</v>
      </c>
      <c r="D209" s="68">
        <v>1</v>
      </c>
      <c r="E209" s="67">
        <v>2007</v>
      </c>
      <c r="F209" s="65"/>
    </row>
    <row r="210" spans="2:6" x14ac:dyDescent="0.2">
      <c r="B210" s="68">
        <v>7</v>
      </c>
      <c r="C210" s="65" t="s">
        <v>279</v>
      </c>
      <c r="D210" s="68">
        <v>1</v>
      </c>
      <c r="E210" s="67">
        <v>2007</v>
      </c>
      <c r="F210" s="65"/>
    </row>
    <row r="211" spans="2:6" ht="15" x14ac:dyDescent="0.2">
      <c r="B211" s="68">
        <v>8</v>
      </c>
      <c r="C211" s="65" t="s">
        <v>731</v>
      </c>
      <c r="D211" s="68">
        <v>1</v>
      </c>
      <c r="E211" s="67">
        <v>2007</v>
      </c>
      <c r="F211" s="65"/>
    </row>
    <row r="212" spans="2:6" ht="15" x14ac:dyDescent="0.2">
      <c r="B212" s="68">
        <v>9</v>
      </c>
      <c r="C212" s="70" t="s">
        <v>731</v>
      </c>
      <c r="D212" s="68">
        <v>1</v>
      </c>
      <c r="E212" s="67">
        <v>2007</v>
      </c>
      <c r="F212" s="65"/>
    </row>
    <row r="213" spans="2:6" ht="15" x14ac:dyDescent="0.2">
      <c r="B213" s="68">
        <v>10</v>
      </c>
      <c r="C213" s="70" t="s">
        <v>732</v>
      </c>
      <c r="D213" s="68">
        <v>1</v>
      </c>
      <c r="E213" s="67">
        <v>2007</v>
      </c>
      <c r="F213" s="65"/>
    </row>
    <row r="214" spans="2:6" x14ac:dyDescent="0.2">
      <c r="B214" s="68">
        <v>11</v>
      </c>
      <c r="C214" s="65" t="s">
        <v>280</v>
      </c>
      <c r="D214" s="68">
        <v>1</v>
      </c>
      <c r="E214" s="67">
        <v>2007</v>
      </c>
      <c r="F214" s="65"/>
    </row>
    <row r="215" spans="2:6" x14ac:dyDescent="0.2">
      <c r="B215" s="68">
        <v>12</v>
      </c>
      <c r="C215" s="65" t="s">
        <v>281</v>
      </c>
      <c r="D215" s="68">
        <v>1</v>
      </c>
      <c r="E215" s="67">
        <v>2007</v>
      </c>
      <c r="F215" s="65"/>
    </row>
    <row r="216" spans="2:6" x14ac:dyDescent="0.2">
      <c r="B216" s="68">
        <v>13</v>
      </c>
      <c r="C216" s="70" t="s">
        <v>282</v>
      </c>
      <c r="D216" s="68">
        <v>1</v>
      </c>
      <c r="E216" s="67">
        <v>2007</v>
      </c>
      <c r="F216" s="65"/>
    </row>
    <row r="217" spans="2:6" x14ac:dyDescent="0.2">
      <c r="B217" s="68">
        <v>14</v>
      </c>
      <c r="C217" s="70" t="s">
        <v>283</v>
      </c>
      <c r="D217" s="68">
        <v>1</v>
      </c>
      <c r="E217" s="67">
        <v>2007</v>
      </c>
      <c r="F217" s="65"/>
    </row>
    <row r="218" spans="2:6" x14ac:dyDescent="0.2">
      <c r="B218" s="68">
        <v>15</v>
      </c>
      <c r="C218" s="65" t="s">
        <v>284</v>
      </c>
      <c r="D218" s="68">
        <v>1</v>
      </c>
      <c r="E218" s="67">
        <v>2007</v>
      </c>
      <c r="F218" s="65"/>
    </row>
    <row r="219" spans="2:6" ht="15" x14ac:dyDescent="0.2">
      <c r="B219" s="68">
        <v>16</v>
      </c>
      <c r="C219" s="65" t="s">
        <v>733</v>
      </c>
      <c r="D219" s="68">
        <v>1</v>
      </c>
      <c r="E219" s="67">
        <v>2007</v>
      </c>
      <c r="F219" s="65"/>
    </row>
    <row r="220" spans="2:6" ht="15" x14ac:dyDescent="0.2">
      <c r="B220" s="68">
        <v>17</v>
      </c>
      <c r="C220" s="70" t="s">
        <v>733</v>
      </c>
      <c r="D220" s="68">
        <v>1</v>
      </c>
      <c r="E220" s="67">
        <v>2007</v>
      </c>
      <c r="F220" s="65"/>
    </row>
    <row r="221" spans="2:6" ht="15" x14ac:dyDescent="0.2">
      <c r="B221" s="68">
        <v>18</v>
      </c>
      <c r="C221" s="70" t="s">
        <v>733</v>
      </c>
      <c r="D221" s="68">
        <v>1</v>
      </c>
      <c r="E221" s="67">
        <v>2007</v>
      </c>
      <c r="F221" s="65"/>
    </row>
    <row r="222" spans="2:6" x14ac:dyDescent="0.2">
      <c r="B222" s="68">
        <v>19</v>
      </c>
      <c r="C222" s="65" t="s">
        <v>285</v>
      </c>
      <c r="D222" s="68">
        <v>1</v>
      </c>
      <c r="E222" s="67">
        <v>2007</v>
      </c>
      <c r="F222" s="65"/>
    </row>
    <row r="223" spans="2:6" x14ac:dyDescent="0.2">
      <c r="B223" s="68">
        <v>20</v>
      </c>
      <c r="C223" s="70" t="s">
        <v>286</v>
      </c>
      <c r="D223" s="68">
        <v>1</v>
      </c>
      <c r="E223" s="67">
        <v>2007</v>
      </c>
      <c r="F223" s="65"/>
    </row>
    <row r="224" spans="2:6" x14ac:dyDescent="0.2">
      <c r="B224" s="68">
        <v>21</v>
      </c>
      <c r="C224" s="70" t="s">
        <v>287</v>
      </c>
      <c r="D224" s="68">
        <v>1</v>
      </c>
      <c r="E224" s="67">
        <v>2007</v>
      </c>
      <c r="F224" s="65"/>
    </row>
    <row r="225" spans="2:6" x14ac:dyDescent="0.2">
      <c r="B225" s="68"/>
      <c r="C225" s="70"/>
      <c r="D225" s="68"/>
      <c r="E225" s="64"/>
      <c r="F225" s="65"/>
    </row>
    <row r="226" spans="2:6" x14ac:dyDescent="0.2">
      <c r="B226" s="72" t="s">
        <v>288</v>
      </c>
      <c r="C226" s="73" t="s">
        <v>289</v>
      </c>
      <c r="D226" s="68"/>
      <c r="E226" s="74"/>
      <c r="F226" s="65"/>
    </row>
    <row r="227" spans="2:6" x14ac:dyDescent="0.2">
      <c r="B227" s="68">
        <v>1</v>
      </c>
      <c r="C227" s="70" t="s">
        <v>290</v>
      </c>
      <c r="D227" s="68">
        <v>5</v>
      </c>
      <c r="E227" s="67">
        <v>2007</v>
      </c>
      <c r="F227" s="65"/>
    </row>
    <row r="228" spans="2:6" x14ac:dyDescent="0.2">
      <c r="B228" s="68">
        <v>2</v>
      </c>
      <c r="C228" s="70" t="s">
        <v>291</v>
      </c>
      <c r="D228" s="68">
        <v>3</v>
      </c>
      <c r="E228" s="67">
        <v>2007</v>
      </c>
      <c r="F228" s="65"/>
    </row>
    <row r="229" spans="2:6" x14ac:dyDescent="0.2">
      <c r="B229" s="68">
        <v>3</v>
      </c>
      <c r="C229" s="70" t="s">
        <v>292</v>
      </c>
      <c r="D229" s="68">
        <v>2</v>
      </c>
      <c r="E229" s="67">
        <v>2007</v>
      </c>
      <c r="F229" s="65"/>
    </row>
    <row r="230" spans="2:6" x14ac:dyDescent="0.2">
      <c r="B230" s="68">
        <v>4</v>
      </c>
      <c r="C230" s="65" t="s">
        <v>293</v>
      </c>
      <c r="D230" s="68">
        <v>1</v>
      </c>
      <c r="E230" s="67">
        <v>2007</v>
      </c>
      <c r="F230" s="65"/>
    </row>
    <row r="231" spans="2:6" x14ac:dyDescent="0.2">
      <c r="B231" s="68">
        <v>5</v>
      </c>
      <c r="C231" s="70" t="s">
        <v>294</v>
      </c>
      <c r="D231" s="68">
        <v>1</v>
      </c>
      <c r="E231" s="67">
        <v>2007</v>
      </c>
      <c r="F231" s="65"/>
    </row>
    <row r="232" spans="2:6" x14ac:dyDescent="0.2">
      <c r="B232" s="68">
        <v>6</v>
      </c>
      <c r="C232" s="70" t="s">
        <v>295</v>
      </c>
      <c r="D232" s="68">
        <v>1</v>
      </c>
      <c r="E232" s="67">
        <v>2007</v>
      </c>
      <c r="F232" s="65" t="s">
        <v>680</v>
      </c>
    </row>
    <row r="233" spans="2:6" x14ac:dyDescent="0.2">
      <c r="B233" s="68">
        <f>B232+1</f>
        <v>7</v>
      </c>
      <c r="C233" s="70" t="s">
        <v>295</v>
      </c>
      <c r="D233" s="68"/>
      <c r="E233" s="67">
        <v>2017</v>
      </c>
      <c r="F233" s="65" t="s">
        <v>710</v>
      </c>
    </row>
    <row r="234" spans="2:6" x14ac:dyDescent="0.2">
      <c r="B234" s="68">
        <f t="shared" ref="B234:B246" si="5">B233+1</f>
        <v>8</v>
      </c>
      <c r="C234" s="70" t="s">
        <v>296</v>
      </c>
      <c r="D234" s="68">
        <v>2</v>
      </c>
      <c r="E234" s="67">
        <v>2007</v>
      </c>
      <c r="F234" s="65"/>
    </row>
    <row r="235" spans="2:6" x14ac:dyDescent="0.2">
      <c r="B235" s="68">
        <f t="shared" si="5"/>
        <v>9</v>
      </c>
      <c r="C235" s="70" t="s">
        <v>296</v>
      </c>
      <c r="D235" s="68">
        <v>1</v>
      </c>
      <c r="E235" s="67">
        <v>2007</v>
      </c>
      <c r="F235" s="65"/>
    </row>
    <row r="236" spans="2:6" x14ac:dyDescent="0.2">
      <c r="B236" s="68">
        <f t="shared" si="5"/>
        <v>10</v>
      </c>
      <c r="C236" s="70" t="s">
        <v>683</v>
      </c>
      <c r="D236" s="68">
        <v>2</v>
      </c>
      <c r="E236" s="67">
        <v>2007</v>
      </c>
      <c r="F236" s="65"/>
    </row>
    <row r="237" spans="2:6" x14ac:dyDescent="0.2">
      <c r="B237" s="68">
        <f t="shared" si="5"/>
        <v>11</v>
      </c>
      <c r="C237" s="65" t="s">
        <v>681</v>
      </c>
      <c r="D237" s="68">
        <v>1</v>
      </c>
      <c r="E237" s="67">
        <v>2007</v>
      </c>
      <c r="F237" s="65"/>
    </row>
    <row r="238" spans="2:6" x14ac:dyDescent="0.2">
      <c r="B238" s="68">
        <f t="shared" si="5"/>
        <v>12</v>
      </c>
      <c r="C238" s="65" t="s">
        <v>682</v>
      </c>
      <c r="D238" s="68">
        <v>1</v>
      </c>
      <c r="E238" s="67">
        <v>2007</v>
      </c>
      <c r="F238" s="65"/>
    </row>
    <row r="239" spans="2:6" hidden="1" x14ac:dyDescent="0.2">
      <c r="B239" s="68">
        <f t="shared" si="5"/>
        <v>13</v>
      </c>
      <c r="C239" s="75" t="s">
        <v>113</v>
      </c>
      <c r="D239" s="91"/>
      <c r="E239" s="67">
        <v>2007</v>
      </c>
      <c r="F239" s="65"/>
    </row>
    <row r="240" spans="2:6" hidden="1" x14ac:dyDescent="0.2">
      <c r="B240" s="68">
        <f t="shared" si="5"/>
        <v>14</v>
      </c>
      <c r="C240" s="75" t="s">
        <v>0</v>
      </c>
      <c r="D240" s="91"/>
      <c r="E240" s="67">
        <v>2007</v>
      </c>
      <c r="F240" s="65"/>
    </row>
    <row r="241" spans="2:6" hidden="1" x14ac:dyDescent="0.2">
      <c r="B241" s="68">
        <f t="shared" si="5"/>
        <v>15</v>
      </c>
      <c r="C241" s="75" t="s">
        <v>114</v>
      </c>
      <c r="D241" s="91"/>
      <c r="E241" s="67">
        <v>2007</v>
      </c>
      <c r="F241" s="65"/>
    </row>
    <row r="242" spans="2:6" hidden="1" x14ac:dyDescent="0.2">
      <c r="B242" s="68">
        <f t="shared" si="5"/>
        <v>16</v>
      </c>
      <c r="C242" s="75" t="s">
        <v>115</v>
      </c>
      <c r="D242" s="91"/>
      <c r="E242" s="67">
        <v>2007</v>
      </c>
      <c r="F242" s="65"/>
    </row>
    <row r="243" spans="2:6" hidden="1" x14ac:dyDescent="0.2">
      <c r="B243" s="68">
        <f t="shared" si="5"/>
        <v>17</v>
      </c>
      <c r="C243" s="75" t="s">
        <v>1</v>
      </c>
      <c r="D243" s="91"/>
      <c r="E243" s="67">
        <v>2007</v>
      </c>
      <c r="F243" s="65"/>
    </row>
    <row r="244" spans="2:6" hidden="1" x14ac:dyDescent="0.2">
      <c r="B244" s="68">
        <f t="shared" si="5"/>
        <v>18</v>
      </c>
      <c r="C244" s="75" t="s">
        <v>116</v>
      </c>
      <c r="D244" s="91"/>
      <c r="E244" s="67">
        <v>2007</v>
      </c>
      <c r="F244" s="65"/>
    </row>
    <row r="245" spans="2:6" hidden="1" x14ac:dyDescent="0.2">
      <c r="B245" s="68">
        <f t="shared" si="5"/>
        <v>19</v>
      </c>
      <c r="C245" s="65"/>
      <c r="D245" s="68"/>
      <c r="E245" s="67">
        <v>2007</v>
      </c>
      <c r="F245" s="65"/>
    </row>
    <row r="246" spans="2:6" hidden="1" x14ac:dyDescent="0.2">
      <c r="B246" s="68">
        <f t="shared" si="5"/>
        <v>20</v>
      </c>
      <c r="C246" s="65"/>
      <c r="D246" s="68"/>
      <c r="E246" s="67">
        <v>2007</v>
      </c>
      <c r="F246" s="65"/>
    </row>
    <row r="247" spans="2:6" x14ac:dyDescent="0.2">
      <c r="B247" s="68">
        <v>13</v>
      </c>
      <c r="C247" s="65" t="s">
        <v>684</v>
      </c>
      <c r="D247" s="68">
        <v>1</v>
      </c>
      <c r="E247" s="67">
        <v>2007</v>
      </c>
      <c r="F247" s="65"/>
    </row>
    <row r="248" spans="2:6" x14ac:dyDescent="0.2">
      <c r="B248" s="68">
        <v>14</v>
      </c>
      <c r="C248" s="65" t="s">
        <v>699</v>
      </c>
      <c r="D248" s="68">
        <v>3</v>
      </c>
      <c r="E248" s="67">
        <v>2007</v>
      </c>
      <c r="F248" s="65"/>
    </row>
    <row r="249" spans="2:6" x14ac:dyDescent="0.2">
      <c r="B249" s="68"/>
      <c r="C249" s="65"/>
      <c r="D249" s="68"/>
      <c r="E249" s="65"/>
      <c r="F249" s="65"/>
    </row>
    <row r="250" spans="2:6" x14ac:dyDescent="0.2">
      <c r="B250" s="72" t="s">
        <v>254</v>
      </c>
      <c r="C250" s="73" t="s">
        <v>729</v>
      </c>
      <c r="D250" s="68"/>
      <c r="E250" s="65"/>
      <c r="F250" s="65"/>
    </row>
    <row r="251" spans="2:6" x14ac:dyDescent="0.2">
      <c r="B251" s="68"/>
      <c r="C251" s="65" t="s">
        <v>728</v>
      </c>
      <c r="D251" s="68">
        <v>2</v>
      </c>
      <c r="E251" s="65" t="s">
        <v>720</v>
      </c>
      <c r="F251" s="65" t="s">
        <v>719</v>
      </c>
    </row>
    <row r="252" spans="2:6" x14ac:dyDescent="0.2">
      <c r="B252" s="92"/>
      <c r="C252" s="93"/>
      <c r="D252" s="92"/>
      <c r="E252" s="93"/>
      <c r="F252" s="93"/>
    </row>
    <row r="253" spans="2:6" x14ac:dyDescent="0.2">
      <c r="B253" s="92"/>
      <c r="C253" s="93"/>
      <c r="D253" s="92"/>
      <c r="E253" s="93"/>
      <c r="F253" s="93"/>
    </row>
    <row r="254" spans="2:6" x14ac:dyDescent="0.2">
      <c r="B254" s="92"/>
      <c r="C254" s="93"/>
      <c r="D254" s="92"/>
      <c r="E254" s="93"/>
      <c r="F254" s="93"/>
    </row>
    <row r="255" spans="2:6" x14ac:dyDescent="0.2">
      <c r="B255" s="92"/>
      <c r="C255" s="93"/>
      <c r="D255" s="92"/>
      <c r="E255" s="93"/>
      <c r="F255" s="93"/>
    </row>
    <row r="256" spans="2:6" x14ac:dyDescent="0.2">
      <c r="B256" s="92"/>
      <c r="C256" s="93"/>
      <c r="D256" s="92"/>
      <c r="E256" s="93"/>
      <c r="F256" s="93"/>
    </row>
    <row r="257" spans="2:6" x14ac:dyDescent="0.2">
      <c r="B257" s="92"/>
      <c r="C257" s="93"/>
      <c r="D257" s="92"/>
      <c r="E257" s="93"/>
      <c r="F257" s="93"/>
    </row>
    <row r="258" spans="2:6" x14ac:dyDescent="0.2">
      <c r="B258" s="92"/>
      <c r="C258" s="93"/>
      <c r="D258" s="92"/>
      <c r="E258" s="93"/>
      <c r="F258" s="93"/>
    </row>
    <row r="259" spans="2:6" x14ac:dyDescent="0.2">
      <c r="B259" s="92"/>
      <c r="C259" s="93"/>
      <c r="D259" s="92"/>
      <c r="E259" s="93"/>
      <c r="F259" s="93"/>
    </row>
    <row r="260" spans="2:6" x14ac:dyDescent="0.2">
      <c r="B260" s="92"/>
      <c r="C260" s="93"/>
      <c r="D260" s="92"/>
      <c r="E260" s="93"/>
      <c r="F260" s="93"/>
    </row>
    <row r="261" spans="2:6" x14ac:dyDescent="0.2">
      <c r="B261" s="92"/>
      <c r="C261" s="93"/>
      <c r="D261" s="92"/>
      <c r="E261" s="93"/>
      <c r="F261" s="93"/>
    </row>
    <row r="262" spans="2:6" x14ac:dyDescent="0.2">
      <c r="B262" s="92"/>
      <c r="C262" s="93"/>
      <c r="D262" s="92"/>
      <c r="E262" s="93"/>
      <c r="F262" s="93"/>
    </row>
    <row r="263" spans="2:6" x14ac:dyDescent="0.2">
      <c r="B263" s="92"/>
      <c r="C263" s="93"/>
      <c r="D263" s="92"/>
      <c r="E263" s="93"/>
      <c r="F263" s="93"/>
    </row>
    <row r="264" spans="2:6" x14ac:dyDescent="0.2">
      <c r="B264" s="92"/>
      <c r="C264" s="93"/>
      <c r="D264" s="92"/>
      <c r="E264" s="93"/>
      <c r="F264" s="93"/>
    </row>
    <row r="265" spans="2:6" x14ac:dyDescent="0.2">
      <c r="B265" s="92"/>
      <c r="C265" s="93"/>
      <c r="D265" s="92"/>
      <c r="E265" s="93"/>
      <c r="F265" s="93"/>
    </row>
    <row r="266" spans="2:6" x14ac:dyDescent="0.2">
      <c r="B266" s="92"/>
      <c r="C266" s="93"/>
      <c r="D266" s="92"/>
      <c r="E266" s="93"/>
      <c r="F266" s="93"/>
    </row>
    <row r="267" spans="2:6" x14ac:dyDescent="0.2">
      <c r="B267" s="92"/>
      <c r="C267" s="93"/>
      <c r="D267" s="92"/>
      <c r="E267" s="93"/>
      <c r="F267" s="93"/>
    </row>
    <row r="268" spans="2:6" x14ac:dyDescent="0.2">
      <c r="B268" s="92"/>
      <c r="C268" s="93"/>
      <c r="D268" s="92"/>
      <c r="E268" s="93"/>
      <c r="F268" s="93"/>
    </row>
    <row r="269" spans="2:6" x14ac:dyDescent="0.2">
      <c r="B269" s="92"/>
      <c r="C269" s="93"/>
      <c r="D269" s="92"/>
      <c r="E269" s="93"/>
      <c r="F269" s="93"/>
    </row>
    <row r="270" spans="2:6" x14ac:dyDescent="0.2">
      <c r="B270" s="92"/>
      <c r="C270" s="93"/>
      <c r="D270" s="92"/>
      <c r="E270" s="93"/>
      <c r="F270" s="93"/>
    </row>
    <row r="271" spans="2:6" x14ac:dyDescent="0.2">
      <c r="B271" s="92"/>
      <c r="C271" s="93"/>
      <c r="D271" s="92"/>
      <c r="E271" s="93"/>
      <c r="F271" s="93"/>
    </row>
    <row r="272" spans="2:6" x14ac:dyDescent="0.2">
      <c r="B272" s="92"/>
      <c r="C272" s="93"/>
      <c r="D272" s="92"/>
      <c r="E272" s="93"/>
      <c r="F272" s="93"/>
    </row>
    <row r="273" spans="2:6" x14ac:dyDescent="0.2">
      <c r="B273" s="92"/>
      <c r="C273" s="93"/>
      <c r="D273" s="92"/>
      <c r="E273" s="93"/>
      <c r="F273" s="93"/>
    </row>
    <row r="274" spans="2:6" x14ac:dyDescent="0.2">
      <c r="B274" s="92"/>
      <c r="C274" s="93"/>
      <c r="D274" s="92"/>
      <c r="E274" s="93"/>
      <c r="F274" s="93"/>
    </row>
    <row r="275" spans="2:6" x14ac:dyDescent="0.2">
      <c r="B275" s="92"/>
      <c r="C275" s="93"/>
      <c r="D275" s="92"/>
      <c r="E275" s="93"/>
      <c r="F275" s="93"/>
    </row>
    <row r="276" spans="2:6" x14ac:dyDescent="0.2">
      <c r="B276" s="92"/>
      <c r="C276" s="93"/>
      <c r="D276" s="92"/>
      <c r="E276" s="93"/>
      <c r="F276" s="93"/>
    </row>
    <row r="277" spans="2:6" x14ac:dyDescent="0.2">
      <c r="B277" s="92"/>
      <c r="C277" s="93"/>
      <c r="D277" s="92"/>
      <c r="E277" s="93"/>
      <c r="F277" s="93"/>
    </row>
    <row r="278" spans="2:6" x14ac:dyDescent="0.2">
      <c r="B278" s="92"/>
      <c r="C278" s="93"/>
      <c r="D278" s="92"/>
      <c r="E278" s="93"/>
      <c r="F278" s="93"/>
    </row>
    <row r="279" spans="2:6" x14ac:dyDescent="0.2">
      <c r="B279" s="92"/>
      <c r="C279" s="93"/>
      <c r="D279" s="92"/>
      <c r="E279" s="93"/>
      <c r="F279" s="93"/>
    </row>
    <row r="280" spans="2:6" x14ac:dyDescent="0.2">
      <c r="B280" s="92"/>
      <c r="C280" s="93"/>
      <c r="D280" s="92"/>
      <c r="E280" s="93"/>
      <c r="F280" s="93"/>
    </row>
    <row r="281" spans="2:6" x14ac:dyDescent="0.2">
      <c r="B281" s="92"/>
      <c r="C281" s="93"/>
      <c r="D281" s="92"/>
      <c r="E281" s="93"/>
      <c r="F281" s="93"/>
    </row>
    <row r="282" spans="2:6" x14ac:dyDescent="0.2">
      <c r="B282" s="92"/>
      <c r="C282" s="93"/>
      <c r="D282" s="92"/>
      <c r="E282" s="93"/>
      <c r="F282" s="93"/>
    </row>
    <row r="283" spans="2:6" x14ac:dyDescent="0.2">
      <c r="B283" s="92"/>
      <c r="C283" s="93"/>
      <c r="D283" s="92"/>
      <c r="E283" s="93"/>
      <c r="F283" s="93"/>
    </row>
    <row r="284" spans="2:6" x14ac:dyDescent="0.2">
      <c r="B284" s="92"/>
      <c r="C284" s="93"/>
      <c r="D284" s="92"/>
      <c r="E284" s="93"/>
      <c r="F284" s="93"/>
    </row>
    <row r="285" spans="2:6" x14ac:dyDescent="0.2">
      <c r="B285" s="92"/>
      <c r="C285" s="93"/>
      <c r="D285" s="92"/>
      <c r="E285" s="93"/>
      <c r="F285" s="93"/>
    </row>
    <row r="286" spans="2:6" x14ac:dyDescent="0.2">
      <c r="B286" s="92"/>
      <c r="C286" s="93"/>
      <c r="D286" s="92"/>
      <c r="E286" s="93"/>
      <c r="F286" s="93"/>
    </row>
    <row r="287" spans="2:6" x14ac:dyDescent="0.2">
      <c r="B287" s="92"/>
      <c r="C287" s="93"/>
      <c r="D287" s="92"/>
      <c r="E287" s="93"/>
      <c r="F287" s="93"/>
    </row>
    <row r="288" spans="2:6" x14ac:dyDescent="0.2">
      <c r="B288" s="92"/>
      <c r="C288" s="93"/>
      <c r="D288" s="92"/>
      <c r="E288" s="93"/>
      <c r="F288" s="93"/>
    </row>
    <row r="289" spans="2:6" x14ac:dyDescent="0.2">
      <c r="B289" s="92"/>
      <c r="C289" s="93"/>
      <c r="D289" s="92"/>
      <c r="E289" s="93"/>
      <c r="F289" s="93"/>
    </row>
    <row r="290" spans="2:6" x14ac:dyDescent="0.2">
      <c r="B290" s="92"/>
      <c r="C290" s="93"/>
      <c r="D290" s="92"/>
      <c r="E290" s="93"/>
      <c r="F290" s="93"/>
    </row>
    <row r="291" spans="2:6" x14ac:dyDescent="0.2">
      <c r="B291" s="92"/>
      <c r="C291" s="93"/>
      <c r="D291" s="92"/>
      <c r="E291" s="93"/>
      <c r="F291" s="93"/>
    </row>
    <row r="292" spans="2:6" x14ac:dyDescent="0.2">
      <c r="B292" s="92"/>
      <c r="C292" s="93"/>
      <c r="D292" s="92"/>
      <c r="E292" s="93"/>
      <c r="F292" s="93"/>
    </row>
    <row r="293" spans="2:6" x14ac:dyDescent="0.2">
      <c r="B293" s="92"/>
      <c r="C293" s="93"/>
      <c r="D293" s="92"/>
      <c r="E293" s="93"/>
      <c r="F293" s="93"/>
    </row>
    <row r="294" spans="2:6" x14ac:dyDescent="0.2">
      <c r="B294" s="92"/>
      <c r="C294" s="93"/>
      <c r="D294" s="92"/>
      <c r="E294" s="93"/>
      <c r="F294" s="93"/>
    </row>
    <row r="295" spans="2:6" x14ac:dyDescent="0.2">
      <c r="B295" s="92"/>
      <c r="C295" s="93"/>
      <c r="D295" s="92"/>
      <c r="E295" s="93"/>
      <c r="F295" s="93"/>
    </row>
    <row r="296" spans="2:6" x14ac:dyDescent="0.2">
      <c r="B296" s="92"/>
      <c r="C296" s="93"/>
      <c r="D296" s="92"/>
      <c r="E296" s="93"/>
      <c r="F296" s="93"/>
    </row>
    <row r="297" spans="2:6" x14ac:dyDescent="0.2">
      <c r="B297" s="92"/>
      <c r="C297" s="93"/>
      <c r="D297" s="92"/>
      <c r="E297" s="93"/>
      <c r="F297" s="93"/>
    </row>
    <row r="298" spans="2:6" x14ac:dyDescent="0.2">
      <c r="B298" s="92"/>
      <c r="C298" s="93"/>
      <c r="D298" s="92"/>
      <c r="E298" s="93"/>
      <c r="F298" s="93"/>
    </row>
    <row r="299" spans="2:6" x14ac:dyDescent="0.2">
      <c r="B299" s="92"/>
      <c r="C299" s="93"/>
      <c r="D299" s="92"/>
      <c r="E299" s="93"/>
      <c r="F299" s="93"/>
    </row>
    <row r="300" spans="2:6" x14ac:dyDescent="0.2">
      <c r="B300" s="92"/>
      <c r="C300" s="93"/>
      <c r="D300" s="92"/>
      <c r="E300" s="93"/>
      <c r="F300" s="93"/>
    </row>
    <row r="301" spans="2:6" x14ac:dyDescent="0.2">
      <c r="B301" s="92"/>
      <c r="C301" s="93"/>
      <c r="D301" s="92"/>
      <c r="E301" s="93"/>
      <c r="F301" s="93"/>
    </row>
    <row r="302" spans="2:6" x14ac:dyDescent="0.2">
      <c r="B302" s="92"/>
      <c r="C302" s="93"/>
      <c r="D302" s="92"/>
      <c r="E302" s="93"/>
      <c r="F302" s="93"/>
    </row>
    <row r="303" spans="2:6" x14ac:dyDescent="0.2">
      <c r="B303" s="92"/>
      <c r="C303" s="93"/>
      <c r="D303" s="92"/>
      <c r="E303" s="93"/>
      <c r="F303" s="93"/>
    </row>
    <row r="304" spans="2:6" x14ac:dyDescent="0.2">
      <c r="B304" s="92"/>
      <c r="C304" s="93"/>
      <c r="D304" s="92"/>
      <c r="E304" s="93"/>
      <c r="F304" s="93"/>
    </row>
    <row r="305" spans="2:6" x14ac:dyDescent="0.2">
      <c r="B305" s="92"/>
      <c r="C305" s="93"/>
      <c r="D305" s="92"/>
      <c r="E305" s="93"/>
      <c r="F305" s="93"/>
    </row>
    <row r="306" spans="2:6" x14ac:dyDescent="0.2">
      <c r="B306" s="92"/>
      <c r="C306" s="93"/>
      <c r="D306" s="92"/>
      <c r="E306" s="93"/>
      <c r="F306" s="93"/>
    </row>
    <row r="307" spans="2:6" x14ac:dyDescent="0.2">
      <c r="B307" s="92"/>
      <c r="C307" s="93"/>
      <c r="D307" s="92"/>
      <c r="E307" s="93"/>
      <c r="F307" s="93"/>
    </row>
    <row r="308" spans="2:6" x14ac:dyDescent="0.2">
      <c r="B308" s="92"/>
      <c r="C308" s="93"/>
      <c r="D308" s="92"/>
      <c r="E308" s="93"/>
      <c r="F308" s="93"/>
    </row>
    <row r="309" spans="2:6" x14ac:dyDescent="0.2">
      <c r="B309" s="92"/>
      <c r="C309" s="93"/>
      <c r="D309" s="92"/>
      <c r="E309" s="93"/>
      <c r="F309" s="93"/>
    </row>
    <row r="310" spans="2:6" x14ac:dyDescent="0.2">
      <c r="B310" s="92"/>
      <c r="C310" s="93"/>
      <c r="D310" s="92"/>
      <c r="E310" s="93"/>
      <c r="F310" s="93"/>
    </row>
    <row r="311" spans="2:6" x14ac:dyDescent="0.2">
      <c r="B311" s="92"/>
      <c r="C311" s="93"/>
      <c r="D311" s="92"/>
      <c r="E311" s="93"/>
      <c r="F311" s="93"/>
    </row>
    <row r="312" spans="2:6" x14ac:dyDescent="0.2">
      <c r="B312" s="92"/>
      <c r="C312" s="93"/>
      <c r="D312" s="92"/>
      <c r="E312" s="93"/>
      <c r="F312" s="93"/>
    </row>
    <row r="313" spans="2:6" x14ac:dyDescent="0.2">
      <c r="B313" s="92"/>
      <c r="C313" s="93"/>
      <c r="D313" s="92"/>
      <c r="E313" s="93"/>
      <c r="F313" s="93"/>
    </row>
    <row r="314" spans="2:6" x14ac:dyDescent="0.2">
      <c r="B314" s="92"/>
      <c r="C314" s="93"/>
      <c r="D314" s="92"/>
      <c r="E314" s="93"/>
      <c r="F314" s="93"/>
    </row>
    <row r="315" spans="2:6" x14ac:dyDescent="0.2">
      <c r="B315" s="92"/>
      <c r="C315" s="93"/>
      <c r="D315" s="92"/>
      <c r="E315" s="93"/>
      <c r="F315" s="93"/>
    </row>
    <row r="316" spans="2:6" x14ac:dyDescent="0.2">
      <c r="B316" s="92"/>
      <c r="C316" s="93"/>
      <c r="D316" s="92"/>
      <c r="E316" s="93"/>
      <c r="F316" s="93"/>
    </row>
    <row r="317" spans="2:6" x14ac:dyDescent="0.2">
      <c r="B317" s="92"/>
      <c r="C317" s="93"/>
      <c r="D317" s="92"/>
      <c r="E317" s="93"/>
      <c r="F317" s="93"/>
    </row>
    <row r="318" spans="2:6" x14ac:dyDescent="0.2">
      <c r="B318" s="92"/>
      <c r="C318" s="93"/>
      <c r="D318" s="92"/>
      <c r="E318" s="93"/>
      <c r="F318" s="93"/>
    </row>
    <row r="319" spans="2:6" x14ac:dyDescent="0.2">
      <c r="B319" s="92"/>
      <c r="C319" s="93"/>
      <c r="D319" s="92"/>
      <c r="E319" s="93"/>
      <c r="F319" s="93"/>
    </row>
    <row r="320" spans="2:6" x14ac:dyDescent="0.2">
      <c r="B320" s="92"/>
      <c r="C320" s="93"/>
      <c r="D320" s="92"/>
      <c r="E320" s="93"/>
      <c r="F320" s="93"/>
    </row>
    <row r="321" spans="2:6" x14ac:dyDescent="0.2">
      <c r="B321" s="92"/>
      <c r="C321" s="93"/>
      <c r="D321" s="92"/>
      <c r="E321" s="93"/>
      <c r="F321" s="93"/>
    </row>
  </sheetData>
  <autoFilter ref="B4:E4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5"/>
  <sheetViews>
    <sheetView topLeftCell="B1" workbookViewId="0">
      <selection activeCell="B6" sqref="B6"/>
    </sheetView>
  </sheetViews>
  <sheetFormatPr defaultColWidth="10" defaultRowHeight="15.75" x14ac:dyDescent="0.25"/>
  <cols>
    <col min="1" max="1" width="6.140625" style="6" customWidth="1"/>
    <col min="2" max="2" width="52.28515625" style="4" customWidth="1"/>
    <col min="3" max="3" width="9.42578125" style="35" customWidth="1"/>
    <col min="4" max="4" width="8.28515625" style="4" customWidth="1"/>
    <col min="5" max="5" width="8" style="4" bestFit="1" customWidth="1"/>
    <col min="6" max="6" width="6.5703125" style="4" bestFit="1" customWidth="1"/>
    <col min="7" max="7" width="11.7109375" style="4" customWidth="1"/>
    <col min="8" max="8" width="12.140625" style="4" customWidth="1"/>
    <col min="9" max="9" width="10" style="5"/>
    <col min="10" max="16384" width="10" style="4"/>
  </cols>
  <sheetData>
    <row r="1" spans="1:10" x14ac:dyDescent="0.25">
      <c r="A1" s="1"/>
      <c r="B1" s="2"/>
      <c r="C1" s="3"/>
      <c r="D1" s="2"/>
      <c r="E1" s="2"/>
      <c r="F1" s="2"/>
    </row>
    <row r="2" spans="1:10" x14ac:dyDescent="0.25">
      <c r="B2" s="7" t="s">
        <v>2</v>
      </c>
      <c r="C2" s="8"/>
      <c r="D2" s="9"/>
    </row>
    <row r="3" spans="1:10" x14ac:dyDescent="0.25">
      <c r="A3" s="10" t="s">
        <v>3</v>
      </c>
      <c r="B3" s="9" t="s">
        <v>4</v>
      </c>
      <c r="C3" s="8"/>
      <c r="D3" s="9"/>
    </row>
    <row r="4" spans="1:10" s="17" customFormat="1" ht="69.75" customHeight="1" x14ac:dyDescent="0.25">
      <c r="A4" s="11" t="s">
        <v>5</v>
      </c>
      <c r="B4" s="12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5"/>
      <c r="H4" s="15"/>
      <c r="I4" s="16"/>
      <c r="J4" s="15"/>
    </row>
    <row r="5" spans="1:10" x14ac:dyDescent="0.25">
      <c r="A5" s="18">
        <v>1</v>
      </c>
      <c r="B5" s="19" t="s">
        <v>11</v>
      </c>
      <c r="C5" s="20"/>
      <c r="D5" s="19"/>
      <c r="E5" s="21"/>
      <c r="F5" s="21"/>
      <c r="H5" s="22"/>
    </row>
    <row r="6" spans="1:10" x14ac:dyDescent="0.25">
      <c r="A6" s="18" t="s">
        <v>12</v>
      </c>
      <c r="B6" s="19" t="s">
        <v>13</v>
      </c>
      <c r="C6" s="20"/>
      <c r="D6" s="19"/>
      <c r="E6" s="21"/>
      <c r="F6" s="21"/>
      <c r="H6" s="22"/>
    </row>
    <row r="7" spans="1:10" x14ac:dyDescent="0.25">
      <c r="A7" s="23" t="s">
        <v>14</v>
      </c>
      <c r="B7" s="21" t="s">
        <v>15</v>
      </c>
      <c r="C7" s="24">
        <v>4</v>
      </c>
      <c r="D7" s="21">
        <v>2007</v>
      </c>
      <c r="E7" s="21">
        <f>17*8</f>
        <v>136</v>
      </c>
      <c r="F7" s="21" t="s">
        <v>16</v>
      </c>
      <c r="H7" s="22"/>
    </row>
    <row r="8" spans="1:10" x14ac:dyDescent="0.25">
      <c r="A8" s="23"/>
      <c r="B8" s="21" t="s">
        <v>17</v>
      </c>
      <c r="C8" s="24">
        <v>4</v>
      </c>
      <c r="D8" s="21">
        <v>2007</v>
      </c>
      <c r="E8" s="21">
        <v>126</v>
      </c>
      <c r="F8" s="21" t="s">
        <v>16</v>
      </c>
      <c r="H8" s="22"/>
      <c r="J8" s="25"/>
    </row>
    <row r="9" spans="1:10" x14ac:dyDescent="0.25">
      <c r="A9" s="23" t="s">
        <v>18</v>
      </c>
      <c r="B9" s="26" t="s">
        <v>19</v>
      </c>
      <c r="C9" s="27">
        <v>4</v>
      </c>
      <c r="D9" s="21">
        <v>2007</v>
      </c>
      <c r="E9" s="21">
        <f t="shared" ref="E9:E10" si="0">17*8</f>
        <v>136</v>
      </c>
      <c r="F9" s="21" t="s">
        <v>16</v>
      </c>
      <c r="H9" s="22"/>
      <c r="J9" s="25"/>
    </row>
    <row r="10" spans="1:10" x14ac:dyDescent="0.25">
      <c r="A10" s="23"/>
      <c r="B10" s="21" t="s">
        <v>17</v>
      </c>
      <c r="C10" s="24">
        <v>4</v>
      </c>
      <c r="D10" s="21">
        <v>2007</v>
      </c>
      <c r="E10" s="21">
        <f t="shared" si="0"/>
        <v>136</v>
      </c>
      <c r="F10" s="21" t="s">
        <v>16</v>
      </c>
      <c r="H10" s="22"/>
      <c r="J10" s="25"/>
    </row>
    <row r="11" spans="1:10" x14ac:dyDescent="0.25">
      <c r="A11" s="23" t="s">
        <v>20</v>
      </c>
      <c r="B11" s="21" t="s">
        <v>21</v>
      </c>
      <c r="C11" s="24">
        <v>4</v>
      </c>
      <c r="D11" s="21">
        <v>2007</v>
      </c>
      <c r="E11" s="21">
        <f>62*10.25</f>
        <v>635.5</v>
      </c>
      <c r="F11" s="21" t="s">
        <v>16</v>
      </c>
      <c r="H11" s="22"/>
      <c r="J11" s="25"/>
    </row>
    <row r="12" spans="1:10" x14ac:dyDescent="0.25">
      <c r="A12" s="23" t="s">
        <v>22</v>
      </c>
      <c r="B12" s="28" t="s">
        <v>23</v>
      </c>
      <c r="C12" s="24">
        <v>4</v>
      </c>
      <c r="D12" s="21">
        <v>2007</v>
      </c>
      <c r="E12" s="21">
        <f>18*10.25</f>
        <v>184.5</v>
      </c>
      <c r="F12" s="21" t="s">
        <v>16</v>
      </c>
      <c r="H12" s="22"/>
      <c r="J12" s="25"/>
    </row>
    <row r="13" spans="1:10" x14ac:dyDescent="0.25">
      <c r="A13" s="23" t="s">
        <v>24</v>
      </c>
      <c r="B13" s="21" t="s">
        <v>25</v>
      </c>
      <c r="C13" s="24">
        <v>4</v>
      </c>
      <c r="D13" s="21">
        <v>2007</v>
      </c>
      <c r="E13" s="21">
        <f>12*10.25</f>
        <v>123</v>
      </c>
      <c r="F13" s="21" t="s">
        <v>16</v>
      </c>
      <c r="H13" s="22"/>
      <c r="J13" s="25"/>
    </row>
    <row r="14" spans="1:10" x14ac:dyDescent="0.25">
      <c r="A14" s="23" t="s">
        <v>26</v>
      </c>
      <c r="B14" s="21" t="s">
        <v>27</v>
      </c>
      <c r="C14" s="24">
        <v>4</v>
      </c>
      <c r="D14" s="21">
        <v>2007</v>
      </c>
      <c r="E14" s="21">
        <f>30*10.25</f>
        <v>307.5</v>
      </c>
      <c r="F14" s="21" t="s">
        <v>16</v>
      </c>
      <c r="H14" s="22"/>
      <c r="J14" s="25"/>
    </row>
    <row r="15" spans="1:10" x14ac:dyDescent="0.25">
      <c r="A15" s="23" t="s">
        <v>28</v>
      </c>
      <c r="B15" s="21" t="s">
        <v>29</v>
      </c>
      <c r="C15" s="24">
        <v>4</v>
      </c>
      <c r="D15" s="21">
        <v>2007</v>
      </c>
      <c r="E15" s="21">
        <f t="shared" ref="E15:E20" si="1">30*10.25</f>
        <v>307.5</v>
      </c>
      <c r="F15" s="21" t="s">
        <v>16</v>
      </c>
      <c r="H15" s="22"/>
      <c r="J15" s="25"/>
    </row>
    <row r="16" spans="1:10" x14ac:dyDescent="0.25">
      <c r="A16" s="23"/>
      <c r="B16" s="21" t="s">
        <v>17</v>
      </c>
      <c r="C16" s="24">
        <v>4</v>
      </c>
      <c r="D16" s="21">
        <v>2007</v>
      </c>
      <c r="E16" s="21">
        <f t="shared" si="1"/>
        <v>307.5</v>
      </c>
      <c r="F16" s="21" t="s">
        <v>16</v>
      </c>
      <c r="H16" s="22"/>
      <c r="J16" s="25"/>
    </row>
    <row r="17" spans="1:10" x14ac:dyDescent="0.25">
      <c r="A17" s="23" t="s">
        <v>30</v>
      </c>
      <c r="B17" s="26" t="s">
        <v>31</v>
      </c>
      <c r="C17" s="27">
        <v>4</v>
      </c>
      <c r="D17" s="21">
        <v>2007</v>
      </c>
      <c r="E17" s="21">
        <f t="shared" si="1"/>
        <v>307.5</v>
      </c>
      <c r="F17" s="21" t="s">
        <v>16</v>
      </c>
      <c r="H17" s="22"/>
      <c r="J17" s="25"/>
    </row>
    <row r="18" spans="1:10" x14ac:dyDescent="0.25">
      <c r="A18" s="23" t="s">
        <v>32</v>
      </c>
      <c r="B18" s="21" t="s">
        <v>33</v>
      </c>
      <c r="C18" s="24">
        <v>4</v>
      </c>
      <c r="D18" s="21">
        <v>2007</v>
      </c>
      <c r="E18" s="21">
        <f t="shared" si="1"/>
        <v>307.5</v>
      </c>
      <c r="F18" s="21" t="s">
        <v>16</v>
      </c>
      <c r="H18" s="22"/>
      <c r="J18" s="25"/>
    </row>
    <row r="19" spans="1:10" x14ac:dyDescent="0.25">
      <c r="A19" s="23" t="s">
        <v>34</v>
      </c>
      <c r="B19" s="31" t="s">
        <v>35</v>
      </c>
      <c r="C19" s="24">
        <v>4</v>
      </c>
      <c r="D19" s="21">
        <v>2007</v>
      </c>
      <c r="E19" s="21">
        <f t="shared" si="1"/>
        <v>307.5</v>
      </c>
      <c r="F19" s="21" t="s">
        <v>16</v>
      </c>
      <c r="H19" s="22"/>
      <c r="J19" s="25"/>
    </row>
    <row r="20" spans="1:10" x14ac:dyDescent="0.25">
      <c r="A20" s="23"/>
      <c r="B20" s="21" t="s">
        <v>17</v>
      </c>
      <c r="C20" s="24">
        <v>4</v>
      </c>
      <c r="D20" s="21">
        <v>2007</v>
      </c>
      <c r="E20" s="21">
        <f t="shared" si="1"/>
        <v>307.5</v>
      </c>
      <c r="F20" s="21" t="s">
        <v>16</v>
      </c>
      <c r="H20" s="22"/>
      <c r="J20" s="25"/>
    </row>
    <row r="21" spans="1:10" x14ac:dyDescent="0.25">
      <c r="A21" s="23" t="s">
        <v>36</v>
      </c>
      <c r="B21" s="26" t="s">
        <v>37</v>
      </c>
      <c r="C21" s="27">
        <v>4</v>
      </c>
      <c r="D21" s="21">
        <v>2007</v>
      </c>
      <c r="E21" s="21">
        <f>26.5*10.25</f>
        <v>271.625</v>
      </c>
      <c r="F21" s="21" t="s">
        <v>16</v>
      </c>
      <c r="H21" s="22"/>
      <c r="J21" s="25"/>
    </row>
    <row r="22" spans="1:10" x14ac:dyDescent="0.25">
      <c r="A22" s="23"/>
      <c r="B22" s="21" t="s">
        <v>17</v>
      </c>
      <c r="C22" s="24">
        <v>4</v>
      </c>
      <c r="D22" s="21">
        <v>2007</v>
      </c>
      <c r="E22" s="21">
        <f>26.5*10.25</f>
        <v>271.625</v>
      </c>
      <c r="F22" s="21" t="s">
        <v>16</v>
      </c>
      <c r="H22" s="22"/>
      <c r="J22" s="25"/>
    </row>
    <row r="23" spans="1:10" x14ac:dyDescent="0.25">
      <c r="A23" s="23" t="s">
        <v>38</v>
      </c>
      <c r="B23" s="21" t="s">
        <v>39</v>
      </c>
      <c r="C23" s="24">
        <v>1.6</v>
      </c>
      <c r="D23" s="21">
        <v>2007</v>
      </c>
      <c r="E23" s="21">
        <f>36*3</f>
        <v>108</v>
      </c>
      <c r="F23" s="21" t="s">
        <v>16</v>
      </c>
      <c r="H23" s="22"/>
      <c r="J23" s="25"/>
    </row>
    <row r="24" spans="1:10" x14ac:dyDescent="0.25">
      <c r="A24" s="23" t="s">
        <v>40</v>
      </c>
      <c r="B24" s="26" t="s">
        <v>41</v>
      </c>
      <c r="C24" s="27">
        <v>4</v>
      </c>
      <c r="D24" s="21">
        <v>2007</v>
      </c>
      <c r="E24" s="21">
        <f>35*6</f>
        <v>210</v>
      </c>
      <c r="F24" s="21" t="s">
        <v>16</v>
      </c>
      <c r="H24" s="22"/>
      <c r="J24" s="25"/>
    </row>
    <row r="25" spans="1:10" x14ac:dyDescent="0.25">
      <c r="A25" s="23" t="s">
        <v>42</v>
      </c>
      <c r="B25" s="21" t="s">
        <v>43</v>
      </c>
      <c r="C25" s="24">
        <v>4</v>
      </c>
      <c r="D25" s="21">
        <v>2007</v>
      </c>
      <c r="E25" s="21">
        <f>10*4</f>
        <v>40</v>
      </c>
      <c r="F25" s="21" t="s">
        <v>16</v>
      </c>
      <c r="H25" s="22"/>
      <c r="J25" s="25"/>
    </row>
    <row r="26" spans="1:10" x14ac:dyDescent="0.25">
      <c r="A26" s="18" t="s">
        <v>44</v>
      </c>
      <c r="B26" s="19" t="s">
        <v>45</v>
      </c>
      <c r="C26" s="20"/>
      <c r="D26" s="19"/>
      <c r="E26" s="21"/>
      <c r="F26" s="21"/>
      <c r="H26" s="22"/>
      <c r="J26" s="25"/>
    </row>
    <row r="27" spans="1:10" x14ac:dyDescent="0.25">
      <c r="A27" s="23" t="s">
        <v>14</v>
      </c>
      <c r="B27" s="21" t="s">
        <v>46</v>
      </c>
      <c r="C27" s="24">
        <v>4</v>
      </c>
      <c r="D27" s="21">
        <v>2007</v>
      </c>
      <c r="E27" s="21">
        <f>12*6.4</f>
        <v>76.800000000000011</v>
      </c>
      <c r="F27" s="21" t="s">
        <v>16</v>
      </c>
      <c r="H27" s="22"/>
      <c r="J27" s="25"/>
    </row>
    <row r="28" spans="1:10" x14ac:dyDescent="0.25">
      <c r="A28" s="23" t="s">
        <v>18</v>
      </c>
      <c r="B28" s="26" t="s">
        <v>47</v>
      </c>
      <c r="C28" s="27">
        <v>4</v>
      </c>
      <c r="D28" s="21">
        <v>2007</v>
      </c>
      <c r="E28" s="21">
        <f>50*4.56</f>
        <v>227.99999999999997</v>
      </c>
      <c r="F28" s="21" t="s">
        <v>16</v>
      </c>
      <c r="H28" s="22"/>
      <c r="J28" s="25"/>
    </row>
    <row r="29" spans="1:10" x14ac:dyDescent="0.25">
      <c r="A29" s="23" t="s">
        <v>20</v>
      </c>
      <c r="B29" s="26" t="s">
        <v>48</v>
      </c>
      <c r="C29" s="27">
        <v>15</v>
      </c>
      <c r="D29" s="21">
        <v>2007</v>
      </c>
      <c r="E29" s="21">
        <f>206*24</f>
        <v>4944</v>
      </c>
      <c r="F29" s="21" t="s">
        <v>16</v>
      </c>
      <c r="H29" s="22"/>
      <c r="J29" s="25"/>
    </row>
    <row r="30" spans="1:10" x14ac:dyDescent="0.25">
      <c r="A30" s="23" t="s">
        <v>22</v>
      </c>
      <c r="B30" s="26" t="s">
        <v>49</v>
      </c>
      <c r="C30" s="27">
        <v>8</v>
      </c>
      <c r="D30" s="21">
        <v>2007</v>
      </c>
      <c r="E30" s="21">
        <f>22*14</f>
        <v>308</v>
      </c>
      <c r="F30" s="21" t="s">
        <v>16</v>
      </c>
      <c r="H30" s="22"/>
      <c r="J30" s="25"/>
    </row>
    <row r="31" spans="1:10" x14ac:dyDescent="0.25">
      <c r="A31" s="23" t="s">
        <v>24</v>
      </c>
      <c r="B31" s="26" t="s">
        <v>50</v>
      </c>
      <c r="C31" s="27">
        <v>8</v>
      </c>
      <c r="D31" s="21">
        <v>2007</v>
      </c>
      <c r="E31" s="21">
        <f>20*12</f>
        <v>240</v>
      </c>
      <c r="F31" s="21" t="s">
        <v>16</v>
      </c>
      <c r="H31" s="22"/>
      <c r="J31" s="25"/>
    </row>
    <row r="32" spans="1:10" x14ac:dyDescent="0.25">
      <c r="A32" s="23" t="s">
        <v>26</v>
      </c>
      <c r="B32" s="21" t="s">
        <v>51</v>
      </c>
      <c r="C32" s="24">
        <v>8</v>
      </c>
      <c r="D32" s="21">
        <v>2007</v>
      </c>
      <c r="E32" s="21">
        <f>20*8</f>
        <v>160</v>
      </c>
      <c r="F32" s="21" t="s">
        <v>16</v>
      </c>
      <c r="H32" s="22"/>
      <c r="J32" s="25"/>
    </row>
    <row r="33" spans="1:10" x14ac:dyDescent="0.25">
      <c r="A33" s="23" t="s">
        <v>28</v>
      </c>
      <c r="B33" s="21" t="s">
        <v>52</v>
      </c>
      <c r="C33" s="24">
        <v>4</v>
      </c>
      <c r="D33" s="21">
        <v>2007</v>
      </c>
      <c r="E33" s="21">
        <f>30*10</f>
        <v>300</v>
      </c>
      <c r="F33" s="21" t="s">
        <v>16</v>
      </c>
      <c r="H33" s="22"/>
      <c r="J33" s="25"/>
    </row>
    <row r="34" spans="1:10" x14ac:dyDescent="0.25">
      <c r="A34" s="18" t="s">
        <v>53</v>
      </c>
      <c r="B34" s="19" t="s">
        <v>54</v>
      </c>
      <c r="C34" s="20"/>
      <c r="D34" s="19"/>
      <c r="E34" s="21"/>
      <c r="F34" s="21"/>
      <c r="H34" s="22"/>
      <c r="J34" s="25"/>
    </row>
    <row r="35" spans="1:10" x14ac:dyDescent="0.25">
      <c r="A35" s="23" t="s">
        <v>14</v>
      </c>
      <c r="B35" s="26" t="s">
        <v>55</v>
      </c>
      <c r="C35" s="27">
        <v>15</v>
      </c>
      <c r="D35" s="21">
        <v>2007</v>
      </c>
      <c r="E35" s="21">
        <f>128*34</f>
        <v>4352</v>
      </c>
      <c r="F35" s="21" t="s">
        <v>16</v>
      </c>
      <c r="H35" s="22"/>
      <c r="J35" s="25"/>
    </row>
    <row r="36" spans="1:10" x14ac:dyDescent="0.25">
      <c r="A36" s="23" t="s">
        <v>18</v>
      </c>
      <c r="B36" s="26" t="s">
        <v>56</v>
      </c>
      <c r="C36" s="27">
        <v>15</v>
      </c>
      <c r="D36" s="21">
        <v>2011</v>
      </c>
      <c r="E36" s="21">
        <f>36*21</f>
        <v>756</v>
      </c>
      <c r="F36" s="21" t="s">
        <v>16</v>
      </c>
      <c r="H36" s="22"/>
      <c r="J36" s="25"/>
    </row>
    <row r="37" spans="1:10" x14ac:dyDescent="0.25">
      <c r="A37" s="23" t="s">
        <v>20</v>
      </c>
      <c r="B37" s="26" t="s">
        <v>57</v>
      </c>
      <c r="C37" s="27">
        <v>15</v>
      </c>
      <c r="D37" s="21">
        <v>2012</v>
      </c>
      <c r="E37" s="21">
        <f>40*21</f>
        <v>840</v>
      </c>
      <c r="F37" s="21" t="s">
        <v>16</v>
      </c>
      <c r="H37" s="22"/>
      <c r="J37" s="25"/>
    </row>
    <row r="38" spans="1:10" x14ac:dyDescent="0.25">
      <c r="A38" s="23"/>
      <c r="B38" s="26"/>
      <c r="C38" s="27"/>
      <c r="D38" s="21"/>
      <c r="E38" s="21"/>
      <c r="F38" s="21"/>
      <c r="H38" s="22"/>
      <c r="J38" s="25"/>
    </row>
    <row r="39" spans="1:10" x14ac:dyDescent="0.25">
      <c r="A39" s="18">
        <v>2</v>
      </c>
      <c r="B39" s="19" t="s">
        <v>58</v>
      </c>
      <c r="C39" s="20"/>
      <c r="D39" s="19"/>
      <c r="E39" s="21"/>
      <c r="F39" s="21"/>
      <c r="H39" s="22"/>
      <c r="J39" s="25"/>
    </row>
    <row r="40" spans="1:10" x14ac:dyDescent="0.25">
      <c r="A40" s="18" t="s">
        <v>12</v>
      </c>
      <c r="B40" s="19" t="s">
        <v>13</v>
      </c>
      <c r="C40" s="20"/>
      <c r="D40" s="19"/>
      <c r="E40" s="21"/>
      <c r="F40" s="21"/>
      <c r="H40" s="22"/>
      <c r="J40" s="25"/>
    </row>
    <row r="41" spans="1:10" x14ac:dyDescent="0.25">
      <c r="A41" s="23" t="s">
        <v>14</v>
      </c>
      <c r="B41" s="21" t="s">
        <v>59</v>
      </c>
      <c r="C41" s="24">
        <v>8</v>
      </c>
      <c r="D41" s="21">
        <v>2007</v>
      </c>
      <c r="E41" s="21">
        <f>40*6</f>
        <v>240</v>
      </c>
      <c r="F41" s="21" t="s">
        <v>16</v>
      </c>
      <c r="H41" s="22"/>
      <c r="J41" s="25"/>
    </row>
    <row r="42" spans="1:10" x14ac:dyDescent="0.25">
      <c r="A42" s="23" t="s">
        <v>18</v>
      </c>
      <c r="B42" s="21" t="s">
        <v>60</v>
      </c>
      <c r="C42" s="24">
        <v>4</v>
      </c>
      <c r="D42" s="21">
        <v>2007</v>
      </c>
      <c r="E42" s="21">
        <f>8*8</f>
        <v>64</v>
      </c>
      <c r="F42" s="21" t="s">
        <v>16</v>
      </c>
      <c r="H42" s="22"/>
      <c r="J42" s="25"/>
    </row>
    <row r="43" spans="1:10" x14ac:dyDescent="0.25">
      <c r="A43" s="23" t="s">
        <v>20</v>
      </c>
      <c r="B43" s="21" t="s">
        <v>61</v>
      </c>
      <c r="C43" s="24">
        <v>4</v>
      </c>
      <c r="D43" s="21">
        <v>2007</v>
      </c>
      <c r="E43" s="21">
        <f>(14.16+9.51+12.28+12+8.15)*(7.7)</f>
        <v>431.97</v>
      </c>
      <c r="F43" s="21" t="s">
        <v>16</v>
      </c>
      <c r="H43" s="22"/>
      <c r="J43" s="25"/>
    </row>
    <row r="44" spans="1:10" x14ac:dyDescent="0.25">
      <c r="A44" s="23" t="s">
        <v>22</v>
      </c>
      <c r="B44" s="21" t="s">
        <v>62</v>
      </c>
      <c r="C44" s="24">
        <v>15</v>
      </c>
      <c r="D44" s="21">
        <v>2007</v>
      </c>
      <c r="E44" s="21">
        <f>15*10</f>
        <v>150</v>
      </c>
      <c r="F44" s="21" t="s">
        <v>16</v>
      </c>
      <c r="H44" s="22"/>
      <c r="J44" s="25"/>
    </row>
    <row r="45" spans="1:10" x14ac:dyDescent="0.25">
      <c r="A45" s="23"/>
      <c r="B45" s="21" t="s">
        <v>17</v>
      </c>
      <c r="C45" s="24"/>
      <c r="D45" s="21">
        <v>2007</v>
      </c>
      <c r="E45" s="21">
        <f t="shared" ref="E45:E46" si="2">15*10</f>
        <v>150</v>
      </c>
      <c r="F45" s="21" t="s">
        <v>16</v>
      </c>
      <c r="H45" s="22"/>
      <c r="J45" s="25"/>
    </row>
    <row r="46" spans="1:10" x14ac:dyDescent="0.25">
      <c r="A46" s="23"/>
      <c r="B46" s="21" t="s">
        <v>63</v>
      </c>
      <c r="C46" s="24"/>
      <c r="D46" s="21">
        <v>2007</v>
      </c>
      <c r="E46" s="21">
        <f t="shared" si="2"/>
        <v>150</v>
      </c>
      <c r="F46" s="21" t="s">
        <v>16</v>
      </c>
      <c r="H46" s="22"/>
      <c r="J46" s="25"/>
    </row>
    <row r="47" spans="1:10" x14ac:dyDescent="0.25">
      <c r="A47" s="23" t="s">
        <v>24</v>
      </c>
      <c r="B47" s="26" t="s">
        <v>64</v>
      </c>
      <c r="C47" s="27">
        <v>8</v>
      </c>
      <c r="D47" s="21">
        <v>2007</v>
      </c>
      <c r="E47" s="21">
        <f>16*10</f>
        <v>160</v>
      </c>
      <c r="F47" s="21" t="s">
        <v>16</v>
      </c>
      <c r="H47" s="22"/>
      <c r="J47" s="25"/>
    </row>
    <row r="48" spans="1:10" x14ac:dyDescent="0.25">
      <c r="A48" s="23" t="s">
        <v>26</v>
      </c>
      <c r="B48" s="21" t="s">
        <v>65</v>
      </c>
      <c r="C48" s="24">
        <v>4</v>
      </c>
      <c r="D48" s="21">
        <v>2007</v>
      </c>
      <c r="E48" s="21">
        <f>15*12</f>
        <v>180</v>
      </c>
      <c r="F48" s="21" t="s">
        <v>16</v>
      </c>
      <c r="H48" s="22"/>
      <c r="J48" s="25"/>
    </row>
    <row r="49" spans="1:10" x14ac:dyDescent="0.25">
      <c r="A49" s="18" t="s">
        <v>44</v>
      </c>
      <c r="B49" s="19" t="s">
        <v>66</v>
      </c>
      <c r="C49" s="20"/>
      <c r="D49" s="19"/>
      <c r="E49" s="21"/>
      <c r="F49" s="21"/>
      <c r="H49" s="22"/>
      <c r="J49" s="25"/>
    </row>
    <row r="50" spans="1:10" x14ac:dyDescent="0.25">
      <c r="A50" s="23" t="s">
        <v>14</v>
      </c>
      <c r="B50" s="26" t="s">
        <v>67</v>
      </c>
      <c r="C50" s="27">
        <v>15</v>
      </c>
      <c r="D50" s="21">
        <v>2007</v>
      </c>
      <c r="E50" s="21">
        <f>184*20</f>
        <v>3680</v>
      </c>
      <c r="F50" s="21" t="s">
        <v>16</v>
      </c>
      <c r="H50" s="22"/>
      <c r="J50" s="25"/>
    </row>
    <row r="51" spans="1:10" x14ac:dyDescent="0.25">
      <c r="A51" s="23" t="s">
        <v>18</v>
      </c>
      <c r="B51" s="26" t="s">
        <v>68</v>
      </c>
      <c r="C51" s="27">
        <v>12</v>
      </c>
      <c r="D51" s="21">
        <v>2007</v>
      </c>
      <c r="E51" s="21">
        <v>1120</v>
      </c>
      <c r="F51" s="21" t="s">
        <v>16</v>
      </c>
      <c r="H51" s="22"/>
      <c r="J51" s="25"/>
    </row>
    <row r="52" spans="1:10" x14ac:dyDescent="0.25">
      <c r="A52" s="23" t="s">
        <v>20</v>
      </c>
      <c r="B52" s="26" t="s">
        <v>69</v>
      </c>
      <c r="C52" s="27">
        <v>12</v>
      </c>
      <c r="D52" s="21">
        <v>2007</v>
      </c>
      <c r="E52" s="21">
        <f>22*4</f>
        <v>88</v>
      </c>
      <c r="F52" s="21" t="s">
        <v>16</v>
      </c>
      <c r="H52" s="22"/>
      <c r="J52" s="25"/>
    </row>
    <row r="53" spans="1:10" x14ac:dyDescent="0.25">
      <c r="A53" s="23" t="s">
        <v>22</v>
      </c>
      <c r="B53" s="26" t="s">
        <v>70</v>
      </c>
      <c r="C53" s="27">
        <v>10</v>
      </c>
      <c r="D53" s="21">
        <v>2007</v>
      </c>
      <c r="E53" s="21">
        <v>270</v>
      </c>
      <c r="F53" s="21" t="s">
        <v>16</v>
      </c>
      <c r="H53" s="22"/>
      <c r="J53" s="25"/>
    </row>
    <row r="54" spans="1:10" x14ac:dyDescent="0.25">
      <c r="A54" s="23" t="s">
        <v>24</v>
      </c>
      <c r="B54" s="26" t="s">
        <v>71</v>
      </c>
      <c r="C54" s="27">
        <v>10</v>
      </c>
      <c r="D54" s="21">
        <v>2007</v>
      </c>
      <c r="E54" s="21">
        <f>36*15</f>
        <v>540</v>
      </c>
      <c r="F54" s="21" t="s">
        <v>16</v>
      </c>
      <c r="H54" s="22"/>
      <c r="J54" s="25"/>
    </row>
    <row r="55" spans="1:10" x14ac:dyDescent="0.25">
      <c r="A55" s="23" t="s">
        <v>26</v>
      </c>
      <c r="B55" s="26" t="s">
        <v>72</v>
      </c>
      <c r="C55" s="27">
        <v>4</v>
      </c>
      <c r="D55" s="21">
        <v>2007</v>
      </c>
      <c r="E55" s="21">
        <f>90*6</f>
        <v>540</v>
      </c>
      <c r="F55" s="21" t="s">
        <v>16</v>
      </c>
      <c r="H55" s="22"/>
      <c r="J55" s="25"/>
    </row>
    <row r="56" spans="1:10" x14ac:dyDescent="0.25">
      <c r="A56" s="23"/>
      <c r="B56" s="26"/>
      <c r="C56" s="27"/>
      <c r="D56" s="21"/>
      <c r="E56" s="21"/>
      <c r="F56" s="21"/>
      <c r="H56" s="22"/>
      <c r="J56" s="25"/>
    </row>
    <row r="57" spans="1:10" x14ac:dyDescent="0.25">
      <c r="A57" s="18">
        <v>3</v>
      </c>
      <c r="B57" s="19" t="s">
        <v>73</v>
      </c>
      <c r="C57" s="20"/>
      <c r="D57" s="19"/>
      <c r="E57" s="21"/>
      <c r="F57" s="21"/>
      <c r="H57" s="22"/>
      <c r="J57" s="25"/>
    </row>
    <row r="58" spans="1:10" x14ac:dyDescent="0.25">
      <c r="A58" s="23" t="s">
        <v>12</v>
      </c>
      <c r="B58" s="21" t="s">
        <v>66</v>
      </c>
      <c r="C58" s="24"/>
      <c r="D58" s="21"/>
      <c r="E58" s="21"/>
      <c r="F58" s="21"/>
      <c r="H58" s="22"/>
      <c r="J58" s="25"/>
    </row>
    <row r="59" spans="1:10" x14ac:dyDescent="0.25">
      <c r="A59" s="23" t="s">
        <v>14</v>
      </c>
      <c r="B59" s="26" t="s">
        <v>74</v>
      </c>
      <c r="C59" s="27">
        <v>15</v>
      </c>
      <c r="D59" s="21">
        <v>2007</v>
      </c>
      <c r="E59" s="21">
        <f>184*50</f>
        <v>9200</v>
      </c>
      <c r="F59" s="21" t="s">
        <v>16</v>
      </c>
      <c r="H59" s="22"/>
      <c r="J59" s="25"/>
    </row>
    <row r="60" spans="1:10" x14ac:dyDescent="0.25">
      <c r="A60" s="23" t="s">
        <v>18</v>
      </c>
      <c r="B60" s="26" t="s">
        <v>75</v>
      </c>
      <c r="C60" s="27">
        <v>8</v>
      </c>
      <c r="D60" s="21">
        <v>2007</v>
      </c>
      <c r="E60" s="21">
        <f>40*12</f>
        <v>480</v>
      </c>
      <c r="F60" s="21" t="s">
        <v>16</v>
      </c>
      <c r="H60" s="22"/>
      <c r="J60" s="25"/>
    </row>
    <row r="61" spans="1:10" x14ac:dyDescent="0.25">
      <c r="A61" s="23"/>
      <c r="B61" s="21" t="s">
        <v>17</v>
      </c>
      <c r="C61" s="24"/>
      <c r="D61" s="21">
        <v>2007</v>
      </c>
      <c r="E61" s="21">
        <f>40*12</f>
        <v>480</v>
      </c>
      <c r="F61" s="21" t="s">
        <v>16</v>
      </c>
      <c r="H61" s="22"/>
      <c r="J61" s="25"/>
    </row>
    <row r="62" spans="1:10" x14ac:dyDescent="0.25">
      <c r="A62" s="23" t="s">
        <v>20</v>
      </c>
      <c r="B62" s="26" t="s">
        <v>76</v>
      </c>
      <c r="C62" s="27">
        <v>4</v>
      </c>
      <c r="D62" s="21">
        <v>2007</v>
      </c>
      <c r="E62" s="21">
        <v>800</v>
      </c>
      <c r="F62" s="21" t="s">
        <v>16</v>
      </c>
      <c r="H62" s="22"/>
      <c r="J62" s="25"/>
    </row>
    <row r="63" spans="1:10" x14ac:dyDescent="0.25">
      <c r="A63" s="23" t="s">
        <v>22</v>
      </c>
      <c r="B63" s="26" t="s">
        <v>77</v>
      </c>
      <c r="C63" s="27">
        <v>12</v>
      </c>
      <c r="D63" s="21">
        <v>2007</v>
      </c>
      <c r="E63" s="29">
        <f>42*41.65</f>
        <v>1749.3</v>
      </c>
      <c r="F63" s="21" t="s">
        <v>16</v>
      </c>
      <c r="H63" s="22"/>
      <c r="J63" s="25"/>
    </row>
    <row r="64" spans="1:10" x14ac:dyDescent="0.25">
      <c r="A64" s="23" t="s">
        <v>24</v>
      </c>
      <c r="B64" s="26" t="s">
        <v>78</v>
      </c>
      <c r="C64" s="27">
        <v>8</v>
      </c>
      <c r="D64" s="21">
        <v>2007</v>
      </c>
      <c r="E64" s="21">
        <f>43.5*6</f>
        <v>261</v>
      </c>
      <c r="F64" s="21" t="s">
        <v>16</v>
      </c>
      <c r="H64" s="22"/>
      <c r="J64" s="25"/>
    </row>
    <row r="65" spans="1:10" x14ac:dyDescent="0.25">
      <c r="A65" s="23" t="s">
        <v>26</v>
      </c>
      <c r="B65" s="26" t="s">
        <v>79</v>
      </c>
      <c r="C65" s="27">
        <v>4</v>
      </c>
      <c r="D65" s="21">
        <v>2007</v>
      </c>
      <c r="E65" s="21">
        <f>28*6</f>
        <v>168</v>
      </c>
      <c r="F65" s="21" t="s">
        <v>16</v>
      </c>
      <c r="H65" s="22"/>
      <c r="J65" s="25"/>
    </row>
    <row r="66" spans="1:10" x14ac:dyDescent="0.25">
      <c r="A66" s="23" t="s">
        <v>28</v>
      </c>
      <c r="B66" s="26" t="s">
        <v>80</v>
      </c>
      <c r="C66" s="27">
        <v>4</v>
      </c>
      <c r="D66" s="21">
        <v>2007</v>
      </c>
      <c r="E66" s="21">
        <f>8*6</f>
        <v>48</v>
      </c>
      <c r="F66" s="21" t="s">
        <v>16</v>
      </c>
      <c r="H66" s="22"/>
      <c r="J66" s="25"/>
    </row>
    <row r="67" spans="1:10" x14ac:dyDescent="0.25">
      <c r="A67" s="23"/>
      <c r="B67" s="26"/>
      <c r="C67" s="27"/>
      <c r="D67" s="21"/>
      <c r="E67" s="21"/>
      <c r="F67" s="21"/>
      <c r="H67" s="22"/>
      <c r="J67" s="25"/>
    </row>
    <row r="68" spans="1:10" s="41" customFormat="1" x14ac:dyDescent="0.25">
      <c r="A68" s="38">
        <v>4</v>
      </c>
      <c r="B68" s="39" t="s">
        <v>81</v>
      </c>
      <c r="C68" s="40">
        <v>6</v>
      </c>
      <c r="D68" s="31">
        <v>2016</v>
      </c>
      <c r="E68" s="31">
        <f>88*50</f>
        <v>4400</v>
      </c>
      <c r="F68" s="31" t="s">
        <v>16</v>
      </c>
      <c r="H68" s="42"/>
      <c r="I68" s="43"/>
      <c r="J68" s="44"/>
    </row>
    <row r="69" spans="1:10" x14ac:dyDescent="0.25">
      <c r="A69" s="23"/>
      <c r="B69" s="26"/>
      <c r="C69" s="27"/>
      <c r="D69" s="21"/>
      <c r="E69" s="21"/>
      <c r="F69" s="21"/>
      <c r="H69" s="22"/>
      <c r="J69" s="25"/>
    </row>
    <row r="70" spans="1:10" ht="31.5" x14ac:dyDescent="0.25">
      <c r="A70" s="18">
        <v>5</v>
      </c>
      <c r="B70" s="30" t="s">
        <v>82</v>
      </c>
      <c r="C70" s="32"/>
      <c r="D70" s="30"/>
      <c r="E70" s="21"/>
      <c r="F70" s="21"/>
      <c r="H70" s="22"/>
      <c r="J70" s="25"/>
    </row>
    <row r="71" spans="1:10" x14ac:dyDescent="0.25">
      <c r="A71" s="23" t="s">
        <v>14</v>
      </c>
      <c r="B71" s="21" t="s">
        <v>83</v>
      </c>
      <c r="C71" s="24">
        <v>3</v>
      </c>
      <c r="D71" s="21">
        <v>2007</v>
      </c>
      <c r="E71" s="21">
        <f>3*3</f>
        <v>9</v>
      </c>
      <c r="F71" s="21" t="s">
        <v>16</v>
      </c>
      <c r="H71" s="22"/>
      <c r="J71" s="25"/>
    </row>
    <row r="72" spans="1:10" x14ac:dyDescent="0.25">
      <c r="A72" s="23" t="s">
        <v>18</v>
      </c>
      <c r="B72" s="26" t="s">
        <v>84</v>
      </c>
      <c r="C72" s="27">
        <v>15</v>
      </c>
      <c r="D72" s="21">
        <v>2007</v>
      </c>
      <c r="E72" s="21">
        <f>25*16</f>
        <v>400</v>
      </c>
      <c r="F72" s="21" t="s">
        <v>16</v>
      </c>
      <c r="H72" s="22"/>
      <c r="J72" s="25"/>
    </row>
    <row r="73" spans="1:10" x14ac:dyDescent="0.25">
      <c r="A73" s="23" t="s">
        <v>20</v>
      </c>
      <c r="B73" s="26" t="s">
        <v>85</v>
      </c>
      <c r="C73" s="27"/>
      <c r="D73" s="21">
        <v>2007</v>
      </c>
      <c r="E73" s="21">
        <f>15*7.2</f>
        <v>108</v>
      </c>
      <c r="F73" s="21" t="s">
        <v>16</v>
      </c>
      <c r="H73" s="22"/>
      <c r="J73" s="25"/>
    </row>
    <row r="74" spans="1:10" x14ac:dyDescent="0.25">
      <c r="A74" s="18" t="s">
        <v>53</v>
      </c>
      <c r="B74" s="19" t="s">
        <v>86</v>
      </c>
      <c r="C74" s="20"/>
      <c r="D74" s="19"/>
      <c r="E74" s="21"/>
      <c r="F74" s="21"/>
      <c r="H74" s="22"/>
      <c r="J74" s="25"/>
    </row>
    <row r="75" spans="1:10" x14ac:dyDescent="0.25">
      <c r="A75" s="23" t="s">
        <v>14</v>
      </c>
      <c r="B75" s="26" t="s">
        <v>87</v>
      </c>
      <c r="C75" s="27">
        <v>4</v>
      </c>
      <c r="D75" s="21">
        <v>2007</v>
      </c>
      <c r="E75" s="21">
        <f>16*6</f>
        <v>96</v>
      </c>
      <c r="F75" s="21" t="s">
        <v>16</v>
      </c>
      <c r="H75" s="22"/>
      <c r="J75" s="25"/>
    </row>
    <row r="76" spans="1:10" x14ac:dyDescent="0.25">
      <c r="A76" s="23" t="s">
        <v>18</v>
      </c>
      <c r="B76" s="26" t="s">
        <v>88</v>
      </c>
      <c r="C76" s="27">
        <v>15</v>
      </c>
      <c r="D76" s="21">
        <v>2007</v>
      </c>
      <c r="E76" s="21">
        <f>30*15</f>
        <v>450</v>
      </c>
      <c r="F76" s="21" t="s">
        <v>16</v>
      </c>
      <c r="H76" s="22"/>
      <c r="J76" s="25"/>
    </row>
    <row r="77" spans="1:10" x14ac:dyDescent="0.25">
      <c r="A77" s="23" t="s">
        <v>20</v>
      </c>
      <c r="B77" s="26" t="s">
        <v>89</v>
      </c>
      <c r="C77" s="27">
        <v>10</v>
      </c>
      <c r="D77" s="21">
        <v>2007</v>
      </c>
      <c r="E77" s="21">
        <f>15.6*18</f>
        <v>280.8</v>
      </c>
      <c r="F77" s="21" t="s">
        <v>16</v>
      </c>
      <c r="H77" s="22"/>
      <c r="J77" s="25"/>
    </row>
    <row r="78" spans="1:10" x14ac:dyDescent="0.25">
      <c r="A78" s="23" t="s">
        <v>22</v>
      </c>
      <c r="B78" s="26" t="s">
        <v>90</v>
      </c>
      <c r="C78" s="27">
        <v>4</v>
      </c>
      <c r="D78" s="21">
        <v>2007</v>
      </c>
      <c r="E78" s="21">
        <f>30*20</f>
        <v>600</v>
      </c>
      <c r="F78" s="21" t="s">
        <v>16</v>
      </c>
      <c r="H78" s="22"/>
      <c r="J78" s="25"/>
    </row>
    <row r="79" spans="1:10" x14ac:dyDescent="0.25">
      <c r="A79" s="23" t="s">
        <v>24</v>
      </c>
      <c r="B79" s="26" t="s">
        <v>91</v>
      </c>
      <c r="C79" s="27">
        <v>7</v>
      </c>
      <c r="D79" s="21">
        <v>2007</v>
      </c>
      <c r="E79" s="21">
        <f>70*40</f>
        <v>2800</v>
      </c>
      <c r="F79" s="21" t="s">
        <v>16</v>
      </c>
      <c r="H79" s="22"/>
      <c r="J79" s="25"/>
    </row>
    <row r="80" spans="1:10" x14ac:dyDescent="0.25">
      <c r="A80" s="18" t="s">
        <v>92</v>
      </c>
      <c r="B80" s="19" t="s">
        <v>93</v>
      </c>
      <c r="C80" s="20"/>
      <c r="D80" s="19"/>
      <c r="E80" s="21"/>
      <c r="F80" s="21"/>
      <c r="H80" s="22"/>
      <c r="J80" s="25"/>
    </row>
    <row r="81" spans="1:10" x14ac:dyDescent="0.25">
      <c r="A81" s="23" t="s">
        <v>14</v>
      </c>
      <c r="B81" s="26" t="s">
        <v>94</v>
      </c>
      <c r="C81" s="27">
        <v>12</v>
      </c>
      <c r="D81" s="26">
        <v>2011</v>
      </c>
      <c r="E81" s="21">
        <f>80*43</f>
        <v>3440</v>
      </c>
      <c r="F81" s="21" t="s">
        <v>16</v>
      </c>
      <c r="H81" s="22"/>
      <c r="J81" s="25"/>
    </row>
    <row r="82" spans="1:10" x14ac:dyDescent="0.25">
      <c r="A82" s="23" t="s">
        <v>18</v>
      </c>
      <c r="B82" s="26" t="s">
        <v>95</v>
      </c>
      <c r="C82" s="27">
        <v>4</v>
      </c>
      <c r="D82" s="26">
        <v>2011</v>
      </c>
      <c r="E82" s="21">
        <f>24*42</f>
        <v>1008</v>
      </c>
      <c r="F82" s="21" t="s">
        <v>16</v>
      </c>
      <c r="H82" s="22"/>
      <c r="J82" s="25"/>
    </row>
    <row r="83" spans="1:10" x14ac:dyDescent="0.25">
      <c r="A83" s="23" t="s">
        <v>20</v>
      </c>
      <c r="B83" s="26" t="s">
        <v>96</v>
      </c>
      <c r="C83" s="27">
        <v>3</v>
      </c>
      <c r="D83" s="26">
        <v>2011</v>
      </c>
      <c r="E83" s="21">
        <f>13*5</f>
        <v>65</v>
      </c>
      <c r="F83" s="21" t="s">
        <v>16</v>
      </c>
      <c r="H83" s="22"/>
      <c r="J83" s="25"/>
    </row>
    <row r="84" spans="1:10" x14ac:dyDescent="0.25">
      <c r="A84" s="23" t="s">
        <v>22</v>
      </c>
      <c r="B84" s="21" t="s">
        <v>97</v>
      </c>
      <c r="C84" s="24"/>
      <c r="D84" s="26">
        <v>2011</v>
      </c>
      <c r="E84" s="21">
        <f>32*21</f>
        <v>672</v>
      </c>
      <c r="F84" s="21" t="s">
        <v>16</v>
      </c>
      <c r="H84" s="22"/>
      <c r="J84" s="25"/>
    </row>
    <row r="85" spans="1:10" x14ac:dyDescent="0.25">
      <c r="A85" s="18" t="s">
        <v>98</v>
      </c>
      <c r="B85" s="19" t="s">
        <v>99</v>
      </c>
      <c r="C85" s="20"/>
      <c r="D85" s="19"/>
      <c r="E85" s="21"/>
      <c r="F85" s="21"/>
      <c r="H85" s="22"/>
      <c r="J85" s="25"/>
    </row>
    <row r="86" spans="1:10" x14ac:dyDescent="0.25">
      <c r="A86" s="23" t="s">
        <v>14</v>
      </c>
      <c r="B86" s="21" t="s">
        <v>100</v>
      </c>
      <c r="C86" s="24">
        <v>12</v>
      </c>
      <c r="D86" s="21">
        <v>2007</v>
      </c>
      <c r="E86" s="21">
        <f>45*30</f>
        <v>1350</v>
      </c>
      <c r="F86" s="21" t="s">
        <v>16</v>
      </c>
      <c r="H86" s="22"/>
      <c r="J86" s="25"/>
    </row>
    <row r="87" spans="1:10" x14ac:dyDescent="0.25">
      <c r="A87" s="23" t="s">
        <v>18</v>
      </c>
      <c r="B87" s="26" t="s">
        <v>101</v>
      </c>
      <c r="C87" s="27">
        <v>3</v>
      </c>
      <c r="D87" s="21">
        <v>2007</v>
      </c>
      <c r="E87" s="21">
        <f>16*30</f>
        <v>480</v>
      </c>
      <c r="F87" s="21" t="s">
        <v>16</v>
      </c>
      <c r="H87" s="22"/>
      <c r="J87" s="25"/>
    </row>
    <row r="88" spans="1:10" x14ac:dyDescent="0.25">
      <c r="A88" s="23"/>
      <c r="B88" s="21" t="s">
        <v>17</v>
      </c>
      <c r="C88" s="24">
        <v>3</v>
      </c>
      <c r="D88" s="21">
        <v>2007</v>
      </c>
      <c r="E88" s="21">
        <f>16*30</f>
        <v>480</v>
      </c>
      <c r="F88" s="21" t="s">
        <v>16</v>
      </c>
      <c r="H88" s="22"/>
      <c r="J88" s="25"/>
    </row>
    <row r="89" spans="1:10" x14ac:dyDescent="0.25">
      <c r="A89" s="23" t="s">
        <v>20</v>
      </c>
      <c r="B89" s="21" t="s">
        <v>102</v>
      </c>
      <c r="C89" s="24">
        <v>4</v>
      </c>
      <c r="D89" s="21">
        <v>2007</v>
      </c>
      <c r="E89" s="21">
        <f>7*5.5</f>
        <v>38.5</v>
      </c>
      <c r="F89" s="21" t="s">
        <v>16</v>
      </c>
      <c r="H89" s="22"/>
      <c r="J89" s="25"/>
    </row>
    <row r="90" spans="1:10" x14ac:dyDescent="0.25">
      <c r="A90" s="23" t="s">
        <v>22</v>
      </c>
      <c r="B90" s="21" t="s">
        <v>103</v>
      </c>
      <c r="C90" s="24">
        <v>3</v>
      </c>
      <c r="D90" s="21">
        <v>2007</v>
      </c>
      <c r="E90" s="21">
        <f>44*10</f>
        <v>440</v>
      </c>
      <c r="F90" s="21" t="s">
        <v>16</v>
      </c>
      <c r="H90" s="22"/>
      <c r="J90" s="25"/>
    </row>
    <row r="91" spans="1:10" x14ac:dyDescent="0.25">
      <c r="A91" s="23" t="s">
        <v>24</v>
      </c>
      <c r="B91" s="21" t="s">
        <v>104</v>
      </c>
      <c r="C91" s="24">
        <v>4</v>
      </c>
      <c r="D91" s="21">
        <v>2007</v>
      </c>
      <c r="E91" s="21">
        <f>14*6</f>
        <v>84</v>
      </c>
      <c r="F91" s="21" t="s">
        <v>16</v>
      </c>
      <c r="H91" s="22"/>
      <c r="J91" s="25"/>
    </row>
    <row r="92" spans="1:10" x14ac:dyDescent="0.25">
      <c r="A92" s="23" t="s">
        <v>26</v>
      </c>
      <c r="B92" s="21" t="s">
        <v>105</v>
      </c>
      <c r="C92" s="24">
        <v>4</v>
      </c>
      <c r="D92" s="21">
        <v>2007</v>
      </c>
      <c r="E92" s="21">
        <f>32*5</f>
        <v>160</v>
      </c>
      <c r="F92" s="21" t="s">
        <v>16</v>
      </c>
      <c r="H92" s="22"/>
      <c r="J92" s="25"/>
    </row>
    <row r="93" spans="1:10" x14ac:dyDescent="0.25">
      <c r="A93" s="23" t="s">
        <v>28</v>
      </c>
      <c r="B93" s="21" t="s">
        <v>106</v>
      </c>
      <c r="C93" s="24">
        <v>4</v>
      </c>
      <c r="D93" s="21">
        <v>2007</v>
      </c>
      <c r="E93" s="21">
        <f>32*5</f>
        <v>160</v>
      </c>
      <c r="F93" s="21" t="s">
        <v>16</v>
      </c>
      <c r="H93" s="22"/>
      <c r="J93" s="25"/>
    </row>
    <row r="94" spans="1:10" x14ac:dyDescent="0.25">
      <c r="A94" s="23"/>
      <c r="B94" s="21"/>
      <c r="C94" s="24"/>
      <c r="D94" s="21"/>
      <c r="E94" s="21"/>
      <c r="F94" s="21"/>
      <c r="H94" s="22"/>
      <c r="J94" s="25"/>
    </row>
    <row r="95" spans="1:10" x14ac:dyDescent="0.25">
      <c r="A95" s="23" t="s">
        <v>30</v>
      </c>
      <c r="B95" s="21" t="s">
        <v>107</v>
      </c>
      <c r="C95" s="24"/>
      <c r="D95" s="21">
        <v>2007</v>
      </c>
      <c r="E95" s="21">
        <f>64*30</f>
        <v>1920</v>
      </c>
      <c r="F95" s="21" t="s">
        <v>16</v>
      </c>
      <c r="H95" s="22"/>
      <c r="J95" s="25"/>
    </row>
    <row r="96" spans="1:10" x14ac:dyDescent="0.25">
      <c r="A96" s="23" t="s">
        <v>34</v>
      </c>
      <c r="B96" s="21" t="s">
        <v>108</v>
      </c>
      <c r="C96" s="24"/>
      <c r="D96" s="21">
        <v>2007</v>
      </c>
      <c r="E96" s="21">
        <v>11000</v>
      </c>
      <c r="F96" s="21" t="s">
        <v>16</v>
      </c>
      <c r="H96" s="22"/>
      <c r="J96" s="25"/>
    </row>
    <row r="97" spans="1:10" x14ac:dyDescent="0.25">
      <c r="A97" s="23" t="s">
        <v>36</v>
      </c>
      <c r="B97" s="21" t="s">
        <v>109</v>
      </c>
      <c r="C97" s="24"/>
      <c r="D97" s="21">
        <v>2007</v>
      </c>
      <c r="E97" s="21">
        <f>388*2+262*2</f>
        <v>1300</v>
      </c>
      <c r="F97" s="21" t="s">
        <v>110</v>
      </c>
      <c r="H97" s="22"/>
      <c r="J97" s="25"/>
    </row>
    <row r="98" spans="1:10" x14ac:dyDescent="0.25">
      <c r="A98" s="23" t="s">
        <v>38</v>
      </c>
      <c r="B98" s="21" t="s">
        <v>111</v>
      </c>
      <c r="C98" s="24"/>
      <c r="D98" s="21">
        <v>2007</v>
      </c>
      <c r="E98" s="21">
        <v>2200</v>
      </c>
      <c r="F98" s="21" t="s">
        <v>110</v>
      </c>
      <c r="H98" s="22"/>
      <c r="J98" s="25"/>
    </row>
    <row r="99" spans="1:10" x14ac:dyDescent="0.25">
      <c r="A99" s="23"/>
      <c r="B99" s="19" t="s">
        <v>112</v>
      </c>
      <c r="C99" s="24"/>
      <c r="D99" s="21"/>
      <c r="E99" s="33"/>
      <c r="F99" s="33">
        <f>SUM(F7:F98)</f>
        <v>0</v>
      </c>
      <c r="H99" s="22"/>
      <c r="I99" s="22"/>
      <c r="J99" s="22"/>
    </row>
    <row r="100" spans="1:10" x14ac:dyDescent="0.25">
      <c r="B100" s="34"/>
    </row>
    <row r="101" spans="1:10" hidden="1" x14ac:dyDescent="0.25">
      <c r="B101" s="36" t="s">
        <v>113</v>
      </c>
      <c r="C101" s="37"/>
      <c r="D101" s="37"/>
      <c r="E101" s="37"/>
      <c r="F101" s="37"/>
    </row>
    <row r="102" spans="1:10" hidden="1" x14ac:dyDescent="0.25">
      <c r="B102" s="19" t="s">
        <v>0</v>
      </c>
      <c r="C102" s="20"/>
      <c r="D102" s="19"/>
      <c r="E102" s="19"/>
      <c r="F102" s="19"/>
    </row>
    <row r="103" spans="1:10" hidden="1" x14ac:dyDescent="0.25">
      <c r="B103" s="19" t="s">
        <v>114</v>
      </c>
      <c r="C103" s="20"/>
      <c r="D103" s="19"/>
      <c r="E103" s="19"/>
      <c r="F103" s="19"/>
      <c r="G103" s="9"/>
      <c r="I103" s="4"/>
    </row>
    <row r="104" spans="1:10" hidden="1" x14ac:dyDescent="0.25">
      <c r="B104" s="19" t="s">
        <v>115</v>
      </c>
      <c r="C104" s="20"/>
      <c r="D104" s="19"/>
      <c r="E104" s="19"/>
      <c r="F104" s="19"/>
      <c r="G104" s="9"/>
      <c r="I104" s="4"/>
    </row>
    <row r="105" spans="1:10" hidden="1" x14ac:dyDescent="0.25">
      <c r="B105" s="19" t="s">
        <v>1</v>
      </c>
      <c r="C105" s="20"/>
      <c r="D105" s="19"/>
      <c r="E105" s="19"/>
      <c r="F105" s="19"/>
      <c r="G105" s="9"/>
      <c r="I105" s="4"/>
    </row>
    <row r="106" spans="1:10" hidden="1" x14ac:dyDescent="0.25">
      <c r="B106" s="19" t="s">
        <v>116</v>
      </c>
      <c r="C106" s="20"/>
      <c r="D106" s="19"/>
      <c r="E106" s="19"/>
      <c r="F106" s="19"/>
    </row>
    <row r="107" spans="1:10" hidden="1" x14ac:dyDescent="0.25"/>
    <row r="135" spans="3:9" x14ac:dyDescent="0.25">
      <c r="C135" s="4"/>
      <c r="I135" s="4"/>
    </row>
  </sheetData>
  <autoFilter ref="A4:F99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T12" sqref="T12"/>
    </sheetView>
  </sheetViews>
  <sheetFormatPr defaultColWidth="8.85546875" defaultRowHeight="15" x14ac:dyDescent="0.25"/>
  <cols>
    <col min="15" max="15" width="10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FAR-310323</vt:lpstr>
      <vt:lpstr>TMDF</vt:lpstr>
      <vt:lpstr>Plywood</vt:lpstr>
      <vt:lpstr>P &amp; M</vt:lpstr>
      <vt:lpstr>Bldg. Sche.</vt:lpstr>
      <vt:lpstr>HPL PLATE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Agarwal</dc:creator>
  <cp:lastModifiedBy>Shourya Deepak Sankhla</cp:lastModifiedBy>
  <cp:lastPrinted>2024-01-13T11:17:32Z</cp:lastPrinted>
  <dcterms:created xsi:type="dcterms:W3CDTF">2017-05-22T07:05:34Z</dcterms:created>
  <dcterms:modified xsi:type="dcterms:W3CDTF">2024-07-30T05:29:03Z</dcterms:modified>
</cp:coreProperties>
</file>