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XIED ASSET MIRC\FIXED ASSET\ROORKEE REPORT\24-25\"/>
    </mc:Choice>
  </mc:AlternateContent>
  <xr:revisionPtr revIDLastSave="0" documentId="8_{A31CA51C-17DD-4BE2-8420-1031050D9A32}" xr6:coauthVersionLast="36" xr6:coauthVersionMax="36" xr10:uidLastSave="{00000000-0000-0000-0000-000000000000}"/>
  <bookViews>
    <workbookView xWindow="0" yWindow="0" windowWidth="20490" windowHeight="7545"/>
  </bookViews>
  <sheets>
    <sheet name="PIVOT" sheetId="2" r:id="rId1"/>
    <sheet name="ASSET REGISTER ROORKEE 30.09.20" sheetId="1" r:id="rId2"/>
  </sheets>
  <definedNames>
    <definedName name="_xlnm._FilterDatabase" localSheetId="1" hidden="1">'ASSET REGISTER ROORKEE 30.09.20'!$A$7:$S$460</definedName>
  </definedNames>
  <calcPr calcId="0"/>
  <pivotCaches>
    <pivotCache cacheId="17" r:id="rId3"/>
  </pivotCaches>
</workbook>
</file>

<file path=xl/calcChain.xml><?xml version="1.0" encoding="utf-8"?>
<calcChain xmlns="http://schemas.openxmlformats.org/spreadsheetml/2006/main">
  <c r="M6" i="1" l="1"/>
  <c r="L6" i="1"/>
  <c r="K6" i="1"/>
</calcChain>
</file>

<file path=xl/sharedStrings.xml><?xml version="1.0" encoding="utf-8"?>
<sst xmlns="http://schemas.openxmlformats.org/spreadsheetml/2006/main" count="2753" uniqueCount="609">
  <si>
    <t xml:space="preserve">       Report date:</t>
  </si>
  <si>
    <t>30.09.2024</t>
  </si>
  <si>
    <t>Asset Balances - 01 Book deprec.</t>
  </si>
  <si>
    <t xml:space="preserve">        Created on:</t>
  </si>
  <si>
    <t>04.10.2024</t>
  </si>
  <si>
    <t>CompanyCode</t>
  </si>
  <si>
    <t>AssetClass</t>
  </si>
  <si>
    <t>MIRC</t>
  </si>
  <si>
    <t>Asset</t>
  </si>
  <si>
    <t>SNo.</t>
  </si>
  <si>
    <t>Cap.date</t>
  </si>
  <si>
    <t>Class</t>
  </si>
  <si>
    <t>Cost Ctr</t>
  </si>
  <si>
    <t>Plnt</t>
  </si>
  <si>
    <t>Location</t>
  </si>
  <si>
    <t>Room</t>
  </si>
  <si>
    <t>Asset description</t>
  </si>
  <si>
    <t xml:space="preserve">     Acquis.val.</t>
  </si>
  <si>
    <t xml:space="preserve">      Accum.dep.</t>
  </si>
  <si>
    <t xml:space="preserve">       Book val.</t>
  </si>
  <si>
    <t>Crcy</t>
  </si>
  <si>
    <t>Asset main no. text</t>
  </si>
  <si>
    <t>01.04.1995</t>
  </si>
  <si>
    <t>MIRK</t>
  </si>
  <si>
    <t>FULLY MOULDED MONOBLOC CHAIR , MODEL - CH 17</t>
  </si>
  <si>
    <t>INR</t>
  </si>
  <si>
    <t>AM-104 REVOLVING CHAIRS</t>
  </si>
  <si>
    <t>07.03.1998</t>
  </si>
  <si>
    <t>MIRO</t>
  </si>
  <si>
    <t>REAR COVER CMM 10057-UE 20</t>
  </si>
  <si>
    <t>24.11.2003</t>
  </si>
  <si>
    <t>HOPPER RATION LOADER SYSTEM-MODEL-TM13D (8)</t>
  </si>
  <si>
    <t>HOPPER RATION LOADER SYSTEM-MODEL-TM13D (7)</t>
  </si>
  <si>
    <t>HOT AIR DRYER SYSTEM-MODEL PHD400AT (8)</t>
  </si>
  <si>
    <t>HOT AIR DRYER SYSTEM-MODEL PHD400AT (7)</t>
  </si>
  <si>
    <t>DOZING/MIXING SYSTEM MODEL-V25,K03,SV2,SL31 (8)</t>
  </si>
  <si>
    <t>DOZING/MIXING SYSTEM MODEL-V25,K03,SV2,SL31 (7)</t>
  </si>
  <si>
    <t>HOPPER LOADER MODEL-138D,Z5,C/AB/1,PU HOSE (8)</t>
  </si>
  <si>
    <t>HOPPER LOADER MODEL-138D,Z5,C/AB/1,PU HOSE (7)</t>
  </si>
  <si>
    <t>JSW INJECTION MOULDING MACHINE-J850E-III-3800HA(7)</t>
  </si>
  <si>
    <t>JSW INJECTION MOULDING MACHINE-J850E-III-3800HA(8)</t>
  </si>
  <si>
    <t>29.11.2003</t>
  </si>
  <si>
    <t>S.STEEL DAY BIN FOR VIRGIN MATERIAL-MOULD. 1-8</t>
  </si>
  <si>
    <t>S.STEEL DAY BIN FOR REGRIND MATERIAL-MOULD.1-8</t>
  </si>
  <si>
    <t>05.12.2003</t>
  </si>
  <si>
    <t>HOPPER RATIO LOADER SYSTEM-MODEL-TM13D (9)</t>
  </si>
  <si>
    <t>HOT AIR DRYER SYSTEM-MODEL PHD400AT (9)</t>
  </si>
  <si>
    <t>DOZING/MIXING SYSTEM MODEL-V25,K03,SV2,SL31 (9)</t>
  </si>
  <si>
    <t>HOPPER LOADER MODEL-138D,Z5,C/AB/1,PU HOSE (9)</t>
  </si>
  <si>
    <t>JSW-INJECT.MOULDING MACHINE MNO-J1600EIII8900HB(9)</t>
  </si>
  <si>
    <t>YUSHIN TAKE-OT ROBOT MODEL-RAII-1300S-E (7)</t>
  </si>
  <si>
    <t>REIKEN 2CIRCUIT TEMP.CONTROL UNIT-KCW20HEZ2 (9)</t>
  </si>
  <si>
    <t>REIKEN TEMPERATURE CONTROL UNIT-KCW-15FZ (7)</t>
  </si>
  <si>
    <t>REIKEN TEMPERATURE CONTROL UNIT-KCW-15FZ (8)</t>
  </si>
  <si>
    <t>REIKEN TEMPERATURE CONTROL UNIT-KCW-15FZ (6)</t>
  </si>
  <si>
    <t>06.12.2003</t>
  </si>
  <si>
    <t>S.S.DAY BIN FOR VIRGIN MATERIAL</t>
  </si>
  <si>
    <t>11.02.2004</t>
  </si>
  <si>
    <t>S.S.DAY BIN FOR REGRIND MATERIAL</t>
  </si>
  <si>
    <t>27.02.2004</t>
  </si>
  <si>
    <t>TEMP.CONTROLLER FOR HOT RUNNER MOULDS-CGF50-12</t>
  </si>
  <si>
    <t>21.06.2004</t>
  </si>
  <si>
    <t>14XS-REAR COVER-SCART CORE INSERT &amp; CAVITY INSERT</t>
  </si>
  <si>
    <t>18.02.2005</t>
  </si>
  <si>
    <t>MOULDING MACHINE-J850E-III-3800HA(7)-SAFETY GUARD</t>
  </si>
  <si>
    <t>MOULDING MACHINE-J850E-III-3800HA(8)-SAFETY GUARD</t>
  </si>
  <si>
    <t>MOULDING MACHINE-J1600EIII8900HB(9)-SAFETY GUARD</t>
  </si>
  <si>
    <t>31.03.2005</t>
  </si>
  <si>
    <t>PLASTIC STRAPPING MACHINE -  JOINPACK MAKE</t>
  </si>
  <si>
    <t>AUTOMATIC WASHING MACHINE  BACK COVER</t>
  </si>
  <si>
    <t>AUTOMATIC WASHING MACHINE  DAMPER SPINNING CAP</t>
  </si>
  <si>
    <t>AUTOMATIC WASHING MACHINE  DRAIN MOTOR HOLDER</t>
  </si>
  <si>
    <t>AUTOMATIC WASHING MACHINE  HUB DRIVE</t>
  </si>
  <si>
    <t>AUTOMATIC WASHING MACHINE  LEG BOSS</t>
  </si>
  <si>
    <t>AUTOMATIC WASHING MACHINE  SILENT BASE</t>
  </si>
  <si>
    <t>5.5KG WASHING MACHINE  FUNNEL</t>
  </si>
  <si>
    <t xml:space="preserve"> 5.5KG WASHING MACHINE  FUNNEL GUIDE</t>
  </si>
  <si>
    <t xml:space="preserve"> 5.5KG WASHING MACHINE  GUIDE PIPE</t>
  </si>
  <si>
    <t xml:space="preserve"> 5.5KG WASHING MACHINE  INNER CUFF</t>
  </si>
  <si>
    <t xml:space="preserve"> 5.5KG WASHING MACHINE  KNOB DRAIN SELECTOR</t>
  </si>
  <si>
    <t xml:space="preserve"> 5.5KG WASHING MACHINE  KNOB TIMER</t>
  </si>
  <si>
    <t xml:space="preserve"> 5.5KG WASHING MACHINE  KNOB WATER SHELTER</t>
  </si>
  <si>
    <t xml:space="preserve"> 5.5KG WASHING MACHINE  LINT FILTER ASSEMBLY</t>
  </si>
  <si>
    <t xml:space="preserve"> 5.5KG WASHING MACHINE  LINT FILTER COVER</t>
  </si>
  <si>
    <t xml:space="preserve"> 5.5KG WASHING MACHINE  LINT FILTER SUPPORT &amp; COVE</t>
  </si>
  <si>
    <t xml:space="preserve"> 5.5KG WASHING MACHINE  SCREW CAP</t>
  </si>
  <si>
    <t xml:space="preserve"> 5.5KG WASHING MACHINE  WATER GUIDE</t>
  </si>
  <si>
    <t xml:space="preserve"> 5.5KG WASHING MACHINE  ROTARY ARM</t>
  </si>
  <si>
    <t xml:space="preserve"> 5.5KG WASHING MACHINE  ROTARY ARM BASE</t>
  </si>
  <si>
    <t xml:space="preserve"> 5.5KG WASHING MACHINE  PULSATOR</t>
  </si>
  <si>
    <t xml:space="preserve"> 5.5KG WASHING MACHINE  PULSATOR INSERT</t>
  </si>
  <si>
    <t xml:space="preserve"> 5.5KG WASHING MACHINE  SPIN CAP</t>
  </si>
  <si>
    <t>3.5KG WASHING MACHINE  KNOB</t>
  </si>
  <si>
    <t>3.5KG WASHING MACHINE  PULLEY</t>
  </si>
  <si>
    <t>3.5KG WASHING MACHINE  SPIN TUB DRIVE</t>
  </si>
  <si>
    <t>3.5KG WASHING MACHINE  PULSATOR</t>
  </si>
  <si>
    <t>3.5KG WASHING MACHINE  PULSATOR INSERT</t>
  </si>
  <si>
    <t>6KG WASHING MACHINE  LINK GUIDE</t>
  </si>
  <si>
    <t>6KG WASHING MACHINE  PACKING BASE</t>
  </si>
  <si>
    <t>6KG WASHING MACHINE  SHOWER LOWER</t>
  </si>
  <si>
    <t>6KG WASHING MACHINE  UPPER PIVOT</t>
  </si>
  <si>
    <t>6KG WASHING MACHINE  PULSATOR</t>
  </si>
  <si>
    <t>6KG WASHING MACHINE  PULSATOR INSERT</t>
  </si>
  <si>
    <t>6KG WASHING MACHINE  SPIN CAP</t>
  </si>
  <si>
    <t>STEEL CUPBOARD</t>
  </si>
  <si>
    <t>02.03.2006</t>
  </si>
  <si>
    <t>ASSEMLED CPU FOR ONIDA HOUSE</t>
  </si>
  <si>
    <t>01.01.2007</t>
  </si>
  <si>
    <t>W/M-BALANCER UPPER 16001181 30042</t>
  </si>
  <si>
    <t>W/M-BALANCER LOWER 16001182 30043</t>
  </si>
  <si>
    <t>W/M-6KG PULSATOR MOULD-16001183 20014</t>
  </si>
  <si>
    <t>W/M-6KG PULSATOR COVER-16001184 30046</t>
  </si>
  <si>
    <t>W/M-6KG LEVEL SELECTOR KNOB-16001185 20021</t>
  </si>
  <si>
    <t>W/M-6KG DV CASE-16001186 10075</t>
  </si>
  <si>
    <t>W/M-6KG DV CAP-16001187 30057</t>
  </si>
  <si>
    <t>W/M-6KG DV ROD-16001188 30058</t>
  </si>
  <si>
    <t>W/M-6KG DV ELBOW DRAIN-16001189 20023</t>
  </si>
  <si>
    <t>W/M-6KG DV PLUG-16001190 20024</t>
  </si>
  <si>
    <t>W/M-6KG LID IS-16001192 20033</t>
  </si>
  <si>
    <t>W/M-6KG LINT FILTER HOLDER-16001193 30038</t>
  </si>
  <si>
    <t>W/M-6KG LID SAFETY-16001195 10085</t>
  </si>
  <si>
    <t>W/M-6KG WATER FALL FRONT-16001196 20029/38</t>
  </si>
  <si>
    <t>W/M-6KG WATER FALL BACK-16001197 20037/41</t>
  </si>
  <si>
    <t>W/M-6KG WATER FALL FRONT-16001198 20039/40</t>
  </si>
  <si>
    <t>MOULD-DRAIN LEVER SELECTOR 16001227</t>
  </si>
  <si>
    <t>W/M-6KG DAMPER SUPPORT LOWER/UPPER-16001282</t>
  </si>
  <si>
    <t>W/M-6KG BRAKE SHOE-16001283 (40127)</t>
  </si>
  <si>
    <t>W/M-6KG DETERGENT BOX-16001284 (20030)</t>
  </si>
  <si>
    <t>W/M-6KG NOZZLE COVER 16001285 (10078)</t>
  </si>
  <si>
    <t>6.5 W/M-MOULD PIPE HOLDER 16001322 / 30091</t>
  </si>
  <si>
    <t>6.5 W/M-MOULD CASTOR 16001327 / 40069</t>
  </si>
  <si>
    <t>MOULD-W/M-6.5 KNOB 30065/16001432</t>
  </si>
  <si>
    <t>MOULD-W/M-6.5 KNOB RING 40133/16001433</t>
  </si>
  <si>
    <t>MOULD-W/M-6.5 LENSE STRIP 40131 / 16001434</t>
  </si>
  <si>
    <t>MOULD DRAIN LEVER SELECTOR 20100-W01A606 16001513</t>
  </si>
  <si>
    <t>MOULD PIPE HOT /COLD 20031-W01A406 16001324</t>
  </si>
  <si>
    <t>29.01.2007</t>
  </si>
  <si>
    <t>TOP DIE SET WITH WELDING RINGS NTT</t>
  </si>
  <si>
    <t>BOTTOM DIE SET WITH WELDING RINGS NTT</t>
  </si>
  <si>
    <t>28.03.2007</t>
  </si>
  <si>
    <t>MOULD KNOB 7KG 30103-W01A906 16001661</t>
  </si>
  <si>
    <t>MOULD INDICATOR 7KG 30104-W01A906 16001662</t>
  </si>
  <si>
    <t>11.05.2007</t>
  </si>
  <si>
    <t>EPS - TOP 6.8 NTT</t>
  </si>
  <si>
    <t>EPS - BOTTOM 6.8 NTT</t>
  </si>
  <si>
    <t>EPS - TOP 7.2 NTT</t>
  </si>
  <si>
    <t>26.05.2007</t>
  </si>
  <si>
    <t>SEQUENTIAL CONTROLLER -SIT 50008 8 ZONE</t>
  </si>
  <si>
    <t>27.06.2007</t>
  </si>
  <si>
    <t>MOULD TEMPERATURE CONTROLLER</t>
  </si>
  <si>
    <t>03.12.2007</t>
  </si>
  <si>
    <t>YUSHIN ROBOT(WEB LINER) RA II-1300S-E TYPE-L</t>
  </si>
  <si>
    <t>24.01.2008</t>
  </si>
  <si>
    <t>MOULD 21" ULTRA SLIM REAR COVER 16001893</t>
  </si>
  <si>
    <t>14.07.2008</t>
  </si>
  <si>
    <t>ROORKEE LAND-PLOT 399A (29024 SQ.M, 4046 ACRE)</t>
  </si>
  <si>
    <t>15.07.2008</t>
  </si>
  <si>
    <t>ROORKEE LAND-PLOT 408(3/4)</t>
  </si>
  <si>
    <t>21.07.2008</t>
  </si>
  <si>
    <t>ROORKEE LAND-PLOT 401,400</t>
  </si>
  <si>
    <t>22.07.2008</t>
  </si>
  <si>
    <t>ROORKEE LAND-PLOT 408(1/4)</t>
  </si>
  <si>
    <t>23.07.2008</t>
  </si>
  <si>
    <t>ROORKEE-2 KHASARA NO.405,406</t>
  </si>
  <si>
    <t>04.08.2008</t>
  </si>
  <si>
    <t>ROORKEE LAND-PLOT 407,409,410</t>
  </si>
  <si>
    <t>18.10.2008</t>
  </si>
  <si>
    <t>MOULD WASH LID HP60 NEW 20107-W01A  16002154</t>
  </si>
  <si>
    <t>MOULD WASH TIMER COVER 1 SHAFT HP60 NEW</t>
  </si>
  <si>
    <t>MOULD WASH TIMER COVER 2 SHAFT HP60 NEW</t>
  </si>
  <si>
    <t>MOULD SPIN TIMER COVER HP60 NEW 30130-W01A</t>
  </si>
  <si>
    <t>MOULD DRAIN LEVER HP60 NEW 30131-W01A 16002162</t>
  </si>
  <si>
    <t>MOULD DRAIN LEVER BRACKET HP60 NEW 30132-W01A</t>
  </si>
  <si>
    <t>MOULD KNOB HP60 NEW 30133-W01A  16002164</t>
  </si>
  <si>
    <t>MOULD INLET FLAP HP60 NEW 30143-W01A 16002166</t>
  </si>
  <si>
    <t>18.08.2009</t>
  </si>
  <si>
    <t>40KL DIESEL STORAGE TANK IF 803 STD</t>
  </si>
  <si>
    <t>07.10.2009</t>
  </si>
  <si>
    <t>ROORKEE UNIT-II-WM BUILDING 10300 SQM 110828 SQFT</t>
  </si>
  <si>
    <t>ATLAS COPCO MAKE SCREW COMPRESSOR GA30</t>
  </si>
  <si>
    <t>HIGH EFFECY COALESCING FILTER PD190 403CFM</t>
  </si>
  <si>
    <t>GENERAL PURPOSE PRE-FILTER DDX190 403CFM</t>
  </si>
  <si>
    <t>ATLAS COPCO VERTICAL AIR RECEIVER 2.0M3</t>
  </si>
  <si>
    <t>WATER STORAGE TANK(CAPACITY 5000LTRS)(2NO)</t>
  </si>
  <si>
    <t>MOULD BALANCER LOWER 7R01A012-T11PL7R01A012-109</t>
  </si>
  <si>
    <t>MOULD BALANCER UPPER 7R01A013-T11PL7R01A013-109</t>
  </si>
  <si>
    <t>MOULD WATERFALL A  7R01A014-T11PL7R01A014-109</t>
  </si>
  <si>
    <t>MOULD MAGIC FILTER HOLDER 7R01A015-T11PL7R01A015-1</t>
  </si>
  <si>
    <t>MOULD DAMPER CAP 7R01B016-T11PL7R01B016-109</t>
  </si>
  <si>
    <t>MOULD UPPER PIVOT 7R01C017-T11PL7R01C017-109</t>
  </si>
  <si>
    <t>MOULD PULSATOR 7R01A018-T11PL7R01A018-109</t>
  </si>
  <si>
    <t>MOULD MAGIC FILTER BACK ,MAGIC FILTER</t>
  </si>
  <si>
    <t>MOULD PULSATOR CAP 7R01B017-T11PL7R01B017-109</t>
  </si>
  <si>
    <t>MOULD BODY B 7R01A021-T11PL7R01A021-109</t>
  </si>
  <si>
    <t>MOULD FRONT PANEL 7R01A006-T11PL7R01A006-109</t>
  </si>
  <si>
    <t>MOULD DETERGENT SHOWER 7R01B001-T11PL7R01B001-109</t>
  </si>
  <si>
    <t>MOULD DETERGENT DRAWER 7R01B002-T11PL7R01B002-109</t>
  </si>
  <si>
    <t>MOULD DETERGENT CASE 7R01A002-T11PL7R01A002-109</t>
  </si>
  <si>
    <t>MOULD HANDLE PLATE ,BACK HINGE PLATE-T11PL7R01D007</t>
  </si>
  <si>
    <t>MOULD BACK PANEL 7R01A004-T11PL7R01A004-109</t>
  </si>
  <si>
    <t>MOULD PLASTIC LID 7R01A051-T11PL7R01A051-109</t>
  </si>
  <si>
    <t>MOULD PLASTIC LID  FRONT -T11PL7R01A052-109</t>
  </si>
  <si>
    <t>MOULD COVER FOR HANDLE -T11PL7R01C051-109</t>
  </si>
  <si>
    <t>ELECTRICTY-TERMINAL EQUIPMENT CHARGES</t>
  </si>
  <si>
    <t>ELECTRICITY-OVERHEAD LINE CHARGES</t>
  </si>
  <si>
    <t>16.10.2009</t>
  </si>
  <si>
    <t>TRANSFORMER WITH OLTC/RTCC 2MVA,33/0.433</t>
  </si>
  <si>
    <t>36 KV HT PANNEL</t>
  </si>
  <si>
    <t>11.11.2009</t>
  </si>
  <si>
    <t>SPECIAL SYNCH &amp; BREAKER / OUTGOING PANEL</t>
  </si>
  <si>
    <t>500KVA HE D.G SET WITH PCC 3100(W/O PANEL)</t>
  </si>
  <si>
    <t>18.12.2009</t>
  </si>
  <si>
    <t>ZEN DINNING TABLE ( 5NO)</t>
  </si>
  <si>
    <t>04.01.2010</t>
  </si>
  <si>
    <t>STABILIZER-FOR GUEST HOUSE</t>
  </si>
  <si>
    <t>20.01.2010</t>
  </si>
  <si>
    <t>FACTORY DARIN &amp; INTERNAL ROAD CONCTRUCTION</t>
  </si>
  <si>
    <t>GUARD ROOM,METTER ROOM &amp; PANEL ROOM</t>
  </si>
  <si>
    <t>BRICK SOILING &amp; DIESEL TANK FOUNDATION</t>
  </si>
  <si>
    <t>13.02.2010</t>
  </si>
  <si>
    <t>CANTEEN TABLE -15NOS</t>
  </si>
  <si>
    <t>20.03.2010</t>
  </si>
  <si>
    <t>PLINTH PROTECTION,LOADING AREA &amp; RAMP,CABLE TRANCH</t>
  </si>
  <si>
    <t>ELECTRICAL LINE CONNECTION</t>
  </si>
  <si>
    <t>08.04.2010</t>
  </si>
  <si>
    <t>RO SYSTEM -ROORKEE II CANTEEN</t>
  </si>
  <si>
    <t>12.05.2010</t>
  </si>
  <si>
    <t>33KV LINE MATERIAL CUBIC METER 75/5A</t>
  </si>
  <si>
    <t>28.05.2010</t>
  </si>
  <si>
    <t>AIR CONDITIONER -SG18TRD</t>
  </si>
  <si>
    <t>AIR CONDITIONER -SG12FLTN</t>
  </si>
  <si>
    <t>AIR CONDITIONER -W072SMS1Y(4QNTY)</t>
  </si>
  <si>
    <t>17.07.2010</t>
  </si>
  <si>
    <t>TEMPARATURE CONTROLLER -6 ZONE(CW 661-10)(2NO)</t>
  </si>
  <si>
    <t>22.07.2010</t>
  </si>
  <si>
    <t>WM-MOULD DV LINK FOR SPARKLE</t>
  </si>
  <si>
    <t>WM-MOULD DV ROD FOR SPARKLE</t>
  </si>
  <si>
    <t>26.07.2010</t>
  </si>
  <si>
    <t>METER ROOM -ROORKEE II</t>
  </si>
  <si>
    <t>19.08.2010</t>
  </si>
  <si>
    <t>JUISER MIXER(1NO)&amp;BLOWER SUMMER COOL DLX(4NO)</t>
  </si>
  <si>
    <t>01.12.2010</t>
  </si>
  <si>
    <t>PIPELINE FOR COOLING TOWER</t>
  </si>
  <si>
    <t>10.12.2010</t>
  </si>
  <si>
    <t>2P BENDER - TWO POINT BENDING MACHINE-MODI</t>
  </si>
  <si>
    <t>16.06.2011</t>
  </si>
  <si>
    <t>DETUNED FILTER WITH 480VOLT POWER CAPACITY 50KVAR</t>
  </si>
  <si>
    <t>DETUNED FILTER WITH 480VOLT POWER CAPACITY 100KVAR</t>
  </si>
  <si>
    <t>17.08.2011</t>
  </si>
  <si>
    <t>INVERTOR BATTERIES FOR ROORKEE - GUEST HOUSE</t>
  </si>
  <si>
    <t>24.08.2011</t>
  </si>
  <si>
    <t>MOULD DECO WASH ,SPIN LID  SA 75</t>
  </si>
  <si>
    <t>MOULD BRACKET WASH,SPIN TIMER SA 75</t>
  </si>
  <si>
    <t>MOULD BRACKET DRAIN LEVER SA 75</t>
  </si>
  <si>
    <t>MOULD WATER CHANNEL COVER,ROLLER SA 75</t>
  </si>
  <si>
    <t>MOULD FOOT L AND R SA 75</t>
  </si>
  <si>
    <t>MOULD DRAIN LEVER ARM SA 75</t>
  </si>
  <si>
    <t>MOULD WATER SELECTOR KNOB SA 75</t>
  </si>
  <si>
    <t>MOULD BASE WATER SELECTOR SA 75</t>
  </si>
  <si>
    <t>MOULD WATER SELECTOR GUIDE SA75</t>
  </si>
  <si>
    <t>25.11.2011</t>
  </si>
  <si>
    <t>MOULD BALANCER RING SA 62</t>
  </si>
  <si>
    <t>MOULD BACK CABINET SA 62</t>
  </si>
  <si>
    <t>MOULD LID IS SA 62</t>
  </si>
  <si>
    <t>MOULD DRAIN ELBOW SA 62</t>
  </si>
  <si>
    <t>MOULD DV CASE DRAIN PIPE SA 62</t>
  </si>
  <si>
    <t>MOULD LID SAFETY SA 62</t>
  </si>
  <si>
    <t>MOULD MAGIC FILTER &amp; BACK SA 62</t>
  </si>
  <si>
    <t>MOULD MAGIC FILTER &amp; BRUSH  HOLDER SA 62</t>
  </si>
  <si>
    <t>MOULD PULSATOR SA 62</t>
  </si>
  <si>
    <t>MOULD WATER CHANNEL COVER SA 62</t>
  </si>
  <si>
    <t>MOULD NOZZLE COVER SA 62</t>
  </si>
  <si>
    <t>MOULD BRACKET TIMERS &amp; SEL SW SA 62</t>
  </si>
  <si>
    <t>MOULD DAMPER SUPPORT SA 62</t>
  </si>
  <si>
    <t>MOULD BASE LEGS SA 65</t>
  </si>
  <si>
    <t>MOULD WATER SELECTOR BASE SA 62</t>
  </si>
  <si>
    <t>MOULD KNOB SA 62</t>
  </si>
  <si>
    <t>MOULD KNOB DECO SA 62</t>
  </si>
  <si>
    <t>26.11.2011</t>
  </si>
  <si>
    <t>MOULD BRACKET DUAL SHAFT TIMER SA 65/70</t>
  </si>
  <si>
    <t>05.12.2011</t>
  </si>
  <si>
    <t>Washing M/c body riveting fixture ( top &amp; bottom)</t>
  </si>
  <si>
    <t>24.12.2011</t>
  </si>
  <si>
    <t>TW600 TIMER CONTROLLER</t>
  </si>
  <si>
    <t>03.01.2012</t>
  </si>
  <si>
    <t>COOLING FIXTURE FOR SA62 FRAME MOLDING</t>
  </si>
  <si>
    <t>12.01.2012</t>
  </si>
  <si>
    <t>RAMP @ENTRANCE TO PRODCTION HALL FOR VEHICL MOVEME</t>
  </si>
  <si>
    <t>24.01.2012</t>
  </si>
  <si>
    <t>PUNCHING TOOL-PUNCHING 0.8MM FLASH ON CONTROL PANE</t>
  </si>
  <si>
    <t>09.04.2012</t>
  </si>
  <si>
    <t>COMPUTER - INTEL 3.6GHZ, 2GB,250GB-LG MONITOR</t>
  </si>
  <si>
    <t>COMPUTER - CPU INTEL 3.06GHZ, LG MONITOR</t>
  </si>
  <si>
    <t>18.04.2012</t>
  </si>
  <si>
    <t>LAPTOP LENOVO - 2CORE,2GB,500GB,LED MONITOR</t>
  </si>
  <si>
    <t>19.05.2012</t>
  </si>
  <si>
    <t>DG0040KVA -40KVA DIESEL GENERATING SET</t>
  </si>
  <si>
    <t>19.06.2012</t>
  </si>
  <si>
    <t>JIG - WSA FIXING - TUBE LINE</t>
  </si>
  <si>
    <t>JIG - CONTROL PANNEL HOLE CUTTING - MOULDING</t>
  </si>
  <si>
    <t>JIG - TUB FRAME   COOLING, CUSHION</t>
  </si>
  <si>
    <t>30.06.2012</t>
  </si>
  <si>
    <t>ABIDO  TEMP. CONTROLLER  ACTF- G16   -YUDO</t>
  </si>
  <si>
    <t>ABIDO  TEMP CONTROLLER  ACTF -G16   - YUDO</t>
  </si>
  <si>
    <t>ABBIDO SEQUENTIAL TIMER - ACST 600 - PNEUMATIC</t>
  </si>
  <si>
    <t>31.12.2012</t>
  </si>
  <si>
    <t>MOULD - SCREW CAP BIG A 8 CAVITY 11048227</t>
  </si>
  <si>
    <t>08.02.2013</t>
  </si>
  <si>
    <t>ROUTER TECHROUTES TR 1705 - RL 151804</t>
  </si>
  <si>
    <t>17.04.2013</t>
  </si>
  <si>
    <t>EPSON LQ1150   PRINTER - G8CY120129</t>
  </si>
  <si>
    <t>HP LASERJET 1020 PRINTER - CNCH141724</t>
  </si>
  <si>
    <t>BARCODE PRINTER</t>
  </si>
  <si>
    <t>BARCODE SCANNER</t>
  </si>
  <si>
    <t>DLINK  16 PORT  NETWORK SWITCH - QBAN1C4004480/79</t>
  </si>
  <si>
    <t>DLINK  16 PORT  NETWORK SWITCH -</t>
  </si>
  <si>
    <t>DLINK 2100 AP WIFI ACCESS POINT PVB1C9000349</t>
  </si>
  <si>
    <t>DLINK 2100 AP WIFI ACCESS POINT PVB1C9000081</t>
  </si>
  <si>
    <t>DLINK 2100 AP WIFI ACCESS POINT PVB1C9000080</t>
  </si>
  <si>
    <t>10.05.2013</t>
  </si>
  <si>
    <t>BOUNDARY WALL CONSTRUCTION</t>
  </si>
  <si>
    <t>CIVIL WORK AT RII - INCLUDING EMERGENCY EXIT</t>
  </si>
  <si>
    <t>DOUBLE GRIDER EOT CRANE INCL RAIL &amp; BUSBAR</t>
  </si>
  <si>
    <t>FREIGHT ELEVATOR - GOODS LIFT-A</t>
  </si>
  <si>
    <t>FREIGHT ELEVATOR - GOODS LIFT -B</t>
  </si>
  <si>
    <t>ENGEL INJECTION MOULDING MACHN - DUO 11050/1300PRO</t>
  </si>
  <si>
    <t>MIXER NOZZEL TYOP SIB 40/06 INCL 2</t>
  </si>
  <si>
    <t>WM ASMBLY LINE  CONVEYER - LIFTER &amp; CONVEYER</t>
  </si>
  <si>
    <t>MB DOSING SYSETEM WITH HOPPER LOADER</t>
  </si>
  <si>
    <t>HOT AIR DRYER WITH HOPPER LOADER</t>
  </si>
  <si>
    <t>ITW CARTON STRPPING M/C MODEL MB1-1</t>
  </si>
  <si>
    <t>FIRE PROTECTION SYSTEM PLANT ROORKEE - II</t>
  </si>
  <si>
    <t>WATER AND AIR DISTRIBUTION SYSTEM</t>
  </si>
  <si>
    <t>HAND PALLET TRUCK</t>
  </si>
  <si>
    <t>MOTOR GEAR TROLLY</t>
  </si>
  <si>
    <t>CARTON BOX TROLLY</t>
  </si>
  <si>
    <t>PNEUMATIC TOOLS - 41SA17PSQ-4/WI</t>
  </si>
  <si>
    <t>PNEUMATIC SCREW DRIVER  1RPNS/WI</t>
  </si>
  <si>
    <t>TW-6S IMPACT WRENCH</t>
  </si>
  <si>
    <t>MR- 30A CRIMP0ING TOOL</t>
  </si>
  <si>
    <t>RC-6 WIRE TWISTER TOOL</t>
  </si>
  <si>
    <t>BOTOM TRAY TROLLEY</t>
  </si>
  <si>
    <t>BASE TROLLEY</t>
  </si>
  <si>
    <t>MAIN TUB TROLLEY</t>
  </si>
  <si>
    <t>CONTROL TROLLEY</t>
  </si>
  <si>
    <t>BACK COVER TROLLEY</t>
  </si>
  <si>
    <t>FRAME TROLLEY</t>
  </si>
  <si>
    <t>DRAIN HOUSE TROLLEY</t>
  </si>
  <si>
    <t>WIRE ROPE SLING WITH 4D SHAKE(25 TON)</t>
  </si>
  <si>
    <t>WIRE ROPE SLING 4D SHAKE ( 10 TON)</t>
  </si>
  <si>
    <t>SUCTION HOPPER LAODER HORSE</t>
  </si>
  <si>
    <t>TROLLEY FOR TUBE</t>
  </si>
  <si>
    <t>Tools &amp; Tackles  - for Roorkee plant II</t>
  </si>
  <si>
    <t>ELECTRIC TAPE DISPENSAR M-1000 ELM</t>
  </si>
  <si>
    <t>16003843 - WM MOULD WASH LID BASKET SMARTCARE</t>
  </si>
  <si>
    <t>16003844 - WM MOULD SPIN LID JET AIR   SMARTCARE</t>
  </si>
  <si>
    <t>16003845 - WM MOULD FAN JET AIR SMARTCARE</t>
  </si>
  <si>
    <t>16003846 - WM MOULD  BASKET HANDLE SMART CARE</t>
  </si>
  <si>
    <t>16003849 - WMOULD PULSATOR</t>
  </si>
  <si>
    <t>16003850 - WMOULD PULSATOR BIG CAP</t>
  </si>
  <si>
    <t>16003861 - WMOULD PULSATOR SMALL CAP</t>
  </si>
  <si>
    <t>16003862 - WMOULD ROLLER FOR PULSATOR</t>
  </si>
  <si>
    <t>16003863 - WMOULD ROLLER CAP PULSATOR</t>
  </si>
  <si>
    <t>MOULD FOR BRAKCET DRAIN LEVER ARM</t>
  </si>
  <si>
    <t>16003870 - MOULD FOR DRAIN LEVER ARM</t>
  </si>
  <si>
    <t>ELECTRICAL CABLING &amp; TERMINATION</t>
  </si>
  <si>
    <t>LONG SAPN RACKS WITH SHELVING  - RII</t>
  </si>
  <si>
    <t>ALMONARD OSCILLATING FAN -18"</t>
  </si>
  <si>
    <t>ALMONARD OSCILLATING FAN -24"</t>
  </si>
  <si>
    <t>VACCUM CLEANER MACHINE -AS59M</t>
  </si>
  <si>
    <t>CEILING FAN CROMPTON 4.8"</t>
  </si>
  <si>
    <t>17.05.2013</t>
  </si>
  <si>
    <t>1 KVA ONLINE UPS  WITH RACK</t>
  </si>
  <si>
    <t>DIGITAL TEST PANNEL</t>
  </si>
  <si>
    <t>12.06.2013</t>
  </si>
  <si>
    <t>SALT SPRAY CHAMBER - SIZE 450X450X450</t>
  </si>
  <si>
    <t>14.08.2013</t>
  </si>
  <si>
    <t>UPS 600V OFFLINE UPS</t>
  </si>
  <si>
    <t>15.08.2013</t>
  </si>
  <si>
    <t>PIMCO" Plastic Scrap Granulator Model PCH-800</t>
  </si>
  <si>
    <t>30.09.2013</t>
  </si>
  <si>
    <t>DOORS / FALSE CEILING / PARTTITION WITH JINDAL SEC</t>
  </si>
  <si>
    <t>TORQUE WRENCH 3-30 KG</t>
  </si>
  <si>
    <t>TORQUE WRENCH 10-120 KG</t>
  </si>
  <si>
    <t>PUSH PULL GAUGE</t>
  </si>
  <si>
    <t>CALIPER CHINA 40"/1000M</t>
  </si>
  <si>
    <t>TOOL KIT SET STANELY</t>
  </si>
  <si>
    <t>DIGITAL MICROMETER</t>
  </si>
  <si>
    <t>DIGITAL MULTIMETER FLUKE -117</t>
  </si>
  <si>
    <t>DIGITAL WEIGHING SCALE</t>
  </si>
  <si>
    <t>DRILL MACHINE WITH DRILL</t>
  </si>
  <si>
    <t>BS TESTER WITH 2 PRESSURE GAUGES</t>
  </si>
  <si>
    <t>MOISTURE TESTING MACHIEN  30001910 066228</t>
  </si>
  <si>
    <t>ELECTRONIC GSM TESTER</t>
  </si>
  <si>
    <t>COOLANT PROOF DIGIMATIC MICROMETER</t>
  </si>
  <si>
    <t>COOLANT PROOF DIGITAL VERNIER CALIPER</t>
  </si>
  <si>
    <t>DIGITAL TACHOMETER LINE SEKIE</t>
  </si>
  <si>
    <t>PIN GUAGE SET INSTEP  0.01MM  0.5-1.5MM</t>
  </si>
  <si>
    <t>PIN GUAGE SET INSTEP 0.01MM 1.51MM TO 3.00MM</t>
  </si>
  <si>
    <t>PIN GUAGE SET INSTEP 0.01MM 3.01MM TO 5.00MM</t>
  </si>
  <si>
    <t>PIN GUAGE SET INSTEP 0.02MM 5MM TO 7MM</t>
  </si>
  <si>
    <t>PIN GUAGE SET INSTEP 0.02MM  - 7MM TO 10MM</t>
  </si>
  <si>
    <t>PIN GUAGE SET INSTEP 0.02MM  - 10MM TO 12MM</t>
  </si>
  <si>
    <t>ELECTRICAL MATERIAL - INSTALLATION + TESTING &amp; COM</t>
  </si>
  <si>
    <t>BENCH VICE  OPENIGN 12" APEX</t>
  </si>
  <si>
    <t>DIGITAL VERNIER CALLIPER 150MM 0.01LC MITUTOYO</t>
  </si>
  <si>
    <t>DIGITAL VERNIR CALLEPR 300MM, 0.01LC MITUTOYO</t>
  </si>
  <si>
    <t>TORQUE WRENCH 600 KNF IR</t>
  </si>
  <si>
    <t>DIGITAL WEIGHING MACHINE 100KG TROLLEY TYPE</t>
  </si>
  <si>
    <t>DIGITAL WEIGHING MACHINE 10 KG</t>
  </si>
  <si>
    <t>PNEUMATIC GREESE PUMP  25KG ELGI</t>
  </si>
  <si>
    <t>VARIOUS TOOLS AND ACESSORIES AS PER LIST ATTACHED</t>
  </si>
  <si>
    <t>FILEG GUAGE 184-304</t>
  </si>
  <si>
    <t>PUPPY DIAL 0.01MM</t>
  </si>
  <si>
    <t>DIGITAL CALIPER 150MM</t>
  </si>
  <si>
    <t>STOP WATCH</t>
  </si>
  <si>
    <t>OPTICAL MAGNIFIER WITH LIGHT</t>
  </si>
  <si>
    <t>DIGITAL THERMOMETER</t>
  </si>
  <si>
    <t>RADIUS GAGES 0.4-6MM ( 18 PAIRS )</t>
  </si>
  <si>
    <t>RADIUS GAGES 1-7MM (34 PAIRS)</t>
  </si>
  <si>
    <t>RADIUS GAGES 7.5 - 15MM (32 PAIRS)</t>
  </si>
  <si>
    <t>RADIUS GAGES 15.5-25MM ( 30 PAIRS)</t>
  </si>
  <si>
    <t>NOISE METER 30-120 DB</t>
  </si>
  <si>
    <t>THREAD PLUG GAUGE 3MM/4MM/5MM/6MM/8MM/10MM</t>
  </si>
  <si>
    <t>HARDNESS TESTER SHORE 0-100MM</t>
  </si>
  <si>
    <t>STEEL V BLOCK  0.5-1.5MM</t>
  </si>
  <si>
    <t>ELECTRICAL GRINDER GWS 6-1400 DIA 100 MM BOSCH</t>
  </si>
  <si>
    <t>BENCH GRINDER 0.5 HP  2800RPM G.W. 200MM</t>
  </si>
  <si>
    <t>ELECTRICAL HAND DRIL MACHINE</t>
  </si>
  <si>
    <t>MICRO METER 0.25 MM, 0.001LC MITUTOYO</t>
  </si>
  <si>
    <t>DOWER PULLER M3 TO M16 BOLT SIZE</t>
  </si>
  <si>
    <t>DIGITAL STOP WATCH CASIO</t>
  </si>
  <si>
    <t>PUPPY DIAL  50 MMM 10 MICRON</t>
  </si>
  <si>
    <t>30.12.2013</t>
  </si>
  <si>
    <t>TW-6SD IMPCAT SCREW DRIVER</t>
  </si>
  <si>
    <t>31.12.2013</t>
  </si>
  <si>
    <t>INSTALLATION OF AIRCEL LINKS WITH INSTRUMENT</t>
  </si>
  <si>
    <t>01.01.2014</t>
  </si>
  <si>
    <t>LCLZE040B6K6 - LED CEILING LIGHT</t>
  </si>
  <si>
    <t>09.01.2014</t>
  </si>
  <si>
    <t>LED LIGHT WITH RECTIFIER</t>
  </si>
  <si>
    <t>31.03.2014</t>
  </si>
  <si>
    <t>16004147 - WMOULD SCRUBBER/MAGIC FILTER SMARTCARE</t>
  </si>
  <si>
    <t>16004148 WMOULD INSERT FOR KNOB SMARTCARE</t>
  </si>
  <si>
    <t>1.5 TON AC - SM18FLT</t>
  </si>
  <si>
    <t>1.5 TON AC - SZ18FLT</t>
  </si>
  <si>
    <t>1.5 TON AC  - SZ18GLS</t>
  </si>
  <si>
    <t>1.5 TON AC - SZ18GRL2</t>
  </si>
  <si>
    <t>LCD 32" M SERIES ONIDA</t>
  </si>
  <si>
    <t>01.04.2014</t>
  </si>
  <si>
    <t>MOULD CUSHION BOTTOM SA62</t>
  </si>
  <si>
    <t>31.03.2015</t>
  </si>
  <si>
    <t>LASER MULTIFUNCTION PRINTER LBP 4820D</t>
  </si>
  <si>
    <t>SG18TRD SPLIT 1.5 TR TREDNDY</t>
  </si>
  <si>
    <t>W18FLT2 WINDOW 1.5TR POWER FLAT 2 STAR</t>
  </si>
  <si>
    <t>17.07.2015</t>
  </si>
  <si>
    <t>4 CAVITY INJ MOULDING MOULD DV CAP</t>
  </si>
  <si>
    <t>03.08.2015</t>
  </si>
  <si>
    <t>JIG - EAOT - TWIN TUN SINGLE CAVITY</t>
  </si>
  <si>
    <t>JIG - EAOT - SPIN WASHER</t>
  </si>
  <si>
    <t>JIG - EAOT FRAME - SINGLE CAVITY</t>
  </si>
  <si>
    <t>18.03.2016</t>
  </si>
  <si>
    <t>SEWERAGE TREATMENT PLANT (STP)</t>
  </si>
  <si>
    <t>28.05.2016</t>
  </si>
  <si>
    <t>PP STRIP SEALING MACHINE ( DV ASSEMBLY )</t>
  </si>
  <si>
    <t>30.06.2016</t>
  </si>
  <si>
    <t>ALUMINIUM LADDER</t>
  </si>
  <si>
    <t>04.04.2017</t>
  </si>
  <si>
    <t>MOULD INSERT - LILIPUT - WHEEL ASM AREA</t>
  </si>
  <si>
    <t>30.05.2017</t>
  </si>
  <si>
    <t>WALL MOUNTING FAN</t>
  </si>
  <si>
    <t>10.10.2017</t>
  </si>
  <si>
    <t>MAHESH R</t>
  </si>
  <si>
    <t>LENOVA LAPTOP - 110-15ISK - ROORKEE</t>
  </si>
  <si>
    <t>ROORKEE -</t>
  </si>
  <si>
    <t>31.03.2018</t>
  </si>
  <si>
    <t>INSTALLATION OF LED LIGHT STREET &amp; BUINDIGN ROAD</t>
  </si>
  <si>
    <t>ROORKEE - II</t>
  </si>
  <si>
    <t>21.07.2018</t>
  </si>
  <si>
    <t>EMERGENY  LIGHT WITH  BATTERY</t>
  </si>
  <si>
    <t>03.08.2018</t>
  </si>
  <si>
    <t>DELL DESKTOP I3 PROCESSOR DVD WRT 4GB</t>
  </si>
  <si>
    <t>30.08.2018</t>
  </si>
  <si>
    <t>TSC TTP-384MT 8" THERMAL TRANSFER BARCODE PRINTER</t>
  </si>
  <si>
    <t>28.09.2018</t>
  </si>
  <si>
    <t>23.11.2018</t>
  </si>
  <si>
    <t>SAMRT CARE MOULD  -CAVITY 2738</t>
  </si>
  <si>
    <t>ROORKEE PO</t>
  </si>
  <si>
    <t>01.12.2018</t>
  </si>
  <si>
    <t>SPLIT AC 1.5TR SMART 2STAR</t>
  </si>
  <si>
    <t>SPLIT AC 2.4TR SUPER GLOSSY 3 STAR INDOOR/ODU</t>
  </si>
  <si>
    <t>RII</t>
  </si>
  <si>
    <t>MOBILE OINDA I502  + UPS 1400 VA DSP SINE WAVE</t>
  </si>
  <si>
    <t>13.02.2019</t>
  </si>
  <si>
    <t>WIFI DEVICES WITH ROUTER</t>
  </si>
  <si>
    <t>ROORKEE</t>
  </si>
  <si>
    <t>20.02.2019</t>
  </si>
  <si>
    <t>AIR DRYER GD 300 CFM</t>
  </si>
  <si>
    <t>PO ROORKEE</t>
  </si>
  <si>
    <t>14.03.2019</t>
  </si>
  <si>
    <t>CP PLUS 8 CHANNEL DVR &amp; 2MP OUTDOOR CAMERA</t>
  </si>
  <si>
    <t>28.06.2019</t>
  </si>
  <si>
    <t>WMMOULD - 160004534 WASH AND SPIN LID FRAME GL TOP</t>
  </si>
  <si>
    <t>WMMOULD - 160004535 CONTROL LID FRAME GL TOP</t>
  </si>
  <si>
    <t>WMMOULD - 160004536 CONTROL PANEL GL TOP</t>
  </si>
  <si>
    <t>WMMOULD - 160004537 KNOB SET GL TOP</t>
  </si>
  <si>
    <t>WMMOULD - 160004538 HING SET GL TOP</t>
  </si>
  <si>
    <t>WMMOULD - 160004539 WATER INLET NOZZLE GL TOP</t>
  </si>
  <si>
    <t>16004540  WM MOULD HR HOLDER</t>
  </si>
  <si>
    <t>31.07.2019</t>
  </si>
  <si>
    <t>S18FLT-N5N/T AC</t>
  </si>
  <si>
    <t>STOCK CAPITALISD</t>
  </si>
  <si>
    <t>30.09.2019</t>
  </si>
  <si>
    <t>27.02.2020</t>
  </si>
  <si>
    <t>TSC 384MT EXTERNAL 8" AUTO REWINDER</t>
  </si>
  <si>
    <t>05.06.2020</t>
  </si>
  <si>
    <t>NOISE ROOM FOR  FA T65FGD MACHINE INSPECTION</t>
  </si>
  <si>
    <t>17.08.2020</t>
  </si>
  <si>
    <t>WASHING MACHINE LEASED MOULD</t>
  </si>
  <si>
    <t>ROORKEE - LEASED MOULD</t>
  </si>
  <si>
    <t>24.08.2020</t>
  </si>
  <si>
    <t>DESKTOP COMPUTER</t>
  </si>
  <si>
    <t>25.09.2020</t>
  </si>
  <si>
    <t>INV18SGC-N - INDOOR UNIT</t>
  </si>
  <si>
    <t>07.10.2020</t>
  </si>
  <si>
    <t>HP 250G7 Laptop for k P SIGNGH</t>
  </si>
  <si>
    <t>Laptop for k P SIGNGH</t>
  </si>
  <si>
    <t>13.10.2020</t>
  </si>
  <si>
    <t>ARGOX CP2140 THERNAL  PRINTER</t>
  </si>
  <si>
    <t>08.07.2021</t>
  </si>
  <si>
    <t>FIRE WALL SOPHOS XG 125 SECURITY</t>
  </si>
  <si>
    <t>31.07.2021</t>
  </si>
  <si>
    <t>BALANCING RING HOT SEALING JIG</t>
  </si>
  <si>
    <t>18.08.2021</t>
  </si>
  <si>
    <t>TOOLTUB SS SHEET CORNER CUT PRESS T70FGD</t>
  </si>
  <si>
    <t>TOOL TUB SS SHEET PIERCING PRESS T70FGD</t>
  </si>
  <si>
    <t>TOOL TUB SS SHEET FORMING PRESS T70FGD</t>
  </si>
  <si>
    <t>TOOL TUB SS SHEET NEGATIVE PRESS T70FGD</t>
  </si>
  <si>
    <t>TOOL TUB SS SHEET CURLING PRESS T70FGD</t>
  </si>
  <si>
    <t>08.02.2022</t>
  </si>
  <si>
    <t>INVERTER 1550 VA SINE WAVE</t>
  </si>
  <si>
    <t>07.04.2022</t>
  </si>
  <si>
    <t>SPEED FACE - SF-SAC550 FACE READER PUNCHING MACHIN</t>
  </si>
  <si>
    <t>ROORKEE - PANCHING MACHINE</t>
  </si>
  <si>
    <t>20.04.2022</t>
  </si>
  <si>
    <t>FACTORY SHED AND INSTALLATION SETUP</t>
  </si>
  <si>
    <t>03.08.2022</t>
  </si>
  <si>
    <t>SPM MSCHINE- ROLLING-CLINCHING-CURLING - BENDING</t>
  </si>
  <si>
    <t>ROLLING SPM</t>
  </si>
  <si>
    <t>07.10.2022</t>
  </si>
  <si>
    <t>CHAIR FOR FONFERENCE ROORM</t>
  </si>
  <si>
    <t>08.10.2022</t>
  </si>
  <si>
    <t>CTV IP CAMERA IP 4.0 MEGAPIXEL</t>
  </si>
  <si>
    <t>CCTV IP CAMERA IP ( 4</t>
  </si>
  <si>
    <t>26.11.2022</t>
  </si>
  <si>
    <t>LED TV 55UIS1  -  -CCTV</t>
  </si>
  <si>
    <t>28.11.2022</t>
  </si>
  <si>
    <t>CTV IP CAMERA IP 4.0  11</t>
  </si>
  <si>
    <t>01.01.2023</t>
  </si>
  <si>
    <t>HP DESKTOP -84715000  CORE 15 6TH GEN</t>
  </si>
  <si>
    <t>DESKTOP ROORKEE</t>
  </si>
  <si>
    <t>17.02.2023</t>
  </si>
  <si>
    <t>LENOVA V14   GEN2  8GB 512GB NARENDRA CHEMATE</t>
  </si>
  <si>
    <t>LAPTOP FOR NARENDRA CHEMATE</t>
  </si>
  <si>
    <t>21.02.2023</t>
  </si>
  <si>
    <t>TINY DESKTOP CORE I5 8GB 1TB</t>
  </si>
  <si>
    <t>30.03.2023</t>
  </si>
  <si>
    <t>IR183 TSN - T SPLIT AC</t>
  </si>
  <si>
    <t>AC</t>
  </si>
  <si>
    <t>IR183 TSN - T SPLIT AC  1.5 TON</t>
  </si>
  <si>
    <t>IR183 ICY - T-N SPLIT AC  1.5 TON</t>
  </si>
  <si>
    <t>21.07.2023</t>
  </si>
  <si>
    <t>LAPTOP LENOV V14 I3 11TH GEN KANGRESH MAHANANDA</t>
  </si>
  <si>
    <t>LAPTOP FOR KANGRESH MAHANAND</t>
  </si>
  <si>
    <t>19.08.2023</t>
  </si>
  <si>
    <t>WATER AIR COOLER 75 LTRD</t>
  </si>
  <si>
    <t>22.08.2023</t>
  </si>
  <si>
    <t>LED TV  43U2 LED TV  43"</t>
  </si>
  <si>
    <t>43" UHD ANDROID WITH KY ROCK LED TV</t>
  </si>
  <si>
    <t>43UIB LED TV CNC</t>
  </si>
  <si>
    <t>23.11.2023</t>
  </si>
  <si>
    <t>SEMI ELECTRIC STACKER 1.5 TO 2TON LIFT HIGHT 3 MTR</t>
  </si>
  <si>
    <t>31.05.2024</t>
  </si>
  <si>
    <t>DESKTOP HP I5 6TH GEN 8/512GB ROORKEE SECURITY</t>
  </si>
  <si>
    <t>ROORKEE SECURITY</t>
  </si>
  <si>
    <t>30.06.2024</t>
  </si>
  <si>
    <t>RDS1802B  2STAR BLUE REFRIGERATOR ROORKEE</t>
  </si>
  <si>
    <t>CAPITASLISED FROM INVENTORY</t>
  </si>
  <si>
    <t>04.09.2024</t>
  </si>
  <si>
    <t>Sophos XGS126 X12304CCVCBVKC3 Firewall - ROORKEE</t>
  </si>
  <si>
    <t>FIRE WALL ROORKEE</t>
  </si>
  <si>
    <t>NAME</t>
  </si>
  <si>
    <t>FUR &amp; FIXTURES</t>
  </si>
  <si>
    <t xml:space="preserve">MOULDS-PLASTIC </t>
  </si>
  <si>
    <t>PLANT &amp; MACHINERY</t>
  </si>
  <si>
    <t xml:space="preserve">COMPUTERS </t>
  </si>
  <si>
    <t xml:space="preserve">R&amp;D P&amp;M </t>
  </si>
  <si>
    <t xml:space="preserve">LAND - FREEHOLD LAND </t>
  </si>
  <si>
    <t>BUILDING - FACTORY</t>
  </si>
  <si>
    <t>ELECTRICAL FITTINGS</t>
  </si>
  <si>
    <t xml:space="preserve">OFFICE EQPT </t>
  </si>
  <si>
    <t>OFFICE EQPT - EXEC. RESI.</t>
  </si>
  <si>
    <t>COMPUTERS - EXEC. RESI.</t>
  </si>
  <si>
    <t>Row Labels</t>
  </si>
  <si>
    <t>Grand Total</t>
  </si>
  <si>
    <t>Sum of      Acquis.val.</t>
  </si>
  <si>
    <t>Sum of       Accum.dep.</t>
  </si>
  <si>
    <t>Sum of        Book val.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</si>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</sst>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4" fontId="0" fillId="0" borderId="0" xfId="0" applyNumberFormat="1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rancis Nunes" refreshedDate="45569.45718391204" createdVersion="6" refreshedVersion="6" minRefreshableVersion="3" recordCount="453">
  <cacheSource type="worksheet">
    <worksheetSource ref="A7:P460" sheet="ASSET REGISTER ROORKEE 30.09.20"/>
  </cacheSource>
  <cacheFields count="16">
    <cacheField name="Asset" numFmtId="1">
      <sharedItems containsSemiMixedTypes="0" containsString="0" containsNumber="1" containsInteger="1" minValue="40000000017" maxValue="919000000742"/>
    </cacheField>
    <cacheField name="SNo." numFmtId="0">
      <sharedItems containsSemiMixedTypes="0" containsString="0" containsNumber="1" containsInteger="1" minValue="0" maxValue="1"/>
    </cacheField>
    <cacheField name="Cap.date" numFmtId="0">
      <sharedItems/>
    </cacheField>
    <cacheField name="Class" numFmtId="0">
      <sharedItems containsSemiMixedTypes="0" containsString="0" containsNumber="1" containsInteger="1" minValue="4000" maxValue="919000"/>
    </cacheField>
    <cacheField name="NAME" numFmtId="0">
      <sharedItems count="11">
        <s v="FUR &amp; FIXTURES"/>
        <s v="MOULDS-PLASTIC "/>
        <s v="PLANT &amp; MACHINERY"/>
        <s v="COMPUTERS "/>
        <s v="R&amp;D P&amp;M "/>
        <s v="LAND - FREEHOLD LAND "/>
        <s v="BUILDING - FACTORY"/>
        <s v="ELECTRICAL FITTINGS"/>
        <s v="OFFICE EQPT "/>
        <s v="OFFICE EQPT - EXEC. RESI."/>
        <s v="COMPUTERS - EXEC. RESI."/>
      </sharedItems>
    </cacheField>
    <cacheField name="Cost Ctr" numFmtId="0">
      <sharedItems containsSemiMixedTypes="0" containsString="0" containsNumber="1" containsInteger="1" minValue="11301" maxValue="87602"/>
    </cacheField>
    <cacheField name="Plnt" numFmtId="0">
      <sharedItems/>
    </cacheField>
    <cacheField name="Location" numFmtId="0">
      <sharedItems containsNonDate="0" containsString="0" containsBlank="1"/>
    </cacheField>
    <cacheField name="Room" numFmtId="0">
      <sharedItems containsBlank="1"/>
    </cacheField>
    <cacheField name="Asset description" numFmtId="0">
      <sharedItems/>
    </cacheField>
    <cacheField name="     Acquis.val." numFmtId="4">
      <sharedItems containsSemiMixedTypes="0" containsString="0" containsNumber="1" minValue="1149" maxValue="95573227.549999997"/>
    </cacheField>
    <cacheField name="      Accum.dep." numFmtId="0">
      <sharedItems containsSemiMixedTypes="0" containsString="0" containsNumber="1" minValue="-45831151.909999996" maxValue="0"/>
    </cacheField>
    <cacheField name="       Book val." numFmtId="0">
      <sharedItems containsSemiMixedTypes="0" containsString="0" containsNumber="1" minValue="1" maxValue="49742075.640000001"/>
    </cacheField>
    <cacheField name="Crcy" numFmtId="0">
      <sharedItems/>
    </cacheField>
    <cacheField name="Asset description2" numFmtId="0">
      <sharedItems containsNonDate="0" containsString="0" containsBlank="1"/>
    </cacheField>
    <cacheField name="Asset main no. text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3">
  <r>
    <n v="150000000554"/>
    <n v="1"/>
    <s v="01.04.1995"/>
    <n v="15000"/>
    <x v="0"/>
    <n v="26602"/>
    <s v="MIRK"/>
    <m/>
    <m/>
    <s v="FULLY MOULDED MONOBLOC CHAIR , MODEL - CH 17"/>
    <n v="33726"/>
    <n v="-33649"/>
    <n v="77"/>
    <s v="INR"/>
    <m/>
    <m/>
  </r>
  <r>
    <n v="150000000575"/>
    <n v="0"/>
    <s v="01.04.1995"/>
    <n v="15000"/>
    <x v="0"/>
    <n v="11402"/>
    <s v="MIRK"/>
    <m/>
    <m/>
    <s v="AM-104 REVOLVING CHAIRS"/>
    <n v="49840"/>
    <n v="-49820"/>
    <n v="20"/>
    <s v="INR"/>
    <m/>
    <s v="AM-104 REVOLVING CHAIRS"/>
  </r>
  <r>
    <n v="100000000525"/>
    <n v="0"/>
    <s v="07.03.1998"/>
    <n v="10000"/>
    <x v="1"/>
    <n v="22101"/>
    <s v="MIRO"/>
    <m/>
    <m/>
    <s v="REAR COVER CMM 10057-UE 20"/>
    <n v="4432609"/>
    <n v="-4432608"/>
    <n v="1"/>
    <s v="INR"/>
    <m/>
    <s v="REAR COVER CMM 10057-UE 20"/>
  </r>
  <r>
    <n v="80000001684"/>
    <n v="0"/>
    <s v="24.11.2003"/>
    <n v="8000"/>
    <x v="2"/>
    <n v="22201"/>
    <s v="MIRK"/>
    <m/>
    <m/>
    <s v="HOPPER RATION LOADER SYSTEM-MODEL-TM13D (8)"/>
    <n v="105619.4"/>
    <n v="-100338.43"/>
    <n v="5280.97"/>
    <s v="INR"/>
    <m/>
    <s v="HOPPER RATION LOADER SYSTEM-MODEL-TM13D (8)"/>
  </r>
  <r>
    <n v="80000001685"/>
    <n v="0"/>
    <s v="24.11.2003"/>
    <n v="8000"/>
    <x v="2"/>
    <n v="22201"/>
    <s v="MIRK"/>
    <m/>
    <m/>
    <s v="HOPPER RATION LOADER SYSTEM-MODEL-TM13D (7)"/>
    <n v="105619.4"/>
    <n v="-100338.43"/>
    <n v="5280.97"/>
    <s v="INR"/>
    <m/>
    <s v="HOPPER RATION LOADER SYSTEM-MODEL-TM13D (7)"/>
  </r>
  <r>
    <n v="80000001688"/>
    <n v="0"/>
    <s v="24.11.2003"/>
    <n v="8000"/>
    <x v="2"/>
    <n v="22201"/>
    <s v="MIRK"/>
    <m/>
    <m/>
    <s v="HOT AIR DRYER SYSTEM-MODEL PHD400AT (8)"/>
    <n v="118267.5"/>
    <n v="-112354.13"/>
    <n v="5913.37"/>
    <s v="INR"/>
    <m/>
    <s v="HOT AIR DRYER SYSTEM-MODEL PHD400AT (8)"/>
  </r>
  <r>
    <n v="80000001689"/>
    <n v="0"/>
    <s v="24.11.2003"/>
    <n v="8000"/>
    <x v="2"/>
    <n v="22201"/>
    <s v="MIRK"/>
    <m/>
    <m/>
    <s v="HOT AIR DRYER SYSTEM-MODEL PHD400AT (7)"/>
    <n v="118267.5"/>
    <n v="-112354.13"/>
    <n v="5913.37"/>
    <s v="INR"/>
    <m/>
    <s v="HOT AIR DRYER SYSTEM-MODEL PHD400AT (7)"/>
  </r>
  <r>
    <n v="80000001692"/>
    <n v="0"/>
    <s v="24.11.2003"/>
    <n v="8000"/>
    <x v="2"/>
    <n v="22201"/>
    <s v="MIRK"/>
    <m/>
    <m/>
    <s v="DOZING/MIXING SYSTEM MODEL-V25,K03,SV2,SL31 (8)"/>
    <n v="108149.1"/>
    <n v="-102741.65"/>
    <n v="5407.45"/>
    <s v="INR"/>
    <m/>
    <s v="DOZING/MIXING SYSTEM MODEL-V25,K03,SV2,SL31 (8)"/>
  </r>
  <r>
    <n v="80000001693"/>
    <n v="0"/>
    <s v="24.11.2003"/>
    <n v="8000"/>
    <x v="2"/>
    <n v="22201"/>
    <s v="MIRK"/>
    <m/>
    <m/>
    <s v="DOZING/MIXING SYSTEM MODEL-V25,K03,SV2,SL31 (7)"/>
    <n v="108149.1"/>
    <n v="-102741.65"/>
    <n v="5407.45"/>
    <s v="INR"/>
    <m/>
    <s v="DOZING/MIXING SYSTEM MODEL-V25,K03,SV2,SL31 (7)"/>
  </r>
  <r>
    <n v="80000001721"/>
    <n v="0"/>
    <s v="24.11.2003"/>
    <n v="8000"/>
    <x v="2"/>
    <n v="22201"/>
    <s v="MIRK"/>
    <m/>
    <m/>
    <s v="HOPPER LOADER MODEL-138D,Z5,C/AB/1,PU HOSE (8)"/>
    <n v="78416"/>
    <n v="-74495.199999999997"/>
    <n v="3920.8"/>
    <s v="INR"/>
    <m/>
    <s v="HOPPER LOADER MODEL-138D,Z5,C/AB/1,PU HOSE (8)"/>
  </r>
  <r>
    <n v="80000001722"/>
    <n v="0"/>
    <s v="24.11.2003"/>
    <n v="8000"/>
    <x v="2"/>
    <n v="22201"/>
    <s v="MIRK"/>
    <m/>
    <m/>
    <s v="HOPPER LOADER MODEL-138D,Z5,C/AB/1,PU HOSE (7)"/>
    <n v="78416"/>
    <n v="-74495.199999999997"/>
    <n v="3920.8"/>
    <s v="INR"/>
    <m/>
    <s v="HOPPER LOADER MODEL-138D,Z5,C/AB/1,PU HOSE (7)"/>
  </r>
  <r>
    <n v="80000001727"/>
    <n v="0"/>
    <s v="24.11.2003"/>
    <n v="8000"/>
    <x v="2"/>
    <n v="22201"/>
    <s v="MIRK"/>
    <m/>
    <m/>
    <s v="JSW INJECTION MOULDING MACHINE-J850E-III-3800HA(7)"/>
    <n v="12670219.15"/>
    <n v="-12036708.189999999"/>
    <n v="633510.96"/>
    <s v="INR"/>
    <m/>
    <m/>
  </r>
  <r>
    <n v="80000001728"/>
    <n v="0"/>
    <s v="24.11.2003"/>
    <n v="8000"/>
    <x v="2"/>
    <n v="22201"/>
    <s v="MIRK"/>
    <m/>
    <m/>
    <s v="JSW INJECTION MOULDING MACHINE-J850E-III-3800HA(8)"/>
    <n v="12649254.65"/>
    <n v="-12016791.92"/>
    <n v="632462.73"/>
    <s v="INR"/>
    <m/>
    <m/>
  </r>
  <r>
    <n v="80000001897"/>
    <n v="0"/>
    <s v="29.11.2003"/>
    <n v="8000"/>
    <x v="2"/>
    <n v="22201"/>
    <s v="MIRK"/>
    <m/>
    <m/>
    <s v="S.STEEL DAY BIN FOR VIRGIN MATERIAL-MOULD. 1-8"/>
    <n v="155190"/>
    <n v="-147430.5"/>
    <n v="7759.5"/>
    <s v="INR"/>
    <m/>
    <s v="S.STEEL DAY BIN FOR VIRGIN MATERIAL-MOULD. 1-8"/>
  </r>
  <r>
    <n v="80000001898"/>
    <n v="0"/>
    <s v="29.11.2003"/>
    <n v="8000"/>
    <x v="2"/>
    <n v="22201"/>
    <s v="MIRK"/>
    <m/>
    <m/>
    <s v="S.STEEL DAY BIN FOR REGRIND MATERIAL-MOULD.1-8"/>
    <n v="108632.4"/>
    <n v="-103200.78"/>
    <n v="5431.62"/>
    <s v="INR"/>
    <m/>
    <s v="S.STEEL DAY BIN FOR REGRIND MATERIAL-MOULD.1-8"/>
  </r>
  <r>
    <n v="80000001710"/>
    <n v="0"/>
    <s v="05.12.2003"/>
    <n v="8000"/>
    <x v="2"/>
    <n v="22201"/>
    <s v="MIRK"/>
    <m/>
    <m/>
    <s v="HOPPER RATIO LOADER SYSTEM-MODEL-TM13D (9)"/>
    <n v="100734.39999999999"/>
    <n v="-95697.68"/>
    <n v="5036.72"/>
    <s v="INR"/>
    <m/>
    <s v="HOPPER RATIO LOADER SYSTEM-MODEL-TM13D (9)"/>
  </r>
  <r>
    <n v="80000001715"/>
    <n v="0"/>
    <s v="05.12.2003"/>
    <n v="8000"/>
    <x v="2"/>
    <n v="22201"/>
    <s v="MIRK"/>
    <m/>
    <m/>
    <s v="HOT AIR DRYER SYSTEM-MODEL PHD400AT (9)"/>
    <n v="112798.39999999999"/>
    <n v="-107158.48"/>
    <n v="5639.92"/>
    <s v="INR"/>
    <m/>
    <s v="HOT AIR DRYER SYSTEM-MODEL PHD400AT (9)"/>
  </r>
  <r>
    <n v="80000001720"/>
    <n v="0"/>
    <s v="05.12.2003"/>
    <n v="8000"/>
    <x v="2"/>
    <n v="22201"/>
    <s v="MIRK"/>
    <m/>
    <m/>
    <s v="DOZING/MIXING SYSTEM MODEL-V25,K03,SV2,SL31 (9)"/>
    <n v="103147.2"/>
    <n v="-97989.84"/>
    <n v="5157.3599999999997"/>
    <s v="INR"/>
    <m/>
    <s v="DOZING/MIXING SYSTEM MODEL-V25,K03,SV2,SL31 (9)"/>
  </r>
  <r>
    <n v="80000001861"/>
    <n v="0"/>
    <s v="05.12.2003"/>
    <n v="8000"/>
    <x v="2"/>
    <n v="22112"/>
    <s v="MIRK"/>
    <m/>
    <m/>
    <s v="HOPPER LOADER MODEL-138D,Z5,C/AB/1,PU HOSE (9)"/>
    <n v="78416"/>
    <n v="-74495.199999999997"/>
    <n v="3920.8"/>
    <s v="INR"/>
    <m/>
    <s v="HOPPER LOADER MODEL-138D,Z5,C/AB/1,PU HOSE (9)"/>
  </r>
  <r>
    <n v="80000001908"/>
    <n v="0"/>
    <s v="05.12.2003"/>
    <n v="8000"/>
    <x v="2"/>
    <n v="22112"/>
    <s v="MIRK"/>
    <m/>
    <m/>
    <s v="JSW-INJECT.MOULDING MACHINE MNO-J1600EIII8900HB(9)"/>
    <n v="33503844.010000002"/>
    <n v="-31828651.809999999"/>
    <n v="1675192.2"/>
    <s v="INR"/>
    <m/>
    <m/>
  </r>
  <r>
    <n v="80000001910"/>
    <n v="0"/>
    <s v="05.12.2003"/>
    <n v="8000"/>
    <x v="2"/>
    <n v="22201"/>
    <s v="MIRK"/>
    <m/>
    <m/>
    <s v="YUSHIN TAKE-OT ROBOT MODEL-RAII-1300S-E (7)"/>
    <n v="2803908.35"/>
    <n v="-2663712.9300000002"/>
    <n v="140195.42000000001"/>
    <s v="INR"/>
    <m/>
    <s v="YUSHIN TAKE-OT ROBOT MODEL-RAII-1300S-E (7)"/>
  </r>
  <r>
    <n v="80000001911"/>
    <n v="0"/>
    <s v="05.12.2003"/>
    <n v="8000"/>
    <x v="2"/>
    <n v="22201"/>
    <s v="MIRK"/>
    <m/>
    <m/>
    <s v="YUSHIN TAKE-OT ROBOT MODEL-RAII-1300S-E (7)"/>
    <n v="2803908.35"/>
    <n v="-2663712.9300000002"/>
    <n v="140195.42000000001"/>
    <s v="INR"/>
    <m/>
    <s v="YUSHIN TAKE-OT ROBOT MODEL-RAII-1300S-E (7)"/>
  </r>
  <r>
    <n v="80000001921"/>
    <n v="0"/>
    <s v="05.12.2003"/>
    <n v="8000"/>
    <x v="2"/>
    <n v="22201"/>
    <s v="MIRK"/>
    <m/>
    <m/>
    <s v="REIKEN 2CIRCUIT TEMP.CONTROL UNIT-KCW20HEZ2 (9)"/>
    <n v="3604563.52"/>
    <n v="-3424335.34"/>
    <n v="180228.18"/>
    <s v="INR"/>
    <m/>
    <s v="REIKEN 2CIRCUIT TEMP.CONTROL UNIT-KCW20HEZ2 (9)"/>
  </r>
  <r>
    <n v="80000001981"/>
    <n v="0"/>
    <s v="05.12.2003"/>
    <n v="8000"/>
    <x v="2"/>
    <n v="22201"/>
    <s v="MIRK"/>
    <m/>
    <m/>
    <s v="REIKEN TEMPERATURE CONTROL UNIT-KCW-15FZ (7)"/>
    <n v="1340980.81"/>
    <n v="-1273931.77"/>
    <n v="67049.039999999994"/>
    <s v="INR"/>
    <m/>
    <s v="REIKEN TEMPERATURE CONTROL UNIT-KCW-15FZ (7)"/>
  </r>
  <r>
    <n v="80000001982"/>
    <n v="0"/>
    <s v="05.12.2003"/>
    <n v="8000"/>
    <x v="2"/>
    <n v="22201"/>
    <s v="MIRK"/>
    <m/>
    <m/>
    <s v="REIKEN TEMPERATURE CONTROL UNIT-KCW-15FZ (8)"/>
    <n v="1340980.81"/>
    <n v="-1273931.77"/>
    <n v="67049.039999999994"/>
    <s v="INR"/>
    <m/>
    <s v="REIKEN TEMPERATURE CONTROL UNIT-KCW-15FZ (8)"/>
  </r>
  <r>
    <n v="80000003609"/>
    <n v="0"/>
    <s v="05.12.2003"/>
    <n v="8000"/>
    <x v="2"/>
    <n v="26110"/>
    <s v="MIRK"/>
    <m/>
    <m/>
    <s v="REIKEN TEMPERATURE CONTROL UNIT-KCW-15FZ (6)"/>
    <n v="1340980.81"/>
    <n v="-1273931.77"/>
    <n v="67049.039999999994"/>
    <s v="INR"/>
    <m/>
    <s v="REIKEN TEMPERATURE CONTROL UNIT-KCW-15FZ (6)"/>
  </r>
  <r>
    <n v="80000001966"/>
    <n v="0"/>
    <s v="06.12.2003"/>
    <n v="8000"/>
    <x v="2"/>
    <n v="22112"/>
    <s v="MIRK"/>
    <m/>
    <m/>
    <s v="S.S.DAY BIN FOR VIRGIN MATERIAL"/>
    <n v="19809"/>
    <n v="-18818.55"/>
    <n v="990.45"/>
    <s v="INR"/>
    <m/>
    <s v="S.S.DAY BIN FOR VIRGIN MATERIAL"/>
  </r>
  <r>
    <n v="80000001967"/>
    <n v="0"/>
    <s v="11.02.2004"/>
    <n v="8000"/>
    <x v="2"/>
    <n v="22112"/>
    <s v="MIRK"/>
    <m/>
    <m/>
    <s v="S.S.DAY BIN FOR REGRIND MATERIAL"/>
    <n v="13866"/>
    <n v="-13172.7"/>
    <n v="693.3"/>
    <s v="INR"/>
    <m/>
    <s v="S.S.DAY BIN FOR REGRIND MATERIAL"/>
  </r>
  <r>
    <n v="80000001971"/>
    <n v="0"/>
    <s v="27.02.2004"/>
    <n v="8000"/>
    <x v="2"/>
    <n v="22112"/>
    <s v="MIRK"/>
    <m/>
    <m/>
    <s v="TEMP.CONTROLLER FOR HOT RUNNER MOULDS-CGF50-12"/>
    <n v="258696.7"/>
    <n v="-245761.87"/>
    <n v="12934.83"/>
    <s v="INR"/>
    <m/>
    <s v="TEMP.CONTROLLER FOR HOT RUNNER MOULDS-CGF50-12"/>
  </r>
  <r>
    <n v="100000000690"/>
    <n v="0"/>
    <s v="21.06.2004"/>
    <n v="10000"/>
    <x v="1"/>
    <n v="22102"/>
    <s v="MIRO"/>
    <m/>
    <m/>
    <s v="14XS-REAR COVER-SCART CORE INSERT &amp; CAVITY INSERT"/>
    <n v="74410"/>
    <n v="-70689.5"/>
    <n v="3720.5"/>
    <s v="INR"/>
    <m/>
    <s v="14XS-REAR COVER-SCART CORE INSERT &amp; CAVITY INSERT"/>
  </r>
  <r>
    <n v="80000001727"/>
    <n v="1"/>
    <s v="18.02.2005"/>
    <n v="8000"/>
    <x v="2"/>
    <n v="22201"/>
    <s v="MIRK"/>
    <m/>
    <m/>
    <s v="MOULDING MACHINE-J850E-III-3800HA(7)-SAFETY GUARD"/>
    <n v="57857.2"/>
    <n v="-54964.34"/>
    <n v="2892.86"/>
    <s v="INR"/>
    <m/>
    <m/>
  </r>
  <r>
    <n v="80000001728"/>
    <n v="1"/>
    <s v="18.02.2005"/>
    <n v="8000"/>
    <x v="2"/>
    <n v="22201"/>
    <s v="MIRK"/>
    <m/>
    <m/>
    <s v="MOULDING MACHINE-J850E-III-3800HA(8)-SAFETY GUARD"/>
    <n v="57857.2"/>
    <n v="-54964.34"/>
    <n v="2892.86"/>
    <s v="INR"/>
    <m/>
    <m/>
  </r>
  <r>
    <n v="80000001908"/>
    <n v="1"/>
    <s v="18.02.2005"/>
    <n v="8000"/>
    <x v="2"/>
    <n v="22112"/>
    <s v="MIRK"/>
    <m/>
    <m/>
    <s v="MOULDING MACHINE-J1600EIII8900HB(9)-SAFETY GUARD"/>
    <n v="57857.2"/>
    <n v="-54964.34"/>
    <n v="2892.86"/>
    <s v="INR"/>
    <m/>
    <m/>
  </r>
  <r>
    <n v="80000002625"/>
    <n v="0"/>
    <s v="31.03.2005"/>
    <n v="8000"/>
    <x v="2"/>
    <n v="23109"/>
    <s v="MIRO"/>
    <m/>
    <m/>
    <s v="PLASTIC STRAPPING MACHINE -  JOINPACK MAKE"/>
    <n v="1000000"/>
    <n v="-950000"/>
    <n v="50000"/>
    <s v="INR"/>
    <m/>
    <s v="PLASTIC STRAPPING MACHINE -  JOINPACK MAKE"/>
  </r>
  <r>
    <n v="100000000856"/>
    <n v="0"/>
    <s v="31.03.2005"/>
    <n v="10000"/>
    <x v="1"/>
    <n v="23109"/>
    <s v="MIRK"/>
    <m/>
    <m/>
    <s v="AUTOMATIC WASHING MACHINE  BACK COVER"/>
    <n v="400000"/>
    <n v="-399800"/>
    <n v="200"/>
    <s v="INR"/>
    <m/>
    <s v="AUTOMATIC WASHING MACHINE  BACK COVER"/>
  </r>
  <r>
    <n v="100000000861"/>
    <n v="0"/>
    <s v="31.03.2005"/>
    <n v="10000"/>
    <x v="1"/>
    <n v="23109"/>
    <s v="MIRK"/>
    <m/>
    <m/>
    <s v="AUTOMATIC WASHING MACHINE  DAMPER SPINNING CAP"/>
    <n v="600000"/>
    <n v="-599700"/>
    <n v="300"/>
    <s v="INR"/>
    <m/>
    <s v="AUTOMATIC WASHING MACHINE  DAMPER SPINNING CAP"/>
  </r>
  <r>
    <n v="100000000868"/>
    <n v="0"/>
    <s v="31.03.2005"/>
    <n v="10000"/>
    <x v="1"/>
    <n v="23109"/>
    <s v="MIRK"/>
    <m/>
    <m/>
    <s v="AUTOMATIC WASHING MACHINE  DRAIN MOTOR HOLDER"/>
    <n v="200000"/>
    <n v="-199900"/>
    <n v="100"/>
    <s v="INR"/>
    <m/>
    <s v="AUTOMATIC WASHING MACHINE  DRAIN MOTOR HOLDER"/>
  </r>
  <r>
    <n v="100000000872"/>
    <n v="0"/>
    <s v="31.03.2005"/>
    <n v="10000"/>
    <x v="1"/>
    <n v="23109"/>
    <s v="MIRK"/>
    <m/>
    <m/>
    <s v="AUTOMATIC WASHING MACHINE  HUB DRIVE"/>
    <n v="500000"/>
    <n v="-499750"/>
    <n v="250"/>
    <s v="INR"/>
    <m/>
    <s v="AUTOMATIC WASHING MACHINE  HUB DRIVE"/>
  </r>
  <r>
    <n v="100000000873"/>
    <n v="0"/>
    <s v="31.03.2005"/>
    <n v="10000"/>
    <x v="1"/>
    <n v="23109"/>
    <s v="MIRK"/>
    <m/>
    <m/>
    <s v="AUTOMATIC WASHING MACHINE  LEG BOSS"/>
    <n v="600000"/>
    <n v="-599700"/>
    <n v="300"/>
    <s v="INR"/>
    <m/>
    <s v="AUTOMATIC WASHING MACHINE  LEG BOSS"/>
  </r>
  <r>
    <n v="100000000877"/>
    <n v="0"/>
    <s v="31.03.2005"/>
    <n v="10000"/>
    <x v="1"/>
    <n v="23109"/>
    <s v="MIRK"/>
    <m/>
    <m/>
    <s v="AUTOMATIC WASHING MACHINE  SILENT BASE"/>
    <n v="300000"/>
    <n v="-299850"/>
    <n v="150"/>
    <s v="INR"/>
    <m/>
    <s v="AUTOMATIC WASHING MACHINE  SILENT BASE"/>
  </r>
  <r>
    <n v="100000000895"/>
    <n v="0"/>
    <s v="31.03.2005"/>
    <n v="10000"/>
    <x v="1"/>
    <n v="23109"/>
    <s v="MIRK"/>
    <m/>
    <m/>
    <s v="5.5KG WASHING MACHINE  FUNNEL"/>
    <n v="150000"/>
    <n v="-149925"/>
    <n v="75"/>
    <s v="INR"/>
    <m/>
    <s v="5.5KG WASHING MACHINE  FUNNEL"/>
  </r>
  <r>
    <n v="100000000896"/>
    <n v="0"/>
    <s v="31.03.2005"/>
    <n v="10000"/>
    <x v="1"/>
    <n v="23109"/>
    <s v="MIRK"/>
    <m/>
    <m/>
    <s v=" 5.5KG WASHING MACHINE  FUNNEL GUIDE"/>
    <n v="125000"/>
    <n v="-124937.5"/>
    <n v="62.5"/>
    <s v="INR"/>
    <m/>
    <s v=" 5.5KG WASHING MACHINE  FUNNEL GUIDE"/>
  </r>
  <r>
    <n v="100000000897"/>
    <n v="0"/>
    <s v="31.03.2005"/>
    <n v="10000"/>
    <x v="1"/>
    <n v="23109"/>
    <s v="MIRK"/>
    <m/>
    <m/>
    <s v=" 5.5KG WASHING MACHINE  GUIDE PIPE"/>
    <n v="120000"/>
    <n v="-119998.75"/>
    <n v="1.25"/>
    <s v="INR"/>
    <m/>
    <s v=" 5.5KG WASHING MACHINE  GUIDE PIPE"/>
  </r>
  <r>
    <n v="100000000901"/>
    <n v="0"/>
    <s v="31.03.2005"/>
    <n v="10000"/>
    <x v="1"/>
    <n v="23109"/>
    <s v="MIRK"/>
    <m/>
    <m/>
    <s v=" 5.5KG WASHING MACHINE  INNER CUFF"/>
    <n v="125000"/>
    <n v="-124937.5"/>
    <n v="62.5"/>
    <s v="INR"/>
    <m/>
    <s v=" 5.5KG WASHING MACHINE  INNER CUFF"/>
  </r>
  <r>
    <n v="100000000906"/>
    <n v="0"/>
    <s v="31.03.2005"/>
    <n v="10000"/>
    <x v="1"/>
    <n v="23109"/>
    <s v="MIRK"/>
    <m/>
    <m/>
    <s v=" 5.5KG WASHING MACHINE  KNOB DRAIN SELECTOR"/>
    <n v="170000"/>
    <n v="-169998.15"/>
    <n v="1.85"/>
    <s v="INR"/>
    <m/>
    <s v=" 5.5KG WASHING MACHINE  KNOB DRAIN SELECTOR"/>
  </r>
  <r>
    <n v="100000000907"/>
    <n v="0"/>
    <s v="31.03.2005"/>
    <n v="10000"/>
    <x v="1"/>
    <n v="23109"/>
    <s v="MIRK"/>
    <m/>
    <m/>
    <s v=" 5.5KG WASHING MACHINE  KNOB TIMER"/>
    <n v="100000"/>
    <n v="-99950"/>
    <n v="50"/>
    <s v="INR"/>
    <m/>
    <s v=" 5.5KG WASHING MACHINE  KNOB TIMER"/>
  </r>
  <r>
    <n v="100000000908"/>
    <n v="0"/>
    <s v="31.03.2005"/>
    <n v="10000"/>
    <x v="1"/>
    <n v="23109"/>
    <s v="MIRK"/>
    <m/>
    <m/>
    <s v=" 5.5KG WASHING MACHINE  KNOB WATER SHELTER"/>
    <n v="100000"/>
    <n v="-99950"/>
    <n v="50"/>
    <s v="INR"/>
    <m/>
    <s v=" 5.5KG WASHING MACHINE  KNOB WATER SHELTER"/>
  </r>
  <r>
    <n v="100000000909"/>
    <n v="0"/>
    <s v="31.03.2005"/>
    <n v="10000"/>
    <x v="1"/>
    <n v="23109"/>
    <s v="MIRK"/>
    <m/>
    <m/>
    <s v=" 5.5KG WASHING MACHINE  LINT FILTER ASSEMBLY"/>
    <n v="125000"/>
    <n v="-124937.5"/>
    <n v="62.5"/>
    <s v="INR"/>
    <m/>
    <s v=" 5.5KG WASHING MACHINE  LINT FILTER ASSEMBLY"/>
  </r>
  <r>
    <n v="100000000911"/>
    <n v="0"/>
    <s v="31.03.2005"/>
    <n v="10000"/>
    <x v="1"/>
    <n v="23109"/>
    <s v="MIRK"/>
    <m/>
    <m/>
    <s v=" 5.5KG WASHING MACHINE  LINT FILTER COVER"/>
    <n v="100000"/>
    <n v="-99950"/>
    <n v="50"/>
    <s v="INR"/>
    <m/>
    <s v=" 5.5KG WASHING MACHINE  LINT FILTER COVER"/>
  </r>
  <r>
    <n v="100000000912"/>
    <n v="0"/>
    <s v="31.03.2005"/>
    <n v="10000"/>
    <x v="1"/>
    <n v="23109"/>
    <s v="MIRK"/>
    <m/>
    <m/>
    <s v=" 5.5KG WASHING MACHINE  LINT FILTER SUPPORT &amp; COVE"/>
    <n v="140000"/>
    <n v="-139930"/>
    <n v="70"/>
    <s v="INR"/>
    <m/>
    <s v=" 5.5KG WASHING MACHINE  LINT FILTER SUPPORT &amp; COVE"/>
  </r>
  <r>
    <n v="100000000917"/>
    <n v="0"/>
    <s v="31.03.2005"/>
    <n v="10000"/>
    <x v="1"/>
    <n v="23109"/>
    <s v="MIRK"/>
    <m/>
    <m/>
    <s v=" 5.5KG WASHING MACHINE  SCREW CAP"/>
    <n v="150000"/>
    <n v="-149925"/>
    <n v="75"/>
    <s v="INR"/>
    <m/>
    <s v=" 5.5KG WASHING MACHINE  SCREW CAP"/>
  </r>
  <r>
    <n v="100000000920"/>
    <n v="0"/>
    <s v="31.03.2005"/>
    <n v="10000"/>
    <x v="1"/>
    <n v="23109"/>
    <s v="MIRK"/>
    <m/>
    <m/>
    <s v=" 5.5KG WASHING MACHINE  WATER GUIDE"/>
    <n v="100000"/>
    <n v="-99950"/>
    <n v="50"/>
    <s v="INR"/>
    <m/>
    <s v=" 5.5KG WASHING MACHINE  WATER GUIDE"/>
  </r>
  <r>
    <n v="100000000925"/>
    <n v="0"/>
    <s v="31.03.2005"/>
    <n v="10000"/>
    <x v="1"/>
    <n v="23109"/>
    <s v="MIRK"/>
    <m/>
    <m/>
    <s v=" 5.5KG WASHING MACHINE  ROTARY ARM"/>
    <n v="100000"/>
    <n v="-99950"/>
    <n v="50"/>
    <s v="INR"/>
    <m/>
    <s v=" 5.5KG WASHING MACHINE  ROTARY ARM"/>
  </r>
  <r>
    <n v="100000000926"/>
    <n v="0"/>
    <s v="31.03.2005"/>
    <n v="10000"/>
    <x v="1"/>
    <n v="23109"/>
    <s v="MIRK"/>
    <m/>
    <m/>
    <s v=" 5.5KG WASHING MACHINE  ROTARY ARM BASE"/>
    <n v="140000"/>
    <n v="-139930"/>
    <n v="70"/>
    <s v="INR"/>
    <m/>
    <s v=" 5.5KG WASHING MACHINE  ROTARY ARM BASE"/>
  </r>
  <r>
    <n v="100000000927"/>
    <n v="0"/>
    <s v="31.03.2005"/>
    <n v="10000"/>
    <x v="1"/>
    <n v="23109"/>
    <s v="MIRK"/>
    <m/>
    <m/>
    <s v=" 5.5KG WASHING MACHINE  PULSATOR"/>
    <n v="150000"/>
    <n v="-149925"/>
    <n v="75"/>
    <s v="INR"/>
    <m/>
    <s v=" 5.5KG WASHING MACHINE  PULSATOR"/>
  </r>
  <r>
    <n v="100000000928"/>
    <n v="0"/>
    <s v="31.03.2005"/>
    <n v="10000"/>
    <x v="1"/>
    <n v="23109"/>
    <s v="MIRK"/>
    <m/>
    <m/>
    <s v=" 5.5KG WASHING MACHINE  PULSATOR INSERT"/>
    <n v="150000"/>
    <n v="-149998.19"/>
    <n v="1.81"/>
    <s v="INR"/>
    <m/>
    <s v=" 5.5KG WASHING MACHINE  PULSATOR INSERT"/>
  </r>
  <r>
    <n v="100000000931"/>
    <n v="0"/>
    <s v="31.03.2005"/>
    <n v="10000"/>
    <x v="1"/>
    <n v="23109"/>
    <s v="MIRK"/>
    <m/>
    <m/>
    <s v=" 5.5KG WASHING MACHINE  SPIN CAP"/>
    <n v="150000"/>
    <n v="-149998.19"/>
    <n v="1.81"/>
    <s v="INR"/>
    <m/>
    <s v=" 5.5KG WASHING MACHINE  SPIN CAP"/>
  </r>
  <r>
    <n v="100000000940"/>
    <n v="0"/>
    <s v="31.03.2005"/>
    <n v="10000"/>
    <x v="1"/>
    <n v="23109"/>
    <s v="MIRK"/>
    <m/>
    <m/>
    <s v="3.5KG WASHING MACHINE  KNOB"/>
    <n v="150000"/>
    <n v="-149998.19"/>
    <n v="1.81"/>
    <s v="INR"/>
    <m/>
    <s v="3.5KG WASHING MACHINE  KNOB"/>
  </r>
  <r>
    <n v="100000000945"/>
    <n v="0"/>
    <s v="31.03.2005"/>
    <n v="10000"/>
    <x v="1"/>
    <n v="23109"/>
    <s v="MIRK"/>
    <m/>
    <m/>
    <s v="3.5KG WASHING MACHINE  PULLEY"/>
    <n v="150000"/>
    <n v="-149998.19"/>
    <n v="1.81"/>
    <s v="INR"/>
    <m/>
    <s v="3.5KG WASHING MACHINE  PULLEY"/>
  </r>
  <r>
    <n v="100000000947"/>
    <n v="0"/>
    <s v="31.03.2005"/>
    <n v="10000"/>
    <x v="1"/>
    <n v="23109"/>
    <s v="MIRK"/>
    <m/>
    <m/>
    <s v="3.5KG WASHING MACHINE  SPIN TUB DRIVE"/>
    <n v="150000"/>
    <n v="-149998.19"/>
    <n v="1.81"/>
    <s v="INR"/>
    <m/>
    <s v="3.5KG WASHING MACHINE  SPIN TUB DRIVE"/>
  </r>
  <r>
    <n v="100000000948"/>
    <n v="0"/>
    <s v="31.03.2005"/>
    <n v="10000"/>
    <x v="1"/>
    <n v="23109"/>
    <s v="MIRK"/>
    <m/>
    <m/>
    <s v="3.5KG WASHING MACHINE  PULSATOR"/>
    <n v="150000"/>
    <n v="-149998.19"/>
    <n v="1.81"/>
    <s v="INR"/>
    <m/>
    <s v="3.5KG WASHING MACHINE  PULSATOR"/>
  </r>
  <r>
    <n v="100000000949"/>
    <n v="0"/>
    <s v="31.03.2005"/>
    <n v="10000"/>
    <x v="1"/>
    <n v="23109"/>
    <s v="MIRK"/>
    <m/>
    <m/>
    <s v="3.5KG WASHING MACHINE  PULSATOR INSERT"/>
    <n v="100000"/>
    <n v="-99998.79"/>
    <n v="1.21"/>
    <s v="INR"/>
    <m/>
    <s v="3.5KG WASHING MACHINE  PULSATOR INSERT"/>
  </r>
  <r>
    <n v="100000000958"/>
    <n v="0"/>
    <s v="31.03.2005"/>
    <n v="10000"/>
    <x v="1"/>
    <n v="23109"/>
    <s v="MIRK"/>
    <m/>
    <m/>
    <s v="6KG WASHING MACHINE  LINK GUIDE"/>
    <n v="65000"/>
    <n v="-64967.5"/>
    <n v="32.5"/>
    <s v="INR"/>
    <m/>
    <s v="6KG WASHING MACHINE  LINK GUIDE"/>
  </r>
  <r>
    <n v="100000000960"/>
    <n v="0"/>
    <s v="31.03.2005"/>
    <n v="10000"/>
    <x v="1"/>
    <n v="23109"/>
    <s v="MIRK"/>
    <m/>
    <m/>
    <s v="6KG WASHING MACHINE  PACKING BASE"/>
    <n v="85000"/>
    <n v="-84957.5"/>
    <n v="42.5"/>
    <s v="INR"/>
    <m/>
    <s v="6KG WASHING MACHINE  PACKING BASE"/>
  </r>
  <r>
    <n v="100000000961"/>
    <n v="0"/>
    <s v="31.03.2005"/>
    <n v="10000"/>
    <x v="1"/>
    <n v="23109"/>
    <s v="MIRK"/>
    <m/>
    <m/>
    <s v="6KG WASHING MACHINE  SHOWER LOWER"/>
    <n v="75000"/>
    <n v="-74962.5"/>
    <n v="37.5"/>
    <s v="INR"/>
    <m/>
    <s v="6KG WASHING MACHINE  SHOWER LOWER"/>
  </r>
  <r>
    <n v="100000000966"/>
    <n v="0"/>
    <s v="31.03.2005"/>
    <n v="10000"/>
    <x v="1"/>
    <n v="23109"/>
    <s v="MIRK"/>
    <m/>
    <m/>
    <s v="6KG WASHING MACHINE  UPPER PIVOT"/>
    <n v="80000"/>
    <n v="-79960"/>
    <n v="40"/>
    <s v="INR"/>
    <m/>
    <s v="6KG WASHING MACHINE  UPPER PIVOT"/>
  </r>
  <r>
    <n v="100000000967"/>
    <n v="0"/>
    <s v="31.03.2005"/>
    <n v="10000"/>
    <x v="1"/>
    <n v="23109"/>
    <s v="MIRK"/>
    <m/>
    <m/>
    <s v="6KG WASHING MACHINE  PULSATOR"/>
    <n v="60000"/>
    <n v="-59970"/>
    <n v="30"/>
    <s v="INR"/>
    <m/>
    <s v="6KG WASHING MACHINE  PULSATOR"/>
  </r>
  <r>
    <n v="100000000968"/>
    <n v="0"/>
    <s v="31.03.2005"/>
    <n v="10000"/>
    <x v="1"/>
    <n v="23109"/>
    <s v="MIRK"/>
    <m/>
    <m/>
    <s v="6KG WASHING MACHINE  PULSATOR INSERT"/>
    <n v="50000"/>
    <n v="-49998.400000000001"/>
    <n v="1.6"/>
    <s v="INR"/>
    <m/>
    <s v="6KG WASHING MACHINE  PULSATOR INSERT"/>
  </r>
  <r>
    <n v="100000000971"/>
    <n v="0"/>
    <s v="31.03.2005"/>
    <n v="10000"/>
    <x v="1"/>
    <n v="23109"/>
    <s v="MIRK"/>
    <m/>
    <m/>
    <s v="6KG WASHING MACHINE  SPIN CAP"/>
    <n v="50000"/>
    <n v="-49998.400000000001"/>
    <n v="1.6"/>
    <s v="INR"/>
    <m/>
    <s v="6KG WASHING MACHINE  SPIN CAP"/>
  </r>
  <r>
    <n v="915000000736"/>
    <n v="0"/>
    <s v="31.03.2005"/>
    <n v="915000"/>
    <x v="0"/>
    <n v="22201"/>
    <s v="MIRK"/>
    <m/>
    <m/>
    <s v="STEEL CUPBOARD"/>
    <n v="3120"/>
    <n v="-3119"/>
    <n v="1"/>
    <s v="INR"/>
    <m/>
    <s v="STEEL CUPBOARD"/>
  </r>
  <r>
    <n v="915000000737"/>
    <n v="0"/>
    <s v="31.03.2005"/>
    <n v="915000"/>
    <x v="0"/>
    <n v="22201"/>
    <s v="MIRK"/>
    <m/>
    <m/>
    <s v="STEEL CUPBOARD"/>
    <n v="3120"/>
    <n v="-3119"/>
    <n v="1"/>
    <s v="INR"/>
    <m/>
    <s v="STEEL CUPBOARD"/>
  </r>
  <r>
    <n v="915000000738"/>
    <n v="0"/>
    <s v="31.03.2005"/>
    <n v="915000"/>
    <x v="0"/>
    <n v="22201"/>
    <s v="MIRK"/>
    <m/>
    <m/>
    <s v="STEEL CUPBOARD"/>
    <n v="3120"/>
    <n v="-3119"/>
    <n v="1"/>
    <s v="INR"/>
    <m/>
    <s v="STEEL CUPBOARD"/>
  </r>
  <r>
    <n v="915000000739"/>
    <n v="0"/>
    <s v="31.03.2005"/>
    <n v="915000"/>
    <x v="0"/>
    <n v="22201"/>
    <s v="MIRK"/>
    <m/>
    <m/>
    <s v="STEEL CUPBOARD"/>
    <n v="3120"/>
    <n v="-3119"/>
    <n v="1"/>
    <s v="INR"/>
    <m/>
    <s v="STEEL CUPBOARD"/>
  </r>
  <r>
    <n v="915000000740"/>
    <n v="0"/>
    <s v="31.03.2005"/>
    <n v="915000"/>
    <x v="0"/>
    <n v="22201"/>
    <s v="MIRK"/>
    <m/>
    <m/>
    <s v="STEEL CUPBOARD"/>
    <n v="3120"/>
    <n v="-3119"/>
    <n v="1"/>
    <s v="INR"/>
    <m/>
    <s v="STEEL CUPBOARD"/>
  </r>
  <r>
    <n v="110000001276"/>
    <n v="0"/>
    <s v="02.03.2006"/>
    <n v="11000"/>
    <x v="3"/>
    <n v="11801"/>
    <s v="MIRK"/>
    <m/>
    <m/>
    <s v="ASSEMLED CPU FOR ONIDA HOUSE"/>
    <n v="13200"/>
    <n v="-12540"/>
    <n v="660"/>
    <s v="INR"/>
    <m/>
    <s v="ASSEMLED CPU FOR ONIDA HOUSE"/>
  </r>
  <r>
    <n v="110000001277"/>
    <n v="0"/>
    <s v="02.03.2006"/>
    <n v="11000"/>
    <x v="3"/>
    <n v="11801"/>
    <s v="MIRK"/>
    <m/>
    <m/>
    <s v="ASSEMLED CPU FOR ONIDA HOUSE"/>
    <n v="13200"/>
    <n v="-12540"/>
    <n v="660"/>
    <s v="INR"/>
    <m/>
    <s v="ASSEMLED CPU FOR ONIDA HOUSE"/>
  </r>
  <r>
    <n v="110000001278"/>
    <n v="0"/>
    <s v="02.03.2006"/>
    <n v="11000"/>
    <x v="3"/>
    <n v="11801"/>
    <s v="MIRK"/>
    <m/>
    <m/>
    <s v="ASSEMLED CPU FOR ONIDA HOUSE"/>
    <n v="13200"/>
    <n v="-12540"/>
    <n v="660"/>
    <s v="INR"/>
    <m/>
    <s v="ASSEMLED CPU FOR ONIDA HOUSE"/>
  </r>
  <r>
    <n v="110000001279"/>
    <n v="0"/>
    <s v="02.03.2006"/>
    <n v="11000"/>
    <x v="3"/>
    <n v="11801"/>
    <s v="MIRK"/>
    <m/>
    <m/>
    <s v="ASSEMLED CPU FOR ONIDA HOUSE"/>
    <n v="13200"/>
    <n v="-12540"/>
    <n v="660"/>
    <s v="INR"/>
    <m/>
    <s v="ASSEMLED CPU FOR ONIDA HOUSE"/>
  </r>
  <r>
    <n v="110000001280"/>
    <n v="0"/>
    <s v="02.03.2006"/>
    <n v="11000"/>
    <x v="3"/>
    <n v="11801"/>
    <s v="MIRK"/>
    <m/>
    <m/>
    <s v="ASSEMLED CPU FOR ONIDA HOUSE"/>
    <n v="13200"/>
    <n v="-12540"/>
    <n v="660"/>
    <s v="INR"/>
    <m/>
    <s v="ASSEMLED CPU FOR ONIDA HOUSE"/>
  </r>
  <r>
    <n v="110000001281"/>
    <n v="0"/>
    <s v="02.03.2006"/>
    <n v="11000"/>
    <x v="3"/>
    <n v="11801"/>
    <s v="MIRK"/>
    <m/>
    <m/>
    <s v="ASSEMLED CPU FOR ONIDA HOUSE"/>
    <n v="13200"/>
    <n v="-12540"/>
    <n v="660"/>
    <s v="INR"/>
    <m/>
    <s v="ASSEMLED CPU FOR ONIDA HOUSE"/>
  </r>
  <r>
    <n v="110000001282"/>
    <n v="0"/>
    <s v="02.03.2006"/>
    <n v="11000"/>
    <x v="3"/>
    <n v="11801"/>
    <s v="MIRK"/>
    <m/>
    <m/>
    <s v="ASSEMLED CPU FOR ONIDA HOUSE"/>
    <n v="13200"/>
    <n v="-12540"/>
    <n v="660"/>
    <s v="INR"/>
    <m/>
    <s v="ASSEMLED CPU FOR ONIDA HOUSE"/>
  </r>
  <r>
    <n v="110000001283"/>
    <n v="0"/>
    <s v="02.03.2006"/>
    <n v="11000"/>
    <x v="3"/>
    <n v="11801"/>
    <s v="MIRK"/>
    <m/>
    <m/>
    <s v="ASSEMLED CPU FOR ONIDA HOUSE"/>
    <n v="13200"/>
    <n v="-12540"/>
    <n v="660"/>
    <s v="INR"/>
    <m/>
    <s v="ASSEMLED CPU FOR ONIDA HOUSE"/>
  </r>
  <r>
    <n v="110000001284"/>
    <n v="0"/>
    <s v="02.03.2006"/>
    <n v="11000"/>
    <x v="3"/>
    <n v="11801"/>
    <s v="MIRK"/>
    <m/>
    <m/>
    <s v="ASSEMLED CPU FOR ONIDA HOUSE"/>
    <n v="13200"/>
    <n v="-12540"/>
    <n v="660"/>
    <s v="INR"/>
    <m/>
    <s v="ASSEMLED CPU FOR ONIDA HOUSE"/>
  </r>
  <r>
    <n v="110000001285"/>
    <n v="0"/>
    <s v="02.03.2006"/>
    <n v="11000"/>
    <x v="3"/>
    <n v="11801"/>
    <s v="MIRK"/>
    <m/>
    <m/>
    <s v="ASSEMLED CPU FOR ONIDA HOUSE"/>
    <n v="13200"/>
    <n v="-12540"/>
    <n v="660"/>
    <s v="INR"/>
    <m/>
    <s v="ASSEMLED CPU FOR ONIDA HOUSE"/>
  </r>
  <r>
    <n v="110000001286"/>
    <n v="0"/>
    <s v="02.03.2006"/>
    <n v="11000"/>
    <x v="3"/>
    <n v="11801"/>
    <s v="MIRK"/>
    <m/>
    <m/>
    <s v="ASSEMLED CPU FOR ONIDA HOUSE"/>
    <n v="13200"/>
    <n v="-12540"/>
    <n v="660"/>
    <s v="INR"/>
    <m/>
    <s v="ASSEMLED CPU FOR ONIDA HOUSE"/>
  </r>
  <r>
    <n v="110000001287"/>
    <n v="0"/>
    <s v="02.03.2006"/>
    <n v="11000"/>
    <x v="3"/>
    <n v="11801"/>
    <s v="MIRK"/>
    <m/>
    <m/>
    <s v="ASSEMLED CPU FOR ONIDA HOUSE"/>
    <n v="13200"/>
    <n v="-12540"/>
    <n v="660"/>
    <s v="INR"/>
    <m/>
    <s v="ASSEMLED CPU FOR ONIDA HOUSE"/>
  </r>
  <r>
    <n v="110000001288"/>
    <n v="0"/>
    <s v="02.03.2006"/>
    <n v="11000"/>
    <x v="3"/>
    <n v="11801"/>
    <s v="MIRK"/>
    <m/>
    <m/>
    <s v="ASSEMLED CPU FOR ONIDA HOUSE"/>
    <n v="13200"/>
    <n v="-12540"/>
    <n v="660"/>
    <s v="INR"/>
    <m/>
    <s v="ASSEMLED CPU FOR ONIDA HOUSE"/>
  </r>
  <r>
    <n v="110000001289"/>
    <n v="0"/>
    <s v="02.03.2006"/>
    <n v="11000"/>
    <x v="3"/>
    <n v="11801"/>
    <s v="MIRK"/>
    <m/>
    <m/>
    <s v="ASSEMLED CPU FOR ONIDA HOUSE"/>
    <n v="13200"/>
    <n v="-12540"/>
    <n v="660"/>
    <s v="INR"/>
    <m/>
    <s v="ASSEMLED CPU FOR ONIDA HOUSE"/>
  </r>
  <r>
    <n v="110000001290"/>
    <n v="0"/>
    <s v="02.03.2006"/>
    <n v="11000"/>
    <x v="3"/>
    <n v="11801"/>
    <s v="MIRK"/>
    <m/>
    <m/>
    <s v="ASSEMLED CPU FOR ONIDA HOUSE"/>
    <n v="13200"/>
    <n v="-12540"/>
    <n v="660"/>
    <s v="INR"/>
    <m/>
    <s v="ASSEMLED CPU FOR ONIDA HOUSE"/>
  </r>
  <r>
    <n v="100000000793"/>
    <n v="0"/>
    <s v="01.01.2007"/>
    <n v="10000"/>
    <x v="1"/>
    <n v="23602"/>
    <s v="MIRK"/>
    <m/>
    <m/>
    <s v="W/M-BALANCER UPPER 16001181 30042"/>
    <n v="140000"/>
    <n v="-133000"/>
    <n v="7000"/>
    <s v="INR"/>
    <m/>
    <s v="W/M-BALANCER UPPER 16001181 30042"/>
  </r>
  <r>
    <n v="100000000794"/>
    <n v="0"/>
    <s v="01.01.2007"/>
    <n v="10000"/>
    <x v="1"/>
    <n v="11508"/>
    <s v="MIRK"/>
    <m/>
    <m/>
    <s v="W/M-BALANCER LOWER 16001182 30043"/>
    <n v="240000"/>
    <n v="-228000"/>
    <n v="12000"/>
    <s v="INR"/>
    <m/>
    <s v="W/M-BALANCER LOWER 16001182 30043"/>
  </r>
  <r>
    <n v="100000000795"/>
    <n v="0"/>
    <s v="01.01.2007"/>
    <n v="10000"/>
    <x v="1"/>
    <n v="23103"/>
    <s v="MIRO"/>
    <m/>
    <m/>
    <s v="W/M-6KG PULSATOR MOULD-16001183 20014"/>
    <n v="666951"/>
    <n v="-633603.44999999995"/>
    <n v="33347.550000000003"/>
    <s v="INR"/>
    <m/>
    <s v="W/M-6KG PULSATOR MOULD-16001183 20014"/>
  </r>
  <r>
    <n v="100000000796"/>
    <n v="0"/>
    <s v="01.01.2007"/>
    <n v="10000"/>
    <x v="1"/>
    <n v="23103"/>
    <s v="MIRO"/>
    <m/>
    <m/>
    <s v="W/M-6KG PULSATOR COVER-16001184 30046"/>
    <n v="158797"/>
    <n v="-150857.15"/>
    <n v="7939.85"/>
    <s v="INR"/>
    <m/>
    <s v="W/M-6KG PULSATOR COVER-16001184 30046"/>
  </r>
  <r>
    <n v="100000000797"/>
    <n v="0"/>
    <s v="01.01.2007"/>
    <n v="10000"/>
    <x v="1"/>
    <n v="23103"/>
    <s v="MIRO"/>
    <m/>
    <m/>
    <s v="W/M-6KG LEVEL SELECTOR KNOB-16001185 20021"/>
    <n v="158797"/>
    <n v="-150857.15"/>
    <n v="7939.85"/>
    <s v="INR"/>
    <m/>
    <s v="W/M-6KG LEVEL SELECTOR KNOB-16001185 20021"/>
  </r>
  <r>
    <n v="100000000798"/>
    <n v="0"/>
    <s v="01.01.2007"/>
    <n v="10000"/>
    <x v="1"/>
    <n v="23103"/>
    <s v="MIRO"/>
    <m/>
    <m/>
    <s v="W/M-6KG DV CASE-16001186 10075"/>
    <n v="412873"/>
    <n v="-392229.35"/>
    <n v="20643.650000000001"/>
    <s v="INR"/>
    <m/>
    <s v="W/M-6KG DV CASE-16001186 10075"/>
  </r>
  <r>
    <n v="100000000799"/>
    <n v="0"/>
    <s v="01.01.2007"/>
    <n v="10000"/>
    <x v="1"/>
    <n v="23103"/>
    <s v="MIRO"/>
    <m/>
    <m/>
    <s v="W/M-6KG DV CAP-16001187 30057"/>
    <n v="95279"/>
    <n v="-90515.05"/>
    <n v="4763.95"/>
    <s v="INR"/>
    <m/>
    <s v="W/M-6KG DV CAP-16001187 30057"/>
  </r>
  <r>
    <n v="100000000800"/>
    <n v="0"/>
    <s v="01.01.2007"/>
    <n v="10000"/>
    <x v="1"/>
    <n v="23103"/>
    <s v="MIRO"/>
    <m/>
    <m/>
    <s v="W/M-6KG DV ROD-16001188 30058"/>
    <n v="158797"/>
    <n v="-150857.15"/>
    <n v="7939.85"/>
    <s v="INR"/>
    <m/>
    <s v="W/M-6KG DV ROD-16001188 30058"/>
  </r>
  <r>
    <n v="100000000801"/>
    <n v="0"/>
    <s v="01.01.2007"/>
    <n v="10000"/>
    <x v="1"/>
    <n v="23103"/>
    <s v="MIRO"/>
    <m/>
    <m/>
    <s v="W/M-6KG DV ELBOW DRAIN-16001189 20023"/>
    <n v="190557"/>
    <n v="-181029.15"/>
    <n v="9527.85"/>
    <s v="INR"/>
    <m/>
    <s v="W/M-6KG DV ELBOW DRAIN-16001189 20023"/>
  </r>
  <r>
    <n v="100000000802"/>
    <n v="0"/>
    <s v="01.01.2007"/>
    <n v="10000"/>
    <x v="1"/>
    <n v="23103"/>
    <s v="MIRO"/>
    <m/>
    <m/>
    <s v="W/M-6KG DV PLUG-16001190 20024"/>
    <n v="95279"/>
    <n v="-90515.05"/>
    <n v="4763.95"/>
    <s v="INR"/>
    <m/>
    <s v="W/M-6KG DV PLUG-16001190 20024"/>
  </r>
  <r>
    <n v="100000000804"/>
    <n v="0"/>
    <s v="01.01.2007"/>
    <n v="10000"/>
    <x v="1"/>
    <n v="23103"/>
    <s v="MIRO"/>
    <m/>
    <m/>
    <s v="W/M-6KG LID IS-16001192 20033"/>
    <n v="317596"/>
    <n v="-301716.2"/>
    <n v="15879.8"/>
    <s v="INR"/>
    <m/>
    <s v="W/M-6KG LID IS-16001192 20033"/>
  </r>
  <r>
    <n v="100000000805"/>
    <n v="0"/>
    <s v="01.01.2007"/>
    <n v="10000"/>
    <x v="1"/>
    <n v="23103"/>
    <s v="MIRK"/>
    <m/>
    <m/>
    <s v="W/M-6KG LINT FILTER HOLDER-16001193 30038"/>
    <n v="130431"/>
    <n v="-123909.45"/>
    <n v="6521.55"/>
    <s v="INR"/>
    <m/>
    <s v="W/M-6KG LINT FILTER HOLDER-16001193 30038"/>
  </r>
  <r>
    <n v="100000000806"/>
    <n v="0"/>
    <s v="01.01.2007"/>
    <n v="10000"/>
    <x v="1"/>
    <n v="23103"/>
    <s v="MIRK"/>
    <m/>
    <m/>
    <s v="W/M-6KG LID SAFETY-16001195 10085"/>
    <n v="208691"/>
    <n v="-198256.45"/>
    <n v="10434.549999999999"/>
    <s v="INR"/>
    <m/>
    <s v="W/M-6KG LID SAFETY-16001195 10085"/>
  </r>
  <r>
    <n v="100000000807"/>
    <n v="0"/>
    <s v="01.01.2007"/>
    <n v="10000"/>
    <x v="1"/>
    <n v="23103"/>
    <s v="MIRO"/>
    <m/>
    <m/>
    <s v="W/M-6KG WATER FALL FRONT-16001196 20029/38"/>
    <n v="762228"/>
    <n v="-724116.6"/>
    <n v="38111.4"/>
    <s v="INR"/>
    <m/>
    <s v="W/M-6KG WATER FALL FRONT-16001196 20029/38"/>
  </r>
  <r>
    <n v="100000000808"/>
    <n v="0"/>
    <s v="01.01.2007"/>
    <n v="10000"/>
    <x v="1"/>
    <n v="23103"/>
    <s v="MIRO"/>
    <m/>
    <m/>
    <s v="W/M-6KG WATER FALL BACK-16001197 20037/41"/>
    <n v="476392"/>
    <n v="-452572.4"/>
    <n v="23819.599999999999"/>
    <s v="INR"/>
    <m/>
    <s v="W/M-6KG WATER FALL BACK-16001197 20037/41"/>
  </r>
  <r>
    <n v="100000000809"/>
    <n v="0"/>
    <s v="01.01.2007"/>
    <n v="10000"/>
    <x v="1"/>
    <n v="23103"/>
    <s v="MIRO"/>
    <m/>
    <m/>
    <s v="W/M-6KG WATER FALL FRONT-16001198 20039/40"/>
    <n v="762222"/>
    <n v="-724110.9"/>
    <n v="38111.1"/>
    <s v="INR"/>
    <m/>
    <s v="W/M-6KG WATER FALL FRONT-16001198 20039/40"/>
  </r>
  <r>
    <n v="100000000820"/>
    <n v="0"/>
    <s v="01.01.2007"/>
    <n v="10000"/>
    <x v="1"/>
    <n v="22101"/>
    <s v="MIRK"/>
    <m/>
    <m/>
    <s v="MOULD-DRAIN LEVER SELECTOR 16001227"/>
    <n v="110000"/>
    <n v="-104500"/>
    <n v="5500"/>
    <s v="INR"/>
    <m/>
    <s v="MOULD-DRAIN LEVER SELECTOR 16001227"/>
  </r>
  <r>
    <n v="100000000828"/>
    <n v="0"/>
    <s v="01.01.2007"/>
    <n v="10000"/>
    <x v="1"/>
    <n v="11508"/>
    <s v="MIRK"/>
    <m/>
    <m/>
    <s v="W/M-6KG DAMPER SUPPORT LOWER/UPPER-16001282"/>
    <n v="250000"/>
    <n v="-237500"/>
    <n v="12500"/>
    <s v="INR"/>
    <m/>
    <s v="W/M-6KG DAMPER SUPPORT LOWER/UPPER-16001282"/>
  </r>
  <r>
    <n v="100000000829"/>
    <n v="0"/>
    <s v="01.01.2007"/>
    <n v="10000"/>
    <x v="1"/>
    <n v="11508"/>
    <s v="MIRK"/>
    <m/>
    <m/>
    <s v="W/M-6KG BRAKE SHOE-16001283 (40127)"/>
    <n v="135000"/>
    <n v="-134999"/>
    <n v="1"/>
    <s v="INR"/>
    <m/>
    <s v="W/M-6KG BRAKE SHOE-16001283 (40127)"/>
  </r>
  <r>
    <n v="100000000830"/>
    <n v="0"/>
    <s v="01.01.2007"/>
    <n v="10000"/>
    <x v="1"/>
    <n v="11508"/>
    <s v="MIRK"/>
    <m/>
    <m/>
    <s v="W/M-6KG DETERGENT BOX-16001284 (20030)"/>
    <n v="85000"/>
    <n v="-80750"/>
    <n v="4250"/>
    <s v="INR"/>
    <m/>
    <s v="W/M-6KG DETERGENT BOX-16001284 (20030)"/>
  </r>
  <r>
    <n v="100000000831"/>
    <n v="0"/>
    <s v="01.01.2007"/>
    <n v="10000"/>
    <x v="1"/>
    <n v="11508"/>
    <s v="MIRK"/>
    <m/>
    <m/>
    <s v="W/M-6KG NOZZLE COVER 16001285 (10078)"/>
    <n v="135000"/>
    <n v="-134999"/>
    <n v="1"/>
    <s v="INR"/>
    <m/>
    <s v="W/M-6KG NOZZLE COVER 16001285 (10078)"/>
  </r>
  <r>
    <n v="100000000836"/>
    <n v="0"/>
    <s v="01.01.2007"/>
    <n v="10000"/>
    <x v="1"/>
    <n v="11508"/>
    <s v="MIRK"/>
    <m/>
    <m/>
    <s v="6.5 W/M-MOULD PIPE HOLDER 16001322 / 30091"/>
    <n v="85000"/>
    <n v="-80750"/>
    <n v="4250"/>
    <s v="INR"/>
    <m/>
    <s v="6.5 W/M-MOULD PIPE HOLDER 16001322 / 30091"/>
  </r>
  <r>
    <n v="100000000838"/>
    <n v="0"/>
    <s v="01.01.2007"/>
    <n v="10000"/>
    <x v="1"/>
    <n v="11508"/>
    <s v="MIRK"/>
    <m/>
    <m/>
    <s v="6.5 W/M-MOULD CASTOR 16001327 / 40069"/>
    <n v="85000"/>
    <n v="-80750"/>
    <n v="4250"/>
    <s v="INR"/>
    <m/>
    <s v="6.5 W/M-MOULD CASTOR 16001327 / 40069"/>
  </r>
  <r>
    <n v="100000000846"/>
    <n v="0"/>
    <s v="01.01.2007"/>
    <n v="10000"/>
    <x v="1"/>
    <n v="11508"/>
    <s v="MIRK"/>
    <m/>
    <m/>
    <s v="MOULD-W/M-6.5 KNOB 30065/16001432"/>
    <n v="110000"/>
    <n v="-104500"/>
    <n v="5500"/>
    <s v="INR"/>
    <m/>
    <s v="MOULD-W/M-6.5 KNOB 30065/16001432"/>
  </r>
  <r>
    <n v="100000000847"/>
    <n v="0"/>
    <s v="01.01.2007"/>
    <n v="10000"/>
    <x v="1"/>
    <n v="11508"/>
    <s v="MIRK"/>
    <m/>
    <m/>
    <s v="MOULD-W/M-6.5 KNOB RING 40133/16001433"/>
    <n v="70000"/>
    <n v="-69999"/>
    <n v="1"/>
    <s v="INR"/>
    <m/>
    <s v="MOULD-W/M-6.5 KNOB RING 40133/16001433"/>
  </r>
  <r>
    <n v="100000000848"/>
    <n v="0"/>
    <s v="01.01.2007"/>
    <n v="10000"/>
    <x v="1"/>
    <n v="11508"/>
    <s v="MIRK"/>
    <m/>
    <m/>
    <s v="MOULD-W/M-6.5 LENSE STRIP 40131 / 16001434"/>
    <n v="58000"/>
    <n v="-57999"/>
    <n v="1"/>
    <s v="INR"/>
    <m/>
    <s v="MOULD-W/M-6.5 LENSE STRIP 40131 / 16001434"/>
  </r>
  <r>
    <n v="100000000850"/>
    <n v="0"/>
    <s v="01.01.2007"/>
    <n v="10000"/>
    <x v="1"/>
    <n v="22508"/>
    <s v="MIRK"/>
    <m/>
    <m/>
    <s v="MOULD DRAIN LEVER SELECTOR 20100-W01A606 16001513"/>
    <n v="80000"/>
    <n v="-76000"/>
    <n v="4000"/>
    <s v="INR"/>
    <m/>
    <s v="MOULD DRAIN LEVER SELECTOR 20100-W01A606 16001513"/>
  </r>
  <r>
    <n v="100000000974"/>
    <n v="0"/>
    <s v="01.01.2007"/>
    <n v="10000"/>
    <x v="1"/>
    <n v="11508"/>
    <s v="MIRK"/>
    <m/>
    <m/>
    <s v="MOULD PIPE HOT /COLD 20031-W01A406 16001324"/>
    <n v="185000"/>
    <n v="-175750"/>
    <n v="9250"/>
    <s v="INR"/>
    <m/>
    <s v="MOULD PIPE HOT /COLD 20031-W01A406 16001324"/>
  </r>
  <r>
    <n v="100000000977"/>
    <n v="0"/>
    <s v="29.01.2007"/>
    <n v="10000"/>
    <x v="1"/>
    <n v="23602"/>
    <s v="MIRO"/>
    <m/>
    <m/>
    <s v="TOP DIE SET WITH WELDING RINGS NTT"/>
    <n v="39975"/>
    <n v="-39974"/>
    <n v="1"/>
    <s v="INR"/>
    <m/>
    <s v="TOP DIE SET WITH WELDING RINGS NTT"/>
  </r>
  <r>
    <n v="100000000978"/>
    <n v="0"/>
    <s v="29.01.2007"/>
    <n v="10000"/>
    <x v="1"/>
    <n v="23602"/>
    <s v="MIRO"/>
    <m/>
    <m/>
    <s v="BOTTOM DIE SET WITH WELDING RINGS NTT"/>
    <n v="20427"/>
    <n v="-20426"/>
    <n v="1"/>
    <s v="INR"/>
    <m/>
    <s v="BOTTOM DIE SET WITH WELDING RINGS NTT"/>
  </r>
  <r>
    <n v="100000000975"/>
    <n v="0"/>
    <s v="28.03.2007"/>
    <n v="10000"/>
    <x v="1"/>
    <n v="11508"/>
    <s v="MIRK"/>
    <m/>
    <m/>
    <s v="MOULD KNOB 7KG 30103-W01A906 16001661"/>
    <n v="115000"/>
    <n v="-109250"/>
    <n v="5750"/>
    <s v="INR"/>
    <m/>
    <s v="MOULD KNOB 7KG 30103-W01A906 16001661"/>
  </r>
  <r>
    <n v="100000000976"/>
    <n v="0"/>
    <s v="28.03.2007"/>
    <n v="10000"/>
    <x v="1"/>
    <n v="11508"/>
    <s v="MIRK"/>
    <m/>
    <m/>
    <s v="MOULD INDICATOR 7KG 30104-W01A906 16001662"/>
    <n v="75000"/>
    <n v="-74999"/>
    <n v="1"/>
    <s v="INR"/>
    <m/>
    <s v="MOULD INDICATOR 7KG 30104-W01A906 16001662"/>
  </r>
  <r>
    <n v="100000001003"/>
    <n v="0"/>
    <s v="11.05.2007"/>
    <n v="10000"/>
    <x v="1"/>
    <n v="11508"/>
    <s v="MIRO"/>
    <m/>
    <m/>
    <s v="EPS - TOP 6.8 NTT"/>
    <n v="67984.210000000006"/>
    <n v="-64585"/>
    <n v="3399.21"/>
    <s v="INR"/>
    <m/>
    <s v="EPS - TOP 6.8 NTT"/>
  </r>
  <r>
    <n v="100000001004"/>
    <n v="0"/>
    <s v="11.05.2007"/>
    <n v="10000"/>
    <x v="1"/>
    <n v="11508"/>
    <s v="MIRO"/>
    <m/>
    <m/>
    <s v="EPS - BOTTOM 6.8 NTT"/>
    <n v="67987.210000000006"/>
    <n v="-64587.85"/>
    <n v="3399.36"/>
    <s v="INR"/>
    <m/>
    <s v="EPS - BOTTOM 6.8 NTT"/>
  </r>
  <r>
    <n v="100000001005"/>
    <n v="0"/>
    <s v="11.05.2007"/>
    <n v="10000"/>
    <x v="1"/>
    <n v="11508"/>
    <s v="MIRO"/>
    <m/>
    <m/>
    <s v="EPS - TOP 7.2 NTT"/>
    <n v="67985.070000000007"/>
    <n v="-64585.82"/>
    <n v="3399.25"/>
    <s v="INR"/>
    <m/>
    <s v="EPS - TOP 7.2 NTT"/>
  </r>
  <r>
    <n v="80000002707"/>
    <n v="0"/>
    <s v="26.05.2007"/>
    <n v="8000"/>
    <x v="2"/>
    <n v="22112"/>
    <s v="MIRK"/>
    <m/>
    <m/>
    <s v="SEQUENTIAL CONTROLLER -SIT 50008 8 ZONE"/>
    <n v="131963"/>
    <n v="-124230.65"/>
    <n v="7732.35"/>
    <s v="INR"/>
    <m/>
    <s v="SEQUENTIAL CONTROLLER -SIT 50008 8 ZONE"/>
  </r>
  <r>
    <n v="80000003608"/>
    <n v="0"/>
    <s v="27.06.2007"/>
    <n v="8000"/>
    <x v="2"/>
    <n v="26110"/>
    <s v="MIRK"/>
    <m/>
    <m/>
    <s v="MOULD TEMPERATURE CONTROLLER"/>
    <n v="428127"/>
    <n v="-402821.74"/>
    <n v="25305.26"/>
    <s v="INR"/>
    <m/>
    <s v="MOULD TEMPERATURE CONTROLLER"/>
  </r>
  <r>
    <n v="250000000175"/>
    <n v="0"/>
    <s v="03.12.2007"/>
    <n v="25000"/>
    <x v="4"/>
    <n v="11301"/>
    <s v="MIRK"/>
    <m/>
    <m/>
    <s v="YUSHIN ROBOT(WEB LINER) RA II-1300S-E TYPE-L"/>
    <n v="2619083"/>
    <n v="-2619082"/>
    <n v="1"/>
    <s v="INR"/>
    <m/>
    <s v="YUSHIN ROBOT(WEB LINER) RA II-1300S-E TYPE-L"/>
  </r>
  <r>
    <n v="100000001021"/>
    <n v="0"/>
    <s v="24.01.2008"/>
    <n v="10000"/>
    <x v="1"/>
    <n v="22112"/>
    <s v="MIRO"/>
    <m/>
    <m/>
    <s v="MOULD 21&quot; ULTRA SLIM REAR COVER 16001893"/>
    <n v="2812903.89"/>
    <n v="-2672258.7000000002"/>
    <n v="140645.19"/>
    <s v="INR"/>
    <m/>
    <s v="MOULD 21&quot; ULTRA SLIM REAR COVER 16001893"/>
  </r>
  <r>
    <n v="40000000017"/>
    <n v="0"/>
    <s v="14.07.2008"/>
    <n v="4000"/>
    <x v="5"/>
    <n v="24150"/>
    <s v="MIRO"/>
    <m/>
    <m/>
    <s v="ROORKEE LAND-PLOT 399A (29024 SQ.M, 4046 ACRE)"/>
    <n v="12689110.17"/>
    <n v="0"/>
    <n v="12689110.17"/>
    <s v="INR"/>
    <m/>
    <s v="ROORKEE LAND-PLOT 399A (29024 SQ.M, 4046 ACRE)"/>
  </r>
  <r>
    <n v="40000000020"/>
    <n v="0"/>
    <s v="15.07.2008"/>
    <n v="4000"/>
    <x v="5"/>
    <n v="24150"/>
    <s v="MIRO"/>
    <m/>
    <m/>
    <s v="ROORKEE LAND-PLOT 408(3/4)"/>
    <n v="2644639.85"/>
    <n v="0"/>
    <n v="2644639.85"/>
    <s v="INR"/>
    <m/>
    <s v="ROORKEE LAND-PLOT 408(3/4)"/>
  </r>
  <r>
    <n v="40000000019"/>
    <n v="0"/>
    <s v="21.07.2008"/>
    <n v="4000"/>
    <x v="5"/>
    <n v="24150"/>
    <s v="MIRO"/>
    <m/>
    <m/>
    <s v="ROORKEE LAND-PLOT 401,400"/>
    <n v="13869635.390000001"/>
    <n v="0"/>
    <n v="13869635.390000001"/>
    <s v="INR"/>
    <m/>
    <s v="ROORKEE LAND-PLOT 401,400"/>
  </r>
  <r>
    <n v="40000000021"/>
    <n v="0"/>
    <s v="22.07.2008"/>
    <n v="4000"/>
    <x v="5"/>
    <n v="24150"/>
    <s v="MIRO"/>
    <m/>
    <m/>
    <s v="ROORKEE LAND-PLOT 408(1/4)"/>
    <n v="1442847.68"/>
    <n v="0"/>
    <n v="1442847.68"/>
    <s v="INR"/>
    <m/>
    <s v="ROORKEE LAND-PLOT 408(1/4)"/>
  </r>
  <r>
    <n v="40000000022"/>
    <n v="0"/>
    <s v="23.07.2008"/>
    <n v="4000"/>
    <x v="5"/>
    <n v="24150"/>
    <s v="MIRO"/>
    <m/>
    <m/>
    <s v="ROORKEE-2 KHASARA NO.405,406"/>
    <n v="9490126.9499999993"/>
    <n v="0"/>
    <n v="9490126.9499999993"/>
    <s v="INR"/>
    <m/>
    <s v="ROORKEE-2 KHASARA NO.405,406"/>
  </r>
  <r>
    <n v="40000000018"/>
    <n v="0"/>
    <s v="04.08.2008"/>
    <n v="4000"/>
    <x v="5"/>
    <n v="24150"/>
    <s v="MIRO"/>
    <m/>
    <m/>
    <s v="ROORKEE LAND-PLOT 407,409,410"/>
    <n v="20619122.91"/>
    <n v="0"/>
    <n v="20619122.91"/>
    <s v="INR"/>
    <m/>
    <s v="ROORKEE LAND-PLOT 407,409,410"/>
  </r>
  <r>
    <n v="100000001046"/>
    <n v="0"/>
    <s v="18.10.2008"/>
    <n v="10000"/>
    <x v="1"/>
    <n v="23508"/>
    <s v="MIRK"/>
    <m/>
    <m/>
    <s v="MOULD WASH LID HP60 NEW 20107-W01A  16002154"/>
    <n v="486506.05"/>
    <n v="-462180.75"/>
    <n v="24325.3"/>
    <s v="INR"/>
    <m/>
    <s v="MOULD WASH LID HP60 NEW 20107-W01A  16002154"/>
  </r>
  <r>
    <n v="100000001050"/>
    <n v="0"/>
    <s v="18.10.2008"/>
    <n v="10000"/>
    <x v="1"/>
    <n v="23508"/>
    <s v="MIRK"/>
    <m/>
    <m/>
    <s v="MOULD WASH TIMER COVER 1 SHAFT HP60 NEW"/>
    <n v="110569.55"/>
    <n v="-105041.07"/>
    <n v="5528.48"/>
    <s v="INR"/>
    <m/>
    <s v="MOULD WASH TIMER COVER 1 SHAFT HP60 NEW"/>
  </r>
  <r>
    <n v="100000001051"/>
    <n v="0"/>
    <s v="18.10.2008"/>
    <n v="10000"/>
    <x v="1"/>
    <n v="23508"/>
    <s v="MIRK"/>
    <m/>
    <m/>
    <s v="MOULD WASH TIMER COVER 2 SHAFT HP60 NEW"/>
    <n v="127154.98"/>
    <n v="-120797.23"/>
    <n v="6357.75"/>
    <s v="INR"/>
    <m/>
    <s v="MOULD WASH TIMER COVER 2 SHAFT HP60 NEW"/>
  </r>
  <r>
    <n v="100000001052"/>
    <n v="0"/>
    <s v="18.10.2008"/>
    <n v="10000"/>
    <x v="1"/>
    <n v="23508"/>
    <s v="MIRK"/>
    <m/>
    <m/>
    <s v="MOULD SPIN TIMER COVER HP60 NEW 30130-W01A"/>
    <n v="77398.69"/>
    <n v="-73528.759999999995"/>
    <n v="3869.93"/>
    <s v="INR"/>
    <m/>
    <s v="MOULD SPIN TIMER COVER HP60 NEW 30130-W01A"/>
  </r>
  <r>
    <n v="100000001053"/>
    <n v="0"/>
    <s v="18.10.2008"/>
    <n v="10000"/>
    <x v="1"/>
    <n v="23508"/>
    <s v="MIRK"/>
    <m/>
    <m/>
    <s v="MOULD DRAIN LEVER HP60 NEW 30131-W01A 16002162"/>
    <n v="88455.64"/>
    <n v="-84032.86"/>
    <n v="4422.78"/>
    <s v="INR"/>
    <m/>
    <s v="MOULD DRAIN LEVER HP60 NEW 30131-W01A 16002162"/>
  </r>
  <r>
    <n v="100000001054"/>
    <n v="0"/>
    <s v="18.10.2008"/>
    <n v="10000"/>
    <x v="1"/>
    <n v="23508"/>
    <s v="MIRK"/>
    <m/>
    <m/>
    <s v="MOULD DRAIN LEVER BRACKET HP60 NEW 30132-W01A"/>
    <n v="60813.26"/>
    <n v="-57772.6"/>
    <n v="3040.66"/>
    <s v="INR"/>
    <m/>
    <s v="MOULD DRAIN LEVER BRACKET HP60 NEW 30132-W01A"/>
  </r>
  <r>
    <n v="100000001055"/>
    <n v="0"/>
    <s v="18.10.2008"/>
    <n v="10000"/>
    <x v="1"/>
    <n v="23508"/>
    <s v="MIRK"/>
    <m/>
    <m/>
    <s v="MOULD KNOB HP60 NEW 30133-W01A  16002164"/>
    <n v="66341.73"/>
    <n v="-63024.639999999999"/>
    <n v="3317.09"/>
    <s v="INR"/>
    <m/>
    <s v="MOULD KNOB HP60 NEW 30133-W01A  16002164"/>
  </r>
  <r>
    <n v="100000001057"/>
    <n v="0"/>
    <s v="18.10.2008"/>
    <n v="10000"/>
    <x v="1"/>
    <n v="23508"/>
    <s v="MIRK"/>
    <m/>
    <m/>
    <s v="MOULD INLET FLAP HP60 NEW 30143-W01A 16002166"/>
    <n v="44227.83"/>
    <n v="-42016.44"/>
    <n v="2211.39"/>
    <s v="INR"/>
    <m/>
    <s v="MOULD INLET FLAP HP60 NEW 30143-W01A 16002166"/>
  </r>
  <r>
    <n v="80000003024"/>
    <n v="0"/>
    <s v="18.08.2009"/>
    <n v="8000"/>
    <x v="2"/>
    <n v="24150"/>
    <s v="MIRO"/>
    <m/>
    <m/>
    <s v="40KL DIESEL STORAGE TANK IF 803 STD"/>
    <n v="425852.64"/>
    <n v="-398557.96"/>
    <n v="27294.68"/>
    <s v="INR"/>
    <m/>
    <s v="40KL DIESEL STORAGE TANK IF 803 STD"/>
  </r>
  <r>
    <n v="60000000224"/>
    <n v="0"/>
    <s v="07.10.2009"/>
    <n v="6000"/>
    <x v="6"/>
    <n v="24150"/>
    <s v="MIRO"/>
    <m/>
    <m/>
    <s v="ROORKEE UNIT-II-WM BUILDING 10300 SQM 110828 SQFT"/>
    <n v="95573227.549999997"/>
    <n v="-45831151.909999996"/>
    <n v="49742075.640000001"/>
    <s v="INR"/>
    <m/>
    <s v="ROORKEE UNIT-II-WM BUILDING 10300 SQM 110828 SQFT"/>
  </r>
  <r>
    <n v="80000002996"/>
    <n v="0"/>
    <s v="07.10.2009"/>
    <n v="8000"/>
    <x v="2"/>
    <n v="24150"/>
    <s v="MIRO"/>
    <m/>
    <m/>
    <s v="ATLAS COPCO MAKE SCREW COMPRESSOR GA30"/>
    <n v="890215.22"/>
    <n v="-833336.65"/>
    <n v="56878.57"/>
    <s v="INR"/>
    <m/>
    <s v="ATLAS COPCO MAKE SCREW COMPRESSOR GA30"/>
  </r>
  <r>
    <n v="80000002997"/>
    <n v="0"/>
    <s v="07.10.2009"/>
    <n v="8000"/>
    <x v="2"/>
    <n v="24150"/>
    <s v="MIRO"/>
    <m/>
    <m/>
    <s v="ATLAS COPCO MAKE SCREW COMPRESSOR GA30"/>
    <n v="890215.22"/>
    <n v="-833336.65"/>
    <n v="56878.57"/>
    <s v="INR"/>
    <m/>
    <s v="ATLAS COPCO MAKE SCREW COMPRESSOR GA30"/>
  </r>
  <r>
    <n v="80000002998"/>
    <n v="0"/>
    <s v="07.10.2009"/>
    <n v="8000"/>
    <x v="2"/>
    <n v="24150"/>
    <s v="MIRO"/>
    <m/>
    <m/>
    <s v="HIGH EFFECY COALESCING FILTER PD190 403CFM"/>
    <n v="50254.8"/>
    <n v="-47044.74"/>
    <n v="3210.06"/>
    <s v="INR"/>
    <m/>
    <s v="HIGH EFFECY COALESCING FILTER PD190 403CFM"/>
  </r>
  <r>
    <n v="80000002999"/>
    <n v="0"/>
    <s v="07.10.2009"/>
    <n v="8000"/>
    <x v="2"/>
    <n v="24150"/>
    <s v="MIRO"/>
    <m/>
    <m/>
    <s v="GENERAL PURPOSE PRE-FILTER DDX190 403CFM"/>
    <n v="50720.08"/>
    <n v="-47479.19"/>
    <n v="3240.89"/>
    <s v="INR"/>
    <m/>
    <s v="GENERAL PURPOSE PRE-FILTER DDX190 403CFM"/>
  </r>
  <r>
    <n v="80000003000"/>
    <n v="0"/>
    <s v="07.10.2009"/>
    <n v="8000"/>
    <x v="2"/>
    <n v="24150"/>
    <s v="MIRO"/>
    <m/>
    <m/>
    <s v="ATLAS COPCO VERTICAL AIR RECEIVER 2.0M3"/>
    <n v="64305.82"/>
    <n v="-60198.84"/>
    <n v="4106.9799999999996"/>
    <s v="INR"/>
    <m/>
    <s v="ATLAS COPCO VERTICAL AIR RECEIVER 2.0M3"/>
  </r>
  <r>
    <n v="80000003087"/>
    <n v="0"/>
    <s v="07.10.2009"/>
    <n v="8000"/>
    <x v="2"/>
    <n v="24150"/>
    <s v="MIRO"/>
    <m/>
    <m/>
    <s v="WATER STORAGE TANK(CAPACITY 5000LTRS)(2NO)"/>
    <n v="70869.279999999999"/>
    <n v="-65900.56"/>
    <n v="4968.72"/>
    <s v="INR"/>
    <m/>
    <s v="WATER STORAGE TANK(CAPACITY 5000LTRS)(2NO)"/>
  </r>
  <r>
    <n v="100000001100"/>
    <n v="0"/>
    <s v="07.10.2009"/>
    <n v="10000"/>
    <x v="1"/>
    <n v="24150"/>
    <s v="MIRO"/>
    <m/>
    <m/>
    <s v="MOULD BALANCER LOWER 7R01A012-T11PL7R01A012-109"/>
    <n v="471147.66"/>
    <n v="-447590.28"/>
    <n v="23557.38"/>
    <s v="INR"/>
    <m/>
    <s v="MOULD BALANCER LOWER 7R01A012-T11PL7R01A012-109"/>
  </r>
  <r>
    <n v="100000001101"/>
    <n v="0"/>
    <s v="07.10.2009"/>
    <n v="10000"/>
    <x v="1"/>
    <n v="24150"/>
    <s v="MIRO"/>
    <m/>
    <m/>
    <s v="MOULD BALANCER UPPER 7R01A013-T11PL7R01A013-109"/>
    <n v="307816.48"/>
    <n v="-292425.65999999997"/>
    <n v="15390.82"/>
    <s v="INR"/>
    <m/>
    <s v="MOULD BALANCER UPPER 7R01A013-T11PL7R01A013-109"/>
  </r>
  <r>
    <n v="100000001102"/>
    <n v="0"/>
    <s v="07.10.2009"/>
    <n v="10000"/>
    <x v="1"/>
    <n v="24150"/>
    <s v="MIRO"/>
    <m/>
    <m/>
    <s v="MOULD WATERFALL A  7R01A014-T11PL7R01A014-109"/>
    <n v="332944.34000000003"/>
    <n v="-316297.12"/>
    <n v="16647.22"/>
    <s v="INR"/>
    <m/>
    <s v="MOULD WATERFALL A  7R01A014-T11PL7R01A014-109"/>
  </r>
  <r>
    <n v="100000001103"/>
    <n v="0"/>
    <s v="07.10.2009"/>
    <n v="10000"/>
    <x v="1"/>
    <n v="24150"/>
    <s v="MIRO"/>
    <m/>
    <m/>
    <s v="MOULD MAGIC FILTER HOLDER 7R01A015-T11PL7R01A015-1"/>
    <n v="288970.56"/>
    <n v="-274522.03000000003"/>
    <n v="14448.53"/>
    <s v="INR"/>
    <m/>
    <s v="MOULD MAGIC FILTER HOLDER 7R01A015-T11PL7R01A015-1"/>
  </r>
  <r>
    <n v="100000001105"/>
    <n v="0"/>
    <s v="07.10.2009"/>
    <n v="10000"/>
    <x v="1"/>
    <n v="24150"/>
    <s v="MIRO"/>
    <m/>
    <m/>
    <s v="MOULD DAMPER CAP 7R01B016-T11PL7R01B016-109"/>
    <n v="182177.09"/>
    <n v="-173068.24"/>
    <n v="9108.85"/>
    <s v="INR"/>
    <m/>
    <s v="MOULD DAMPER CAP 7R01B016-T11PL7R01B016-109"/>
  </r>
  <r>
    <n v="100000001106"/>
    <n v="0"/>
    <s v="07.10.2009"/>
    <n v="10000"/>
    <x v="1"/>
    <n v="24150"/>
    <s v="MIRO"/>
    <m/>
    <m/>
    <s v="MOULD UPPER PIVOT 7R01C017-T11PL7R01C017-109"/>
    <n v="113075.44"/>
    <n v="-107421.67"/>
    <n v="5653.77"/>
    <s v="INR"/>
    <m/>
    <s v="MOULD UPPER PIVOT 7R01C017-T11PL7R01C017-109"/>
  </r>
  <r>
    <n v="100000001107"/>
    <n v="0"/>
    <s v="07.10.2009"/>
    <n v="10000"/>
    <x v="1"/>
    <n v="24150"/>
    <s v="MIRO"/>
    <m/>
    <m/>
    <s v="MOULD PULSATOR 7R01A018-T11PL7R01A018-109"/>
    <n v="477429.64"/>
    <n v="-453558.16"/>
    <n v="23871.48"/>
    <s v="INR"/>
    <m/>
    <s v="MOULD PULSATOR 7R01A018-T11PL7R01A018-109"/>
  </r>
  <r>
    <n v="100000001108"/>
    <n v="0"/>
    <s v="07.10.2009"/>
    <n v="10000"/>
    <x v="1"/>
    <n v="24150"/>
    <s v="MIRO"/>
    <m/>
    <m/>
    <s v="MOULD MAGIC FILTER BACK ,MAGIC FILTER"/>
    <n v="232432.86"/>
    <n v="-220811.22"/>
    <n v="11621.64"/>
    <s v="INR"/>
    <m/>
    <s v="MOULD MAGIC FILTER BACK ,MAGIC FILTER"/>
  </r>
  <r>
    <n v="100000001109"/>
    <n v="0"/>
    <s v="07.10.2009"/>
    <n v="10000"/>
    <x v="1"/>
    <n v="24150"/>
    <s v="MIRO"/>
    <m/>
    <m/>
    <s v="MOULD PULSATOR CAP 7R01B017-T11PL7R01B017-109"/>
    <n v="144485.29"/>
    <n v="-137261.03"/>
    <n v="7224.26"/>
    <s v="INR"/>
    <m/>
    <s v="MOULD PULSATOR CAP 7R01B017-T11PL7R01B017-109"/>
  </r>
  <r>
    <n v="100000001110"/>
    <n v="0"/>
    <s v="07.10.2009"/>
    <n v="10000"/>
    <x v="1"/>
    <n v="24150"/>
    <s v="MIRO"/>
    <m/>
    <m/>
    <s v="MOULD BODY B 7R01A021-T11PL7R01A021-109"/>
    <n v="1149600.29"/>
    <n v="-1092120.28"/>
    <n v="57480.01"/>
    <s v="INR"/>
    <m/>
    <s v="MOULD BODY B 7R01A021-T11PL7R01A021-109"/>
  </r>
  <r>
    <n v="100000001111"/>
    <n v="0"/>
    <s v="07.10.2009"/>
    <n v="10000"/>
    <x v="1"/>
    <n v="24150"/>
    <s v="MIRO"/>
    <m/>
    <m/>
    <s v="MOULD FRONT PANEL 7R01A006-T11PL7R01A006-109"/>
    <n v="257560.7"/>
    <n v="-244682.67"/>
    <n v="12878.03"/>
    <s v="INR"/>
    <m/>
    <s v="MOULD FRONT PANEL 7R01A006-T11PL7R01A006-109"/>
  </r>
  <r>
    <n v="100000001112"/>
    <n v="0"/>
    <s v="07.10.2009"/>
    <n v="10000"/>
    <x v="1"/>
    <n v="24150"/>
    <s v="MIRO"/>
    <m/>
    <m/>
    <s v="MOULD DETERGENT SHOWER 7R01B001-T11PL7R01B001-109"/>
    <n v="69101.649999999994"/>
    <n v="-65646.570000000007"/>
    <n v="3455.08"/>
    <s v="INR"/>
    <m/>
    <s v="MOULD DETERGENT SHOWER 7R01B001-T11PL7R01B001-109"/>
  </r>
  <r>
    <n v="100000001113"/>
    <n v="0"/>
    <s v="07.10.2009"/>
    <n v="10000"/>
    <x v="1"/>
    <n v="24150"/>
    <s v="MIRO"/>
    <m/>
    <m/>
    <s v="MOULD DETERGENT DRAWER 7R01B002-T11PL7R01B002-109"/>
    <n v="113075.44"/>
    <n v="-107421.67"/>
    <n v="5653.77"/>
    <s v="INR"/>
    <m/>
    <s v="MOULD DETERGENT DRAWER 7R01B002-T11PL7R01B002-109"/>
  </r>
  <r>
    <n v="100000001114"/>
    <n v="0"/>
    <s v="07.10.2009"/>
    <n v="10000"/>
    <x v="1"/>
    <n v="24150"/>
    <s v="MIRO"/>
    <m/>
    <m/>
    <s v="MOULD DETERGENT CASE 7R01A002-T11PL7R01A002-109"/>
    <n v="188459.07"/>
    <n v="-179036.12"/>
    <n v="9422.9500000000007"/>
    <s v="INR"/>
    <m/>
    <s v="MOULD DETERGENT CASE 7R01A002-T11PL7R01A002-109"/>
  </r>
  <r>
    <n v="100000001115"/>
    <n v="0"/>
    <s v="07.10.2009"/>
    <n v="10000"/>
    <x v="1"/>
    <n v="24150"/>
    <s v="MIRO"/>
    <m/>
    <m/>
    <s v="MOULD HANDLE PLATE ,BACK HINGE PLATE-T11PL7R01D007"/>
    <n v="201022.99"/>
    <n v="-190971.84"/>
    <n v="10051.15"/>
    <s v="INR"/>
    <m/>
    <s v="MOULD HANDLE PLATE ,BACK HINGE PLATE-T11PL7R01D007"/>
  </r>
  <r>
    <n v="100000001116"/>
    <n v="0"/>
    <s v="07.10.2009"/>
    <n v="10000"/>
    <x v="1"/>
    <n v="24150"/>
    <s v="MIRO"/>
    <m/>
    <m/>
    <s v="MOULD BACK PANEL 7R01A004-T11PL7R01A004-109"/>
    <n v="175895.13"/>
    <n v="-167100.37"/>
    <n v="8794.76"/>
    <s v="INR"/>
    <m/>
    <s v="MOULD BACK PANEL 7R01A004-T11PL7R01A004-109"/>
  </r>
  <r>
    <n v="100000001120"/>
    <n v="0"/>
    <s v="07.10.2009"/>
    <n v="10000"/>
    <x v="1"/>
    <n v="24150"/>
    <s v="MIRO"/>
    <m/>
    <m/>
    <s v="MOULD PLASTIC LID 7R01A051-T11PL7R01A051-109"/>
    <n v="508839.47"/>
    <n v="-483397.5"/>
    <n v="25441.97"/>
    <s v="INR"/>
    <m/>
    <s v="MOULD PLASTIC LID 7R01A051-T11PL7R01A051-109"/>
  </r>
  <r>
    <n v="100000001121"/>
    <n v="0"/>
    <s v="07.10.2009"/>
    <n v="10000"/>
    <x v="1"/>
    <n v="24150"/>
    <s v="MIRO"/>
    <m/>
    <m/>
    <s v="MOULD PLASTIC LID  FRONT -T11PL7R01A052-109"/>
    <n v="276406.63"/>
    <n v="-262586.3"/>
    <n v="13820.33"/>
    <s v="INR"/>
    <m/>
    <s v="MOULD PLASTIC LID  FRONT -T11PL7R01A052-109"/>
  </r>
  <r>
    <n v="100000001122"/>
    <n v="0"/>
    <s v="07.10.2009"/>
    <n v="10000"/>
    <x v="1"/>
    <n v="24150"/>
    <s v="MIRO"/>
    <m/>
    <m/>
    <s v="MOULD COVER FOR HANDLE -T11PL7R01C051-109"/>
    <n v="147626.25"/>
    <n v="-140244.94"/>
    <n v="7381.31"/>
    <s v="INR"/>
    <m/>
    <s v="MOULD COVER FOR HANDLE -T11PL7R01C051-109"/>
  </r>
  <r>
    <n v="140000000673"/>
    <n v="0"/>
    <s v="07.10.2009"/>
    <n v="14000"/>
    <x v="7"/>
    <n v="24150"/>
    <s v="MIRO"/>
    <m/>
    <m/>
    <s v="ELECTRICTY-TERMINAL EQUIPMENT CHARGES"/>
    <n v="1020805.69"/>
    <n v="-969765.41"/>
    <n v="51040.28"/>
    <s v="INR"/>
    <m/>
    <s v="ELECTRICTY-TERMINAL EQUIPMENT CHARGES"/>
  </r>
  <r>
    <n v="140000000674"/>
    <n v="0"/>
    <s v="07.10.2009"/>
    <n v="14000"/>
    <x v="7"/>
    <n v="24150"/>
    <s v="MIRO"/>
    <m/>
    <m/>
    <s v="ELECTRICITY-OVERHEAD LINE CHARGES"/>
    <n v="4350855.62"/>
    <n v="-4133312.84"/>
    <n v="217542.78"/>
    <s v="INR"/>
    <m/>
    <s v="ELECTRICITY-OVERHEAD LINE CHARGES"/>
  </r>
  <r>
    <n v="80000002977"/>
    <n v="0"/>
    <s v="16.10.2009"/>
    <n v="8000"/>
    <x v="2"/>
    <n v="24150"/>
    <s v="MIRO"/>
    <m/>
    <m/>
    <s v="TRANSFORMER WITH OLTC/RTCC 2MVA,33/0.433"/>
    <n v="1662038"/>
    <n v="-1550791.08"/>
    <n v="111246.92"/>
    <s v="INR"/>
    <m/>
    <s v="TRANSFORMER WITH OLTC/RTCC 2MVA,33/0.433"/>
  </r>
  <r>
    <n v="80000003022"/>
    <n v="0"/>
    <s v="16.10.2009"/>
    <n v="8000"/>
    <x v="2"/>
    <n v="24150"/>
    <s v="MIRO"/>
    <m/>
    <m/>
    <s v="36 KV HT PANNEL"/>
    <n v="2523522.84"/>
    <n v="-2355405.2999999998"/>
    <n v="168117.54"/>
    <s v="INR"/>
    <m/>
    <s v="36 KV HT PANNEL"/>
  </r>
  <r>
    <n v="80000003027"/>
    <n v="0"/>
    <s v="11.11.2009"/>
    <n v="8000"/>
    <x v="2"/>
    <n v="24150"/>
    <s v="MIRO"/>
    <m/>
    <m/>
    <s v="SPECIAL SYNCH &amp; BREAKER / OUTGOING PANEL"/>
    <n v="1627577.23"/>
    <n v="-1513186.77"/>
    <n v="114390.46"/>
    <s v="INR"/>
    <m/>
    <s v="SPECIAL SYNCH &amp; BREAKER / OUTGOING PANEL"/>
  </r>
  <r>
    <n v="80000003028"/>
    <n v="0"/>
    <s v="11.11.2009"/>
    <n v="8000"/>
    <x v="2"/>
    <n v="24150"/>
    <s v="MIRO"/>
    <m/>
    <m/>
    <s v="500KVA HE D.G SET WITH PCC 3100(W/O PANEL)"/>
    <n v="2921936.09"/>
    <n v="-2717376.96"/>
    <n v="204559.13"/>
    <s v="INR"/>
    <m/>
    <s v="500KVA HE D.G SET WITH PCC 3100(W/O PANEL)"/>
  </r>
  <r>
    <n v="80000003029"/>
    <n v="0"/>
    <s v="11.11.2009"/>
    <n v="8000"/>
    <x v="2"/>
    <n v="24150"/>
    <s v="MIRO"/>
    <m/>
    <m/>
    <s v="500KVA HE D.G SET WITH PCC 3100(W/O PANEL)"/>
    <n v="2921936.09"/>
    <n v="-2717377.64"/>
    <n v="204558.45"/>
    <s v="INR"/>
    <m/>
    <s v="500KVA HE D.G SET WITH PCC 3100(W/O PANEL)"/>
  </r>
  <r>
    <n v="80000003031"/>
    <n v="0"/>
    <s v="11.11.2009"/>
    <n v="8000"/>
    <x v="2"/>
    <n v="24150"/>
    <s v="MIRO"/>
    <m/>
    <m/>
    <s v="500KVA HE D.G SET WITH PCC 3100(W/O PANEL)"/>
    <n v="2921935.89"/>
    <n v="-2717377.52"/>
    <n v="204558.37"/>
    <s v="INR"/>
    <m/>
    <s v="500KVA HE D.G SET WITH PCC 3100(W/O PANEL)"/>
  </r>
  <r>
    <n v="150000001760"/>
    <n v="0"/>
    <s v="18.12.2009"/>
    <n v="15000"/>
    <x v="0"/>
    <n v="24150"/>
    <s v="MIRO"/>
    <m/>
    <m/>
    <s v="ZEN DINNING TABLE ( 5NO)"/>
    <n v="47812.5"/>
    <n v="-45421.88"/>
    <n v="2390.62"/>
    <s v="INR"/>
    <m/>
    <s v="ZEN DINNING TABLE ( 5NO)"/>
  </r>
  <r>
    <n v="919000000628"/>
    <n v="0"/>
    <s v="04.01.2010"/>
    <n v="919000"/>
    <x v="8"/>
    <n v="24150"/>
    <s v="MIRO"/>
    <m/>
    <m/>
    <s v="STABILIZER-FOR GUEST HOUSE"/>
    <n v="4388"/>
    <n v="-4387"/>
    <n v="1"/>
    <s v="INR"/>
    <m/>
    <s v="STABILIZER-FOR GUEST HOUSE"/>
  </r>
  <r>
    <n v="60000000225"/>
    <n v="0"/>
    <s v="20.01.2010"/>
    <n v="6000"/>
    <x v="6"/>
    <n v="24150"/>
    <s v="MIRO"/>
    <m/>
    <m/>
    <s v="FACTORY DARIN &amp; INTERNAL ROAD CONCTRUCTION"/>
    <n v="8266900.2400000002"/>
    <n v="-7853555.2300000004"/>
    <n v="413345.01"/>
    <s v="INR"/>
    <m/>
    <s v="FACTORY DARIN &amp; INTERNAL ROAD CONCTRUCTION"/>
  </r>
  <r>
    <n v="60000000226"/>
    <n v="0"/>
    <s v="20.01.2010"/>
    <n v="6000"/>
    <x v="6"/>
    <n v="24150"/>
    <s v="MIRO"/>
    <m/>
    <m/>
    <s v="GUARD ROOM,METTER ROOM &amp; PANEL ROOM"/>
    <n v="736918.34"/>
    <n v="-346881.6"/>
    <n v="390036.74"/>
    <s v="INR"/>
    <m/>
    <s v="GUARD ROOM,METTER ROOM &amp; PANEL ROOM"/>
  </r>
  <r>
    <n v="80000003097"/>
    <n v="0"/>
    <s v="20.01.2010"/>
    <n v="8000"/>
    <x v="2"/>
    <n v="24150"/>
    <s v="MIRO"/>
    <m/>
    <m/>
    <s v="BRICK SOILING &amp; DIESEL TANK FOUNDATION"/>
    <n v="801089.55"/>
    <n v="-734531.82"/>
    <n v="66557.73"/>
    <s v="INR"/>
    <m/>
    <s v="BRICK SOILING &amp; DIESEL TANK FOUNDATION"/>
  </r>
  <r>
    <n v="150000001759"/>
    <n v="0"/>
    <s v="13.02.2010"/>
    <n v="15000"/>
    <x v="0"/>
    <n v="24150"/>
    <s v="MIRO"/>
    <m/>
    <m/>
    <s v="CANTEEN TABLE -15NOS"/>
    <n v="109749.57"/>
    <n v="-104262.09"/>
    <n v="5487.48"/>
    <s v="INR"/>
    <m/>
    <s v="CANTEEN TABLE -15NOS"/>
  </r>
  <r>
    <n v="60000000227"/>
    <n v="0"/>
    <s v="20.03.2010"/>
    <n v="6000"/>
    <x v="6"/>
    <n v="24150"/>
    <s v="MIRO"/>
    <m/>
    <m/>
    <s v="PLINTH PROTECTION,LOADING AREA &amp; RAMP,CABLE TRANCH"/>
    <n v="1173085"/>
    <n v="-545968.55000000005"/>
    <n v="627116.44999999995"/>
    <s v="INR"/>
    <m/>
    <s v="PLINTH PROTECTION,LOADING AREA &amp; RAMP,CABLE TRANCH"/>
  </r>
  <r>
    <n v="140000000682"/>
    <n v="0"/>
    <s v="20.03.2010"/>
    <n v="14000"/>
    <x v="7"/>
    <n v="25602"/>
    <s v="MIRO"/>
    <m/>
    <m/>
    <s v="ELECTRICAL LINE CONNECTION"/>
    <n v="405783.63"/>
    <n v="-385494.45"/>
    <n v="20289.18"/>
    <s v="INR"/>
    <m/>
    <s v="ELECTRICAL LINE CONNECTION"/>
  </r>
  <r>
    <n v="190000001461"/>
    <n v="0"/>
    <s v="08.04.2010"/>
    <n v="19000"/>
    <x v="8"/>
    <n v="24150"/>
    <s v="MIRO"/>
    <m/>
    <m/>
    <s v="RO SYSTEM -ROORKEE II CANTEEN"/>
    <n v="23625"/>
    <n v="-22443.75"/>
    <n v="1181.25"/>
    <s v="INR"/>
    <m/>
    <s v="RO SYSTEM -ROORKEE II CANTEEN"/>
  </r>
  <r>
    <n v="140000000683"/>
    <n v="0"/>
    <s v="12.05.2010"/>
    <n v="14000"/>
    <x v="7"/>
    <n v="24150"/>
    <s v="MIRO"/>
    <m/>
    <m/>
    <s v="33KV LINE MATERIAL CUBIC METER 75/5A"/>
    <n v="114200"/>
    <n v="-108490"/>
    <n v="5710"/>
    <s v="INR"/>
    <m/>
    <s v="33KV LINE MATERIAL CUBIC METER 75/5A"/>
  </r>
  <r>
    <n v="190000001457"/>
    <n v="0"/>
    <s v="28.05.2010"/>
    <n v="19000"/>
    <x v="8"/>
    <n v="24150"/>
    <s v="MIRO"/>
    <m/>
    <m/>
    <s v="AIR CONDITIONER -SG18TRD"/>
    <n v="13239.23"/>
    <n v="-12577.27"/>
    <n v="661.96"/>
    <s v="INR"/>
    <m/>
    <s v="AIR CONDITIONER -SG18TRD"/>
  </r>
  <r>
    <n v="190000001458"/>
    <n v="0"/>
    <s v="28.05.2010"/>
    <n v="19000"/>
    <x v="8"/>
    <n v="24150"/>
    <s v="MIRO"/>
    <m/>
    <m/>
    <s v="AIR CONDITIONER -SG12FLTN"/>
    <n v="48578.04"/>
    <n v="-46149.14"/>
    <n v="2428.9"/>
    <s v="INR"/>
    <m/>
    <s v="AIR CONDITIONER -SG12FLTN"/>
  </r>
  <r>
    <n v="190000001459"/>
    <n v="0"/>
    <s v="28.05.2010"/>
    <n v="19000"/>
    <x v="8"/>
    <n v="24150"/>
    <s v="MIRO"/>
    <m/>
    <m/>
    <s v="AIR CONDITIONER -W072SMS1Y(4QNTY)"/>
    <n v="4245.47"/>
    <n v="-4033.2"/>
    <n v="212.27"/>
    <s v="INR"/>
    <m/>
    <s v="AIR CONDITIONER -W072SMS1Y(4QNTY)"/>
  </r>
  <r>
    <n v="80000003607"/>
    <n v="0"/>
    <s v="17.07.2010"/>
    <n v="8000"/>
    <x v="2"/>
    <n v="26110"/>
    <s v="MIRK"/>
    <m/>
    <m/>
    <s v="TEMPARATURE CONTROLLER -6 ZONE(CW 661-10)(2NO)"/>
    <n v="244388.75"/>
    <n v="-216691.64"/>
    <n v="27697.11"/>
    <s v="INR"/>
    <m/>
    <s v="TEMPARATURE CONTROLLER -6 ZONE(CW 661-10)(2NO)"/>
  </r>
  <r>
    <n v="100000001232"/>
    <n v="0"/>
    <s v="22.07.2010"/>
    <n v="10000"/>
    <x v="1"/>
    <n v="24150"/>
    <s v="MIRO"/>
    <m/>
    <m/>
    <s v="WM-MOULD DV LINK FOR SPARKLE"/>
    <n v="60000"/>
    <n v="-57000"/>
    <n v="3000"/>
    <s v="INR"/>
    <m/>
    <s v="WM-MOULD DV LINK FOR SPARKLE"/>
  </r>
  <r>
    <n v="100000001233"/>
    <n v="0"/>
    <s v="22.07.2010"/>
    <n v="10000"/>
    <x v="1"/>
    <n v="24150"/>
    <s v="MIRO"/>
    <m/>
    <m/>
    <s v="WM-MOULD DV ROD FOR SPARKLE"/>
    <n v="45000"/>
    <n v="-42750"/>
    <n v="2250"/>
    <s v="INR"/>
    <m/>
    <s v="WM-MOULD DV ROD FOR SPARKLE"/>
  </r>
  <r>
    <n v="60000000228"/>
    <n v="0"/>
    <s v="26.07.2010"/>
    <n v="6000"/>
    <x v="6"/>
    <n v="24150"/>
    <s v="MIRO"/>
    <m/>
    <m/>
    <s v="METER ROOM -ROORKEE II"/>
    <n v="706766.69"/>
    <n v="-320794.25"/>
    <n v="385972.44"/>
    <s v="INR"/>
    <m/>
    <s v="METER ROOM -ROORKEE II"/>
  </r>
  <r>
    <n v="919000000634"/>
    <n v="0"/>
    <s v="19.08.2010"/>
    <n v="919000"/>
    <x v="8"/>
    <n v="25101"/>
    <s v="MIRO"/>
    <m/>
    <m/>
    <s v="JUISER MIXER(1NO)&amp;BLOWER SUMMER COOL DLX(4NO)"/>
    <n v="5421.48"/>
    <n v="-5420.48"/>
    <n v="1"/>
    <s v="INR"/>
    <m/>
    <s v="JUISER MIXER(1NO)&amp;BLOWER SUMMER COOL DLX(4NO)"/>
  </r>
  <r>
    <n v="80000003223"/>
    <n v="0"/>
    <s v="01.12.2010"/>
    <n v="8000"/>
    <x v="2"/>
    <n v="25602"/>
    <s v="MIRO"/>
    <m/>
    <m/>
    <s v="PIPELINE FOR COOLING TOWER"/>
    <n v="130870"/>
    <n v="-113025.95"/>
    <n v="17844.05"/>
    <s v="INR"/>
    <m/>
    <s v="PIPELINE FOR COOLING TOWER"/>
  </r>
  <r>
    <n v="80000002614"/>
    <n v="0"/>
    <s v="10.12.2010"/>
    <n v="8000"/>
    <x v="2"/>
    <n v="23109"/>
    <s v="MIRO"/>
    <m/>
    <m/>
    <s v="2P BENDER - TWO POINT BENDING MACHINE-MODI"/>
    <n v="521000"/>
    <n v="-494950"/>
    <n v="26050"/>
    <s v="INR"/>
    <m/>
    <s v="2P BENDER - TWO POINT BENDING MACHINE-MODI"/>
  </r>
  <r>
    <n v="80000003238"/>
    <n v="0"/>
    <s v="16.06.2011"/>
    <n v="8000"/>
    <x v="2"/>
    <n v="25112"/>
    <s v="MIRO"/>
    <m/>
    <m/>
    <s v="DETUNED FILTER WITH 480VOLT POWER CAPACITY 50KVAR"/>
    <n v="89581"/>
    <n v="-74422.77"/>
    <n v="15158.23"/>
    <s v="INR"/>
    <m/>
    <s v="DETUNED FILTER WITH 480VOLT POWER CAPACITY 50KVAR"/>
  </r>
  <r>
    <n v="80000003239"/>
    <n v="0"/>
    <s v="16.06.2011"/>
    <n v="8000"/>
    <x v="2"/>
    <n v="25112"/>
    <s v="MIRO"/>
    <m/>
    <m/>
    <s v="DETUNED FILTER WITH 480VOLT POWER CAPACITY 100KVAR"/>
    <n v="44916"/>
    <n v="-37317.379999999997"/>
    <n v="7598.62"/>
    <s v="INR"/>
    <m/>
    <s v="DETUNED FILTER WITH 480VOLT POWER CAPACITY 100KVAR"/>
  </r>
  <r>
    <n v="200000000111"/>
    <n v="0"/>
    <s v="17.08.2011"/>
    <n v="20000"/>
    <x v="9"/>
    <n v="25602"/>
    <s v="MIRO"/>
    <m/>
    <m/>
    <s v="INVERTOR BATTERIES FOR ROORKEE - GUEST HOUSE"/>
    <n v="11806"/>
    <n v="-11215.7"/>
    <n v="590.29999999999995"/>
    <s v="INR"/>
    <m/>
    <s v="INVERTOR BATTERIES FOR ROORKEE - GUEST HOUSE"/>
  </r>
  <r>
    <n v="100000001321"/>
    <n v="0"/>
    <s v="24.08.2011"/>
    <n v="10000"/>
    <x v="1"/>
    <n v="25112"/>
    <s v="MIRO"/>
    <m/>
    <m/>
    <s v="MOULD DECO WASH ,SPIN LID  SA 75"/>
    <n v="403209"/>
    <n v="-383048.55"/>
    <n v="20160.45"/>
    <s v="INR"/>
    <m/>
    <s v="MOULD DECO WASH ,SPIN LID  SA 75"/>
  </r>
  <r>
    <n v="100000001323"/>
    <n v="0"/>
    <s v="24.08.2011"/>
    <n v="10000"/>
    <x v="1"/>
    <n v="25112"/>
    <s v="MIRO"/>
    <m/>
    <m/>
    <s v="MOULD BRACKET WASH,SPIN TIMER SA 75"/>
    <n v="142887.92000000001"/>
    <n v="-135743.51999999999"/>
    <n v="7144.4"/>
    <s v="INR"/>
    <m/>
    <s v="MOULD BRACKET WASH,SPIN TIMER SA 75"/>
  </r>
  <r>
    <n v="100000001324"/>
    <n v="0"/>
    <s v="24.08.2011"/>
    <n v="10000"/>
    <x v="1"/>
    <n v="25112"/>
    <s v="MIRO"/>
    <m/>
    <m/>
    <s v="MOULD BRACKET DRAIN LEVER SA 75"/>
    <n v="142887.92000000001"/>
    <n v="-135743.51999999999"/>
    <n v="7144.4"/>
    <s v="INR"/>
    <m/>
    <s v="MOULD BRACKET DRAIN LEVER SA 75"/>
  </r>
  <r>
    <n v="100000001325"/>
    <n v="0"/>
    <s v="24.08.2011"/>
    <n v="10000"/>
    <x v="1"/>
    <n v="25112"/>
    <s v="MIRO"/>
    <m/>
    <m/>
    <s v="MOULD WATER CHANNEL COVER,ROLLER SA 75"/>
    <n v="200043.08"/>
    <n v="-190040.93"/>
    <n v="10002.15"/>
    <s v="INR"/>
    <m/>
    <s v="MOULD WATER CHANNEL COVER,ROLLER SA 75"/>
  </r>
  <r>
    <n v="100000001326"/>
    <n v="0"/>
    <s v="24.08.2011"/>
    <n v="10000"/>
    <x v="1"/>
    <n v="25112"/>
    <s v="MIRO"/>
    <m/>
    <m/>
    <s v="MOULD FOOT L AND R SA 75"/>
    <n v="314353.42"/>
    <n v="-298635.75"/>
    <n v="15717.67"/>
    <s v="INR"/>
    <m/>
    <s v="MOULD FOOT L AND R SA 75"/>
  </r>
  <r>
    <n v="100000001327"/>
    <n v="0"/>
    <s v="24.08.2011"/>
    <n v="10000"/>
    <x v="1"/>
    <n v="25112"/>
    <s v="MIRO"/>
    <m/>
    <m/>
    <s v="MOULD DRAIN LEVER ARM SA 75"/>
    <n v="171465.5"/>
    <n v="-162892.23000000001"/>
    <n v="8573.27"/>
    <s v="INR"/>
    <m/>
    <s v="MOULD DRAIN LEVER ARM SA 75"/>
  </r>
  <r>
    <n v="100000001328"/>
    <n v="0"/>
    <s v="24.08.2011"/>
    <n v="10000"/>
    <x v="1"/>
    <n v="25112"/>
    <s v="MIRO"/>
    <m/>
    <m/>
    <s v="MOULD WATER SELECTOR KNOB SA 75"/>
    <n v="171465.5"/>
    <n v="-162892.23000000001"/>
    <n v="8573.27"/>
    <s v="INR"/>
    <m/>
    <s v="MOULD WATER SELECTOR KNOB SA 75"/>
  </r>
  <r>
    <n v="100000001329"/>
    <n v="0"/>
    <s v="24.08.2011"/>
    <n v="10000"/>
    <x v="1"/>
    <n v="25112"/>
    <s v="MIRO"/>
    <m/>
    <m/>
    <s v="MOULD BASE WATER SELECTOR SA 75"/>
    <n v="171465.5"/>
    <n v="-162892.23000000001"/>
    <n v="8573.27"/>
    <s v="INR"/>
    <m/>
    <s v="MOULD BASE WATER SELECTOR SA 75"/>
  </r>
  <r>
    <n v="100000001330"/>
    <n v="0"/>
    <s v="24.08.2011"/>
    <n v="10000"/>
    <x v="1"/>
    <n v="25112"/>
    <s v="MIRO"/>
    <m/>
    <m/>
    <s v="MOULD WATER SELECTOR GUIDE SA75"/>
    <n v="200043.08"/>
    <n v="-190040.93"/>
    <n v="10002.15"/>
    <s v="INR"/>
    <m/>
    <s v="MOULD WATER SELECTOR GUIDE SA75"/>
  </r>
  <r>
    <n v="100000001345"/>
    <n v="0"/>
    <s v="25.11.2011"/>
    <n v="10000"/>
    <x v="1"/>
    <n v="25112"/>
    <s v="MIRO"/>
    <m/>
    <m/>
    <s v="MOULD BALANCER RING SA 62"/>
    <n v="208609.5"/>
    <n v="-198179.03"/>
    <n v="10430.469999999999"/>
    <s v="INR"/>
    <m/>
    <s v="MOULD BALANCER RING SA 62"/>
  </r>
  <r>
    <n v="100000001346"/>
    <n v="0"/>
    <s v="25.11.2011"/>
    <n v="10000"/>
    <x v="1"/>
    <n v="25112"/>
    <s v="MIRO"/>
    <m/>
    <m/>
    <s v="MOULD BACK CABINET SA 62"/>
    <n v="547599.94999999995"/>
    <n v="-520219.95"/>
    <n v="27380"/>
    <s v="INR"/>
    <m/>
    <s v="MOULD BACK CABINET SA 62"/>
  </r>
  <r>
    <n v="100000001347"/>
    <n v="0"/>
    <s v="25.11.2011"/>
    <n v="10000"/>
    <x v="1"/>
    <n v="25112"/>
    <s v="MIRO"/>
    <m/>
    <m/>
    <s v="MOULD LID IS SA 62"/>
    <n v="293357.11"/>
    <n v="-278689.25"/>
    <n v="14667.86"/>
    <s v="INR"/>
    <m/>
    <s v="MOULD LID IS SA 62"/>
  </r>
  <r>
    <n v="100000001348"/>
    <n v="0"/>
    <s v="25.11.2011"/>
    <n v="10000"/>
    <x v="1"/>
    <n v="25112"/>
    <s v="MIRO"/>
    <m/>
    <m/>
    <s v="MOULD DRAIN ELBOW SA 62"/>
    <n v="195571.41"/>
    <n v="-185792.84"/>
    <n v="9778.57"/>
    <s v="INR"/>
    <m/>
    <s v="MOULD DRAIN ELBOW SA 62"/>
  </r>
  <r>
    <n v="100000001349"/>
    <n v="0"/>
    <s v="25.11.2011"/>
    <n v="10000"/>
    <x v="1"/>
    <n v="25112"/>
    <s v="MIRO"/>
    <m/>
    <m/>
    <s v="MOULD DV CASE DRAIN PIPE SA 62"/>
    <n v="156457.13"/>
    <n v="-148634.26999999999"/>
    <n v="7822.86"/>
    <s v="INR"/>
    <m/>
    <s v="MOULD DV CASE DRAIN PIPE SA 62"/>
  </r>
  <r>
    <n v="100000001350"/>
    <n v="0"/>
    <s v="25.11.2011"/>
    <n v="10000"/>
    <x v="1"/>
    <n v="25112"/>
    <s v="MIRO"/>
    <m/>
    <m/>
    <s v="MOULD LID SAFETY SA 62"/>
    <n v="156457.13"/>
    <n v="-148634.26999999999"/>
    <n v="7822.86"/>
    <s v="INR"/>
    <m/>
    <s v="MOULD LID SAFETY SA 62"/>
  </r>
  <r>
    <n v="100000001351"/>
    <n v="0"/>
    <s v="25.11.2011"/>
    <n v="10000"/>
    <x v="1"/>
    <n v="25112"/>
    <s v="MIRO"/>
    <m/>
    <m/>
    <s v="MOULD MAGIC FILTER &amp; BACK SA 62"/>
    <n v="430257.1"/>
    <n v="-408744.25"/>
    <n v="21512.85"/>
    <s v="INR"/>
    <m/>
    <s v="MOULD MAGIC FILTER &amp; BACK SA 62"/>
  </r>
  <r>
    <n v="100000001352"/>
    <n v="0"/>
    <s v="25.11.2011"/>
    <n v="10000"/>
    <x v="1"/>
    <n v="25112"/>
    <s v="MIRO"/>
    <m/>
    <m/>
    <s v="MOULD MAGIC FILTER &amp; BRUSH  HOLDER SA 62"/>
    <n v="365066.63"/>
    <n v="-346813.3"/>
    <n v="18253.330000000002"/>
    <s v="INR"/>
    <m/>
    <s v="MOULD MAGIC FILTER &amp; BRUSH  HOLDER SA 62"/>
  </r>
  <r>
    <n v="100000001353"/>
    <n v="0"/>
    <s v="25.11.2011"/>
    <n v="10000"/>
    <x v="1"/>
    <n v="25112"/>
    <s v="MIRO"/>
    <m/>
    <m/>
    <s v="MOULD PULSATOR SA 62"/>
    <n v="521523.76"/>
    <n v="-495447.57"/>
    <n v="26076.19"/>
    <s v="INR"/>
    <m/>
    <s v="MOULD PULSATOR SA 62"/>
  </r>
  <r>
    <n v="100000001354"/>
    <n v="0"/>
    <s v="25.11.2011"/>
    <n v="10000"/>
    <x v="1"/>
    <n v="25112"/>
    <s v="MIRO"/>
    <m/>
    <m/>
    <s v="MOULD WATER CHANNEL COVER SA 62"/>
    <n v="286838.07"/>
    <n v="-272496.17"/>
    <n v="14341.9"/>
    <s v="INR"/>
    <m/>
    <s v="MOULD WATER CHANNEL COVER SA 62"/>
  </r>
  <r>
    <n v="100000001355"/>
    <n v="0"/>
    <s v="25.11.2011"/>
    <n v="10000"/>
    <x v="1"/>
    <n v="25112"/>
    <s v="MIRO"/>
    <m/>
    <m/>
    <s v="MOULD NOZZLE COVER SA 62"/>
    <n v="130380.94"/>
    <n v="-123861.89"/>
    <n v="6519.05"/>
    <s v="INR"/>
    <m/>
    <s v="MOULD NOZZLE COVER SA 62"/>
  </r>
  <r>
    <n v="100000001356"/>
    <n v="0"/>
    <s v="25.11.2011"/>
    <n v="10000"/>
    <x v="1"/>
    <n v="25112"/>
    <s v="MIRO"/>
    <m/>
    <m/>
    <s v="MOULD BRACKET TIMERS &amp; SEL SW SA 62"/>
    <n v="195571.41"/>
    <n v="-185792.84"/>
    <n v="9778.57"/>
    <s v="INR"/>
    <m/>
    <s v="MOULD BRACKET TIMERS &amp; SEL SW SA 62"/>
  </r>
  <r>
    <n v="100000001357"/>
    <n v="0"/>
    <s v="25.11.2011"/>
    <n v="10000"/>
    <x v="1"/>
    <n v="25112"/>
    <s v="MIRO"/>
    <m/>
    <m/>
    <s v="MOULD DAMPER SUPPORT SA 62"/>
    <n v="195571.41"/>
    <n v="-185792.84"/>
    <n v="9778.57"/>
    <s v="INR"/>
    <m/>
    <s v="MOULD DAMPER SUPPORT SA 62"/>
  </r>
  <r>
    <n v="100000001358"/>
    <n v="0"/>
    <s v="25.11.2011"/>
    <n v="10000"/>
    <x v="1"/>
    <n v="25112"/>
    <s v="MIRO"/>
    <m/>
    <m/>
    <s v="MOULD BASE LEGS SA 65"/>
    <n v="228166.64"/>
    <n v="-216758.31"/>
    <n v="11408.33"/>
    <s v="INR"/>
    <m/>
    <s v="MOULD BASE LEGS SA 65"/>
  </r>
  <r>
    <n v="100000001359"/>
    <n v="0"/>
    <s v="25.11.2011"/>
    <n v="10000"/>
    <x v="1"/>
    <n v="25112"/>
    <s v="MIRO"/>
    <m/>
    <m/>
    <s v="MOULD WATER SELECTOR BASE SA 62"/>
    <n v="130380.94"/>
    <n v="-123861.89"/>
    <n v="6519.05"/>
    <s v="INR"/>
    <m/>
    <s v="MOULD WATER SELECTOR BASE SA 62"/>
  </r>
  <r>
    <n v="100000001360"/>
    <n v="0"/>
    <s v="25.11.2011"/>
    <n v="10000"/>
    <x v="1"/>
    <n v="25112"/>
    <s v="MIRO"/>
    <m/>
    <m/>
    <s v="MOULD KNOB SA 62"/>
    <n v="162976.17000000001"/>
    <n v="-154827.35999999999"/>
    <n v="8148.81"/>
    <s v="INR"/>
    <m/>
    <s v="MOULD KNOB SA 62"/>
  </r>
  <r>
    <n v="100000001361"/>
    <n v="0"/>
    <s v="25.11.2011"/>
    <n v="10000"/>
    <x v="1"/>
    <n v="25112"/>
    <s v="MIRO"/>
    <m/>
    <m/>
    <s v="MOULD KNOB DECO SA 62"/>
    <n v="97785.7"/>
    <n v="-92896.42"/>
    <n v="4889.28"/>
    <s v="INR"/>
    <m/>
    <s v="MOULD KNOB DECO SA 62"/>
  </r>
  <r>
    <n v="100000001383"/>
    <n v="0"/>
    <s v="26.11.2011"/>
    <n v="10000"/>
    <x v="1"/>
    <n v="25111"/>
    <s v="MIRO"/>
    <m/>
    <m/>
    <s v="MOULD BRACKET DUAL SHAFT TIMER SA 65/70"/>
    <n v="195027"/>
    <n v="-185275.65"/>
    <n v="9751.35"/>
    <s v="INR"/>
    <m/>
    <s v="MOULD BRACKET DUAL SHAFT TIMER SA 65/70"/>
  </r>
  <r>
    <n v="80000003322"/>
    <n v="0"/>
    <s v="05.12.2011"/>
    <n v="8000"/>
    <x v="2"/>
    <n v="25111"/>
    <s v="MIRO"/>
    <m/>
    <m/>
    <s v="Washing M/c body riveting fixture ( top &amp; bottom)"/>
    <n v="71400"/>
    <n v="-67830"/>
    <n v="3570"/>
    <s v="INR"/>
    <m/>
    <s v="Washing M/c body riveting fixture ( top &amp; bottom)"/>
  </r>
  <r>
    <n v="80000003328"/>
    <n v="0"/>
    <s v="24.12.2011"/>
    <n v="8000"/>
    <x v="2"/>
    <n v="25111"/>
    <s v="MIRO"/>
    <m/>
    <m/>
    <s v="TW600 TIMER CONTROLLER"/>
    <n v="168365.51"/>
    <n v="-134567.12"/>
    <n v="33798.39"/>
    <s v="INR"/>
    <m/>
    <s v="TW600 TIMER CONTROLLER"/>
  </r>
  <r>
    <n v="80000003338"/>
    <n v="0"/>
    <s v="03.01.2012"/>
    <n v="8000"/>
    <x v="2"/>
    <n v="25112"/>
    <s v="MIRO"/>
    <m/>
    <m/>
    <s v="COOLING FIXTURE FOR SA62 FRAME MOLDING"/>
    <n v="147900"/>
    <n v="-117976.98"/>
    <n v="29923.02"/>
    <s v="INR"/>
    <m/>
    <s v="COOLING FIXTURE FOR SA62 FRAME MOLDING"/>
  </r>
  <r>
    <n v="60000000231"/>
    <n v="0"/>
    <s v="12.01.2012"/>
    <n v="6000"/>
    <x v="6"/>
    <n v="25602"/>
    <s v="MIRO"/>
    <m/>
    <m/>
    <s v="RAMP @ENTRANCE TO PRODCTION HALL FOR VEHICL MOVEME"/>
    <n v="131620"/>
    <n v="-53397.77"/>
    <n v="78222.23"/>
    <s v="INR"/>
    <m/>
    <s v="RAMP @ENTRANCE TO PRODCTION HALL FOR VEHICL MOVEME"/>
  </r>
  <r>
    <n v="80000003336"/>
    <n v="0"/>
    <s v="24.01.2012"/>
    <n v="8000"/>
    <x v="2"/>
    <n v="25112"/>
    <s v="MIRO"/>
    <m/>
    <m/>
    <s v="PUNCHING TOOL-PUNCHING 0.8MM FLASH ON CONTROL PANE"/>
    <n v="352716"/>
    <n v="-280129.39"/>
    <n v="72586.61"/>
    <s v="INR"/>
    <m/>
    <s v="PUNCHING TOOL-PUNCHING 0.8MM FLASH ON CONTROL PANE"/>
  </r>
  <r>
    <n v="110000001609"/>
    <n v="0"/>
    <s v="09.04.2012"/>
    <n v="11000"/>
    <x v="3"/>
    <n v="25110"/>
    <s v="MIRK"/>
    <m/>
    <m/>
    <s v="COMPUTER - INTEL 3.6GHZ, 2GB,250GB-LG MONITOR"/>
    <n v="16800"/>
    <n v="-15960"/>
    <n v="840"/>
    <s v="INR"/>
    <m/>
    <s v="COMPUTER - INTEL 3.6GHZ, 2GB,250GB-LG MONITOR"/>
  </r>
  <r>
    <n v="110000001610"/>
    <n v="0"/>
    <s v="09.04.2012"/>
    <n v="11000"/>
    <x v="3"/>
    <n v="25110"/>
    <s v="MIRK"/>
    <m/>
    <m/>
    <s v="COMPUTER - CPU INTEL 3.06GHZ, LG MONITOR"/>
    <n v="16800"/>
    <n v="-15960"/>
    <n v="840"/>
    <s v="INR"/>
    <m/>
    <s v="COMPUTER - CPU INTEL 3.06GHZ, LG MONITOR"/>
  </r>
  <r>
    <n v="130000000391"/>
    <n v="0"/>
    <s v="18.04.2012"/>
    <n v="13000"/>
    <x v="10"/>
    <n v="25602"/>
    <s v="MIRO"/>
    <m/>
    <m/>
    <s v="LAPTOP LENOVO - 2CORE,2GB,500GB,LED MONITOR"/>
    <n v="22500"/>
    <n v="-21375"/>
    <n v="1125"/>
    <s v="INR"/>
    <m/>
    <s v="LAPTOP LENOVO - 2CORE,2GB,500GB,LED MONITOR"/>
  </r>
  <r>
    <n v="190000001668"/>
    <n v="0"/>
    <s v="19.05.2012"/>
    <n v="19000"/>
    <x v="8"/>
    <n v="87602"/>
    <s v="MIRK"/>
    <m/>
    <m/>
    <s v="DG0040KVA -40KVA DIESEL GENERATING SET"/>
    <n v="376400"/>
    <n v="-357580"/>
    <n v="18820"/>
    <s v="INR"/>
    <m/>
    <s v="DG0040KVA -40KVA DIESEL GENERATING SET"/>
  </r>
  <r>
    <n v="80000003353"/>
    <n v="0"/>
    <s v="19.06.2012"/>
    <n v="8000"/>
    <x v="2"/>
    <n v="25110"/>
    <s v="MIRO"/>
    <m/>
    <m/>
    <s v="JIG - WSA FIXING - TUBE LINE"/>
    <n v="51911"/>
    <n v="-39982.339999999997"/>
    <n v="11928.66"/>
    <s v="INR"/>
    <m/>
    <s v="JIG - WSA FIXING - TUBE LINE"/>
  </r>
  <r>
    <n v="80000003354"/>
    <n v="0"/>
    <s v="19.06.2012"/>
    <n v="8000"/>
    <x v="2"/>
    <n v="25110"/>
    <s v="MIRO"/>
    <m/>
    <m/>
    <s v="JIG - CONTROL PANNEL HOLE CUTTING - MOULDING"/>
    <n v="351244"/>
    <n v="-270526.63"/>
    <n v="80717.37"/>
    <s v="INR"/>
    <m/>
    <s v="JIG - CONTROL PANNEL HOLE CUTTING - MOULDING"/>
  </r>
  <r>
    <n v="80000003357"/>
    <n v="0"/>
    <s v="19.06.2012"/>
    <n v="8000"/>
    <x v="2"/>
    <n v="25110"/>
    <s v="MIRO"/>
    <m/>
    <m/>
    <s v="JIG - TUB FRAME   COOLING, CUSHION"/>
    <n v="150944"/>
    <n v="-116257.75"/>
    <n v="34686.25"/>
    <s v="INR"/>
    <m/>
    <s v="JIG - TUB FRAME   COOLING, CUSHION"/>
  </r>
  <r>
    <n v="80000003358"/>
    <n v="0"/>
    <s v="30.06.2012"/>
    <n v="8000"/>
    <x v="2"/>
    <n v="25110"/>
    <s v="MIRO"/>
    <m/>
    <m/>
    <s v="ABIDO  TEMP. CONTROLLER  ACTF- G16   -YUDO"/>
    <n v="223484"/>
    <n v="-171726.37"/>
    <n v="51757.63"/>
    <s v="INR"/>
    <m/>
    <s v="ABIDO  TEMP. CONTROLLER  ACTF- G16   -YUDO"/>
  </r>
  <r>
    <n v="80000003359"/>
    <n v="0"/>
    <s v="30.06.2012"/>
    <n v="8000"/>
    <x v="2"/>
    <n v="25110"/>
    <s v="MIRO"/>
    <m/>
    <m/>
    <s v="ABIDO  TEMP CONTROLLER  ACTF -G16   - YUDO"/>
    <n v="236150.6"/>
    <n v="-181459.67"/>
    <n v="54690.93"/>
    <s v="INR"/>
    <m/>
    <s v="ABIDO  TEMP CONTROLLER  ACTF -G16   - YUDO"/>
  </r>
  <r>
    <n v="80000003360"/>
    <n v="0"/>
    <s v="30.06.2012"/>
    <n v="8000"/>
    <x v="2"/>
    <n v="25110"/>
    <s v="MIRO"/>
    <m/>
    <m/>
    <s v="ABBIDO SEQUENTIAL TIMER - ACST 600 - PNEUMATIC"/>
    <n v="136383"/>
    <n v="-104799.06"/>
    <n v="31583.94"/>
    <s v="INR"/>
    <m/>
    <s v="ABBIDO SEQUENTIAL TIMER - ACST 600 - PNEUMATIC"/>
  </r>
  <r>
    <n v="100000001426"/>
    <n v="0"/>
    <s v="31.12.2012"/>
    <n v="10000"/>
    <x v="1"/>
    <n v="25330"/>
    <s v="MIRO"/>
    <m/>
    <m/>
    <s v="MOULD - SCREW CAP BIG A 8 CAVITY 11048227"/>
    <n v="43551"/>
    <n v="-41373.449999999997"/>
    <n v="2177.5500000000002"/>
    <s v="INR"/>
    <m/>
    <s v="MOULD - SCREW CAP BIG A 8 CAVITY 11048227"/>
  </r>
  <r>
    <n v="190000001702"/>
    <n v="0"/>
    <s v="08.02.2013"/>
    <n v="19000"/>
    <x v="8"/>
    <n v="25602"/>
    <s v="MIRO"/>
    <m/>
    <m/>
    <s v="ROUTER TECHROUTES TR 1705 - RL 151804"/>
    <n v="10750"/>
    <n v="-10212.5"/>
    <n v="537.5"/>
    <s v="INR"/>
    <m/>
    <s v="ROUTER TECHROUTES TR 1705 - RL 151804"/>
  </r>
  <r>
    <n v="190000001708"/>
    <n v="0"/>
    <s v="17.04.2013"/>
    <n v="19000"/>
    <x v="8"/>
    <n v="25602"/>
    <s v="MIRO"/>
    <m/>
    <m/>
    <s v="EPSON LQ1150   PRINTER - G8CY120129"/>
    <n v="14910"/>
    <n v="-14164.5"/>
    <n v="745.5"/>
    <s v="INR"/>
    <m/>
    <s v="EPSON LQ1150   PRINTER - G8CY120129"/>
  </r>
  <r>
    <n v="190000001709"/>
    <n v="0"/>
    <s v="17.04.2013"/>
    <n v="19000"/>
    <x v="8"/>
    <n v="25602"/>
    <s v="MIRO"/>
    <m/>
    <m/>
    <s v="HP LASERJET 1020 PRINTER - CNCH141724"/>
    <n v="7553"/>
    <n v="-7175.35"/>
    <n v="377.65"/>
    <s v="INR"/>
    <m/>
    <s v="HP LASERJET 1020 PRINTER - CNCH141724"/>
  </r>
  <r>
    <n v="190000001710"/>
    <n v="0"/>
    <s v="17.04.2013"/>
    <n v="19000"/>
    <x v="8"/>
    <n v="25602"/>
    <s v="MIRO"/>
    <m/>
    <m/>
    <s v="BARCODE PRINTER"/>
    <n v="26265"/>
    <n v="-24951.75"/>
    <n v="1313.25"/>
    <s v="INR"/>
    <m/>
    <s v="BARCODE PRINTER"/>
  </r>
  <r>
    <n v="190000001711"/>
    <n v="0"/>
    <s v="17.04.2013"/>
    <n v="19000"/>
    <x v="8"/>
    <n v="25602"/>
    <s v="MIRO"/>
    <m/>
    <m/>
    <s v="BARCODE SCANNER"/>
    <n v="26265"/>
    <n v="-24951.75"/>
    <n v="1313.25"/>
    <s v="INR"/>
    <m/>
    <s v="BARCODE SCANNER"/>
  </r>
  <r>
    <n v="190000001712"/>
    <n v="0"/>
    <s v="17.04.2013"/>
    <n v="19000"/>
    <x v="8"/>
    <n v="25602"/>
    <s v="MIRO"/>
    <m/>
    <m/>
    <s v="BARCODE SCANNER"/>
    <n v="26265"/>
    <n v="-24951.75"/>
    <n v="1313.25"/>
    <s v="INR"/>
    <m/>
    <s v="BARCODE SCANNER"/>
  </r>
  <r>
    <n v="919000000698"/>
    <n v="0"/>
    <s v="17.04.2013"/>
    <n v="919000"/>
    <x v="8"/>
    <n v="25602"/>
    <s v="MIRO"/>
    <m/>
    <m/>
    <s v="DLINK  16 PORT  NETWORK SWITCH - QBAN1C4004480/79"/>
    <n v="2158"/>
    <n v="-2157"/>
    <n v="1"/>
    <s v="INR"/>
    <m/>
    <s v="DLINK  16 PORT  NETWORK SWITCH - QBAN1C4004480/79"/>
  </r>
  <r>
    <n v="919000000699"/>
    <n v="0"/>
    <s v="17.04.2013"/>
    <n v="919000"/>
    <x v="8"/>
    <n v="25602"/>
    <s v="MIRO"/>
    <m/>
    <m/>
    <s v="DLINK  16 PORT  NETWORK SWITCH -"/>
    <n v="2158"/>
    <n v="-2157"/>
    <n v="1"/>
    <s v="INR"/>
    <m/>
    <s v="DLINK  16 PORT  NETWORK SWITCH -"/>
  </r>
  <r>
    <n v="919000000700"/>
    <n v="0"/>
    <s v="17.04.2013"/>
    <n v="919000"/>
    <x v="8"/>
    <n v="25602"/>
    <s v="MIRO"/>
    <m/>
    <m/>
    <s v="DLINK 2100 AP WIFI ACCESS POINT PVB1C9000349"/>
    <n v="2943"/>
    <n v="-2942"/>
    <n v="1"/>
    <s v="INR"/>
    <m/>
    <s v="DLINK 2100 AP WIFI ACCESS POINT PVB1C9000349"/>
  </r>
  <r>
    <n v="919000000701"/>
    <n v="0"/>
    <s v="17.04.2013"/>
    <n v="919000"/>
    <x v="8"/>
    <n v="25602"/>
    <s v="MIRO"/>
    <m/>
    <m/>
    <s v="DLINK 2100 AP WIFI ACCESS POINT PVB1C9000081"/>
    <n v="2943"/>
    <n v="-2942"/>
    <n v="1"/>
    <s v="INR"/>
    <m/>
    <s v="DLINK 2100 AP WIFI ACCESS POINT PVB1C9000081"/>
  </r>
  <r>
    <n v="919000000702"/>
    <n v="0"/>
    <s v="17.04.2013"/>
    <n v="919000"/>
    <x v="8"/>
    <n v="25602"/>
    <s v="MIRO"/>
    <m/>
    <m/>
    <s v="DLINK 2100 AP WIFI ACCESS POINT PVB1C9000080"/>
    <n v="2943"/>
    <n v="-2942"/>
    <n v="1"/>
    <s v="INR"/>
    <m/>
    <s v="DLINK 2100 AP WIFI ACCESS POINT PVB1C9000080"/>
  </r>
  <r>
    <n v="60000000232"/>
    <n v="0"/>
    <s v="10.05.2013"/>
    <n v="6000"/>
    <x v="6"/>
    <n v="26112"/>
    <s v="MIRK"/>
    <m/>
    <m/>
    <s v="BOUNDARY WALL CONSTRUCTION"/>
    <n v="622352"/>
    <n v="-225317.36"/>
    <n v="397034.64"/>
    <s v="INR"/>
    <m/>
    <s v="BOUNDARY WALL CONSTRUCTION"/>
  </r>
  <r>
    <n v="60000000233"/>
    <n v="0"/>
    <s v="10.05.2013"/>
    <n v="6000"/>
    <x v="6"/>
    <n v="26112"/>
    <s v="MIRK"/>
    <m/>
    <m/>
    <s v="CIVIL WORK AT RII - INCLUDING EMERGENCY EXIT"/>
    <n v="8697985.3699999992"/>
    <n v="-3149018.26"/>
    <n v="5548967.1100000003"/>
    <s v="INR"/>
    <m/>
    <s v="CIVIL WORK AT RII - INCLUDING EMERGENCY EXIT"/>
  </r>
  <r>
    <n v="80000003381"/>
    <n v="0"/>
    <s v="10.05.2013"/>
    <n v="8000"/>
    <x v="2"/>
    <n v="26110"/>
    <s v="MIRK"/>
    <m/>
    <m/>
    <s v="DOUBLE GRIDER EOT CRANE INCL RAIL &amp; BUSBAR"/>
    <n v="5501513"/>
    <n v="-3947373.35"/>
    <n v="1554139.65"/>
    <s v="INR"/>
    <m/>
    <s v="DOUBLE GRIDER EOT CRANE INCL RAIL &amp; BUSBAR"/>
  </r>
  <r>
    <n v="80000003382"/>
    <n v="0"/>
    <s v="10.05.2013"/>
    <n v="8000"/>
    <x v="2"/>
    <n v="26112"/>
    <s v="MIRK"/>
    <m/>
    <m/>
    <s v="FREIGHT ELEVATOR - GOODS LIFT-A"/>
    <n v="918000"/>
    <n v="-658671.74"/>
    <n v="259328.26"/>
    <s v="INR"/>
    <m/>
    <s v="FREIGHT ELEVATOR - GOODS LIFT-A"/>
  </r>
  <r>
    <n v="80000003383"/>
    <n v="0"/>
    <s v="10.05.2013"/>
    <n v="8000"/>
    <x v="2"/>
    <n v="26112"/>
    <s v="MIRK"/>
    <m/>
    <m/>
    <s v="FREIGHT ELEVATOR - GOODS LIFT -B"/>
    <n v="918000"/>
    <n v="-658671.74"/>
    <n v="259328.26"/>
    <s v="INR"/>
    <m/>
    <s v="FREIGHT ELEVATOR - GOODS LIFT -B"/>
  </r>
  <r>
    <n v="80000003386"/>
    <n v="0"/>
    <s v="10.05.2013"/>
    <n v="8000"/>
    <x v="2"/>
    <n v="26110"/>
    <s v="MIRK"/>
    <m/>
    <m/>
    <s v="ENGEL INJECTION MOULDING MACHN - DUO 11050/1300PRO"/>
    <n v="38779570.840000004"/>
    <n v="-36840592.299999997"/>
    <n v="1938978.54"/>
    <s v="INR"/>
    <m/>
    <m/>
  </r>
  <r>
    <n v="80000003386"/>
    <n v="1"/>
    <s v="10.05.2013"/>
    <n v="8000"/>
    <x v="2"/>
    <n v="26110"/>
    <s v="MIRK"/>
    <m/>
    <m/>
    <s v="MIXER NOZZEL TYOP SIB 40/06 INCL 2"/>
    <n v="520557"/>
    <n v="-403986.37"/>
    <n v="116570.63"/>
    <s v="INR"/>
    <m/>
    <m/>
  </r>
  <r>
    <n v="80000003392"/>
    <n v="0"/>
    <s v="10.05.2013"/>
    <n v="8000"/>
    <x v="2"/>
    <n v="26112"/>
    <s v="MIRK"/>
    <m/>
    <m/>
    <s v="WM ASMBLY LINE  CONVEYER - LIFTER &amp; CONVEYER"/>
    <n v="11778390"/>
    <n v="-8451078.4000000004"/>
    <n v="3327311.6"/>
    <s v="INR"/>
    <m/>
    <s v="WM ASMBLY LINE  CONVEYER - LIFTER &amp; CONVEYER"/>
  </r>
  <r>
    <n v="80000003419"/>
    <n v="0"/>
    <s v="10.05.2013"/>
    <n v="8000"/>
    <x v="2"/>
    <n v="26110"/>
    <s v="MIRK"/>
    <m/>
    <m/>
    <s v="MB DOSING SYSETEM WITH HOPPER LOADER"/>
    <n v="240679"/>
    <n v="-172688.77"/>
    <n v="67990.23"/>
    <s v="INR"/>
    <m/>
    <s v="MB DOSING SYSETEM WITH HOPPER LOADER"/>
  </r>
  <r>
    <n v="80000003420"/>
    <n v="0"/>
    <s v="10.05.2013"/>
    <n v="8000"/>
    <x v="2"/>
    <n v="26110"/>
    <s v="MIRK"/>
    <m/>
    <m/>
    <s v="HOT AIR DRYER WITH HOPPER LOADER"/>
    <n v="309439"/>
    <n v="-222025.86"/>
    <n v="87413.14"/>
    <s v="INR"/>
    <m/>
    <s v="HOT AIR DRYER WITH HOPPER LOADER"/>
  </r>
  <r>
    <n v="80000003428"/>
    <n v="0"/>
    <s v="10.05.2013"/>
    <n v="8000"/>
    <x v="2"/>
    <n v="26112"/>
    <s v="MIRK"/>
    <m/>
    <m/>
    <s v="ITW CARTON STRPPING M/C MODEL MB1-1"/>
    <n v="369750"/>
    <n v="-265297.31"/>
    <n v="104452.69"/>
    <s v="INR"/>
    <m/>
    <s v="ITW CARTON STRPPING M/C MODEL MB1-1"/>
  </r>
  <r>
    <n v="80000003429"/>
    <n v="0"/>
    <s v="10.05.2013"/>
    <n v="8000"/>
    <x v="2"/>
    <n v="26112"/>
    <s v="MIRK"/>
    <m/>
    <m/>
    <s v="ITW CARTON STRPPING M/C MODEL MB1-1"/>
    <n v="369750"/>
    <n v="-265297.31"/>
    <n v="104452.69"/>
    <s v="INR"/>
    <m/>
    <s v="ITW CARTON STRPPING M/C MODEL MB1-1"/>
  </r>
  <r>
    <n v="80000003480"/>
    <n v="0"/>
    <s v="10.05.2013"/>
    <n v="8000"/>
    <x v="2"/>
    <n v="26112"/>
    <s v="MIRK"/>
    <m/>
    <m/>
    <s v="FIRE PROTECTION SYSTEM PLANT ROORKEE - II"/>
    <n v="4945173"/>
    <n v="-3548197.12"/>
    <n v="1396975.88"/>
    <s v="INR"/>
    <m/>
    <s v="FIRE PROTECTION SYSTEM PLANT ROORKEE - II"/>
  </r>
  <r>
    <n v="80000003481"/>
    <n v="0"/>
    <s v="10.05.2013"/>
    <n v="8000"/>
    <x v="2"/>
    <n v="26112"/>
    <s v="MIRK"/>
    <m/>
    <m/>
    <s v="WATER AND AIR DISTRIBUTION SYSTEM"/>
    <n v="546586"/>
    <n v="-392179.48"/>
    <n v="154406.51999999999"/>
    <s v="INR"/>
    <m/>
    <s v="WATER AND AIR DISTRIBUTION SYSTEM"/>
  </r>
  <r>
    <n v="80000003482"/>
    <n v="0"/>
    <s v="10.05.2013"/>
    <n v="8000"/>
    <x v="2"/>
    <n v="26112"/>
    <s v="MIRK"/>
    <m/>
    <m/>
    <s v="HAND PALLET TRUCK"/>
    <n v="120280"/>
    <n v="-86302.57"/>
    <n v="33977.43"/>
    <s v="INR"/>
    <m/>
    <s v="HAND PALLET TRUCK"/>
  </r>
  <r>
    <n v="80000003483"/>
    <n v="0"/>
    <s v="10.05.2013"/>
    <n v="8000"/>
    <x v="2"/>
    <n v="26112"/>
    <s v="MIRK"/>
    <m/>
    <m/>
    <s v="MOTOR GEAR TROLLY"/>
    <n v="163440"/>
    <n v="-117269.39"/>
    <n v="46170.61"/>
    <s v="INR"/>
    <m/>
    <s v="MOTOR GEAR TROLLY"/>
  </r>
  <r>
    <n v="80000003484"/>
    <n v="0"/>
    <s v="10.05.2013"/>
    <n v="8000"/>
    <x v="2"/>
    <n v="26112"/>
    <s v="MIRK"/>
    <m/>
    <m/>
    <s v="CARTON BOX TROLLY"/>
    <n v="37455"/>
    <n v="-26873.61"/>
    <n v="10581.39"/>
    <s v="INR"/>
    <m/>
    <s v="CARTON BOX TROLLY"/>
  </r>
  <r>
    <n v="80000003485"/>
    <n v="0"/>
    <s v="10.05.2013"/>
    <n v="8000"/>
    <x v="2"/>
    <n v="26112"/>
    <s v="MIRK"/>
    <m/>
    <m/>
    <s v="PNEUMATIC TOOLS - 41SA17PSQ-4/WI"/>
    <n v="83538"/>
    <n v="-59940.3"/>
    <n v="23597.7"/>
    <s v="INR"/>
    <m/>
    <s v="PNEUMATIC TOOLS - 41SA17PSQ-4/WI"/>
  </r>
  <r>
    <n v="80000003486"/>
    <n v="0"/>
    <s v="10.05.2013"/>
    <n v="8000"/>
    <x v="2"/>
    <n v="26112"/>
    <s v="MIRK"/>
    <m/>
    <m/>
    <s v="PNEUMATIC SCREW DRIVER  1RPNS/WI"/>
    <n v="284356"/>
    <n v="-204026.98"/>
    <n v="80329.02"/>
    <s v="INR"/>
    <m/>
    <s v="PNEUMATIC SCREW DRIVER  1RPNS/WI"/>
  </r>
  <r>
    <n v="80000003487"/>
    <n v="0"/>
    <s v="10.05.2013"/>
    <n v="8000"/>
    <x v="2"/>
    <n v="26110"/>
    <s v="MIRK"/>
    <m/>
    <m/>
    <s v="TW-6S IMPACT WRENCH"/>
    <n v="22863.4"/>
    <n v="-16404.830000000002"/>
    <n v="6458.57"/>
    <s v="INR"/>
    <m/>
    <s v="TW-6S IMPACT WRENCH"/>
  </r>
  <r>
    <n v="80000003488"/>
    <n v="0"/>
    <s v="10.05.2013"/>
    <n v="8000"/>
    <x v="2"/>
    <n v="26110"/>
    <s v="MIRK"/>
    <m/>
    <m/>
    <s v="MR- 30A CRIMP0ING TOOL"/>
    <n v="52683"/>
    <n v="-37802.1"/>
    <n v="14880.9"/>
    <s v="INR"/>
    <m/>
    <s v="MR- 30A CRIMP0ING TOOL"/>
  </r>
  <r>
    <n v="80000003489"/>
    <n v="0"/>
    <s v="10.05.2013"/>
    <n v="8000"/>
    <x v="2"/>
    <n v="26110"/>
    <s v="MIRK"/>
    <m/>
    <m/>
    <s v="RC-6 WIRE TWISTER TOOL"/>
    <n v="140000"/>
    <n v="-100451.56"/>
    <n v="39548.44"/>
    <s v="INR"/>
    <m/>
    <s v="RC-6 WIRE TWISTER TOOL"/>
  </r>
  <r>
    <n v="80000003490"/>
    <n v="0"/>
    <s v="10.05.2013"/>
    <n v="8000"/>
    <x v="2"/>
    <n v="26110"/>
    <s v="MIRK"/>
    <m/>
    <m/>
    <s v="BOTOM TRAY TROLLEY"/>
    <n v="37566"/>
    <n v="-26953.47"/>
    <n v="10612.53"/>
    <s v="INR"/>
    <m/>
    <s v="BOTOM TRAY TROLLEY"/>
  </r>
  <r>
    <n v="80000003491"/>
    <n v="0"/>
    <s v="10.05.2013"/>
    <n v="8000"/>
    <x v="2"/>
    <n v="26110"/>
    <s v="MIRK"/>
    <m/>
    <m/>
    <s v="BASE TROLLEY"/>
    <n v="74630"/>
    <n v="-53549.14"/>
    <n v="21080.86"/>
    <s v="INR"/>
    <m/>
    <s v="BASE TROLLEY"/>
  </r>
  <r>
    <n v="80000003492"/>
    <n v="0"/>
    <s v="10.05.2013"/>
    <n v="8000"/>
    <x v="2"/>
    <n v="26110"/>
    <s v="MIRK"/>
    <m/>
    <m/>
    <s v="MAIN TUB TROLLEY"/>
    <n v="297315"/>
    <n v="-213326.11"/>
    <n v="83988.89"/>
    <s v="INR"/>
    <m/>
    <s v="MAIN TUB TROLLEY"/>
  </r>
  <r>
    <n v="80000003493"/>
    <n v="0"/>
    <s v="10.05.2013"/>
    <n v="8000"/>
    <x v="2"/>
    <n v="26110"/>
    <s v="MIRK"/>
    <m/>
    <m/>
    <s v="CONTROL TROLLEY"/>
    <n v="27047"/>
    <n v="-19406.86"/>
    <n v="7640.14"/>
    <s v="INR"/>
    <m/>
    <s v="CONTROL TROLLEY"/>
  </r>
  <r>
    <n v="80000003494"/>
    <n v="0"/>
    <s v="10.05.2013"/>
    <n v="8000"/>
    <x v="2"/>
    <n v="26110"/>
    <s v="MIRK"/>
    <m/>
    <m/>
    <s v="BACK COVER TROLLEY"/>
    <n v="78053"/>
    <n v="-56002.37"/>
    <n v="22050.63"/>
    <s v="INR"/>
    <m/>
    <s v="BACK COVER TROLLEY"/>
  </r>
  <r>
    <n v="80000003495"/>
    <n v="0"/>
    <s v="10.05.2013"/>
    <n v="8000"/>
    <x v="2"/>
    <n v="26110"/>
    <s v="MIRK"/>
    <m/>
    <m/>
    <s v="FRAME TROLLEY"/>
    <n v="75131"/>
    <n v="-53906.47"/>
    <n v="21224.53"/>
    <s v="INR"/>
    <m/>
    <s v="FRAME TROLLEY"/>
  </r>
  <r>
    <n v="80000003496"/>
    <n v="0"/>
    <s v="10.05.2013"/>
    <n v="8000"/>
    <x v="2"/>
    <n v="26110"/>
    <s v="MIRK"/>
    <m/>
    <m/>
    <s v="DRAIN HOUSE TROLLEY"/>
    <n v="12939"/>
    <n v="-9282.7000000000007"/>
    <n v="3656.3"/>
    <s v="INR"/>
    <m/>
    <s v="DRAIN HOUSE TROLLEY"/>
  </r>
  <r>
    <n v="80000003497"/>
    <n v="0"/>
    <s v="10.05.2013"/>
    <n v="8000"/>
    <x v="2"/>
    <n v="26110"/>
    <s v="MIRK"/>
    <m/>
    <m/>
    <s v="WIRE ROPE SLING WITH 4D SHAKE(25 TON)"/>
    <n v="26316"/>
    <n v="-18883.52"/>
    <n v="7432.48"/>
    <s v="INR"/>
    <m/>
    <s v="WIRE ROPE SLING WITH 4D SHAKE(25 TON)"/>
  </r>
  <r>
    <n v="80000003498"/>
    <n v="0"/>
    <s v="10.05.2013"/>
    <n v="8000"/>
    <x v="2"/>
    <n v="26110"/>
    <s v="MIRK"/>
    <m/>
    <m/>
    <s v="WIRE ROPE SLING 4D SHAKE ( 10 TON)"/>
    <n v="16524"/>
    <n v="-11857.85"/>
    <n v="4666.1499999999996"/>
    <s v="INR"/>
    <m/>
    <s v="WIRE ROPE SLING 4D SHAKE ( 10 TON)"/>
  </r>
  <r>
    <n v="80000003499"/>
    <n v="0"/>
    <s v="10.05.2013"/>
    <n v="8000"/>
    <x v="2"/>
    <n v="26110"/>
    <s v="MIRK"/>
    <m/>
    <m/>
    <s v="SUCTION HOPPER LAODER HORSE"/>
    <n v="26212"/>
    <n v="-18806.96"/>
    <n v="7405.04"/>
    <s v="INR"/>
    <m/>
    <s v="SUCTION HOPPER LAODER HORSE"/>
  </r>
  <r>
    <n v="80000003500"/>
    <n v="0"/>
    <s v="10.05.2013"/>
    <n v="8000"/>
    <x v="2"/>
    <n v="26110"/>
    <s v="MIRK"/>
    <m/>
    <m/>
    <s v="TROLLEY FOR TUBE"/>
    <n v="664085"/>
    <n v="-476487.17"/>
    <n v="187597.83"/>
    <s v="INR"/>
    <m/>
    <s v="TROLLEY FOR TUBE"/>
  </r>
  <r>
    <n v="80000003501"/>
    <n v="0"/>
    <s v="10.05.2013"/>
    <n v="8000"/>
    <x v="2"/>
    <n v="26110"/>
    <s v="MIRK"/>
    <m/>
    <m/>
    <s v="Tools &amp; Tackles  - for Roorkee plant II"/>
    <n v="195447.03"/>
    <n v="-140234.04"/>
    <n v="55212.99"/>
    <s v="INR"/>
    <m/>
    <s v="Tools &amp; Tackles  - for Roorkee plant II"/>
  </r>
  <r>
    <n v="80000003502"/>
    <n v="0"/>
    <s v="10.05.2013"/>
    <n v="8000"/>
    <x v="2"/>
    <n v="26112"/>
    <s v="MIRK"/>
    <m/>
    <m/>
    <s v="ELECTRIC TAPE DISPENSAR M-1000 ELM"/>
    <n v="28000"/>
    <n v="-20088.91"/>
    <n v="7911.09"/>
    <s v="INR"/>
    <m/>
    <s v="ELECTRIC TAPE DISPENSAR M-1000 ELM"/>
  </r>
  <r>
    <n v="100000001412"/>
    <n v="0"/>
    <s v="10.05.2013"/>
    <n v="10000"/>
    <x v="1"/>
    <n v="25330"/>
    <s v="MIRK"/>
    <m/>
    <m/>
    <s v="16003843 - WM MOULD WASH LID BASKET SMARTCARE"/>
    <n v="2275485"/>
    <n v="-2161710.75"/>
    <n v="113774.25"/>
    <s v="INR"/>
    <m/>
    <s v="16003843 - WM MOULD WASH LID BASKET SMARTCARE"/>
  </r>
  <r>
    <n v="100000001413"/>
    <n v="0"/>
    <s v="10.05.2013"/>
    <n v="10000"/>
    <x v="1"/>
    <n v="25330"/>
    <s v="MIRK"/>
    <m/>
    <m/>
    <s v="16003844 - WM MOULD SPIN LID JET AIR   SMARTCARE"/>
    <n v="1464421"/>
    <n v="-1391199.95"/>
    <n v="73221.05"/>
    <s v="INR"/>
    <m/>
    <s v="16003844 - WM MOULD SPIN LID JET AIR   SMARTCARE"/>
  </r>
  <r>
    <n v="100000001414"/>
    <n v="0"/>
    <s v="10.05.2013"/>
    <n v="10000"/>
    <x v="1"/>
    <n v="25330"/>
    <s v="MIRK"/>
    <m/>
    <m/>
    <s v="16003845 - WM MOULD FAN JET AIR SMARTCARE"/>
    <n v="600788"/>
    <n v="-570748.6"/>
    <n v="30039.4"/>
    <s v="INR"/>
    <m/>
    <s v="16003845 - WM MOULD FAN JET AIR SMARTCARE"/>
  </r>
  <r>
    <n v="100000001415"/>
    <n v="0"/>
    <s v="10.05.2013"/>
    <n v="10000"/>
    <x v="1"/>
    <n v="25330"/>
    <s v="MIRK"/>
    <m/>
    <m/>
    <s v="16003846 - WM MOULD  BASKET HANDLE SMART CARE"/>
    <n v="826084"/>
    <n v="-784779.8"/>
    <n v="41304.199999999997"/>
    <s v="INR"/>
    <m/>
    <s v="16003846 - WM MOULD  BASKET HANDLE SMART CARE"/>
  </r>
  <r>
    <n v="100000001416"/>
    <n v="0"/>
    <s v="10.05.2013"/>
    <n v="10000"/>
    <x v="1"/>
    <n v="25330"/>
    <s v="MIRK"/>
    <m/>
    <m/>
    <s v="16003849 - WMOULD PULSATOR"/>
    <n v="496762"/>
    <n v="-471923.9"/>
    <n v="24838.1"/>
    <s v="INR"/>
    <m/>
    <s v="16003849 - WMOULD PULSATOR"/>
  </r>
  <r>
    <n v="100000001417"/>
    <n v="0"/>
    <s v="10.05.2013"/>
    <n v="10000"/>
    <x v="1"/>
    <n v="25330"/>
    <s v="MIRK"/>
    <m/>
    <m/>
    <s v="16003850 - WMOULD PULSATOR BIG CAP"/>
    <n v="152850"/>
    <n v="-145207.5"/>
    <n v="7642.5"/>
    <s v="INR"/>
    <m/>
    <s v="16003850 - WMOULD PULSATOR BIG CAP"/>
  </r>
  <r>
    <n v="100000001418"/>
    <n v="0"/>
    <s v="10.05.2013"/>
    <n v="10000"/>
    <x v="1"/>
    <n v="25330"/>
    <s v="MIRK"/>
    <m/>
    <m/>
    <s v="16003861 - WMOULD PULSATOR SMALL CAP"/>
    <n v="168135"/>
    <n v="-159728.25"/>
    <n v="8406.75"/>
    <s v="INR"/>
    <m/>
    <s v="16003861 - WMOULD PULSATOR SMALL CAP"/>
  </r>
  <r>
    <n v="100000001419"/>
    <n v="0"/>
    <s v="10.05.2013"/>
    <n v="10000"/>
    <x v="1"/>
    <n v="25330"/>
    <s v="MIRK"/>
    <m/>
    <m/>
    <s v="16003862 - WMOULD ROLLER FOR PULSATOR"/>
    <n v="168135"/>
    <n v="-159728.25"/>
    <n v="8406.75"/>
    <s v="INR"/>
    <m/>
    <s v="16003862 - WMOULD ROLLER FOR PULSATOR"/>
  </r>
  <r>
    <n v="100000001420"/>
    <n v="0"/>
    <s v="10.05.2013"/>
    <n v="10000"/>
    <x v="1"/>
    <n v="25330"/>
    <s v="MIRK"/>
    <m/>
    <m/>
    <s v="16003863 - WMOULD ROLLER CAP PULSATOR"/>
    <n v="168135"/>
    <n v="-159728.25"/>
    <n v="8406.75"/>
    <s v="INR"/>
    <m/>
    <s v="16003863 - WMOULD ROLLER CAP PULSATOR"/>
  </r>
  <r>
    <n v="100000001424"/>
    <n v="0"/>
    <s v="10.05.2013"/>
    <n v="10000"/>
    <x v="1"/>
    <n v="25330"/>
    <s v="MIRK"/>
    <m/>
    <m/>
    <s v="MOULD FOR BRAKCET DRAIN LEVER ARM"/>
    <n v="290415"/>
    <n v="-275894.25"/>
    <n v="14520.75"/>
    <s v="INR"/>
    <m/>
    <s v="MOULD FOR BRAKCET DRAIN LEVER ARM"/>
  </r>
  <r>
    <n v="100000001425"/>
    <n v="0"/>
    <s v="10.05.2013"/>
    <n v="10000"/>
    <x v="1"/>
    <n v="25330"/>
    <s v="MIRK"/>
    <m/>
    <m/>
    <s v="16003870 - MOULD FOR DRAIN LEVER ARM"/>
    <n v="267487"/>
    <n v="-254112.65"/>
    <n v="13374.35"/>
    <s v="INR"/>
    <m/>
    <s v="16003870 - MOULD FOR DRAIN LEVER ARM"/>
  </r>
  <r>
    <n v="140000000693"/>
    <n v="0"/>
    <s v="10.05.2013"/>
    <n v="14000"/>
    <x v="7"/>
    <n v="26112"/>
    <s v="MIRK"/>
    <m/>
    <m/>
    <s v="ELECTRICAL CABLING &amp; TERMINATION"/>
    <n v="4063394"/>
    <n v="-3821728.8"/>
    <n v="241665.2"/>
    <s v="INR"/>
    <m/>
    <s v="ELECTRICAL CABLING &amp; TERMINATION"/>
  </r>
  <r>
    <n v="150000001888"/>
    <n v="0"/>
    <s v="10.05.2013"/>
    <n v="15000"/>
    <x v="0"/>
    <n v="26112"/>
    <s v="MIRK"/>
    <m/>
    <m/>
    <s v="LONG SAPN RACKS WITH SHELVING  - RII"/>
    <n v="2020576.1"/>
    <n v="-1906990.46"/>
    <n v="113585.64"/>
    <s v="INR"/>
    <m/>
    <s v="LONG SAPN RACKS WITH SHELVING  - RII"/>
  </r>
  <r>
    <n v="190000001726"/>
    <n v="0"/>
    <s v="10.05.2013"/>
    <n v="19000"/>
    <x v="8"/>
    <n v="26110"/>
    <s v="MIRK"/>
    <m/>
    <m/>
    <s v="ALMONARD OSCILLATING FAN -18&quot;"/>
    <n v="6477"/>
    <n v="-6153.15"/>
    <n v="323.85000000000002"/>
    <s v="INR"/>
    <m/>
    <s v="ALMONARD OSCILLATING FAN -18&quot;"/>
  </r>
  <r>
    <n v="190000001727"/>
    <n v="0"/>
    <s v="10.05.2013"/>
    <n v="19000"/>
    <x v="8"/>
    <n v="26110"/>
    <s v="MIRK"/>
    <m/>
    <m/>
    <s v="ALMONARD OSCILLATING FAN -24&quot;"/>
    <n v="49980"/>
    <n v="-47481"/>
    <n v="2499"/>
    <s v="INR"/>
    <m/>
    <s v="ALMONARD OSCILLATING FAN -24&quot;"/>
  </r>
  <r>
    <n v="190000001729"/>
    <n v="0"/>
    <s v="10.05.2013"/>
    <n v="19000"/>
    <x v="8"/>
    <n v="26602"/>
    <s v="MIRK"/>
    <m/>
    <m/>
    <s v="VACCUM CLEANER MACHINE -AS59M"/>
    <n v="42432"/>
    <n v="-40310.400000000001"/>
    <n v="2121.6"/>
    <s v="INR"/>
    <m/>
    <s v="VACCUM CLEANER MACHINE -AS59M"/>
  </r>
  <r>
    <n v="919000000704"/>
    <n v="0"/>
    <s v="10.05.2013"/>
    <n v="919000"/>
    <x v="8"/>
    <n v="26110"/>
    <s v="MIRK"/>
    <m/>
    <m/>
    <s v="CEILING FAN CROMPTON 4.8&quot;"/>
    <n v="3366"/>
    <n v="-3365"/>
    <n v="1"/>
    <s v="INR"/>
    <m/>
    <s v="CEILING FAN CROMPTON 4.8&quot;"/>
  </r>
  <r>
    <n v="190000001714"/>
    <n v="0"/>
    <s v="17.05.2013"/>
    <n v="19000"/>
    <x v="8"/>
    <n v="26602"/>
    <s v="MIRK"/>
    <m/>
    <m/>
    <s v="1 KVA ONLINE UPS  WITH RACK"/>
    <n v="22716.75"/>
    <n v="-21580.91"/>
    <n v="1135.8399999999999"/>
    <s v="INR"/>
    <m/>
    <s v="1 KVA ONLINE UPS  WITH RACK"/>
  </r>
  <r>
    <n v="190000001820"/>
    <n v="0"/>
    <s v="17.05.2013"/>
    <n v="19000"/>
    <x v="8"/>
    <n v="26110"/>
    <s v="MIRK"/>
    <m/>
    <m/>
    <s v="DIGITAL TEST PANNEL"/>
    <n v="73440"/>
    <n v="-69768"/>
    <n v="3672"/>
    <s v="INR"/>
    <m/>
    <s v="DIGITAL TEST PANNEL"/>
  </r>
  <r>
    <n v="190000001819"/>
    <n v="0"/>
    <s v="12.06.2013"/>
    <n v="19000"/>
    <x v="8"/>
    <n v="26110"/>
    <s v="MIRK"/>
    <m/>
    <m/>
    <s v="SALT SPRAY CHAMBER - SIZE 450X450X450"/>
    <n v="102962"/>
    <n v="-97813.9"/>
    <n v="5148.1000000000004"/>
    <s v="INR"/>
    <m/>
    <s v="SALT SPRAY CHAMBER - SIZE 450X450X450"/>
  </r>
  <r>
    <n v="919000000705"/>
    <n v="0"/>
    <s v="14.08.2013"/>
    <n v="919000"/>
    <x v="8"/>
    <n v="25602"/>
    <s v="MIRK"/>
    <m/>
    <m/>
    <s v="UPS 600V OFFLINE UPS"/>
    <n v="44999.85"/>
    <n v="-44998.85"/>
    <n v="1"/>
    <s v="INR"/>
    <m/>
    <s v="UPS 600V OFFLINE UPS"/>
  </r>
  <r>
    <n v="80000003431"/>
    <n v="0"/>
    <s v="15.08.2013"/>
    <n v="8000"/>
    <x v="2"/>
    <n v="26110"/>
    <s v="MIRK"/>
    <m/>
    <m/>
    <s v="PIMCO&quot; Plastic Scrap Granulator Model PCH-800"/>
    <n v="1439220"/>
    <n v="-1010105.19"/>
    <n v="429114.81"/>
    <s v="INR"/>
    <m/>
    <s v="PIMCO&quot; Plastic Scrap Granulator Model PCH-800"/>
  </r>
  <r>
    <n v="60000000234"/>
    <n v="0"/>
    <s v="30.09.2013"/>
    <n v="6000"/>
    <x v="6"/>
    <n v="26112"/>
    <s v="MIRK"/>
    <m/>
    <m/>
    <s v="DOORS / FALSE CEILING / PARTTITION WITH JINDAL SEC"/>
    <n v="852040"/>
    <n v="-297448.96999999997"/>
    <n v="554591.03"/>
    <s v="INR"/>
    <m/>
    <s v="DOORS / FALSE CEILING / PARTTITION WITH JINDAL SEC"/>
  </r>
  <r>
    <n v="80000003523"/>
    <n v="0"/>
    <s v="30.09.2013"/>
    <n v="8000"/>
    <x v="2"/>
    <n v="26112"/>
    <s v="MIRK"/>
    <m/>
    <m/>
    <s v="TORQUE WRENCH 3-30 KG"/>
    <n v="15945"/>
    <n v="-11072.97"/>
    <n v="4872.03"/>
    <s v="INR"/>
    <m/>
    <s v="TORQUE WRENCH 3-30 KG"/>
  </r>
  <r>
    <n v="80000003524"/>
    <n v="0"/>
    <s v="30.09.2013"/>
    <n v="8000"/>
    <x v="2"/>
    <n v="26112"/>
    <s v="MIRK"/>
    <m/>
    <m/>
    <s v="TORQUE WRENCH 10-120 KG"/>
    <n v="15946"/>
    <n v="-11073.43"/>
    <n v="4872.57"/>
    <s v="INR"/>
    <m/>
    <s v="TORQUE WRENCH 10-120 KG"/>
  </r>
  <r>
    <n v="80000003525"/>
    <n v="0"/>
    <s v="30.09.2013"/>
    <n v="8000"/>
    <x v="2"/>
    <n v="26112"/>
    <s v="MIRK"/>
    <m/>
    <m/>
    <s v="PUSH PULL GAUGE"/>
    <n v="19734"/>
    <n v="-13704.88"/>
    <n v="6029.12"/>
    <s v="INR"/>
    <m/>
    <s v="PUSH PULL GAUGE"/>
  </r>
  <r>
    <n v="80000003526"/>
    <n v="0"/>
    <s v="30.09.2013"/>
    <n v="8000"/>
    <x v="2"/>
    <n v="26112"/>
    <s v="MIRK"/>
    <m/>
    <m/>
    <s v="CALIPER CHINA 40&quot;/1000M"/>
    <n v="5789"/>
    <n v="-4021.32"/>
    <n v="1767.68"/>
    <s v="INR"/>
    <m/>
    <s v="CALIPER CHINA 40&quot;/1000M"/>
  </r>
  <r>
    <n v="80000003527"/>
    <n v="0"/>
    <s v="30.09.2013"/>
    <n v="8000"/>
    <x v="2"/>
    <n v="26112"/>
    <s v="MIRK"/>
    <m/>
    <m/>
    <s v="TOOL KIT SET STANELY"/>
    <n v="11552"/>
    <n v="-8023.71"/>
    <n v="3528.29"/>
    <s v="INR"/>
    <m/>
    <s v="TOOL KIT SET STANELY"/>
  </r>
  <r>
    <n v="80000003528"/>
    <n v="0"/>
    <s v="30.09.2013"/>
    <n v="8000"/>
    <x v="2"/>
    <n v="26112"/>
    <s v="MIRK"/>
    <m/>
    <m/>
    <s v="DIGITAL MICROMETER"/>
    <n v="5894"/>
    <n v="-4092.04"/>
    <n v="1801.96"/>
    <s v="INR"/>
    <m/>
    <s v="DIGITAL MICROMETER"/>
  </r>
  <r>
    <n v="80000003529"/>
    <n v="0"/>
    <s v="30.09.2013"/>
    <n v="8000"/>
    <x v="2"/>
    <n v="26112"/>
    <s v="MIRK"/>
    <m/>
    <m/>
    <s v="DIGITAL MULTIMETER FLUKE -117"/>
    <n v="35653"/>
    <n v="-24758.93"/>
    <n v="10894.07"/>
    <s v="INR"/>
    <m/>
    <s v="DIGITAL MULTIMETER FLUKE -117"/>
  </r>
  <r>
    <n v="80000003530"/>
    <n v="0"/>
    <s v="30.09.2013"/>
    <n v="8000"/>
    <x v="2"/>
    <n v="26112"/>
    <s v="MIRK"/>
    <m/>
    <m/>
    <s v="DIGITAL WEIGHING SCALE"/>
    <n v="9775"/>
    <n v="-6787.7"/>
    <n v="2987.3"/>
    <s v="INR"/>
    <m/>
    <s v="DIGITAL WEIGHING SCALE"/>
  </r>
  <r>
    <n v="80000003531"/>
    <n v="0"/>
    <s v="30.09.2013"/>
    <n v="8000"/>
    <x v="2"/>
    <n v="26112"/>
    <s v="MIRK"/>
    <m/>
    <m/>
    <s v="DRILL MACHINE WITH DRILL"/>
    <n v="6146"/>
    <n v="-4267.26"/>
    <n v="1878.74"/>
    <s v="INR"/>
    <m/>
    <s v="DRILL MACHINE WITH DRILL"/>
  </r>
  <r>
    <n v="80000003532"/>
    <n v="0"/>
    <s v="30.09.2013"/>
    <n v="8000"/>
    <x v="2"/>
    <n v="26112"/>
    <s v="MIRK"/>
    <m/>
    <m/>
    <s v="BS TESTER WITH 2 PRESSURE GAUGES"/>
    <n v="52089"/>
    <n v="-36172.86"/>
    <n v="15916.14"/>
    <s v="INR"/>
    <m/>
    <s v="BS TESTER WITH 2 PRESSURE GAUGES"/>
  </r>
  <r>
    <n v="80000003533"/>
    <n v="0"/>
    <s v="30.09.2013"/>
    <n v="8000"/>
    <x v="2"/>
    <n v="26112"/>
    <s v="MIRK"/>
    <m/>
    <m/>
    <s v="MOISTURE TESTING MACHIEN  30001910 066228"/>
    <n v="20835"/>
    <n v="-14470.47"/>
    <n v="6364.53"/>
    <s v="INR"/>
    <m/>
    <s v="MOISTURE TESTING MACHIEN  30001910 066228"/>
  </r>
  <r>
    <n v="80000003534"/>
    <n v="0"/>
    <s v="30.09.2013"/>
    <n v="8000"/>
    <x v="2"/>
    <n v="26112"/>
    <s v="MIRK"/>
    <m/>
    <m/>
    <s v="ELECTRONIC GSM TESTER"/>
    <n v="20836"/>
    <n v="-14470.93"/>
    <n v="6365.07"/>
    <s v="INR"/>
    <m/>
    <s v="ELECTRONIC GSM TESTER"/>
  </r>
  <r>
    <n v="80000003535"/>
    <n v="0"/>
    <s v="30.09.2013"/>
    <n v="8000"/>
    <x v="2"/>
    <n v="26112"/>
    <s v="MIRK"/>
    <m/>
    <m/>
    <s v="COOLANT PROOF DIGIMATIC MICROMETER"/>
    <n v="8650"/>
    <n v="-6007.59"/>
    <n v="2642.41"/>
    <s v="INR"/>
    <m/>
    <s v="COOLANT PROOF DIGIMATIC MICROMETER"/>
  </r>
  <r>
    <n v="80000003536"/>
    <n v="0"/>
    <s v="30.09.2013"/>
    <n v="8000"/>
    <x v="2"/>
    <n v="26112"/>
    <s v="MIRK"/>
    <m/>
    <m/>
    <s v="COOLANT PROOF DIGITAL VERNIER CALIPER"/>
    <n v="17200"/>
    <n v="-11943.27"/>
    <n v="5256.73"/>
    <s v="INR"/>
    <m/>
    <s v="COOLANT PROOF DIGITAL VERNIER CALIPER"/>
  </r>
  <r>
    <n v="80000003537"/>
    <n v="0"/>
    <s v="30.09.2013"/>
    <n v="8000"/>
    <x v="2"/>
    <n v="26112"/>
    <s v="MIRK"/>
    <m/>
    <m/>
    <s v="DIGITAL TACHOMETER LINE SEKIE"/>
    <n v="15200"/>
    <n v="-10556.87"/>
    <n v="4643.13"/>
    <s v="INR"/>
    <m/>
    <s v="DIGITAL TACHOMETER LINE SEKIE"/>
  </r>
  <r>
    <n v="80000003538"/>
    <n v="0"/>
    <s v="30.09.2013"/>
    <n v="8000"/>
    <x v="2"/>
    <n v="26112"/>
    <s v="MIRK"/>
    <m/>
    <m/>
    <s v="PIN GUAGE SET INSTEP  0.01MM  0.5-1.5MM"/>
    <n v="7600"/>
    <n v="-5276.43"/>
    <n v="2323.5700000000002"/>
    <s v="INR"/>
    <m/>
    <s v="PIN GUAGE SET INSTEP  0.01MM  0.5-1.5MM"/>
  </r>
  <r>
    <n v="80000003539"/>
    <n v="0"/>
    <s v="30.09.2013"/>
    <n v="8000"/>
    <x v="2"/>
    <n v="26112"/>
    <s v="MIRK"/>
    <m/>
    <m/>
    <s v="PIN GUAGE SET INSTEP 0.01MM 1.51MM TO 3.00MM"/>
    <n v="8200"/>
    <n v="-5692.95"/>
    <n v="2507.0500000000002"/>
    <s v="INR"/>
    <m/>
    <s v="PIN GUAGE SET INSTEP 0.01MM 1.51MM TO 3.00MM"/>
  </r>
  <r>
    <n v="80000003540"/>
    <n v="0"/>
    <s v="30.09.2013"/>
    <n v="8000"/>
    <x v="2"/>
    <n v="26112"/>
    <s v="MIRK"/>
    <m/>
    <m/>
    <s v="PIN GUAGE SET INSTEP 0.01MM 3.01MM TO 5.00MM"/>
    <n v="10400"/>
    <n v="-7223.21"/>
    <n v="3176.79"/>
    <s v="INR"/>
    <m/>
    <s v="PIN GUAGE SET INSTEP 0.01MM 3.01MM TO 5.00MM"/>
  </r>
  <r>
    <n v="80000003541"/>
    <n v="0"/>
    <s v="30.09.2013"/>
    <n v="8000"/>
    <x v="2"/>
    <n v="26112"/>
    <s v="MIRK"/>
    <m/>
    <m/>
    <s v="PIN GUAGE SET INSTEP 0.02MM 5MM TO 7MM"/>
    <n v="6400"/>
    <n v="-4443.3999999999996"/>
    <n v="1956.6"/>
    <s v="INR"/>
    <m/>
    <s v="PIN GUAGE SET INSTEP 0.02MM 5MM TO 7MM"/>
  </r>
  <r>
    <n v="80000003542"/>
    <n v="0"/>
    <s v="30.09.2013"/>
    <n v="8000"/>
    <x v="2"/>
    <n v="26112"/>
    <s v="MIRK"/>
    <m/>
    <m/>
    <s v="PIN GUAGE SET INSTEP 0.02MM  - 7MM TO 10MM"/>
    <n v="9400"/>
    <n v="-6526.5"/>
    <n v="2873.5"/>
    <s v="INR"/>
    <m/>
    <s v="PIN GUAGE SET INSTEP 0.02MM  - 7MM TO 10MM"/>
  </r>
  <r>
    <n v="80000003543"/>
    <n v="0"/>
    <s v="30.09.2013"/>
    <n v="8000"/>
    <x v="2"/>
    <n v="26112"/>
    <s v="MIRK"/>
    <m/>
    <m/>
    <s v="PIN GUAGE SET INSTEP 0.02MM  - 10MM TO 12MM"/>
    <n v="7600"/>
    <n v="-5276.43"/>
    <n v="2323.5700000000002"/>
    <s v="INR"/>
    <m/>
    <s v="PIN GUAGE SET INSTEP 0.02MM  - 10MM TO 12MM"/>
  </r>
  <r>
    <n v="140000000694"/>
    <n v="0"/>
    <s v="30.09.2013"/>
    <n v="14000"/>
    <x v="7"/>
    <n v="26112"/>
    <s v="MIRK"/>
    <m/>
    <m/>
    <s v="ELECTRICAL MATERIAL - INSTALLATION + TESTING &amp; COM"/>
    <n v="438059"/>
    <n v="-413450.18"/>
    <n v="24608.82"/>
    <s v="INR"/>
    <m/>
    <s v="ELECTRICAL MATERIAL - INSTALLATION + TESTING &amp; COM"/>
  </r>
  <r>
    <n v="190000001760"/>
    <n v="0"/>
    <s v="30.09.2013"/>
    <n v="19000"/>
    <x v="8"/>
    <n v="26112"/>
    <s v="MIRK"/>
    <m/>
    <m/>
    <s v="BENCH VICE  OPENIGN 12&quot; APEX"/>
    <n v="7764"/>
    <n v="-7375.8"/>
    <n v="388.2"/>
    <s v="INR"/>
    <m/>
    <s v="BENCH VICE  OPENIGN 12&quot; APEX"/>
  </r>
  <r>
    <n v="190000001761"/>
    <n v="0"/>
    <s v="30.09.2013"/>
    <n v="19000"/>
    <x v="8"/>
    <n v="26112"/>
    <s v="MIRK"/>
    <m/>
    <m/>
    <s v="DIGITAL VERNIER CALLIPER 150MM 0.01LC MITUTOYO"/>
    <n v="5790"/>
    <n v="-5500.5"/>
    <n v="289.5"/>
    <s v="INR"/>
    <m/>
    <s v="DIGITAL VERNIER CALLIPER 150MM 0.01LC MITUTOYO"/>
  </r>
  <r>
    <n v="190000001762"/>
    <n v="0"/>
    <s v="30.09.2013"/>
    <n v="19000"/>
    <x v="8"/>
    <n v="26112"/>
    <s v="MIRK"/>
    <m/>
    <m/>
    <s v="DIGITAL VERNIR CALLEPR 300MM, 0.01LC MITUTOYO"/>
    <n v="18310"/>
    <n v="-17394.5"/>
    <n v="915.5"/>
    <s v="INR"/>
    <m/>
    <s v="DIGITAL VERNIR CALLEPR 300MM, 0.01LC MITUTOYO"/>
  </r>
  <r>
    <n v="190000001763"/>
    <n v="0"/>
    <s v="30.09.2013"/>
    <n v="19000"/>
    <x v="8"/>
    <n v="26112"/>
    <s v="MIRK"/>
    <m/>
    <m/>
    <s v="TORQUE WRENCH 600 KNF IR"/>
    <n v="38898"/>
    <n v="-36953.1"/>
    <n v="1944.9"/>
    <s v="INR"/>
    <m/>
    <s v="TORQUE WRENCH 600 KNF IR"/>
  </r>
  <r>
    <n v="190000001764"/>
    <n v="0"/>
    <s v="30.09.2013"/>
    <n v="19000"/>
    <x v="8"/>
    <n v="26112"/>
    <s v="MIRK"/>
    <m/>
    <m/>
    <s v="DIGITAL WEIGHING MACHINE 100KG TROLLEY TYPE"/>
    <n v="15160"/>
    <n v="-14402"/>
    <n v="758"/>
    <s v="INR"/>
    <m/>
    <s v="DIGITAL WEIGHING MACHINE 100KG TROLLEY TYPE"/>
  </r>
  <r>
    <n v="190000001765"/>
    <n v="0"/>
    <s v="30.09.2013"/>
    <n v="19000"/>
    <x v="8"/>
    <n v="26112"/>
    <s v="MIRK"/>
    <m/>
    <m/>
    <s v="DIGITAL WEIGHING MACHINE 10 KG"/>
    <n v="23140"/>
    <n v="-21983"/>
    <n v="1157"/>
    <s v="INR"/>
    <m/>
    <s v="DIGITAL WEIGHING MACHINE 10 KG"/>
  </r>
  <r>
    <n v="190000001766"/>
    <n v="0"/>
    <s v="30.09.2013"/>
    <n v="19000"/>
    <x v="8"/>
    <n v="26112"/>
    <s v="MIRK"/>
    <m/>
    <m/>
    <s v="PNEUMATIC GREESE PUMP  25KG ELGI"/>
    <n v="28050"/>
    <n v="-26647.5"/>
    <n v="1402.5"/>
    <s v="INR"/>
    <m/>
    <s v="PNEUMATIC GREESE PUMP  25KG ELGI"/>
  </r>
  <r>
    <n v="190000001767"/>
    <n v="0"/>
    <s v="30.09.2013"/>
    <n v="19000"/>
    <x v="8"/>
    <n v="26112"/>
    <s v="MIRK"/>
    <m/>
    <m/>
    <s v="VARIOUS TOOLS AND ACESSORIES AS PER LIST ATTACHED"/>
    <n v="133798"/>
    <n v="-127108.1"/>
    <n v="6689.9"/>
    <s v="INR"/>
    <m/>
    <s v="VARIOUS TOOLS AND ACESSORIES AS PER LIST ATTACHED"/>
  </r>
  <r>
    <n v="908000000489"/>
    <n v="0"/>
    <s v="30.09.2013"/>
    <n v="908000"/>
    <x v="2"/>
    <n v="26112"/>
    <s v="MIRK"/>
    <m/>
    <m/>
    <s v="FILEG GUAGE 184-304"/>
    <n v="5526"/>
    <n v="-5525"/>
    <n v="1"/>
    <s v="INR"/>
    <m/>
    <s v="FILEG GUAGE 184-304"/>
  </r>
  <r>
    <n v="908000000490"/>
    <n v="0"/>
    <s v="30.09.2013"/>
    <n v="908000"/>
    <x v="2"/>
    <n v="26112"/>
    <s v="MIRK"/>
    <m/>
    <m/>
    <s v="PUPPY DIAL 0.01MM"/>
    <n v="3842"/>
    <n v="-3841"/>
    <n v="1"/>
    <s v="INR"/>
    <m/>
    <s v="PUPPY DIAL 0.01MM"/>
  </r>
  <r>
    <n v="908000000491"/>
    <n v="0"/>
    <s v="30.09.2013"/>
    <n v="908000"/>
    <x v="2"/>
    <n v="26112"/>
    <s v="MIRK"/>
    <m/>
    <m/>
    <s v="DIGITAL CALIPER 150MM"/>
    <n v="8841"/>
    <n v="-8840"/>
    <n v="1"/>
    <s v="INR"/>
    <m/>
    <s v="DIGITAL CALIPER 150MM"/>
  </r>
  <r>
    <n v="908000000492"/>
    <n v="0"/>
    <s v="30.09.2013"/>
    <n v="908000"/>
    <x v="2"/>
    <n v="26112"/>
    <s v="MIRK"/>
    <m/>
    <m/>
    <s v="STOP WATCH"/>
    <n v="1737"/>
    <n v="-1736"/>
    <n v="1"/>
    <s v="INR"/>
    <m/>
    <s v="STOP WATCH"/>
  </r>
  <r>
    <n v="908000000493"/>
    <n v="0"/>
    <s v="30.09.2013"/>
    <n v="908000"/>
    <x v="2"/>
    <n v="26112"/>
    <s v="MIRK"/>
    <m/>
    <m/>
    <s v="OPTICAL MAGNIFIER WITH LIGHT"/>
    <n v="3525"/>
    <n v="-3524"/>
    <n v="1"/>
    <s v="INR"/>
    <m/>
    <s v="OPTICAL MAGNIFIER WITH LIGHT"/>
  </r>
  <r>
    <n v="908000000494"/>
    <n v="0"/>
    <s v="30.09.2013"/>
    <n v="908000"/>
    <x v="2"/>
    <n v="26112"/>
    <s v="MIRK"/>
    <m/>
    <m/>
    <s v="DIGITAL THERMOMETER"/>
    <n v="2150"/>
    <n v="-2149"/>
    <n v="1"/>
    <s v="INR"/>
    <m/>
    <s v="DIGITAL THERMOMETER"/>
  </r>
  <r>
    <n v="908000000495"/>
    <n v="0"/>
    <s v="30.09.2013"/>
    <n v="908000"/>
    <x v="2"/>
    <n v="26112"/>
    <s v="MIRK"/>
    <m/>
    <m/>
    <s v="RADIUS GAGES 0.4-6MM ( 18 PAIRS )"/>
    <n v="3970"/>
    <n v="-3969"/>
    <n v="1"/>
    <s v="INR"/>
    <m/>
    <s v="RADIUS GAGES 0.4-6MM ( 18 PAIRS )"/>
  </r>
  <r>
    <n v="908000000496"/>
    <n v="0"/>
    <s v="30.09.2013"/>
    <n v="908000"/>
    <x v="2"/>
    <n v="26112"/>
    <s v="MIRK"/>
    <m/>
    <m/>
    <s v="RADIUS GAGES 1-7MM (34 PAIRS)"/>
    <n v="2800"/>
    <n v="-2799"/>
    <n v="1"/>
    <s v="INR"/>
    <m/>
    <s v="RADIUS GAGES 1-7MM (34 PAIRS)"/>
  </r>
  <r>
    <n v="908000000497"/>
    <n v="0"/>
    <s v="30.09.2013"/>
    <n v="908000"/>
    <x v="2"/>
    <n v="26112"/>
    <s v="MIRK"/>
    <m/>
    <m/>
    <s v="RADIUS GAGES 7.5 - 15MM (32 PAIRS)"/>
    <n v="3560"/>
    <n v="-3559"/>
    <n v="1"/>
    <s v="INR"/>
    <m/>
    <s v="RADIUS GAGES 7.5 - 15MM (32 PAIRS)"/>
  </r>
  <r>
    <n v="908000000498"/>
    <n v="0"/>
    <s v="30.09.2013"/>
    <n v="908000"/>
    <x v="2"/>
    <n v="26112"/>
    <s v="MIRK"/>
    <m/>
    <m/>
    <s v="RADIUS GAGES 15.5-25MM ( 30 PAIRS)"/>
    <n v="6480"/>
    <n v="-6479"/>
    <n v="1"/>
    <s v="INR"/>
    <m/>
    <s v="RADIUS GAGES 15.5-25MM ( 30 PAIRS)"/>
  </r>
  <r>
    <n v="908000000499"/>
    <n v="0"/>
    <s v="30.09.2013"/>
    <n v="908000"/>
    <x v="2"/>
    <n v="26112"/>
    <s v="MIRK"/>
    <m/>
    <m/>
    <s v="NOISE METER 30-120 DB"/>
    <n v="7900"/>
    <n v="-7899"/>
    <n v="1"/>
    <s v="INR"/>
    <m/>
    <s v="NOISE METER 30-120 DB"/>
  </r>
  <r>
    <n v="908000000500"/>
    <n v="0"/>
    <s v="30.09.2013"/>
    <n v="908000"/>
    <x v="2"/>
    <n v="26112"/>
    <s v="MIRK"/>
    <m/>
    <m/>
    <s v="THREAD PLUG GAUGE 3MM/4MM/5MM/6MM/8MM/10MM"/>
    <n v="12840"/>
    <n v="-12839"/>
    <n v="1"/>
    <s v="INR"/>
    <m/>
    <s v="THREAD PLUG GAUGE 3MM/4MM/5MM/6MM/8MM/10MM"/>
  </r>
  <r>
    <n v="908000000501"/>
    <n v="0"/>
    <s v="30.09.2013"/>
    <n v="908000"/>
    <x v="2"/>
    <n v="26112"/>
    <s v="MIRK"/>
    <m/>
    <m/>
    <s v="HARDNESS TESTER SHORE 0-100MM"/>
    <n v="1990"/>
    <n v="-1989"/>
    <n v="1"/>
    <s v="INR"/>
    <m/>
    <s v="HARDNESS TESTER SHORE 0-100MM"/>
  </r>
  <r>
    <n v="908000000502"/>
    <n v="0"/>
    <s v="30.09.2013"/>
    <n v="908000"/>
    <x v="2"/>
    <n v="26112"/>
    <s v="MIRK"/>
    <m/>
    <m/>
    <s v="STEEL V BLOCK  0.5-1.5MM"/>
    <n v="6700"/>
    <n v="-6699"/>
    <n v="1"/>
    <s v="INR"/>
    <m/>
    <s v="STEEL V BLOCK  0.5-1.5MM"/>
  </r>
  <r>
    <n v="919000000710"/>
    <n v="0"/>
    <s v="30.09.2013"/>
    <n v="919000"/>
    <x v="8"/>
    <n v="26112"/>
    <s v="MIRK"/>
    <m/>
    <m/>
    <s v="ELECTRICAL GRINDER GWS 6-1400 DIA 100 MM BOSCH"/>
    <n v="1840"/>
    <n v="-1839"/>
    <n v="1"/>
    <s v="INR"/>
    <m/>
    <s v="ELECTRICAL GRINDER GWS 6-1400 DIA 100 MM BOSCH"/>
  </r>
  <r>
    <n v="919000000711"/>
    <n v="0"/>
    <s v="30.09.2013"/>
    <n v="919000"/>
    <x v="8"/>
    <n v="26112"/>
    <s v="MIRK"/>
    <m/>
    <m/>
    <s v="BENCH GRINDER 0.5 HP  2800RPM G.W. 200MM"/>
    <n v="2944"/>
    <n v="-2943"/>
    <n v="1"/>
    <s v="INR"/>
    <m/>
    <s v="BENCH GRINDER 0.5 HP  2800RPM G.W. 200MM"/>
  </r>
  <r>
    <n v="919000000712"/>
    <n v="0"/>
    <s v="30.09.2013"/>
    <n v="919000"/>
    <x v="8"/>
    <n v="26112"/>
    <s v="MIRK"/>
    <m/>
    <m/>
    <s v="ELECTRICAL HAND DRIL MACHINE"/>
    <n v="2945"/>
    <n v="-2944"/>
    <n v="1"/>
    <s v="INR"/>
    <m/>
    <s v="ELECTRICAL HAND DRIL MACHINE"/>
  </r>
  <r>
    <n v="919000000713"/>
    <n v="0"/>
    <s v="30.09.2013"/>
    <n v="919000"/>
    <x v="8"/>
    <n v="26112"/>
    <s v="MIRK"/>
    <m/>
    <m/>
    <s v="MICRO METER 0.25 MM, 0.001LC MITUTOYO"/>
    <n v="2046"/>
    <n v="-2045"/>
    <n v="1"/>
    <s v="INR"/>
    <m/>
    <s v="MICRO METER 0.25 MM, 0.001LC MITUTOYO"/>
  </r>
  <r>
    <n v="919000000714"/>
    <n v="0"/>
    <s v="30.09.2013"/>
    <n v="919000"/>
    <x v="8"/>
    <n v="26112"/>
    <s v="MIRK"/>
    <m/>
    <m/>
    <s v="DOWER PULLER M3 TO M16 BOLT SIZE"/>
    <n v="1149"/>
    <n v="-1148"/>
    <n v="1"/>
    <s v="INR"/>
    <m/>
    <s v="DOWER PULLER M3 TO M16 BOLT SIZE"/>
  </r>
  <r>
    <n v="919000000715"/>
    <n v="0"/>
    <s v="30.09.2013"/>
    <n v="919000"/>
    <x v="8"/>
    <n v="26112"/>
    <s v="MIRK"/>
    <m/>
    <m/>
    <s v="DIGITAL STOP WATCH CASIO"/>
    <n v="3196"/>
    <n v="-3195"/>
    <n v="1"/>
    <s v="INR"/>
    <m/>
    <s v="DIGITAL STOP WATCH CASIO"/>
  </r>
  <r>
    <n v="919000000716"/>
    <n v="0"/>
    <s v="30.09.2013"/>
    <n v="919000"/>
    <x v="8"/>
    <n v="26112"/>
    <s v="MIRK"/>
    <m/>
    <m/>
    <s v="PUPPY DIAL  50 MMM 10 MICRON"/>
    <n v="4362"/>
    <n v="-4361"/>
    <n v="1"/>
    <s v="INR"/>
    <m/>
    <s v="PUPPY DIAL  50 MMM 10 MICRON"/>
  </r>
  <r>
    <n v="190000001782"/>
    <n v="0"/>
    <s v="30.12.2013"/>
    <n v="19000"/>
    <x v="8"/>
    <n v="26110"/>
    <s v="MIRK"/>
    <m/>
    <m/>
    <s v="TW-6SD IMPCAT SCREW DRIVER"/>
    <n v="39469"/>
    <n v="-37495.550000000003"/>
    <n v="1973.45"/>
    <s v="INR"/>
    <m/>
    <s v="TW-6SD IMPCAT SCREW DRIVER"/>
  </r>
  <r>
    <n v="190000001791"/>
    <n v="0"/>
    <s v="31.12.2013"/>
    <n v="19000"/>
    <x v="8"/>
    <n v="23602"/>
    <s v="MIRK"/>
    <m/>
    <m/>
    <s v="INSTALLATION OF AIRCEL LINKS WITH INSTRUMENT"/>
    <n v="24719"/>
    <n v="-23483.05"/>
    <n v="1235.95"/>
    <s v="INR"/>
    <m/>
    <s v="INSTALLATION OF AIRCEL LINKS WITH INSTRUMENT"/>
  </r>
  <r>
    <n v="914000000119"/>
    <n v="0"/>
    <s v="01.01.2014"/>
    <n v="914000"/>
    <x v="7"/>
    <n v="26602"/>
    <s v="MIRK"/>
    <m/>
    <m/>
    <s v="LCLZE040B6K6 - LED CEILING LIGHT"/>
    <n v="81930.600000000006"/>
    <n v="-81929.600000000006"/>
    <n v="1"/>
    <s v="INR"/>
    <m/>
    <s v="LCLZE040B6K6 - LED CEILING LIGHT"/>
  </r>
  <r>
    <n v="140000000698"/>
    <n v="0"/>
    <s v="09.01.2014"/>
    <n v="14000"/>
    <x v="7"/>
    <n v="26602"/>
    <s v="MIRK"/>
    <m/>
    <m/>
    <s v="LED LIGHT WITH RECTIFIER"/>
    <n v="492800"/>
    <n v="-466713.13"/>
    <n v="26086.87"/>
    <s v="INR"/>
    <m/>
    <s v="LED LIGHT WITH RECTIFIER"/>
  </r>
  <r>
    <n v="100000001456"/>
    <n v="0"/>
    <s v="31.03.2014"/>
    <n v="10000"/>
    <x v="1"/>
    <n v="26110"/>
    <s v="MIRK"/>
    <m/>
    <m/>
    <s v="16004147 - WMOULD SCRUBBER/MAGIC FILTER SMARTCARE"/>
    <n v="537267"/>
    <n v="-510403.65"/>
    <n v="26863.35"/>
    <s v="INR"/>
    <m/>
    <s v="16004147 - WMOULD SCRUBBER/MAGIC FILTER SMARTCARE"/>
  </r>
  <r>
    <n v="100000001457"/>
    <n v="0"/>
    <s v="31.03.2014"/>
    <n v="10000"/>
    <x v="1"/>
    <n v="26110"/>
    <s v="MIRK"/>
    <m/>
    <m/>
    <s v="16004148 WMOULD INSERT FOR KNOB SMARTCARE"/>
    <n v="66126"/>
    <n v="-62819.7"/>
    <n v="3306.3"/>
    <s v="INR"/>
    <m/>
    <s v="16004148 WMOULD INSERT FOR KNOB SMARTCARE"/>
  </r>
  <r>
    <n v="190000001814"/>
    <n v="0"/>
    <s v="31.03.2014"/>
    <n v="19000"/>
    <x v="8"/>
    <n v="26602"/>
    <s v="MIRK"/>
    <m/>
    <m/>
    <s v="1.5 TON AC - SM18FLT"/>
    <n v="15000"/>
    <n v="-14250"/>
    <n v="750"/>
    <s v="INR"/>
    <m/>
    <s v="1.5 TON AC - SM18FLT"/>
  </r>
  <r>
    <n v="190000001815"/>
    <n v="0"/>
    <s v="31.03.2014"/>
    <n v="19000"/>
    <x v="8"/>
    <n v="26602"/>
    <s v="MIRK"/>
    <m/>
    <m/>
    <s v="1.5 TON AC - SM18FLT"/>
    <n v="15000"/>
    <n v="-14250"/>
    <n v="750"/>
    <s v="INR"/>
    <m/>
    <s v="1.5 TON AC - SM18FLT"/>
  </r>
  <r>
    <n v="190000001816"/>
    <n v="0"/>
    <s v="31.03.2014"/>
    <n v="19000"/>
    <x v="8"/>
    <n v="26602"/>
    <s v="MIRK"/>
    <m/>
    <m/>
    <s v="1.5 TON AC - SZ18FLT"/>
    <n v="15164"/>
    <n v="-14405.8"/>
    <n v="758.2"/>
    <s v="INR"/>
    <m/>
    <s v="1.5 TON AC - SZ18FLT"/>
  </r>
  <r>
    <n v="190000001817"/>
    <n v="0"/>
    <s v="31.03.2014"/>
    <n v="19000"/>
    <x v="8"/>
    <n v="26602"/>
    <s v="MIRK"/>
    <m/>
    <m/>
    <s v="1.5 TON AC  - SZ18GLS"/>
    <n v="16562"/>
    <n v="-15733.9"/>
    <n v="828.1"/>
    <s v="INR"/>
    <m/>
    <s v="1.5 TON AC  - SZ18GLS"/>
  </r>
  <r>
    <n v="190000001818"/>
    <n v="0"/>
    <s v="31.03.2014"/>
    <n v="19000"/>
    <x v="8"/>
    <n v="26602"/>
    <s v="MIRK"/>
    <m/>
    <m/>
    <s v="1.5 TON AC - SZ18GRL2"/>
    <n v="9045.48"/>
    <n v="-8593.2099999999991"/>
    <n v="452.27"/>
    <s v="INR"/>
    <m/>
    <s v="1.5 TON AC - SZ18GRL2"/>
  </r>
  <r>
    <n v="190000001822"/>
    <n v="0"/>
    <s v="31.03.2014"/>
    <n v="19000"/>
    <x v="8"/>
    <n v="25602"/>
    <s v="MIRK"/>
    <m/>
    <m/>
    <s v="LCD 32&quot; M SERIES ONIDA"/>
    <n v="12981.36"/>
    <n v="-12332.29"/>
    <n v="649.07000000000005"/>
    <s v="INR"/>
    <m/>
    <s v="LCD 32&quot; M SERIES ONIDA"/>
  </r>
  <r>
    <n v="100000001470"/>
    <n v="0"/>
    <s v="01.04.2014"/>
    <n v="10000"/>
    <x v="1"/>
    <n v="26110"/>
    <s v="MIRK"/>
    <m/>
    <m/>
    <s v="MOULD CUSHION BOTTOM SA62"/>
    <n v="68100"/>
    <n v="-64695"/>
    <n v="3405"/>
    <s v="INR"/>
    <m/>
    <s v="MOULD CUSHION BOTTOM SA62"/>
  </r>
  <r>
    <n v="190000001866"/>
    <n v="0"/>
    <s v="31.03.2015"/>
    <n v="19000"/>
    <x v="8"/>
    <n v="26602"/>
    <s v="MIRK"/>
    <m/>
    <m/>
    <s v="LASER MULTIFUNCTION PRINTER LBP 4820D"/>
    <n v="13800"/>
    <n v="-13110"/>
    <n v="690"/>
    <s v="INR"/>
    <m/>
    <s v="LASER MULTIFUNCTION PRINTER LBP 4820D"/>
  </r>
  <r>
    <n v="190000001867"/>
    <n v="0"/>
    <s v="31.03.2015"/>
    <n v="19000"/>
    <x v="8"/>
    <n v="26602"/>
    <s v="MIRK"/>
    <m/>
    <m/>
    <s v="SG18TRD SPLIT 1.5 TR TREDNDY"/>
    <n v="13721.55"/>
    <n v="-13035.47"/>
    <n v="686.08"/>
    <s v="INR"/>
    <m/>
    <s v="SG18TRD SPLIT 1.5 TR TREDNDY"/>
  </r>
  <r>
    <n v="190000001868"/>
    <n v="0"/>
    <s v="31.03.2015"/>
    <n v="19000"/>
    <x v="8"/>
    <n v="26602"/>
    <s v="MIRK"/>
    <m/>
    <m/>
    <s v="W18FLT2 WINDOW 1.5TR POWER FLAT 2 STAR"/>
    <n v="14071.43"/>
    <n v="-13367.86"/>
    <n v="703.57"/>
    <s v="INR"/>
    <m/>
    <s v="W18FLT2 WINDOW 1.5TR POWER FLAT 2 STAR"/>
  </r>
  <r>
    <n v="100000001469"/>
    <n v="0"/>
    <s v="17.07.2015"/>
    <n v="10000"/>
    <x v="1"/>
    <n v="26110"/>
    <s v="MIRK"/>
    <m/>
    <m/>
    <s v="4 CAVITY INJ MOULDING MOULD DV CAP"/>
    <n v="573750"/>
    <n v="-545062.5"/>
    <n v="28687.5"/>
    <s v="INR"/>
    <m/>
    <s v="4 CAVITY INJ MOULDING MOULD DV CAP"/>
  </r>
  <r>
    <n v="80000003514"/>
    <n v="0"/>
    <s v="03.08.2015"/>
    <n v="8000"/>
    <x v="2"/>
    <n v="26110"/>
    <s v="MIRK"/>
    <m/>
    <m/>
    <s v="JIG - EAOT - TWIN TUN SINGLE CAVITY"/>
    <n v="96512.4"/>
    <n v="-56010.12"/>
    <n v="40502.28"/>
    <s v="INR"/>
    <m/>
    <s v="JIG - EAOT - TWIN TUN SINGLE CAVITY"/>
  </r>
  <r>
    <n v="80000003515"/>
    <n v="0"/>
    <s v="03.08.2015"/>
    <n v="8000"/>
    <x v="2"/>
    <n v="26110"/>
    <s v="MIRK"/>
    <m/>
    <m/>
    <s v="JIG - EAOT - SPIN WASHER"/>
    <n v="54942.3"/>
    <n v="-31887.18"/>
    <n v="23055.119999999999"/>
    <s v="INR"/>
    <m/>
    <s v="JIG - EAOT - SPIN WASHER"/>
  </r>
  <r>
    <n v="80000003516"/>
    <n v="0"/>
    <s v="03.08.2015"/>
    <n v="8000"/>
    <x v="2"/>
    <n v="26110"/>
    <s v="MIRK"/>
    <m/>
    <m/>
    <s v="JIG - EAOT FRAME - SINGLE CAVITY"/>
    <n v="45543"/>
    <n v="-26429.61"/>
    <n v="19113.39"/>
    <s v="INR"/>
    <m/>
    <s v="JIG - EAOT FRAME - SINGLE CAVITY"/>
  </r>
  <r>
    <n v="80000003572"/>
    <n v="0"/>
    <s v="18.03.2016"/>
    <n v="8000"/>
    <x v="2"/>
    <n v="26602"/>
    <s v="MIRK"/>
    <m/>
    <m/>
    <s v="SEWERAGE TREATMENT PLANT (STP)"/>
    <n v="661103"/>
    <n v="-357576.29"/>
    <n v="303526.71000000002"/>
    <s v="INR"/>
    <m/>
    <s v="SEWERAGE TREATMENT PLANT (STP)"/>
  </r>
  <r>
    <n v="80000003614"/>
    <n v="0"/>
    <s v="28.05.2016"/>
    <n v="8000"/>
    <x v="2"/>
    <n v="26111"/>
    <s v="MIRK"/>
    <m/>
    <m/>
    <s v="PP STRIP SEALING MACHINE ( DV ASSEMBLY )"/>
    <n v="66300"/>
    <n v="-35041.269999999997"/>
    <n v="31258.73"/>
    <s v="INR"/>
    <m/>
    <s v="PP STRIP SEALING MACHINE ( DV ASSEMBLY )"/>
  </r>
  <r>
    <n v="190000001900"/>
    <n v="0"/>
    <s v="30.06.2016"/>
    <n v="19000"/>
    <x v="8"/>
    <n v="26116"/>
    <s v="MIRK"/>
    <m/>
    <m/>
    <s v="ALUMINIUM LADDER"/>
    <n v="15810"/>
    <n v="-15019.5"/>
    <n v="790.5"/>
    <s v="INR"/>
    <m/>
    <s v="ALUMINIUM LADDER"/>
  </r>
  <r>
    <n v="100000001477"/>
    <n v="0"/>
    <s v="04.04.2017"/>
    <n v="10000"/>
    <x v="1"/>
    <n v="26110"/>
    <s v="MIRK"/>
    <m/>
    <m/>
    <s v="MOULD INSERT - LILIPUT - WHEEL ASM AREA"/>
    <n v="246713"/>
    <n v="-234377.35"/>
    <n v="12335.65"/>
    <s v="INR"/>
    <m/>
    <s v="MOULD INSERT - LILIPUT - WHEEL ASM AREA"/>
  </r>
  <r>
    <n v="919000000742"/>
    <n v="0"/>
    <s v="30.05.2017"/>
    <n v="919000"/>
    <x v="8"/>
    <n v="26602"/>
    <s v="MIRK"/>
    <m/>
    <m/>
    <s v="WALL MOUNTING FAN"/>
    <n v="4809"/>
    <n v="-4808"/>
    <n v="1"/>
    <s v="INR"/>
    <m/>
    <s v="WALL MOUNTING FAN"/>
  </r>
  <r>
    <n v="130000000571"/>
    <n v="0"/>
    <s v="10.10.2017"/>
    <n v="13000"/>
    <x v="10"/>
    <n v="11602"/>
    <s v="MIRK"/>
    <m/>
    <s v="MAHESH R"/>
    <s v="LENOVA LAPTOP - 110-15ISK - ROORKEE"/>
    <n v="23990"/>
    <n v="-22790.5"/>
    <n v="1199.5"/>
    <s v="INR"/>
    <m/>
    <s v="ROORKEE -"/>
  </r>
  <r>
    <n v="140000000809"/>
    <n v="0"/>
    <s v="31.03.2018"/>
    <n v="14000"/>
    <x v="7"/>
    <n v="26116"/>
    <s v="MIRK"/>
    <m/>
    <m/>
    <s v="INSTALLATION OF LED LIGHT STREET &amp; BUINDIGN ROAD"/>
    <n v="137543.51999999999"/>
    <n v="-84989.4"/>
    <n v="52554.12"/>
    <s v="INR"/>
    <m/>
    <s v="ROORKEE - II"/>
  </r>
  <r>
    <n v="140000000814"/>
    <n v="0"/>
    <s v="21.07.2018"/>
    <n v="14000"/>
    <x v="7"/>
    <n v="26116"/>
    <s v="MIRK"/>
    <m/>
    <m/>
    <s v="EMERGENY  LIGHT WITH  BATTERY"/>
    <n v="17000"/>
    <n v="-10009.4"/>
    <n v="6990.6"/>
    <s v="INR"/>
    <m/>
    <s v="ROORKEE - II"/>
  </r>
  <r>
    <n v="110000001798"/>
    <n v="0"/>
    <s v="03.08.2018"/>
    <n v="11000"/>
    <x v="3"/>
    <n v="26602"/>
    <s v="MIRK"/>
    <m/>
    <m/>
    <s v="DELL DESKTOP I3 PROCESSOR DVD WRT 4GB"/>
    <n v="28000"/>
    <n v="-26600"/>
    <n v="1400"/>
    <s v="INR"/>
    <m/>
    <s v="DELL DESKTOP I3 PROCESSOR DVD WRT 4GB"/>
  </r>
  <r>
    <n v="190000002120"/>
    <n v="0"/>
    <s v="30.08.2018"/>
    <n v="19000"/>
    <x v="8"/>
    <n v="26602"/>
    <s v="MIRK"/>
    <m/>
    <m/>
    <s v="TSC TTP-384MT 8&quot; THERMAL TRANSFER BARCODE PRINTER"/>
    <n v="140000"/>
    <n v="-132990.98000000001"/>
    <n v="7009.02"/>
    <s v="INR"/>
    <m/>
    <s v="ROORKEE - II"/>
  </r>
  <r>
    <n v="190000002124"/>
    <n v="0"/>
    <s v="28.09.2018"/>
    <n v="19000"/>
    <x v="8"/>
    <n v="26602"/>
    <s v="MIRK"/>
    <m/>
    <m/>
    <s v="BARCODE SCANNER"/>
    <n v="7250"/>
    <n v="-6887.27"/>
    <n v="362.73"/>
    <s v="INR"/>
    <m/>
    <s v="BARCODE SCANNER"/>
  </r>
  <r>
    <n v="190000002125"/>
    <n v="0"/>
    <s v="28.09.2018"/>
    <n v="19000"/>
    <x v="8"/>
    <n v="26602"/>
    <s v="MIRK"/>
    <m/>
    <m/>
    <s v="BARCODE SCANNER"/>
    <n v="7250"/>
    <n v="-6887.27"/>
    <n v="362.73"/>
    <s v="INR"/>
    <m/>
    <s v="BARCODE SCANNER"/>
  </r>
  <r>
    <n v="190000002126"/>
    <n v="0"/>
    <s v="28.09.2018"/>
    <n v="19000"/>
    <x v="8"/>
    <n v="26602"/>
    <s v="MIRK"/>
    <m/>
    <m/>
    <s v="BARCODE SCANNER"/>
    <n v="7250"/>
    <n v="-6887.27"/>
    <n v="362.73"/>
    <s v="INR"/>
    <m/>
    <s v="BARCODE SCANNER"/>
  </r>
  <r>
    <n v="100000001586"/>
    <n v="0"/>
    <s v="23.11.2018"/>
    <n v="10000"/>
    <x v="1"/>
    <n v="26110"/>
    <s v="MIRK"/>
    <m/>
    <m/>
    <s v="SAMRT CARE MOULD  -CAVITY 2738"/>
    <n v="600000"/>
    <n v="-556261.39"/>
    <n v="43738.61"/>
    <s v="INR"/>
    <m/>
    <s v="ROORKEE PO"/>
  </r>
  <r>
    <n v="190000002181"/>
    <n v="0"/>
    <s v="01.12.2018"/>
    <n v="19000"/>
    <x v="8"/>
    <n v="26601"/>
    <s v="MIRK"/>
    <m/>
    <m/>
    <s v="SPLIT AC 1.5TR SMART 2STAR"/>
    <n v="15522.77"/>
    <n v="-14742.58"/>
    <n v="780.19"/>
    <s v="INR"/>
    <m/>
    <s v="SPLIT AC 1.5TR SMART 2STAR"/>
  </r>
  <r>
    <n v="190000002182"/>
    <n v="0"/>
    <s v="01.12.2018"/>
    <n v="19000"/>
    <x v="8"/>
    <n v="26601"/>
    <s v="MIRK"/>
    <m/>
    <m/>
    <s v="SPLIT AC 2.4TR SUPER GLOSSY 3 STAR INDOOR/ODU"/>
    <n v="23390.39"/>
    <n v="-22215.94"/>
    <n v="1174.45"/>
    <s v="INR"/>
    <m/>
    <s v="RII"/>
  </r>
  <r>
    <n v="190000002183"/>
    <n v="0"/>
    <s v="01.12.2018"/>
    <n v="19000"/>
    <x v="8"/>
    <n v="26801"/>
    <s v="MIRK"/>
    <m/>
    <m/>
    <s v="MOBILE OINDA I502  + UPS 1400 VA DSP SINE WAVE"/>
    <n v="8783.43"/>
    <n v="-8343.19"/>
    <n v="440.24"/>
    <s v="INR"/>
    <m/>
    <s v="MOBILE OINDA I502  + UPS 1400 VA DSP SINE WAVE"/>
  </r>
  <r>
    <n v="190000002180"/>
    <n v="0"/>
    <s v="13.02.2019"/>
    <n v="19000"/>
    <x v="8"/>
    <n v="26602"/>
    <s v="MIRK"/>
    <m/>
    <m/>
    <s v="WIFI DEVICES WITH ROUTER"/>
    <n v="6500"/>
    <n v="-6172.9"/>
    <n v="327.10000000000002"/>
    <s v="INR"/>
    <m/>
    <s v="ROORKEE"/>
  </r>
  <r>
    <n v="80000003767"/>
    <n v="0"/>
    <s v="20.02.2019"/>
    <n v="8000"/>
    <x v="2"/>
    <n v="26116"/>
    <s v="MIRK"/>
    <m/>
    <m/>
    <s v="AIR DRYER GD 300 CFM"/>
    <n v="274000"/>
    <n v="-97370.83"/>
    <n v="176629.17"/>
    <s v="INR"/>
    <m/>
    <s v="PO ROORKEE"/>
  </r>
  <r>
    <n v="190000002193"/>
    <n v="0"/>
    <s v="14.03.2019"/>
    <n v="19000"/>
    <x v="8"/>
    <n v="26602"/>
    <s v="MIRK"/>
    <m/>
    <m/>
    <s v="CP PLUS 8 CHANNEL DVR &amp; 2MP OUTDOOR CAMERA"/>
    <n v="15500"/>
    <n v="-14725"/>
    <n v="775"/>
    <s v="INR"/>
    <m/>
    <s v="ROORKEE -"/>
  </r>
  <r>
    <n v="100000001587"/>
    <n v="0"/>
    <s v="28.06.2019"/>
    <n v="10000"/>
    <x v="1"/>
    <n v="26110"/>
    <s v="MIRK"/>
    <m/>
    <m/>
    <s v="WMMOULD - 160004534 WASH AND SPIN LID FRAME GL TOP"/>
    <n v="2600129.33"/>
    <n v="-2166017.9500000002"/>
    <n v="434111.38"/>
    <s v="INR"/>
    <m/>
    <s v="WMMOULD - 160004534 WASH AND SPIN LID FRAME GL TOP"/>
  </r>
  <r>
    <n v="100000001588"/>
    <n v="0"/>
    <s v="28.06.2019"/>
    <n v="10000"/>
    <x v="1"/>
    <n v="26110"/>
    <s v="MIRK"/>
    <m/>
    <m/>
    <s v="WMMOULD - 160004535 CONTROL LID FRAME GL TOP"/>
    <n v="545799.31999999995"/>
    <n v="-454673.63"/>
    <n v="91125.69"/>
    <s v="INR"/>
    <m/>
    <s v="WMMOULD - 160004535 CONTROL LID FRAME GL TOP"/>
  </r>
  <r>
    <n v="100000001589"/>
    <n v="0"/>
    <s v="28.06.2019"/>
    <n v="10000"/>
    <x v="1"/>
    <n v="26110"/>
    <s v="MIRK"/>
    <m/>
    <m/>
    <s v="WMMOULD - 160004536 CONTROL PANEL GL TOP"/>
    <n v="1322806.1000000001"/>
    <n v="-1101954.6100000001"/>
    <n v="220851.49"/>
    <s v="INR"/>
    <m/>
    <s v="WMMOULD - 160004536 CONTROL PANEL GL TOP"/>
  </r>
  <r>
    <n v="100000001590"/>
    <n v="0"/>
    <s v="28.06.2019"/>
    <n v="10000"/>
    <x v="1"/>
    <n v="26110"/>
    <s v="MIRK"/>
    <m/>
    <m/>
    <s v="WMMOULD - 160004537 KNOB SET GL TOP"/>
    <n v="208464.53"/>
    <n v="-173660.79999999999"/>
    <n v="34803.730000000003"/>
    <s v="INR"/>
    <m/>
    <s v="WMMOULD - 160004537 KNOB SET GL TOP"/>
  </r>
  <r>
    <n v="100000001591"/>
    <n v="0"/>
    <s v="28.06.2019"/>
    <n v="10000"/>
    <x v="1"/>
    <n v="26110"/>
    <s v="MIRK"/>
    <m/>
    <m/>
    <s v="WMMOULD - 160004538 HING SET GL TOP"/>
    <n v="265318.84999999998"/>
    <n v="-221022.84"/>
    <n v="44296.01"/>
    <s v="INR"/>
    <m/>
    <s v="WMMOULD - 160004538 HING SET GL TOP"/>
  </r>
  <r>
    <n v="100000001592"/>
    <n v="0"/>
    <s v="28.06.2019"/>
    <n v="10000"/>
    <x v="1"/>
    <n v="26110"/>
    <s v="MIRK"/>
    <m/>
    <m/>
    <s v="WMMOULD - 160004539 WATER INLET NOZZLE GL TOP"/>
    <n v="136449.57999999999"/>
    <n v="-113667.09"/>
    <n v="22782.49"/>
    <s v="INR"/>
    <m/>
    <s v="WMMOULD - 160004539 WATER INLET NOZZLE GL TOP"/>
  </r>
  <r>
    <n v="100000001593"/>
    <n v="0"/>
    <s v="28.06.2019"/>
    <n v="10000"/>
    <x v="1"/>
    <n v="26110"/>
    <s v="MIRK"/>
    <m/>
    <m/>
    <s v="16004540  WM MOULD HR HOLDER"/>
    <n v="576122.56000000006"/>
    <n v="-479934.51"/>
    <n v="96188.05"/>
    <s v="INR"/>
    <m/>
    <s v="16004540  WM MOULD HR HOLDER"/>
  </r>
  <r>
    <n v="190000002361"/>
    <n v="0"/>
    <s v="31.07.2019"/>
    <n v="19000"/>
    <x v="8"/>
    <n v="23602"/>
    <s v="MIRK"/>
    <m/>
    <m/>
    <s v="S18FLT-N5N/T AC"/>
    <n v="18266.23"/>
    <n v="-17352.919999999998"/>
    <n v="913.31"/>
    <s v="INR"/>
    <m/>
    <s v="STOCK CAPITALISD"/>
  </r>
  <r>
    <n v="150000002066"/>
    <n v="0"/>
    <s v="30.09.2019"/>
    <n v="15000"/>
    <x v="0"/>
    <n v="26116"/>
    <s v="MIRK"/>
    <m/>
    <m/>
    <s v="ALUMINIUM LADDER"/>
    <n v="8200"/>
    <n v="-3898.74"/>
    <n v="4301.26"/>
    <s v="INR"/>
    <m/>
    <s v="ROORKEE"/>
  </r>
  <r>
    <n v="190000002364"/>
    <n v="0"/>
    <s v="27.02.2020"/>
    <n v="19000"/>
    <x v="8"/>
    <n v="26111"/>
    <s v="MIRK"/>
    <m/>
    <m/>
    <s v="TSC 384MT EXTERNAL 8&quot; AUTO REWINDER"/>
    <n v="18500"/>
    <n v="-17575"/>
    <n v="925"/>
    <s v="INR"/>
    <m/>
    <s v="ROORKEE"/>
  </r>
  <r>
    <n v="60000000360"/>
    <n v="0"/>
    <s v="05.06.2020"/>
    <n v="6000"/>
    <x v="6"/>
    <n v="26112"/>
    <s v="MIRK"/>
    <m/>
    <m/>
    <s v="NOISE ROOM FOR  FA T65FGD MACHINE INSPECTION"/>
    <n v="275286"/>
    <n v="-37689.980000000003"/>
    <n v="237596.02"/>
    <s v="INR"/>
    <m/>
    <s v="ROORKEE"/>
  </r>
  <r>
    <n v="80000003882"/>
    <n v="0"/>
    <s v="17.08.2020"/>
    <n v="8000"/>
    <x v="2"/>
    <n v="26110"/>
    <s v="MIRK"/>
    <m/>
    <m/>
    <s v="WASHING MACHINE LEASED MOULD"/>
    <n v="34045351"/>
    <n v="-27202964.600000001"/>
    <n v="6842386.4000000004"/>
    <s v="INR"/>
    <m/>
    <s v="ROORKEE - LEASED MOULD"/>
  </r>
  <r>
    <n v="110000001835"/>
    <n v="0"/>
    <s v="24.08.2020"/>
    <n v="11000"/>
    <x v="3"/>
    <n v="26801"/>
    <s v="MIRK"/>
    <m/>
    <m/>
    <s v="DESKTOP COMPUTER"/>
    <n v="17465"/>
    <n v="-16586.5"/>
    <n v="878.5"/>
    <s v="INR"/>
    <m/>
    <s v="DESKTOP COMPUTER"/>
  </r>
  <r>
    <n v="190000002428"/>
    <n v="0"/>
    <s v="25.09.2020"/>
    <n v="19000"/>
    <x v="8"/>
    <n v="26602"/>
    <s v="MIRK"/>
    <m/>
    <m/>
    <s v="INV18SGC-N - INDOOR UNIT"/>
    <n v="4927.1499999999996"/>
    <n v="-3759.19"/>
    <n v="1167.96"/>
    <s v="INR"/>
    <m/>
    <s v="ROORKEE"/>
  </r>
  <r>
    <n v="130000000641"/>
    <n v="0"/>
    <s v="07.10.2020"/>
    <n v="13000"/>
    <x v="10"/>
    <n v="25602"/>
    <s v="MIRK"/>
    <m/>
    <m/>
    <s v="HP 250G7 Laptop for k P SIGNGH"/>
    <n v="33500"/>
    <n v="-31809.25"/>
    <n v="1690.75"/>
    <s v="INR"/>
    <m/>
    <s v="Laptop for k P SIGNGH"/>
  </r>
  <r>
    <n v="190000002432"/>
    <n v="0"/>
    <s v="13.10.2020"/>
    <n v="19000"/>
    <x v="8"/>
    <n v="25602"/>
    <s v="MIRK"/>
    <m/>
    <m/>
    <s v="ARGOX CP2140 THERNAL  PRINTER"/>
    <n v="14000"/>
    <n v="-10552.9"/>
    <n v="3447.1"/>
    <s v="INR"/>
    <m/>
    <s v="ARGOX CP2140 THERNAL  PRINTER"/>
  </r>
  <r>
    <n v="110000001888"/>
    <n v="0"/>
    <s v="08.07.2021"/>
    <n v="11000"/>
    <x v="3"/>
    <n v="26602"/>
    <s v="MIRK"/>
    <m/>
    <m/>
    <s v="FIRE WALL SOPHOS XG 125 SECURITY"/>
    <n v="80000"/>
    <n v="-76000"/>
    <n v="4000"/>
    <s v="INR"/>
    <m/>
    <s v="ROORKEE"/>
  </r>
  <r>
    <n v="80000003854"/>
    <n v="0"/>
    <s v="31.07.2021"/>
    <n v="8000"/>
    <x v="2"/>
    <n v="26110"/>
    <s v="MIRK"/>
    <m/>
    <m/>
    <s v="BALANCING RING HOT SEALING JIG"/>
    <n v="280000"/>
    <n v="-56212"/>
    <n v="223788"/>
    <s v="INR"/>
    <m/>
    <s v="BALANCING RING HOT SEALING JIG"/>
  </r>
  <r>
    <n v="80000003855"/>
    <n v="0"/>
    <s v="18.08.2021"/>
    <n v="8000"/>
    <x v="2"/>
    <n v="26110"/>
    <s v="MIRK"/>
    <m/>
    <m/>
    <s v="TOOLTUB SS SHEET CORNER CUT PRESS T70FGD"/>
    <n v="50000"/>
    <n v="-9883"/>
    <n v="40117"/>
    <s v="INR"/>
    <m/>
    <s v="TOOLTUB SS SHEET CORNER CUT PRESS T70FGD"/>
  </r>
  <r>
    <n v="80000003856"/>
    <n v="0"/>
    <s v="18.08.2021"/>
    <n v="8000"/>
    <x v="2"/>
    <n v="26110"/>
    <s v="MIRK"/>
    <m/>
    <m/>
    <s v="TOOL TUB SS SHEET PIERCING PRESS T70FGD"/>
    <n v="787350"/>
    <n v="-155606"/>
    <n v="631744"/>
    <s v="INR"/>
    <m/>
    <s v="TOOL TUB SS SHEET PIERCING PRESS T70FGD"/>
  </r>
  <r>
    <n v="80000003857"/>
    <n v="0"/>
    <s v="18.08.2021"/>
    <n v="8000"/>
    <x v="2"/>
    <n v="26110"/>
    <s v="MIRK"/>
    <m/>
    <m/>
    <s v="TOOL TUB SS SHEET FORMING PRESS T70FGD"/>
    <n v="705000"/>
    <n v="-139332"/>
    <n v="565668"/>
    <s v="INR"/>
    <m/>
    <s v="TOOL TUB SS SHEET FORMING PRESS T70FGD"/>
  </r>
  <r>
    <n v="80000003858"/>
    <n v="0"/>
    <s v="18.08.2021"/>
    <n v="8000"/>
    <x v="2"/>
    <n v="26110"/>
    <s v="MIRK"/>
    <m/>
    <m/>
    <s v="TOOL TUB SS SHEET NEGATIVE PRESS T70FGD"/>
    <n v="132650"/>
    <n v="-26216"/>
    <n v="106434"/>
    <s v="INR"/>
    <m/>
    <s v="TOOL TUB SS SHEET NEGATIVE PRESS T70FGD"/>
  </r>
  <r>
    <n v="80000003859"/>
    <n v="0"/>
    <s v="18.08.2021"/>
    <n v="8000"/>
    <x v="2"/>
    <n v="26110"/>
    <s v="MIRK"/>
    <m/>
    <m/>
    <s v="TOOL TUB SS SHEET CURLING PRESS T70FGD"/>
    <n v="575000"/>
    <n v="-113638"/>
    <n v="461362"/>
    <s v="INR"/>
    <m/>
    <s v="TOOL TUB SS SHEET CURLING PRESS T70FGD"/>
  </r>
  <r>
    <n v="190000002535"/>
    <n v="0"/>
    <s v="08.02.2022"/>
    <n v="19000"/>
    <x v="8"/>
    <n v="26116"/>
    <s v="MIRK"/>
    <m/>
    <m/>
    <s v="INVERTER 1550 VA SINE WAVE"/>
    <n v="7915"/>
    <n v="-3976"/>
    <n v="3939"/>
    <s v="INR"/>
    <m/>
    <s v="ROORKEE"/>
  </r>
  <r>
    <n v="190000002540"/>
    <n v="0"/>
    <s v="07.04.2022"/>
    <n v="19000"/>
    <x v="8"/>
    <n v="26801"/>
    <s v="MIRK"/>
    <m/>
    <m/>
    <s v="SPEED FACE - SF-SAC550 FACE READER PUNCHING MACHIN"/>
    <n v="26500"/>
    <n v="-12511"/>
    <n v="13989"/>
    <s v="INR"/>
    <m/>
    <s v="ROORKEE - PANCHING MACHINE"/>
  </r>
  <r>
    <n v="60000000366"/>
    <n v="0"/>
    <s v="20.04.2022"/>
    <n v="6000"/>
    <x v="6"/>
    <n v="26111"/>
    <s v="MIRK"/>
    <m/>
    <m/>
    <s v="FACTORY SHED AND INSTALLATION SETUP"/>
    <n v="1181795"/>
    <n v="-91666"/>
    <n v="1090129"/>
    <s v="INR"/>
    <m/>
    <s v="FACTORY SHED AND INSTALLATION SETUP"/>
  </r>
  <r>
    <n v="80000003883"/>
    <n v="0"/>
    <s v="03.08.2022"/>
    <n v="8000"/>
    <x v="2"/>
    <n v="26111"/>
    <s v="MIRK"/>
    <m/>
    <m/>
    <s v="SPM MSCHINE- ROLLING-CLINCHING-CURLING - BENDING"/>
    <n v="2900000"/>
    <n v="-397019"/>
    <n v="2502981"/>
    <s v="INR"/>
    <m/>
    <s v="ROLLING SPM"/>
  </r>
  <r>
    <n v="150000002102"/>
    <n v="0"/>
    <s v="07.10.2022"/>
    <n v="15000"/>
    <x v="0"/>
    <n v="25601"/>
    <s v="MIRK"/>
    <m/>
    <m/>
    <s v="CHAIR FOR FONFERENCE ROORM"/>
    <n v="39600"/>
    <n v="-7462"/>
    <n v="32138"/>
    <s v="INR"/>
    <m/>
    <s v="ROORKEE"/>
  </r>
  <r>
    <n v="190000002610"/>
    <n v="0"/>
    <s v="08.10.2022"/>
    <n v="19000"/>
    <x v="8"/>
    <n v="25602"/>
    <s v="MIRK"/>
    <m/>
    <m/>
    <s v="CTV IP CAMERA IP 4.0 MEGAPIXEL"/>
    <n v="115300"/>
    <n v="-43394"/>
    <n v="71906"/>
    <s v="INR"/>
    <m/>
    <s v="CCTV IP CAMERA IP ( 4"/>
  </r>
  <r>
    <n v="190000002620"/>
    <n v="0"/>
    <s v="26.11.2022"/>
    <n v="19000"/>
    <x v="8"/>
    <n v="25602"/>
    <s v="MIRK"/>
    <m/>
    <m/>
    <s v="LED TV 55UIS1  -  -CCTV"/>
    <n v="28500"/>
    <n v="-9999"/>
    <n v="18501"/>
    <s v="INR"/>
    <m/>
    <s v="LED TV 55UIS1  -  -CCTV"/>
  </r>
  <r>
    <n v="190000002621"/>
    <n v="0"/>
    <s v="26.11.2022"/>
    <n v="19000"/>
    <x v="8"/>
    <n v="25602"/>
    <s v="MIRK"/>
    <m/>
    <m/>
    <s v="LED TV 55UIS1  -  -CCTV"/>
    <n v="28500"/>
    <n v="-9999"/>
    <n v="18501"/>
    <s v="INR"/>
    <m/>
    <s v="LED TV 55UIS1  -  -CCTV"/>
  </r>
  <r>
    <n v="190000002618"/>
    <n v="0"/>
    <s v="28.11.2022"/>
    <n v="19000"/>
    <x v="8"/>
    <n v="25602"/>
    <s v="MIRK"/>
    <m/>
    <m/>
    <s v="CTV IP CAMERA IP 4.0  11"/>
    <n v="78845"/>
    <n v="-27581"/>
    <n v="51264"/>
    <s v="INR"/>
    <m/>
    <s v="CTV IP CAMERA IP 4.0  11"/>
  </r>
  <r>
    <n v="110000001990"/>
    <n v="0"/>
    <s v="01.01.2023"/>
    <n v="11000"/>
    <x v="3"/>
    <n v="26602"/>
    <s v="MIRK"/>
    <m/>
    <m/>
    <s v="HP DESKTOP -84715000  CORE 15 6TH GEN"/>
    <n v="14250"/>
    <n v="-7888"/>
    <n v="6362"/>
    <s v="INR"/>
    <m/>
    <s v="DESKTOP ROORKEE"/>
  </r>
  <r>
    <n v="130000000716"/>
    <n v="0"/>
    <s v="17.02.2023"/>
    <n v="13000"/>
    <x v="10"/>
    <n v="26801"/>
    <s v="MIRK"/>
    <m/>
    <m/>
    <s v="LENOVA V14   GEN2  8GB 512GB NARENDRA CHEMATE"/>
    <n v="29800"/>
    <n v="-15280"/>
    <n v="14520"/>
    <s v="INR"/>
    <m/>
    <s v="LAPTOP FOR NARENDRA CHEMATE"/>
  </r>
  <r>
    <n v="110000001985"/>
    <n v="0"/>
    <s v="21.02.2023"/>
    <n v="11000"/>
    <x v="3"/>
    <n v="26801"/>
    <s v="MIRK"/>
    <m/>
    <m/>
    <s v="TINY DESKTOP CORE I5 8GB 1TB"/>
    <n v="11750"/>
    <n v="-5985"/>
    <n v="5765"/>
    <s v="INR"/>
    <m/>
    <s v="ROORKEE"/>
  </r>
  <r>
    <n v="110000001986"/>
    <n v="0"/>
    <s v="21.02.2023"/>
    <n v="11000"/>
    <x v="3"/>
    <n v="26801"/>
    <s v="MIRK"/>
    <m/>
    <m/>
    <s v="TINY DESKTOP CORE I5 8GB 1TB"/>
    <n v="11750"/>
    <n v="-5985"/>
    <n v="5765"/>
    <s v="INR"/>
    <m/>
    <s v="ROORKEE"/>
  </r>
  <r>
    <n v="110000001987"/>
    <n v="0"/>
    <s v="21.02.2023"/>
    <n v="11000"/>
    <x v="3"/>
    <n v="26801"/>
    <s v="MIRK"/>
    <m/>
    <m/>
    <s v="TINY DESKTOP CORE I5 8GB 1TB"/>
    <n v="11750"/>
    <n v="-5985"/>
    <n v="5765"/>
    <s v="INR"/>
    <m/>
    <s v="ROORKEE"/>
  </r>
  <r>
    <n v="190000002636"/>
    <n v="0"/>
    <s v="30.03.2023"/>
    <n v="19000"/>
    <x v="8"/>
    <n v="26116"/>
    <s v="MIRK"/>
    <m/>
    <m/>
    <s v="IR183 TSN - T SPLIT AC"/>
    <n v="20363"/>
    <n v="-5830"/>
    <n v="14533"/>
    <s v="INR"/>
    <m/>
    <s v="AC"/>
  </r>
  <r>
    <n v="190000002637"/>
    <n v="0"/>
    <s v="30.03.2023"/>
    <n v="19000"/>
    <x v="8"/>
    <n v="26116"/>
    <s v="MIRK"/>
    <m/>
    <m/>
    <s v="IR183 TSN - T SPLIT AC  1.5 TON"/>
    <n v="20363"/>
    <n v="-5830"/>
    <n v="14533"/>
    <s v="INR"/>
    <m/>
    <s v="AC"/>
  </r>
  <r>
    <n v="190000002638"/>
    <n v="0"/>
    <s v="30.03.2023"/>
    <n v="19000"/>
    <x v="8"/>
    <n v="26116"/>
    <s v="MIRK"/>
    <m/>
    <m/>
    <s v="IR183 ICY - T-N SPLIT AC  1.5 TON"/>
    <n v="12582.37"/>
    <n v="-3603"/>
    <n v="8979.3700000000008"/>
    <s v="INR"/>
    <m/>
    <s v="AC"/>
  </r>
  <r>
    <n v="130000000728"/>
    <n v="0"/>
    <s v="21.07.2023"/>
    <n v="13000"/>
    <x v="10"/>
    <n v="26601"/>
    <s v="MIRK"/>
    <m/>
    <m/>
    <s v="LAPTOP LENOV V14 I3 11TH GEN KANGRESH MAHANANDA"/>
    <n v="29500"/>
    <n v="-11193"/>
    <n v="18307"/>
    <s v="INR"/>
    <m/>
    <s v="LAPTOP FOR KANGRESH MAHANAND"/>
  </r>
  <r>
    <n v="190000002652"/>
    <n v="0"/>
    <s v="19.08.2023"/>
    <n v="19000"/>
    <x v="8"/>
    <n v="26602"/>
    <s v="MIRK"/>
    <m/>
    <m/>
    <s v="WATER AIR COOLER 75 LTRD"/>
    <n v="4525"/>
    <n v="-962"/>
    <n v="3563"/>
    <s v="INR"/>
    <m/>
    <s v="ROORKEE"/>
  </r>
  <r>
    <n v="190000002653"/>
    <n v="0"/>
    <s v="19.08.2023"/>
    <n v="19000"/>
    <x v="8"/>
    <n v="26602"/>
    <s v="MIRK"/>
    <m/>
    <m/>
    <s v="WATER AIR COOLER 75 LTRD"/>
    <n v="4525"/>
    <n v="-962"/>
    <n v="3563"/>
    <s v="INR"/>
    <m/>
    <s v="ROORKEE"/>
  </r>
  <r>
    <n v="190000002654"/>
    <n v="0"/>
    <s v="22.08.2023"/>
    <n v="19000"/>
    <x v="8"/>
    <n v="26111"/>
    <s v="MIRK"/>
    <m/>
    <m/>
    <s v="LED TV  43U2 LED TV  43&quot;"/>
    <n v="18717"/>
    <n v="-3950"/>
    <n v="14767"/>
    <s v="INR"/>
    <m/>
    <s v="ROORKEE"/>
  </r>
  <r>
    <n v="190000002655"/>
    <n v="0"/>
    <s v="22.08.2023"/>
    <n v="19000"/>
    <x v="8"/>
    <n v="26111"/>
    <s v="MIRK"/>
    <m/>
    <m/>
    <s v="43&quot; UHD ANDROID WITH KY ROCK LED TV"/>
    <n v="18717"/>
    <n v="-3950"/>
    <n v="14767"/>
    <s v="INR"/>
    <m/>
    <s v="43&quot; UHD ANDROID WITH KY ROCK LED TV"/>
  </r>
  <r>
    <n v="190000002656"/>
    <n v="0"/>
    <s v="22.08.2023"/>
    <n v="19000"/>
    <x v="8"/>
    <n v="26111"/>
    <s v="MIRK"/>
    <m/>
    <m/>
    <s v="43UIB LED TV CNC"/>
    <n v="13800"/>
    <n v="-2913"/>
    <n v="10887"/>
    <s v="INR"/>
    <m/>
    <s v="43UIB LED TV CNC"/>
  </r>
  <r>
    <n v="80000003898"/>
    <n v="0"/>
    <s v="23.11.2023"/>
    <n v="8000"/>
    <x v="2"/>
    <n v="26112"/>
    <s v="MIRK"/>
    <m/>
    <m/>
    <s v="SEMI ELECTRIC STACKER 1.5 TO 2TON LIFT HIGHT 3 MTR"/>
    <n v="150000"/>
    <n v="-8137"/>
    <n v="141863"/>
    <s v="INR"/>
    <m/>
    <s v="PO ROORKEE"/>
  </r>
  <r>
    <n v="110000002081"/>
    <n v="0"/>
    <s v="31.05.2024"/>
    <n v="11000"/>
    <x v="3"/>
    <n v="26602"/>
    <s v="MIRK"/>
    <m/>
    <m/>
    <s v="DESKTOP HP I5 6TH GEN 8/512GB ROORKEE SECURITY"/>
    <n v="11850"/>
    <n v="-1265"/>
    <n v="10585"/>
    <s v="INR"/>
    <m/>
    <s v="ROORKEE SECURITY"/>
  </r>
  <r>
    <n v="190000002674"/>
    <n v="0"/>
    <s v="30.06.2024"/>
    <n v="19000"/>
    <x v="8"/>
    <n v="26602"/>
    <s v="MIRK"/>
    <m/>
    <m/>
    <s v="RDS1802B  2STAR BLUE REFRIGERATOR ROORKEE"/>
    <n v="7350"/>
    <n v="-356"/>
    <n v="6994"/>
    <s v="INR"/>
    <m/>
    <s v="CAPITASLISED FROM INVENTORY"/>
  </r>
  <r>
    <n v="110000002086"/>
    <n v="0"/>
    <s v="04.09.2024"/>
    <n v="11000"/>
    <x v="3"/>
    <n v="26801"/>
    <s v="MIRK"/>
    <m/>
    <m/>
    <s v="Sophos XGS126 X12304CCVCBVKC3 Firewall - ROORKEE"/>
    <n v="100000"/>
    <n v="-2342"/>
    <n v="97658"/>
    <s v="INR"/>
    <m/>
    <s v="FIRE WALL ROORKE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5" firstHeaderRow="0" firstDataRow="1" firstDataCol="1"/>
  <pivotFields count="16">
    <pivotField numFmtId="1" showAll="0"/>
    <pivotField showAll="0"/>
    <pivotField showAll="0"/>
    <pivotField showAll="0"/>
    <pivotField axis="axisRow" showAll="0">
      <items count="12">
        <item x="6"/>
        <item x="3"/>
        <item x="10"/>
        <item x="7"/>
        <item x="0"/>
        <item x="5"/>
        <item x="1"/>
        <item x="8"/>
        <item x="9"/>
        <item x="2"/>
        <item x="4"/>
        <item t="default"/>
      </items>
    </pivotField>
    <pivotField showAll="0"/>
    <pivotField showAll="0"/>
    <pivotField showAll="0"/>
    <pivotField showAll="0"/>
    <pivotField showAll="0"/>
    <pivotField dataField="1" numFmtId="4" showAll="0"/>
    <pivotField dataField="1" showAll="0"/>
    <pivotField dataField="1" showAll="0"/>
    <pivotField showAll="0"/>
    <pivotField showAll="0"/>
    <pivotField showAll="0"/>
  </pivotFields>
  <rowFields count="1">
    <field x="4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    Acquis.val." fld="10" baseField="0" baseItem="0"/>
    <dataField name="Sum of       Accum.dep." fld="11" baseField="0" baseItem="0"/>
    <dataField name="Sum of        Book val.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9"/>
  <sheetViews>
    <sheetView tabSelected="1" workbookViewId="0">
      <selection activeCell="G7" sqref="G7"/>
    </sheetView>
  </sheetViews>
  <sheetFormatPr defaultRowHeight="15" x14ac:dyDescent="0.25"/>
  <cols>
    <col min="1" max="1" width="23.7109375" bestFit="1" customWidth="1"/>
    <col min="2" max="2" width="19.5703125" bestFit="1" customWidth="1"/>
    <col min="3" max="3" width="20.85546875" bestFit="1" customWidth="1"/>
    <col min="4" max="4" width="18.85546875" bestFit="1" customWidth="1"/>
  </cols>
  <sheetData>
    <row r="3" spans="1:4" x14ac:dyDescent="0.25">
      <c r="A3" s="3" t="s">
        <v>603</v>
      </c>
      <c r="B3" t="s">
        <v>605</v>
      </c>
      <c r="C3" t="s">
        <v>606</v>
      </c>
      <c r="D3" t="s">
        <v>607</v>
      </c>
    </row>
    <row r="4" spans="1:4" x14ac:dyDescent="0.25">
      <c r="A4" s="4" t="s">
        <v>598</v>
      </c>
      <c r="B4" s="5">
        <v>118217976.19</v>
      </c>
      <c r="C4" s="5">
        <v>-58752889.879999995</v>
      </c>
      <c r="D4" s="5">
        <v>59465086.310000002</v>
      </c>
    </row>
    <row r="5" spans="1:4" x14ac:dyDescent="0.25">
      <c r="A5" s="4" t="s">
        <v>595</v>
      </c>
      <c r="B5" s="5">
        <v>518415</v>
      </c>
      <c r="C5" s="5">
        <v>-368656.5</v>
      </c>
      <c r="D5" s="5">
        <v>149758.5</v>
      </c>
    </row>
    <row r="6" spans="1:4" x14ac:dyDescent="0.25">
      <c r="A6" s="4" t="s">
        <v>602</v>
      </c>
      <c r="B6" s="5">
        <v>139290</v>
      </c>
      <c r="C6" s="5">
        <v>-102447.75</v>
      </c>
      <c r="D6" s="5">
        <v>36842.25</v>
      </c>
    </row>
    <row r="7" spans="1:4" x14ac:dyDescent="0.25">
      <c r="A7" s="4" t="s">
        <v>599</v>
      </c>
      <c r="B7" s="5">
        <v>11122372.060000001</v>
      </c>
      <c r="C7" s="5">
        <v>-10475883.210000001</v>
      </c>
      <c r="D7" s="5">
        <v>646488.84999999986</v>
      </c>
    </row>
    <row r="8" spans="1:4" x14ac:dyDescent="0.25">
      <c r="A8" s="4" t="s">
        <v>592</v>
      </c>
      <c r="B8" s="5">
        <v>2325104.17</v>
      </c>
      <c r="C8" s="5">
        <v>-2167099.1700000004</v>
      </c>
      <c r="D8" s="5">
        <v>158005</v>
      </c>
    </row>
    <row r="9" spans="1:4" x14ac:dyDescent="0.25">
      <c r="A9" s="4" t="s">
        <v>597</v>
      </c>
      <c r="B9" s="5">
        <v>60755482.950000003</v>
      </c>
      <c r="C9" s="5">
        <v>0</v>
      </c>
      <c r="D9" s="5">
        <v>60755482.950000003</v>
      </c>
    </row>
    <row r="10" spans="1:4" x14ac:dyDescent="0.25">
      <c r="A10" s="4" t="s">
        <v>593</v>
      </c>
      <c r="B10" s="5">
        <v>47986419.280000009</v>
      </c>
      <c r="C10" s="5">
        <v>-45455944.630000025</v>
      </c>
      <c r="D10" s="5">
        <v>2530474.65</v>
      </c>
    </row>
    <row r="11" spans="1:4" x14ac:dyDescent="0.25">
      <c r="A11" s="4" t="s">
        <v>600</v>
      </c>
      <c r="B11" s="5">
        <v>2140610.9799999995</v>
      </c>
      <c r="C11" s="5">
        <v>-1784242.19</v>
      </c>
      <c r="D11" s="5">
        <v>356368.79</v>
      </c>
    </row>
    <row r="12" spans="1:4" x14ac:dyDescent="0.25">
      <c r="A12" s="4" t="s">
        <v>601</v>
      </c>
      <c r="B12" s="5">
        <v>11806</v>
      </c>
      <c r="C12" s="5">
        <v>-11215.7</v>
      </c>
      <c r="D12" s="5">
        <v>590.29999999999995</v>
      </c>
    </row>
    <row r="13" spans="1:4" x14ac:dyDescent="0.25">
      <c r="A13" s="4" t="s">
        <v>594</v>
      </c>
      <c r="B13" s="5">
        <v>206615183.74000004</v>
      </c>
      <c r="C13" s="5">
        <v>-178399857.89000008</v>
      </c>
      <c r="D13" s="5">
        <v>28215325.850000001</v>
      </c>
    </row>
    <row r="14" spans="1:4" x14ac:dyDescent="0.25">
      <c r="A14" s="4" t="s">
        <v>596</v>
      </c>
      <c r="B14" s="5">
        <v>2619083</v>
      </c>
      <c r="C14" s="5">
        <v>-2619082</v>
      </c>
      <c r="D14" s="5">
        <v>1</v>
      </c>
    </row>
    <row r="15" spans="1:4" x14ac:dyDescent="0.25">
      <c r="A15" s="4" t="s">
        <v>604</v>
      </c>
      <c r="B15" s="5">
        <v>452451743.37</v>
      </c>
      <c r="C15" s="5">
        <v>-300137318.92000008</v>
      </c>
      <c r="D15" s="5">
        <v>152314424.45000002</v>
      </c>
    </row>
    <row r="17" spans="2:2" x14ac:dyDescent="0.25">
      <c r="B17" t="s">
        <v>608</v>
      </c>
    </row>
    <row r="18" spans="2:2" x14ac:dyDescent="0.25">
      <c r="B18" t="s">
        <v>608</v>
      </c>
    </row>
    <row r="19" spans="2:2" x14ac:dyDescent="0.25">
      <c r="B19" t="s">
        <v>608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0"/>
  <sheetViews>
    <sheetView topLeftCell="A7" workbookViewId="0">
      <selection activeCell="A7" sqref="A7:P460"/>
    </sheetView>
  </sheetViews>
  <sheetFormatPr defaultRowHeight="15" x14ac:dyDescent="0.25"/>
  <cols>
    <col min="1" max="1" width="13.140625" style="2" bestFit="1" customWidth="1"/>
    <col min="3" max="3" width="10.140625" bestFit="1" customWidth="1"/>
    <col min="5" max="5" width="30.28515625" bestFit="1" customWidth="1"/>
    <col min="10" max="10" width="57.28515625" bestFit="1" customWidth="1"/>
    <col min="11" max="11" width="13.42578125" bestFit="1" customWidth="1"/>
    <col min="12" max="12" width="14.140625" bestFit="1" customWidth="1"/>
    <col min="13" max="13" width="13.42578125" bestFit="1" customWidth="1"/>
  </cols>
  <sheetData>
    <row r="1" spans="1:17" x14ac:dyDescent="0.25">
      <c r="A1" t="s">
        <v>0</v>
      </c>
      <c r="D1" t="s">
        <v>1</v>
      </c>
      <c r="E1" t="s">
        <v>2</v>
      </c>
    </row>
    <row r="2" spans="1:17" x14ac:dyDescent="0.25">
      <c r="A2" t="s">
        <v>3</v>
      </c>
      <c r="D2" t="s">
        <v>4</v>
      </c>
      <c r="Q2">
        <v>1</v>
      </c>
    </row>
    <row r="3" spans="1:17" x14ac:dyDescent="0.25">
      <c r="A3"/>
    </row>
    <row r="4" spans="1:17" x14ac:dyDescent="0.25">
      <c r="A4" t="s">
        <v>5</v>
      </c>
      <c r="D4" t="s">
        <v>6</v>
      </c>
    </row>
    <row r="5" spans="1:17" x14ac:dyDescent="0.25">
      <c r="A5" t="s">
        <v>7</v>
      </c>
      <c r="D5">
        <v>15000</v>
      </c>
    </row>
    <row r="6" spans="1:17" x14ac:dyDescent="0.25">
      <c r="K6">
        <f>SUBTOTAL(9,K8:K460)</f>
        <v>452451743.37</v>
      </c>
      <c r="L6">
        <f t="shared" ref="L6:M6" si="0">SUBTOTAL(9,L8:L460)</f>
        <v>-300137318.9200002</v>
      </c>
      <c r="M6">
        <f t="shared" si="0"/>
        <v>152314424.44999993</v>
      </c>
    </row>
    <row r="7" spans="1:17" x14ac:dyDescent="0.25">
      <c r="A7" s="2" t="s">
        <v>8</v>
      </c>
      <c r="B7" t="s">
        <v>9</v>
      </c>
      <c r="C7" t="s">
        <v>10</v>
      </c>
      <c r="D7" t="s">
        <v>11</v>
      </c>
      <c r="E7" t="s">
        <v>591</v>
      </c>
      <c r="F7" t="s">
        <v>12</v>
      </c>
      <c r="G7" t="s">
        <v>13</v>
      </c>
      <c r="H7" t="s">
        <v>14</v>
      </c>
      <c r="I7" t="s">
        <v>15</v>
      </c>
      <c r="J7" t="s">
        <v>16</v>
      </c>
      <c r="K7" t="s">
        <v>17</v>
      </c>
      <c r="L7" t="s">
        <v>18</v>
      </c>
      <c r="M7" t="s">
        <v>19</v>
      </c>
      <c r="N7" t="s">
        <v>20</v>
      </c>
      <c r="O7" t="s">
        <v>16</v>
      </c>
      <c r="P7" t="s">
        <v>21</v>
      </c>
    </row>
    <row r="8" spans="1:17" x14ac:dyDescent="0.25">
      <c r="A8" s="2">
        <v>150000000554</v>
      </c>
      <c r="B8">
        <v>1</v>
      </c>
      <c r="C8" t="s">
        <v>22</v>
      </c>
      <c r="D8">
        <v>15000</v>
      </c>
      <c r="E8" t="s">
        <v>592</v>
      </c>
      <c r="F8">
        <v>26602</v>
      </c>
      <c r="G8" t="s">
        <v>23</v>
      </c>
      <c r="J8" t="s">
        <v>24</v>
      </c>
      <c r="K8" s="1">
        <v>33726</v>
      </c>
      <c r="L8" s="1">
        <v>-33649</v>
      </c>
      <c r="M8">
        <v>77</v>
      </c>
      <c r="N8" t="s">
        <v>25</v>
      </c>
    </row>
    <row r="9" spans="1:17" x14ac:dyDescent="0.25">
      <c r="A9" s="2">
        <v>150000000575</v>
      </c>
      <c r="B9">
        <v>0</v>
      </c>
      <c r="C9" t="s">
        <v>22</v>
      </c>
      <c r="D9">
        <v>15000</v>
      </c>
      <c r="E9" t="s">
        <v>592</v>
      </c>
      <c r="F9">
        <v>11402</v>
      </c>
      <c r="G9" t="s">
        <v>23</v>
      </c>
      <c r="J9" t="s">
        <v>26</v>
      </c>
      <c r="K9" s="1">
        <v>49840</v>
      </c>
      <c r="L9" s="1">
        <v>-49820</v>
      </c>
      <c r="M9">
        <v>20</v>
      </c>
      <c r="N9" t="s">
        <v>25</v>
      </c>
      <c r="P9" t="s">
        <v>26</v>
      </c>
    </row>
    <row r="10" spans="1:17" x14ac:dyDescent="0.25">
      <c r="A10" s="2">
        <v>100000000525</v>
      </c>
      <c r="B10">
        <v>0</v>
      </c>
      <c r="C10" t="s">
        <v>27</v>
      </c>
      <c r="D10">
        <v>10000</v>
      </c>
      <c r="E10" t="s">
        <v>593</v>
      </c>
      <c r="F10">
        <v>22101</v>
      </c>
      <c r="G10" t="s">
        <v>28</v>
      </c>
      <c r="J10" t="s">
        <v>29</v>
      </c>
      <c r="K10" s="1">
        <v>4432609</v>
      </c>
      <c r="L10" s="1">
        <v>-4432608</v>
      </c>
      <c r="M10">
        <v>1</v>
      </c>
      <c r="N10" t="s">
        <v>25</v>
      </c>
      <c r="P10" t="s">
        <v>29</v>
      </c>
    </row>
    <row r="11" spans="1:17" x14ac:dyDescent="0.25">
      <c r="A11" s="2">
        <v>80000001684</v>
      </c>
      <c r="B11">
        <v>0</v>
      </c>
      <c r="C11" t="s">
        <v>30</v>
      </c>
      <c r="D11">
        <v>8000</v>
      </c>
      <c r="E11" t="s">
        <v>594</v>
      </c>
      <c r="F11">
        <v>22201</v>
      </c>
      <c r="G11" t="s">
        <v>23</v>
      </c>
      <c r="J11" t="s">
        <v>31</v>
      </c>
      <c r="K11" s="1">
        <v>105619.4</v>
      </c>
      <c r="L11" s="1">
        <v>-100338.43</v>
      </c>
      <c r="M11" s="1">
        <v>5280.97</v>
      </c>
      <c r="N11" t="s">
        <v>25</v>
      </c>
      <c r="P11" t="s">
        <v>31</v>
      </c>
    </row>
    <row r="12" spans="1:17" x14ac:dyDescent="0.25">
      <c r="A12" s="2">
        <v>80000001685</v>
      </c>
      <c r="B12">
        <v>0</v>
      </c>
      <c r="C12" t="s">
        <v>30</v>
      </c>
      <c r="D12">
        <v>8000</v>
      </c>
      <c r="E12" t="s">
        <v>594</v>
      </c>
      <c r="F12">
        <v>22201</v>
      </c>
      <c r="G12" t="s">
        <v>23</v>
      </c>
      <c r="J12" t="s">
        <v>32</v>
      </c>
      <c r="K12" s="1">
        <v>105619.4</v>
      </c>
      <c r="L12" s="1">
        <v>-100338.43</v>
      </c>
      <c r="M12" s="1">
        <v>5280.97</v>
      </c>
      <c r="N12" t="s">
        <v>25</v>
      </c>
      <c r="P12" t="s">
        <v>32</v>
      </c>
    </row>
    <row r="13" spans="1:17" x14ac:dyDescent="0.25">
      <c r="A13" s="2">
        <v>80000001688</v>
      </c>
      <c r="B13">
        <v>0</v>
      </c>
      <c r="C13" t="s">
        <v>30</v>
      </c>
      <c r="D13">
        <v>8000</v>
      </c>
      <c r="E13" t="s">
        <v>594</v>
      </c>
      <c r="F13">
        <v>22201</v>
      </c>
      <c r="G13" t="s">
        <v>23</v>
      </c>
      <c r="J13" t="s">
        <v>33</v>
      </c>
      <c r="K13" s="1">
        <v>118267.5</v>
      </c>
      <c r="L13" s="1">
        <v>-112354.13</v>
      </c>
      <c r="M13" s="1">
        <v>5913.37</v>
      </c>
      <c r="N13" t="s">
        <v>25</v>
      </c>
      <c r="P13" t="s">
        <v>33</v>
      </c>
    </row>
    <row r="14" spans="1:17" x14ac:dyDescent="0.25">
      <c r="A14" s="2">
        <v>80000001689</v>
      </c>
      <c r="B14">
        <v>0</v>
      </c>
      <c r="C14" t="s">
        <v>30</v>
      </c>
      <c r="D14">
        <v>8000</v>
      </c>
      <c r="E14" t="s">
        <v>594</v>
      </c>
      <c r="F14">
        <v>22201</v>
      </c>
      <c r="G14" t="s">
        <v>23</v>
      </c>
      <c r="J14" t="s">
        <v>34</v>
      </c>
      <c r="K14" s="1">
        <v>118267.5</v>
      </c>
      <c r="L14" s="1">
        <v>-112354.13</v>
      </c>
      <c r="M14" s="1">
        <v>5913.37</v>
      </c>
      <c r="N14" t="s">
        <v>25</v>
      </c>
      <c r="P14" t="s">
        <v>34</v>
      </c>
    </row>
    <row r="15" spans="1:17" x14ac:dyDescent="0.25">
      <c r="A15" s="2">
        <v>80000001692</v>
      </c>
      <c r="B15">
        <v>0</v>
      </c>
      <c r="C15" t="s">
        <v>30</v>
      </c>
      <c r="D15">
        <v>8000</v>
      </c>
      <c r="E15" t="s">
        <v>594</v>
      </c>
      <c r="F15">
        <v>22201</v>
      </c>
      <c r="G15" t="s">
        <v>23</v>
      </c>
      <c r="J15" t="s">
        <v>35</v>
      </c>
      <c r="K15" s="1">
        <v>108149.1</v>
      </c>
      <c r="L15" s="1">
        <v>-102741.65</v>
      </c>
      <c r="M15" s="1">
        <v>5407.45</v>
      </c>
      <c r="N15" t="s">
        <v>25</v>
      </c>
      <c r="P15" t="s">
        <v>35</v>
      </c>
    </row>
    <row r="16" spans="1:17" x14ac:dyDescent="0.25">
      <c r="A16" s="2">
        <v>80000001693</v>
      </c>
      <c r="B16">
        <v>0</v>
      </c>
      <c r="C16" t="s">
        <v>30</v>
      </c>
      <c r="D16">
        <v>8000</v>
      </c>
      <c r="E16" t="s">
        <v>594</v>
      </c>
      <c r="F16">
        <v>22201</v>
      </c>
      <c r="G16" t="s">
        <v>23</v>
      </c>
      <c r="J16" t="s">
        <v>36</v>
      </c>
      <c r="K16" s="1">
        <v>108149.1</v>
      </c>
      <c r="L16" s="1">
        <v>-102741.65</v>
      </c>
      <c r="M16" s="1">
        <v>5407.45</v>
      </c>
      <c r="N16" t="s">
        <v>25</v>
      </c>
      <c r="P16" t="s">
        <v>36</v>
      </c>
    </row>
    <row r="17" spans="1:16" x14ac:dyDescent="0.25">
      <c r="A17" s="2">
        <v>80000001721</v>
      </c>
      <c r="B17">
        <v>0</v>
      </c>
      <c r="C17" t="s">
        <v>30</v>
      </c>
      <c r="D17">
        <v>8000</v>
      </c>
      <c r="E17" t="s">
        <v>594</v>
      </c>
      <c r="F17">
        <v>22201</v>
      </c>
      <c r="G17" t="s">
        <v>23</v>
      </c>
      <c r="J17" t="s">
        <v>37</v>
      </c>
      <c r="K17" s="1">
        <v>78416</v>
      </c>
      <c r="L17" s="1">
        <v>-74495.199999999997</v>
      </c>
      <c r="M17" s="1">
        <v>3920.8</v>
      </c>
      <c r="N17" t="s">
        <v>25</v>
      </c>
      <c r="P17" t="s">
        <v>37</v>
      </c>
    </row>
    <row r="18" spans="1:16" x14ac:dyDescent="0.25">
      <c r="A18" s="2">
        <v>80000001722</v>
      </c>
      <c r="B18">
        <v>0</v>
      </c>
      <c r="C18" t="s">
        <v>30</v>
      </c>
      <c r="D18">
        <v>8000</v>
      </c>
      <c r="E18" t="s">
        <v>594</v>
      </c>
      <c r="F18">
        <v>22201</v>
      </c>
      <c r="G18" t="s">
        <v>23</v>
      </c>
      <c r="J18" t="s">
        <v>38</v>
      </c>
      <c r="K18" s="1">
        <v>78416</v>
      </c>
      <c r="L18" s="1">
        <v>-74495.199999999997</v>
      </c>
      <c r="M18" s="1">
        <v>3920.8</v>
      </c>
      <c r="N18" t="s">
        <v>25</v>
      </c>
      <c r="P18" t="s">
        <v>38</v>
      </c>
    </row>
    <row r="19" spans="1:16" x14ac:dyDescent="0.25">
      <c r="A19" s="2">
        <v>80000001727</v>
      </c>
      <c r="B19">
        <v>0</v>
      </c>
      <c r="C19" t="s">
        <v>30</v>
      </c>
      <c r="D19">
        <v>8000</v>
      </c>
      <c r="E19" t="s">
        <v>594</v>
      </c>
      <c r="F19">
        <v>22201</v>
      </c>
      <c r="G19" t="s">
        <v>23</v>
      </c>
      <c r="J19" t="s">
        <v>39</v>
      </c>
      <c r="K19" s="1">
        <v>12670219.15</v>
      </c>
      <c r="L19" s="1">
        <v>-12036708.189999999</v>
      </c>
      <c r="M19" s="1">
        <v>633510.96</v>
      </c>
      <c r="N19" t="s">
        <v>25</v>
      </c>
    </row>
    <row r="20" spans="1:16" x14ac:dyDescent="0.25">
      <c r="A20" s="2">
        <v>80000001728</v>
      </c>
      <c r="B20">
        <v>0</v>
      </c>
      <c r="C20" t="s">
        <v>30</v>
      </c>
      <c r="D20">
        <v>8000</v>
      </c>
      <c r="E20" t="s">
        <v>594</v>
      </c>
      <c r="F20">
        <v>22201</v>
      </c>
      <c r="G20" t="s">
        <v>23</v>
      </c>
      <c r="J20" t="s">
        <v>40</v>
      </c>
      <c r="K20" s="1">
        <v>12649254.65</v>
      </c>
      <c r="L20" s="1">
        <v>-12016791.92</v>
      </c>
      <c r="M20" s="1">
        <v>632462.73</v>
      </c>
      <c r="N20" t="s">
        <v>25</v>
      </c>
    </row>
    <row r="21" spans="1:16" x14ac:dyDescent="0.25">
      <c r="A21" s="2">
        <v>80000001897</v>
      </c>
      <c r="B21">
        <v>0</v>
      </c>
      <c r="C21" t="s">
        <v>41</v>
      </c>
      <c r="D21">
        <v>8000</v>
      </c>
      <c r="E21" t="s">
        <v>594</v>
      </c>
      <c r="F21">
        <v>22201</v>
      </c>
      <c r="G21" t="s">
        <v>23</v>
      </c>
      <c r="J21" t="s">
        <v>42</v>
      </c>
      <c r="K21" s="1">
        <v>155190</v>
      </c>
      <c r="L21" s="1">
        <v>-147430.5</v>
      </c>
      <c r="M21" s="1">
        <v>7759.5</v>
      </c>
      <c r="N21" t="s">
        <v>25</v>
      </c>
      <c r="P21" t="s">
        <v>42</v>
      </c>
    </row>
    <row r="22" spans="1:16" x14ac:dyDescent="0.25">
      <c r="A22" s="2">
        <v>80000001898</v>
      </c>
      <c r="B22">
        <v>0</v>
      </c>
      <c r="C22" t="s">
        <v>41</v>
      </c>
      <c r="D22">
        <v>8000</v>
      </c>
      <c r="E22" t="s">
        <v>594</v>
      </c>
      <c r="F22">
        <v>22201</v>
      </c>
      <c r="G22" t="s">
        <v>23</v>
      </c>
      <c r="J22" t="s">
        <v>43</v>
      </c>
      <c r="K22" s="1">
        <v>108632.4</v>
      </c>
      <c r="L22" s="1">
        <v>-103200.78</v>
      </c>
      <c r="M22" s="1">
        <v>5431.62</v>
      </c>
      <c r="N22" t="s">
        <v>25</v>
      </c>
      <c r="P22" t="s">
        <v>43</v>
      </c>
    </row>
    <row r="23" spans="1:16" x14ac:dyDescent="0.25">
      <c r="A23" s="2">
        <v>80000001710</v>
      </c>
      <c r="B23">
        <v>0</v>
      </c>
      <c r="C23" t="s">
        <v>44</v>
      </c>
      <c r="D23">
        <v>8000</v>
      </c>
      <c r="E23" t="s">
        <v>594</v>
      </c>
      <c r="F23">
        <v>22201</v>
      </c>
      <c r="G23" t="s">
        <v>23</v>
      </c>
      <c r="J23" t="s">
        <v>45</v>
      </c>
      <c r="K23" s="1">
        <v>100734.39999999999</v>
      </c>
      <c r="L23" s="1">
        <v>-95697.68</v>
      </c>
      <c r="M23" s="1">
        <v>5036.72</v>
      </c>
      <c r="N23" t="s">
        <v>25</v>
      </c>
      <c r="P23" t="s">
        <v>45</v>
      </c>
    </row>
    <row r="24" spans="1:16" x14ac:dyDescent="0.25">
      <c r="A24" s="2">
        <v>80000001715</v>
      </c>
      <c r="B24">
        <v>0</v>
      </c>
      <c r="C24" t="s">
        <v>44</v>
      </c>
      <c r="D24">
        <v>8000</v>
      </c>
      <c r="E24" t="s">
        <v>594</v>
      </c>
      <c r="F24">
        <v>22201</v>
      </c>
      <c r="G24" t="s">
        <v>23</v>
      </c>
      <c r="J24" t="s">
        <v>46</v>
      </c>
      <c r="K24" s="1">
        <v>112798.39999999999</v>
      </c>
      <c r="L24" s="1">
        <v>-107158.48</v>
      </c>
      <c r="M24" s="1">
        <v>5639.92</v>
      </c>
      <c r="N24" t="s">
        <v>25</v>
      </c>
      <c r="P24" t="s">
        <v>46</v>
      </c>
    </row>
    <row r="25" spans="1:16" x14ac:dyDescent="0.25">
      <c r="A25" s="2">
        <v>80000001720</v>
      </c>
      <c r="B25">
        <v>0</v>
      </c>
      <c r="C25" t="s">
        <v>44</v>
      </c>
      <c r="D25">
        <v>8000</v>
      </c>
      <c r="E25" t="s">
        <v>594</v>
      </c>
      <c r="F25">
        <v>22201</v>
      </c>
      <c r="G25" t="s">
        <v>23</v>
      </c>
      <c r="J25" t="s">
        <v>47</v>
      </c>
      <c r="K25" s="1">
        <v>103147.2</v>
      </c>
      <c r="L25" s="1">
        <v>-97989.84</v>
      </c>
      <c r="M25" s="1">
        <v>5157.3599999999997</v>
      </c>
      <c r="N25" t="s">
        <v>25</v>
      </c>
      <c r="P25" t="s">
        <v>47</v>
      </c>
    </row>
    <row r="26" spans="1:16" x14ac:dyDescent="0.25">
      <c r="A26" s="2">
        <v>80000001861</v>
      </c>
      <c r="B26">
        <v>0</v>
      </c>
      <c r="C26" t="s">
        <v>44</v>
      </c>
      <c r="D26">
        <v>8000</v>
      </c>
      <c r="E26" t="s">
        <v>594</v>
      </c>
      <c r="F26">
        <v>22112</v>
      </c>
      <c r="G26" t="s">
        <v>23</v>
      </c>
      <c r="J26" t="s">
        <v>48</v>
      </c>
      <c r="K26" s="1">
        <v>78416</v>
      </c>
      <c r="L26" s="1">
        <v>-74495.199999999997</v>
      </c>
      <c r="M26" s="1">
        <v>3920.8</v>
      </c>
      <c r="N26" t="s">
        <v>25</v>
      </c>
      <c r="P26" t="s">
        <v>48</v>
      </c>
    </row>
    <row r="27" spans="1:16" x14ac:dyDescent="0.25">
      <c r="A27" s="2">
        <v>80000001908</v>
      </c>
      <c r="B27">
        <v>0</v>
      </c>
      <c r="C27" t="s">
        <v>44</v>
      </c>
      <c r="D27">
        <v>8000</v>
      </c>
      <c r="E27" t="s">
        <v>594</v>
      </c>
      <c r="F27">
        <v>22112</v>
      </c>
      <c r="G27" t="s">
        <v>23</v>
      </c>
      <c r="J27" t="s">
        <v>49</v>
      </c>
      <c r="K27" s="1">
        <v>33503844.010000002</v>
      </c>
      <c r="L27" s="1">
        <v>-31828651.809999999</v>
      </c>
      <c r="M27" s="1">
        <v>1675192.2</v>
      </c>
      <c r="N27" t="s">
        <v>25</v>
      </c>
    </row>
    <row r="28" spans="1:16" x14ac:dyDescent="0.25">
      <c r="A28" s="2">
        <v>80000001910</v>
      </c>
      <c r="B28">
        <v>0</v>
      </c>
      <c r="C28" t="s">
        <v>44</v>
      </c>
      <c r="D28">
        <v>8000</v>
      </c>
      <c r="E28" t="s">
        <v>594</v>
      </c>
      <c r="F28">
        <v>22201</v>
      </c>
      <c r="G28" t="s">
        <v>23</v>
      </c>
      <c r="J28" t="s">
        <v>50</v>
      </c>
      <c r="K28" s="1">
        <v>2803908.35</v>
      </c>
      <c r="L28" s="1">
        <v>-2663712.9300000002</v>
      </c>
      <c r="M28" s="1">
        <v>140195.42000000001</v>
      </c>
      <c r="N28" t="s">
        <v>25</v>
      </c>
      <c r="P28" t="s">
        <v>50</v>
      </c>
    </row>
    <row r="29" spans="1:16" x14ac:dyDescent="0.25">
      <c r="A29" s="2">
        <v>80000001911</v>
      </c>
      <c r="B29">
        <v>0</v>
      </c>
      <c r="C29" t="s">
        <v>44</v>
      </c>
      <c r="D29">
        <v>8000</v>
      </c>
      <c r="E29" t="s">
        <v>594</v>
      </c>
      <c r="F29">
        <v>22201</v>
      </c>
      <c r="G29" t="s">
        <v>23</v>
      </c>
      <c r="J29" t="s">
        <v>50</v>
      </c>
      <c r="K29" s="1">
        <v>2803908.35</v>
      </c>
      <c r="L29" s="1">
        <v>-2663712.9300000002</v>
      </c>
      <c r="M29" s="1">
        <v>140195.42000000001</v>
      </c>
      <c r="N29" t="s">
        <v>25</v>
      </c>
      <c r="P29" t="s">
        <v>50</v>
      </c>
    </row>
    <row r="30" spans="1:16" x14ac:dyDescent="0.25">
      <c r="A30" s="2">
        <v>80000001921</v>
      </c>
      <c r="B30">
        <v>0</v>
      </c>
      <c r="C30" t="s">
        <v>44</v>
      </c>
      <c r="D30">
        <v>8000</v>
      </c>
      <c r="E30" t="s">
        <v>594</v>
      </c>
      <c r="F30">
        <v>22201</v>
      </c>
      <c r="G30" t="s">
        <v>23</v>
      </c>
      <c r="J30" t="s">
        <v>51</v>
      </c>
      <c r="K30" s="1">
        <v>3604563.52</v>
      </c>
      <c r="L30" s="1">
        <v>-3424335.34</v>
      </c>
      <c r="M30" s="1">
        <v>180228.18</v>
      </c>
      <c r="N30" t="s">
        <v>25</v>
      </c>
      <c r="P30" t="s">
        <v>51</v>
      </c>
    </row>
    <row r="31" spans="1:16" x14ac:dyDescent="0.25">
      <c r="A31" s="2">
        <v>80000001981</v>
      </c>
      <c r="B31">
        <v>0</v>
      </c>
      <c r="C31" t="s">
        <v>44</v>
      </c>
      <c r="D31">
        <v>8000</v>
      </c>
      <c r="E31" t="s">
        <v>594</v>
      </c>
      <c r="F31">
        <v>22201</v>
      </c>
      <c r="G31" t="s">
        <v>23</v>
      </c>
      <c r="J31" t="s">
        <v>52</v>
      </c>
      <c r="K31" s="1">
        <v>1340980.81</v>
      </c>
      <c r="L31" s="1">
        <v>-1273931.77</v>
      </c>
      <c r="M31" s="1">
        <v>67049.039999999994</v>
      </c>
      <c r="N31" t="s">
        <v>25</v>
      </c>
      <c r="P31" t="s">
        <v>52</v>
      </c>
    </row>
    <row r="32" spans="1:16" x14ac:dyDescent="0.25">
      <c r="A32" s="2">
        <v>80000001982</v>
      </c>
      <c r="B32">
        <v>0</v>
      </c>
      <c r="C32" t="s">
        <v>44</v>
      </c>
      <c r="D32">
        <v>8000</v>
      </c>
      <c r="E32" t="s">
        <v>594</v>
      </c>
      <c r="F32">
        <v>22201</v>
      </c>
      <c r="G32" t="s">
        <v>23</v>
      </c>
      <c r="J32" t="s">
        <v>53</v>
      </c>
      <c r="K32" s="1">
        <v>1340980.81</v>
      </c>
      <c r="L32" s="1">
        <v>-1273931.77</v>
      </c>
      <c r="M32" s="1">
        <v>67049.039999999994</v>
      </c>
      <c r="N32" t="s">
        <v>25</v>
      </c>
      <c r="P32" t="s">
        <v>53</v>
      </c>
    </row>
    <row r="33" spans="1:16" x14ac:dyDescent="0.25">
      <c r="A33" s="2">
        <v>80000003609</v>
      </c>
      <c r="B33">
        <v>0</v>
      </c>
      <c r="C33" t="s">
        <v>44</v>
      </c>
      <c r="D33">
        <v>8000</v>
      </c>
      <c r="E33" t="s">
        <v>594</v>
      </c>
      <c r="F33">
        <v>26110</v>
      </c>
      <c r="G33" t="s">
        <v>23</v>
      </c>
      <c r="J33" t="s">
        <v>54</v>
      </c>
      <c r="K33" s="1">
        <v>1340980.81</v>
      </c>
      <c r="L33" s="1">
        <v>-1273931.77</v>
      </c>
      <c r="M33" s="1">
        <v>67049.039999999994</v>
      </c>
      <c r="N33" t="s">
        <v>25</v>
      </c>
      <c r="P33" t="s">
        <v>54</v>
      </c>
    </row>
    <row r="34" spans="1:16" x14ac:dyDescent="0.25">
      <c r="A34" s="2">
        <v>80000001966</v>
      </c>
      <c r="B34">
        <v>0</v>
      </c>
      <c r="C34" t="s">
        <v>55</v>
      </c>
      <c r="D34">
        <v>8000</v>
      </c>
      <c r="E34" t="s">
        <v>594</v>
      </c>
      <c r="F34">
        <v>22112</v>
      </c>
      <c r="G34" t="s">
        <v>23</v>
      </c>
      <c r="J34" t="s">
        <v>56</v>
      </c>
      <c r="K34" s="1">
        <v>19809</v>
      </c>
      <c r="L34" s="1">
        <v>-18818.55</v>
      </c>
      <c r="M34">
        <v>990.45</v>
      </c>
      <c r="N34" t="s">
        <v>25</v>
      </c>
      <c r="P34" t="s">
        <v>56</v>
      </c>
    </row>
    <row r="35" spans="1:16" x14ac:dyDescent="0.25">
      <c r="A35" s="2">
        <v>80000001967</v>
      </c>
      <c r="B35">
        <v>0</v>
      </c>
      <c r="C35" t="s">
        <v>57</v>
      </c>
      <c r="D35">
        <v>8000</v>
      </c>
      <c r="E35" t="s">
        <v>594</v>
      </c>
      <c r="F35">
        <v>22112</v>
      </c>
      <c r="G35" t="s">
        <v>23</v>
      </c>
      <c r="J35" t="s">
        <v>58</v>
      </c>
      <c r="K35" s="1">
        <v>13866</v>
      </c>
      <c r="L35" s="1">
        <v>-13172.7</v>
      </c>
      <c r="M35">
        <v>693.3</v>
      </c>
      <c r="N35" t="s">
        <v>25</v>
      </c>
      <c r="P35" t="s">
        <v>58</v>
      </c>
    </row>
    <row r="36" spans="1:16" x14ac:dyDescent="0.25">
      <c r="A36" s="2">
        <v>80000001971</v>
      </c>
      <c r="B36">
        <v>0</v>
      </c>
      <c r="C36" t="s">
        <v>59</v>
      </c>
      <c r="D36">
        <v>8000</v>
      </c>
      <c r="E36" t="s">
        <v>594</v>
      </c>
      <c r="F36">
        <v>22112</v>
      </c>
      <c r="G36" t="s">
        <v>23</v>
      </c>
      <c r="J36" t="s">
        <v>60</v>
      </c>
      <c r="K36" s="1">
        <v>258696.7</v>
      </c>
      <c r="L36" s="1">
        <v>-245761.87</v>
      </c>
      <c r="M36" s="1">
        <v>12934.83</v>
      </c>
      <c r="N36" t="s">
        <v>25</v>
      </c>
      <c r="P36" t="s">
        <v>60</v>
      </c>
    </row>
    <row r="37" spans="1:16" x14ac:dyDescent="0.25">
      <c r="A37" s="2">
        <v>100000000690</v>
      </c>
      <c r="B37">
        <v>0</v>
      </c>
      <c r="C37" t="s">
        <v>61</v>
      </c>
      <c r="D37">
        <v>10000</v>
      </c>
      <c r="E37" t="s">
        <v>593</v>
      </c>
      <c r="F37">
        <v>22102</v>
      </c>
      <c r="G37" t="s">
        <v>28</v>
      </c>
      <c r="J37" t="s">
        <v>62</v>
      </c>
      <c r="K37" s="1">
        <v>74410</v>
      </c>
      <c r="L37" s="1">
        <v>-70689.5</v>
      </c>
      <c r="M37" s="1">
        <v>3720.5</v>
      </c>
      <c r="N37" t="s">
        <v>25</v>
      </c>
      <c r="P37" t="s">
        <v>62</v>
      </c>
    </row>
    <row r="38" spans="1:16" x14ac:dyDescent="0.25">
      <c r="A38" s="2">
        <v>80000001727</v>
      </c>
      <c r="B38">
        <v>1</v>
      </c>
      <c r="C38" t="s">
        <v>63</v>
      </c>
      <c r="D38">
        <v>8000</v>
      </c>
      <c r="E38" t="s">
        <v>594</v>
      </c>
      <c r="F38">
        <v>22201</v>
      </c>
      <c r="G38" t="s">
        <v>23</v>
      </c>
      <c r="J38" t="s">
        <v>64</v>
      </c>
      <c r="K38" s="1">
        <v>57857.2</v>
      </c>
      <c r="L38" s="1">
        <v>-54964.34</v>
      </c>
      <c r="M38" s="1">
        <v>2892.86</v>
      </c>
      <c r="N38" t="s">
        <v>25</v>
      </c>
    </row>
    <row r="39" spans="1:16" x14ac:dyDescent="0.25">
      <c r="A39" s="2">
        <v>80000001728</v>
      </c>
      <c r="B39">
        <v>1</v>
      </c>
      <c r="C39" t="s">
        <v>63</v>
      </c>
      <c r="D39">
        <v>8000</v>
      </c>
      <c r="E39" t="s">
        <v>594</v>
      </c>
      <c r="F39">
        <v>22201</v>
      </c>
      <c r="G39" t="s">
        <v>23</v>
      </c>
      <c r="J39" t="s">
        <v>65</v>
      </c>
      <c r="K39" s="1">
        <v>57857.2</v>
      </c>
      <c r="L39" s="1">
        <v>-54964.34</v>
      </c>
      <c r="M39" s="1">
        <v>2892.86</v>
      </c>
      <c r="N39" t="s">
        <v>25</v>
      </c>
    </row>
    <row r="40" spans="1:16" x14ac:dyDescent="0.25">
      <c r="A40" s="2">
        <v>80000001908</v>
      </c>
      <c r="B40">
        <v>1</v>
      </c>
      <c r="C40" t="s">
        <v>63</v>
      </c>
      <c r="D40">
        <v>8000</v>
      </c>
      <c r="E40" t="s">
        <v>594</v>
      </c>
      <c r="F40">
        <v>22112</v>
      </c>
      <c r="G40" t="s">
        <v>23</v>
      </c>
      <c r="J40" t="s">
        <v>66</v>
      </c>
      <c r="K40" s="1">
        <v>57857.2</v>
      </c>
      <c r="L40" s="1">
        <v>-54964.34</v>
      </c>
      <c r="M40" s="1">
        <v>2892.86</v>
      </c>
      <c r="N40" t="s">
        <v>25</v>
      </c>
    </row>
    <row r="41" spans="1:16" x14ac:dyDescent="0.25">
      <c r="A41" s="2">
        <v>80000002625</v>
      </c>
      <c r="B41">
        <v>0</v>
      </c>
      <c r="C41" t="s">
        <v>67</v>
      </c>
      <c r="D41">
        <v>8000</v>
      </c>
      <c r="E41" t="s">
        <v>594</v>
      </c>
      <c r="F41">
        <v>23109</v>
      </c>
      <c r="G41" t="s">
        <v>28</v>
      </c>
      <c r="J41" t="s">
        <v>68</v>
      </c>
      <c r="K41" s="1">
        <v>1000000</v>
      </c>
      <c r="L41" s="1">
        <v>-950000</v>
      </c>
      <c r="M41" s="1">
        <v>50000</v>
      </c>
      <c r="N41" t="s">
        <v>25</v>
      </c>
      <c r="P41" t="s">
        <v>68</v>
      </c>
    </row>
    <row r="42" spans="1:16" x14ac:dyDescent="0.25">
      <c r="A42" s="2">
        <v>100000000856</v>
      </c>
      <c r="B42">
        <v>0</v>
      </c>
      <c r="C42" t="s">
        <v>67</v>
      </c>
      <c r="D42">
        <v>10000</v>
      </c>
      <c r="E42" t="s">
        <v>593</v>
      </c>
      <c r="F42">
        <v>23109</v>
      </c>
      <c r="G42" t="s">
        <v>23</v>
      </c>
      <c r="J42" t="s">
        <v>69</v>
      </c>
      <c r="K42" s="1">
        <v>400000</v>
      </c>
      <c r="L42" s="1">
        <v>-399800</v>
      </c>
      <c r="M42">
        <v>200</v>
      </c>
      <c r="N42" t="s">
        <v>25</v>
      </c>
      <c r="P42" t="s">
        <v>69</v>
      </c>
    </row>
    <row r="43" spans="1:16" x14ac:dyDescent="0.25">
      <c r="A43" s="2">
        <v>100000000861</v>
      </c>
      <c r="B43">
        <v>0</v>
      </c>
      <c r="C43" t="s">
        <v>67</v>
      </c>
      <c r="D43">
        <v>10000</v>
      </c>
      <c r="E43" t="s">
        <v>593</v>
      </c>
      <c r="F43">
        <v>23109</v>
      </c>
      <c r="G43" t="s">
        <v>23</v>
      </c>
      <c r="J43" t="s">
        <v>70</v>
      </c>
      <c r="K43" s="1">
        <v>600000</v>
      </c>
      <c r="L43" s="1">
        <v>-599700</v>
      </c>
      <c r="M43">
        <v>300</v>
      </c>
      <c r="N43" t="s">
        <v>25</v>
      </c>
      <c r="P43" t="s">
        <v>70</v>
      </c>
    </row>
    <row r="44" spans="1:16" x14ac:dyDescent="0.25">
      <c r="A44" s="2">
        <v>100000000868</v>
      </c>
      <c r="B44">
        <v>0</v>
      </c>
      <c r="C44" t="s">
        <v>67</v>
      </c>
      <c r="D44">
        <v>10000</v>
      </c>
      <c r="E44" t="s">
        <v>593</v>
      </c>
      <c r="F44">
        <v>23109</v>
      </c>
      <c r="G44" t="s">
        <v>23</v>
      </c>
      <c r="J44" t="s">
        <v>71</v>
      </c>
      <c r="K44" s="1">
        <v>200000</v>
      </c>
      <c r="L44" s="1">
        <v>-199900</v>
      </c>
      <c r="M44">
        <v>100</v>
      </c>
      <c r="N44" t="s">
        <v>25</v>
      </c>
      <c r="P44" t="s">
        <v>71</v>
      </c>
    </row>
    <row r="45" spans="1:16" x14ac:dyDescent="0.25">
      <c r="A45" s="2">
        <v>100000000872</v>
      </c>
      <c r="B45">
        <v>0</v>
      </c>
      <c r="C45" t="s">
        <v>67</v>
      </c>
      <c r="D45">
        <v>10000</v>
      </c>
      <c r="E45" t="s">
        <v>593</v>
      </c>
      <c r="F45">
        <v>23109</v>
      </c>
      <c r="G45" t="s">
        <v>23</v>
      </c>
      <c r="J45" t="s">
        <v>72</v>
      </c>
      <c r="K45" s="1">
        <v>500000</v>
      </c>
      <c r="L45" s="1">
        <v>-499750</v>
      </c>
      <c r="M45">
        <v>250</v>
      </c>
      <c r="N45" t="s">
        <v>25</v>
      </c>
      <c r="P45" t="s">
        <v>72</v>
      </c>
    </row>
    <row r="46" spans="1:16" x14ac:dyDescent="0.25">
      <c r="A46" s="2">
        <v>100000000873</v>
      </c>
      <c r="B46">
        <v>0</v>
      </c>
      <c r="C46" t="s">
        <v>67</v>
      </c>
      <c r="D46">
        <v>10000</v>
      </c>
      <c r="E46" t="s">
        <v>593</v>
      </c>
      <c r="F46">
        <v>23109</v>
      </c>
      <c r="G46" t="s">
        <v>23</v>
      </c>
      <c r="J46" t="s">
        <v>73</v>
      </c>
      <c r="K46" s="1">
        <v>600000</v>
      </c>
      <c r="L46" s="1">
        <v>-599700</v>
      </c>
      <c r="M46">
        <v>300</v>
      </c>
      <c r="N46" t="s">
        <v>25</v>
      </c>
      <c r="P46" t="s">
        <v>73</v>
      </c>
    </row>
    <row r="47" spans="1:16" x14ac:dyDescent="0.25">
      <c r="A47" s="2">
        <v>100000000877</v>
      </c>
      <c r="B47">
        <v>0</v>
      </c>
      <c r="C47" t="s">
        <v>67</v>
      </c>
      <c r="D47">
        <v>10000</v>
      </c>
      <c r="E47" t="s">
        <v>593</v>
      </c>
      <c r="F47">
        <v>23109</v>
      </c>
      <c r="G47" t="s">
        <v>23</v>
      </c>
      <c r="J47" t="s">
        <v>74</v>
      </c>
      <c r="K47" s="1">
        <v>300000</v>
      </c>
      <c r="L47" s="1">
        <v>-299850</v>
      </c>
      <c r="M47">
        <v>150</v>
      </c>
      <c r="N47" t="s">
        <v>25</v>
      </c>
      <c r="P47" t="s">
        <v>74</v>
      </c>
    </row>
    <row r="48" spans="1:16" x14ac:dyDescent="0.25">
      <c r="A48" s="2">
        <v>100000000895</v>
      </c>
      <c r="B48">
        <v>0</v>
      </c>
      <c r="C48" t="s">
        <v>67</v>
      </c>
      <c r="D48">
        <v>10000</v>
      </c>
      <c r="E48" t="s">
        <v>593</v>
      </c>
      <c r="F48">
        <v>23109</v>
      </c>
      <c r="G48" t="s">
        <v>23</v>
      </c>
      <c r="J48" t="s">
        <v>75</v>
      </c>
      <c r="K48" s="1">
        <v>150000</v>
      </c>
      <c r="L48" s="1">
        <v>-149925</v>
      </c>
      <c r="M48">
        <v>75</v>
      </c>
      <c r="N48" t="s">
        <v>25</v>
      </c>
      <c r="P48" t="s">
        <v>75</v>
      </c>
    </row>
    <row r="49" spans="1:16" x14ac:dyDescent="0.25">
      <c r="A49" s="2">
        <v>100000000896</v>
      </c>
      <c r="B49">
        <v>0</v>
      </c>
      <c r="C49" t="s">
        <v>67</v>
      </c>
      <c r="D49">
        <v>10000</v>
      </c>
      <c r="E49" t="s">
        <v>593</v>
      </c>
      <c r="F49">
        <v>23109</v>
      </c>
      <c r="G49" t="s">
        <v>23</v>
      </c>
      <c r="J49" t="s">
        <v>76</v>
      </c>
      <c r="K49" s="1">
        <v>125000</v>
      </c>
      <c r="L49" s="1">
        <v>-124937.5</v>
      </c>
      <c r="M49">
        <v>62.5</v>
      </c>
      <c r="N49" t="s">
        <v>25</v>
      </c>
      <c r="P49" t="s">
        <v>76</v>
      </c>
    </row>
    <row r="50" spans="1:16" x14ac:dyDescent="0.25">
      <c r="A50" s="2">
        <v>100000000897</v>
      </c>
      <c r="B50">
        <v>0</v>
      </c>
      <c r="C50" t="s">
        <v>67</v>
      </c>
      <c r="D50">
        <v>10000</v>
      </c>
      <c r="E50" t="s">
        <v>593</v>
      </c>
      <c r="F50">
        <v>23109</v>
      </c>
      <c r="G50" t="s">
        <v>23</v>
      </c>
      <c r="J50" t="s">
        <v>77</v>
      </c>
      <c r="K50" s="1">
        <v>120000</v>
      </c>
      <c r="L50" s="1">
        <v>-119998.75</v>
      </c>
      <c r="M50">
        <v>1.25</v>
      </c>
      <c r="N50" t="s">
        <v>25</v>
      </c>
      <c r="P50" t="s">
        <v>77</v>
      </c>
    </row>
    <row r="51" spans="1:16" x14ac:dyDescent="0.25">
      <c r="A51" s="2">
        <v>100000000901</v>
      </c>
      <c r="B51">
        <v>0</v>
      </c>
      <c r="C51" t="s">
        <v>67</v>
      </c>
      <c r="D51">
        <v>10000</v>
      </c>
      <c r="E51" t="s">
        <v>593</v>
      </c>
      <c r="F51">
        <v>23109</v>
      </c>
      <c r="G51" t="s">
        <v>23</v>
      </c>
      <c r="J51" t="s">
        <v>78</v>
      </c>
      <c r="K51" s="1">
        <v>125000</v>
      </c>
      <c r="L51" s="1">
        <v>-124937.5</v>
      </c>
      <c r="M51">
        <v>62.5</v>
      </c>
      <c r="N51" t="s">
        <v>25</v>
      </c>
      <c r="P51" t="s">
        <v>78</v>
      </c>
    </row>
    <row r="52" spans="1:16" x14ac:dyDescent="0.25">
      <c r="A52" s="2">
        <v>100000000906</v>
      </c>
      <c r="B52">
        <v>0</v>
      </c>
      <c r="C52" t="s">
        <v>67</v>
      </c>
      <c r="D52">
        <v>10000</v>
      </c>
      <c r="E52" t="s">
        <v>593</v>
      </c>
      <c r="F52">
        <v>23109</v>
      </c>
      <c r="G52" t="s">
        <v>23</v>
      </c>
      <c r="J52" t="s">
        <v>79</v>
      </c>
      <c r="K52" s="1">
        <v>170000</v>
      </c>
      <c r="L52" s="1">
        <v>-169998.15</v>
      </c>
      <c r="M52">
        <v>1.85</v>
      </c>
      <c r="N52" t="s">
        <v>25</v>
      </c>
      <c r="P52" t="s">
        <v>79</v>
      </c>
    </row>
    <row r="53" spans="1:16" x14ac:dyDescent="0.25">
      <c r="A53" s="2">
        <v>100000000907</v>
      </c>
      <c r="B53">
        <v>0</v>
      </c>
      <c r="C53" t="s">
        <v>67</v>
      </c>
      <c r="D53">
        <v>10000</v>
      </c>
      <c r="E53" t="s">
        <v>593</v>
      </c>
      <c r="F53">
        <v>23109</v>
      </c>
      <c r="G53" t="s">
        <v>23</v>
      </c>
      <c r="J53" t="s">
        <v>80</v>
      </c>
      <c r="K53" s="1">
        <v>100000</v>
      </c>
      <c r="L53" s="1">
        <v>-99950</v>
      </c>
      <c r="M53">
        <v>50</v>
      </c>
      <c r="N53" t="s">
        <v>25</v>
      </c>
      <c r="P53" t="s">
        <v>80</v>
      </c>
    </row>
    <row r="54" spans="1:16" x14ac:dyDescent="0.25">
      <c r="A54" s="2">
        <v>100000000908</v>
      </c>
      <c r="B54">
        <v>0</v>
      </c>
      <c r="C54" t="s">
        <v>67</v>
      </c>
      <c r="D54">
        <v>10000</v>
      </c>
      <c r="E54" t="s">
        <v>593</v>
      </c>
      <c r="F54">
        <v>23109</v>
      </c>
      <c r="G54" t="s">
        <v>23</v>
      </c>
      <c r="J54" t="s">
        <v>81</v>
      </c>
      <c r="K54" s="1">
        <v>100000</v>
      </c>
      <c r="L54" s="1">
        <v>-99950</v>
      </c>
      <c r="M54">
        <v>50</v>
      </c>
      <c r="N54" t="s">
        <v>25</v>
      </c>
      <c r="P54" t="s">
        <v>81</v>
      </c>
    </row>
    <row r="55" spans="1:16" x14ac:dyDescent="0.25">
      <c r="A55" s="2">
        <v>100000000909</v>
      </c>
      <c r="B55">
        <v>0</v>
      </c>
      <c r="C55" t="s">
        <v>67</v>
      </c>
      <c r="D55">
        <v>10000</v>
      </c>
      <c r="E55" t="s">
        <v>593</v>
      </c>
      <c r="F55">
        <v>23109</v>
      </c>
      <c r="G55" t="s">
        <v>23</v>
      </c>
      <c r="J55" t="s">
        <v>82</v>
      </c>
      <c r="K55" s="1">
        <v>125000</v>
      </c>
      <c r="L55" s="1">
        <v>-124937.5</v>
      </c>
      <c r="M55">
        <v>62.5</v>
      </c>
      <c r="N55" t="s">
        <v>25</v>
      </c>
      <c r="P55" t="s">
        <v>82</v>
      </c>
    </row>
    <row r="56" spans="1:16" x14ac:dyDescent="0.25">
      <c r="A56" s="2">
        <v>100000000911</v>
      </c>
      <c r="B56">
        <v>0</v>
      </c>
      <c r="C56" t="s">
        <v>67</v>
      </c>
      <c r="D56">
        <v>10000</v>
      </c>
      <c r="E56" t="s">
        <v>593</v>
      </c>
      <c r="F56">
        <v>23109</v>
      </c>
      <c r="G56" t="s">
        <v>23</v>
      </c>
      <c r="J56" t="s">
        <v>83</v>
      </c>
      <c r="K56" s="1">
        <v>100000</v>
      </c>
      <c r="L56" s="1">
        <v>-99950</v>
      </c>
      <c r="M56">
        <v>50</v>
      </c>
      <c r="N56" t="s">
        <v>25</v>
      </c>
      <c r="P56" t="s">
        <v>83</v>
      </c>
    </row>
    <row r="57" spans="1:16" x14ac:dyDescent="0.25">
      <c r="A57" s="2">
        <v>100000000912</v>
      </c>
      <c r="B57">
        <v>0</v>
      </c>
      <c r="C57" t="s">
        <v>67</v>
      </c>
      <c r="D57">
        <v>10000</v>
      </c>
      <c r="E57" t="s">
        <v>593</v>
      </c>
      <c r="F57">
        <v>23109</v>
      </c>
      <c r="G57" t="s">
        <v>23</v>
      </c>
      <c r="J57" t="s">
        <v>84</v>
      </c>
      <c r="K57" s="1">
        <v>140000</v>
      </c>
      <c r="L57" s="1">
        <v>-139930</v>
      </c>
      <c r="M57">
        <v>70</v>
      </c>
      <c r="N57" t="s">
        <v>25</v>
      </c>
      <c r="P57" t="s">
        <v>84</v>
      </c>
    </row>
    <row r="58" spans="1:16" x14ac:dyDescent="0.25">
      <c r="A58" s="2">
        <v>100000000917</v>
      </c>
      <c r="B58">
        <v>0</v>
      </c>
      <c r="C58" t="s">
        <v>67</v>
      </c>
      <c r="D58">
        <v>10000</v>
      </c>
      <c r="E58" t="s">
        <v>593</v>
      </c>
      <c r="F58">
        <v>23109</v>
      </c>
      <c r="G58" t="s">
        <v>23</v>
      </c>
      <c r="J58" t="s">
        <v>85</v>
      </c>
      <c r="K58" s="1">
        <v>150000</v>
      </c>
      <c r="L58" s="1">
        <v>-149925</v>
      </c>
      <c r="M58">
        <v>75</v>
      </c>
      <c r="N58" t="s">
        <v>25</v>
      </c>
      <c r="P58" t="s">
        <v>85</v>
      </c>
    </row>
    <row r="59" spans="1:16" x14ac:dyDescent="0.25">
      <c r="A59" s="2">
        <v>100000000920</v>
      </c>
      <c r="B59">
        <v>0</v>
      </c>
      <c r="C59" t="s">
        <v>67</v>
      </c>
      <c r="D59">
        <v>10000</v>
      </c>
      <c r="E59" t="s">
        <v>593</v>
      </c>
      <c r="F59">
        <v>23109</v>
      </c>
      <c r="G59" t="s">
        <v>23</v>
      </c>
      <c r="J59" t="s">
        <v>86</v>
      </c>
      <c r="K59" s="1">
        <v>100000</v>
      </c>
      <c r="L59" s="1">
        <v>-99950</v>
      </c>
      <c r="M59">
        <v>50</v>
      </c>
      <c r="N59" t="s">
        <v>25</v>
      </c>
      <c r="P59" t="s">
        <v>86</v>
      </c>
    </row>
    <row r="60" spans="1:16" x14ac:dyDescent="0.25">
      <c r="A60" s="2">
        <v>100000000925</v>
      </c>
      <c r="B60">
        <v>0</v>
      </c>
      <c r="C60" t="s">
        <v>67</v>
      </c>
      <c r="D60">
        <v>10000</v>
      </c>
      <c r="E60" t="s">
        <v>593</v>
      </c>
      <c r="F60">
        <v>23109</v>
      </c>
      <c r="G60" t="s">
        <v>23</v>
      </c>
      <c r="J60" t="s">
        <v>87</v>
      </c>
      <c r="K60" s="1">
        <v>100000</v>
      </c>
      <c r="L60" s="1">
        <v>-99950</v>
      </c>
      <c r="M60">
        <v>50</v>
      </c>
      <c r="N60" t="s">
        <v>25</v>
      </c>
      <c r="P60" t="s">
        <v>87</v>
      </c>
    </row>
    <row r="61" spans="1:16" x14ac:dyDescent="0.25">
      <c r="A61" s="2">
        <v>100000000926</v>
      </c>
      <c r="B61">
        <v>0</v>
      </c>
      <c r="C61" t="s">
        <v>67</v>
      </c>
      <c r="D61">
        <v>10000</v>
      </c>
      <c r="E61" t="s">
        <v>593</v>
      </c>
      <c r="F61">
        <v>23109</v>
      </c>
      <c r="G61" t="s">
        <v>23</v>
      </c>
      <c r="J61" t="s">
        <v>88</v>
      </c>
      <c r="K61" s="1">
        <v>140000</v>
      </c>
      <c r="L61" s="1">
        <v>-139930</v>
      </c>
      <c r="M61">
        <v>70</v>
      </c>
      <c r="N61" t="s">
        <v>25</v>
      </c>
      <c r="P61" t="s">
        <v>88</v>
      </c>
    </row>
    <row r="62" spans="1:16" x14ac:dyDescent="0.25">
      <c r="A62" s="2">
        <v>100000000927</v>
      </c>
      <c r="B62">
        <v>0</v>
      </c>
      <c r="C62" t="s">
        <v>67</v>
      </c>
      <c r="D62">
        <v>10000</v>
      </c>
      <c r="E62" t="s">
        <v>593</v>
      </c>
      <c r="F62">
        <v>23109</v>
      </c>
      <c r="G62" t="s">
        <v>23</v>
      </c>
      <c r="J62" t="s">
        <v>89</v>
      </c>
      <c r="K62" s="1">
        <v>150000</v>
      </c>
      <c r="L62" s="1">
        <v>-149925</v>
      </c>
      <c r="M62">
        <v>75</v>
      </c>
      <c r="N62" t="s">
        <v>25</v>
      </c>
      <c r="P62" t="s">
        <v>89</v>
      </c>
    </row>
    <row r="63" spans="1:16" x14ac:dyDescent="0.25">
      <c r="A63" s="2">
        <v>100000000928</v>
      </c>
      <c r="B63">
        <v>0</v>
      </c>
      <c r="C63" t="s">
        <v>67</v>
      </c>
      <c r="D63">
        <v>10000</v>
      </c>
      <c r="E63" t="s">
        <v>593</v>
      </c>
      <c r="F63">
        <v>23109</v>
      </c>
      <c r="G63" t="s">
        <v>23</v>
      </c>
      <c r="J63" t="s">
        <v>90</v>
      </c>
      <c r="K63" s="1">
        <v>150000</v>
      </c>
      <c r="L63" s="1">
        <v>-149998.19</v>
      </c>
      <c r="M63">
        <v>1.81</v>
      </c>
      <c r="N63" t="s">
        <v>25</v>
      </c>
      <c r="P63" t="s">
        <v>90</v>
      </c>
    </row>
    <row r="64" spans="1:16" x14ac:dyDescent="0.25">
      <c r="A64" s="2">
        <v>100000000931</v>
      </c>
      <c r="B64">
        <v>0</v>
      </c>
      <c r="C64" t="s">
        <v>67</v>
      </c>
      <c r="D64">
        <v>10000</v>
      </c>
      <c r="E64" t="s">
        <v>593</v>
      </c>
      <c r="F64">
        <v>23109</v>
      </c>
      <c r="G64" t="s">
        <v>23</v>
      </c>
      <c r="J64" t="s">
        <v>91</v>
      </c>
      <c r="K64" s="1">
        <v>150000</v>
      </c>
      <c r="L64" s="1">
        <v>-149998.19</v>
      </c>
      <c r="M64">
        <v>1.81</v>
      </c>
      <c r="N64" t="s">
        <v>25</v>
      </c>
      <c r="P64" t="s">
        <v>91</v>
      </c>
    </row>
    <row r="65" spans="1:16" x14ac:dyDescent="0.25">
      <c r="A65" s="2">
        <v>100000000940</v>
      </c>
      <c r="B65">
        <v>0</v>
      </c>
      <c r="C65" t="s">
        <v>67</v>
      </c>
      <c r="D65">
        <v>10000</v>
      </c>
      <c r="E65" t="s">
        <v>593</v>
      </c>
      <c r="F65">
        <v>23109</v>
      </c>
      <c r="G65" t="s">
        <v>23</v>
      </c>
      <c r="J65" t="s">
        <v>92</v>
      </c>
      <c r="K65" s="1">
        <v>150000</v>
      </c>
      <c r="L65" s="1">
        <v>-149998.19</v>
      </c>
      <c r="M65">
        <v>1.81</v>
      </c>
      <c r="N65" t="s">
        <v>25</v>
      </c>
      <c r="P65" t="s">
        <v>92</v>
      </c>
    </row>
    <row r="66" spans="1:16" x14ac:dyDescent="0.25">
      <c r="A66" s="2">
        <v>100000000945</v>
      </c>
      <c r="B66">
        <v>0</v>
      </c>
      <c r="C66" t="s">
        <v>67</v>
      </c>
      <c r="D66">
        <v>10000</v>
      </c>
      <c r="E66" t="s">
        <v>593</v>
      </c>
      <c r="F66">
        <v>23109</v>
      </c>
      <c r="G66" t="s">
        <v>23</v>
      </c>
      <c r="J66" t="s">
        <v>93</v>
      </c>
      <c r="K66" s="1">
        <v>150000</v>
      </c>
      <c r="L66" s="1">
        <v>-149998.19</v>
      </c>
      <c r="M66">
        <v>1.81</v>
      </c>
      <c r="N66" t="s">
        <v>25</v>
      </c>
      <c r="P66" t="s">
        <v>93</v>
      </c>
    </row>
    <row r="67" spans="1:16" x14ac:dyDescent="0.25">
      <c r="A67" s="2">
        <v>100000000947</v>
      </c>
      <c r="B67">
        <v>0</v>
      </c>
      <c r="C67" t="s">
        <v>67</v>
      </c>
      <c r="D67">
        <v>10000</v>
      </c>
      <c r="E67" t="s">
        <v>593</v>
      </c>
      <c r="F67">
        <v>23109</v>
      </c>
      <c r="G67" t="s">
        <v>23</v>
      </c>
      <c r="J67" t="s">
        <v>94</v>
      </c>
      <c r="K67" s="1">
        <v>150000</v>
      </c>
      <c r="L67" s="1">
        <v>-149998.19</v>
      </c>
      <c r="M67">
        <v>1.81</v>
      </c>
      <c r="N67" t="s">
        <v>25</v>
      </c>
      <c r="P67" t="s">
        <v>94</v>
      </c>
    </row>
    <row r="68" spans="1:16" x14ac:dyDescent="0.25">
      <c r="A68" s="2">
        <v>100000000948</v>
      </c>
      <c r="B68">
        <v>0</v>
      </c>
      <c r="C68" t="s">
        <v>67</v>
      </c>
      <c r="D68">
        <v>10000</v>
      </c>
      <c r="E68" t="s">
        <v>593</v>
      </c>
      <c r="F68">
        <v>23109</v>
      </c>
      <c r="G68" t="s">
        <v>23</v>
      </c>
      <c r="J68" t="s">
        <v>95</v>
      </c>
      <c r="K68" s="1">
        <v>150000</v>
      </c>
      <c r="L68" s="1">
        <v>-149998.19</v>
      </c>
      <c r="M68">
        <v>1.81</v>
      </c>
      <c r="N68" t="s">
        <v>25</v>
      </c>
      <c r="P68" t="s">
        <v>95</v>
      </c>
    </row>
    <row r="69" spans="1:16" x14ac:dyDescent="0.25">
      <c r="A69" s="2">
        <v>100000000949</v>
      </c>
      <c r="B69">
        <v>0</v>
      </c>
      <c r="C69" t="s">
        <v>67</v>
      </c>
      <c r="D69">
        <v>10000</v>
      </c>
      <c r="E69" t="s">
        <v>593</v>
      </c>
      <c r="F69">
        <v>23109</v>
      </c>
      <c r="G69" t="s">
        <v>23</v>
      </c>
      <c r="J69" t="s">
        <v>96</v>
      </c>
      <c r="K69" s="1">
        <v>100000</v>
      </c>
      <c r="L69" s="1">
        <v>-99998.79</v>
      </c>
      <c r="M69">
        <v>1.21</v>
      </c>
      <c r="N69" t="s">
        <v>25</v>
      </c>
      <c r="P69" t="s">
        <v>96</v>
      </c>
    </row>
    <row r="70" spans="1:16" x14ac:dyDescent="0.25">
      <c r="A70" s="2">
        <v>100000000958</v>
      </c>
      <c r="B70">
        <v>0</v>
      </c>
      <c r="C70" t="s">
        <v>67</v>
      </c>
      <c r="D70">
        <v>10000</v>
      </c>
      <c r="E70" t="s">
        <v>593</v>
      </c>
      <c r="F70">
        <v>23109</v>
      </c>
      <c r="G70" t="s">
        <v>23</v>
      </c>
      <c r="J70" t="s">
        <v>97</v>
      </c>
      <c r="K70" s="1">
        <v>65000</v>
      </c>
      <c r="L70" s="1">
        <v>-64967.5</v>
      </c>
      <c r="M70">
        <v>32.5</v>
      </c>
      <c r="N70" t="s">
        <v>25</v>
      </c>
      <c r="P70" t="s">
        <v>97</v>
      </c>
    </row>
    <row r="71" spans="1:16" x14ac:dyDescent="0.25">
      <c r="A71" s="2">
        <v>100000000960</v>
      </c>
      <c r="B71">
        <v>0</v>
      </c>
      <c r="C71" t="s">
        <v>67</v>
      </c>
      <c r="D71">
        <v>10000</v>
      </c>
      <c r="E71" t="s">
        <v>593</v>
      </c>
      <c r="F71">
        <v>23109</v>
      </c>
      <c r="G71" t="s">
        <v>23</v>
      </c>
      <c r="J71" t="s">
        <v>98</v>
      </c>
      <c r="K71" s="1">
        <v>85000</v>
      </c>
      <c r="L71" s="1">
        <v>-84957.5</v>
      </c>
      <c r="M71">
        <v>42.5</v>
      </c>
      <c r="N71" t="s">
        <v>25</v>
      </c>
      <c r="P71" t="s">
        <v>98</v>
      </c>
    </row>
    <row r="72" spans="1:16" x14ac:dyDescent="0.25">
      <c r="A72" s="2">
        <v>100000000961</v>
      </c>
      <c r="B72">
        <v>0</v>
      </c>
      <c r="C72" t="s">
        <v>67</v>
      </c>
      <c r="D72">
        <v>10000</v>
      </c>
      <c r="E72" t="s">
        <v>593</v>
      </c>
      <c r="F72">
        <v>23109</v>
      </c>
      <c r="G72" t="s">
        <v>23</v>
      </c>
      <c r="J72" t="s">
        <v>99</v>
      </c>
      <c r="K72" s="1">
        <v>75000</v>
      </c>
      <c r="L72" s="1">
        <v>-74962.5</v>
      </c>
      <c r="M72">
        <v>37.5</v>
      </c>
      <c r="N72" t="s">
        <v>25</v>
      </c>
      <c r="P72" t="s">
        <v>99</v>
      </c>
    </row>
    <row r="73" spans="1:16" x14ac:dyDescent="0.25">
      <c r="A73" s="2">
        <v>100000000966</v>
      </c>
      <c r="B73">
        <v>0</v>
      </c>
      <c r="C73" t="s">
        <v>67</v>
      </c>
      <c r="D73">
        <v>10000</v>
      </c>
      <c r="E73" t="s">
        <v>593</v>
      </c>
      <c r="F73">
        <v>23109</v>
      </c>
      <c r="G73" t="s">
        <v>23</v>
      </c>
      <c r="J73" t="s">
        <v>100</v>
      </c>
      <c r="K73" s="1">
        <v>80000</v>
      </c>
      <c r="L73" s="1">
        <v>-79960</v>
      </c>
      <c r="M73">
        <v>40</v>
      </c>
      <c r="N73" t="s">
        <v>25</v>
      </c>
      <c r="P73" t="s">
        <v>100</v>
      </c>
    </row>
    <row r="74" spans="1:16" x14ac:dyDescent="0.25">
      <c r="A74" s="2">
        <v>100000000967</v>
      </c>
      <c r="B74">
        <v>0</v>
      </c>
      <c r="C74" t="s">
        <v>67</v>
      </c>
      <c r="D74">
        <v>10000</v>
      </c>
      <c r="E74" t="s">
        <v>593</v>
      </c>
      <c r="F74">
        <v>23109</v>
      </c>
      <c r="G74" t="s">
        <v>23</v>
      </c>
      <c r="J74" t="s">
        <v>101</v>
      </c>
      <c r="K74" s="1">
        <v>60000</v>
      </c>
      <c r="L74" s="1">
        <v>-59970</v>
      </c>
      <c r="M74">
        <v>30</v>
      </c>
      <c r="N74" t="s">
        <v>25</v>
      </c>
      <c r="P74" t="s">
        <v>101</v>
      </c>
    </row>
    <row r="75" spans="1:16" x14ac:dyDescent="0.25">
      <c r="A75" s="2">
        <v>100000000968</v>
      </c>
      <c r="B75">
        <v>0</v>
      </c>
      <c r="C75" t="s">
        <v>67</v>
      </c>
      <c r="D75">
        <v>10000</v>
      </c>
      <c r="E75" t="s">
        <v>593</v>
      </c>
      <c r="F75">
        <v>23109</v>
      </c>
      <c r="G75" t="s">
        <v>23</v>
      </c>
      <c r="J75" t="s">
        <v>102</v>
      </c>
      <c r="K75" s="1">
        <v>50000</v>
      </c>
      <c r="L75" s="1">
        <v>-49998.400000000001</v>
      </c>
      <c r="M75">
        <v>1.6</v>
      </c>
      <c r="N75" t="s">
        <v>25</v>
      </c>
      <c r="P75" t="s">
        <v>102</v>
      </c>
    </row>
    <row r="76" spans="1:16" x14ac:dyDescent="0.25">
      <c r="A76" s="2">
        <v>100000000971</v>
      </c>
      <c r="B76">
        <v>0</v>
      </c>
      <c r="C76" t="s">
        <v>67</v>
      </c>
      <c r="D76">
        <v>10000</v>
      </c>
      <c r="E76" t="s">
        <v>593</v>
      </c>
      <c r="F76">
        <v>23109</v>
      </c>
      <c r="G76" t="s">
        <v>23</v>
      </c>
      <c r="J76" t="s">
        <v>103</v>
      </c>
      <c r="K76" s="1">
        <v>50000</v>
      </c>
      <c r="L76" s="1">
        <v>-49998.400000000001</v>
      </c>
      <c r="M76">
        <v>1.6</v>
      </c>
      <c r="N76" t="s">
        <v>25</v>
      </c>
      <c r="P76" t="s">
        <v>103</v>
      </c>
    </row>
    <row r="77" spans="1:16" x14ac:dyDescent="0.25">
      <c r="A77" s="2">
        <v>915000000736</v>
      </c>
      <c r="B77">
        <v>0</v>
      </c>
      <c r="C77" t="s">
        <v>67</v>
      </c>
      <c r="D77">
        <v>915000</v>
      </c>
      <c r="E77" t="s">
        <v>592</v>
      </c>
      <c r="F77">
        <v>22201</v>
      </c>
      <c r="G77" t="s">
        <v>23</v>
      </c>
      <c r="J77" t="s">
        <v>104</v>
      </c>
      <c r="K77" s="1">
        <v>3120</v>
      </c>
      <c r="L77" s="1">
        <v>-3119</v>
      </c>
      <c r="M77">
        <v>1</v>
      </c>
      <c r="N77" t="s">
        <v>25</v>
      </c>
      <c r="P77" t="s">
        <v>104</v>
      </c>
    </row>
    <row r="78" spans="1:16" x14ac:dyDescent="0.25">
      <c r="A78" s="2">
        <v>915000000737</v>
      </c>
      <c r="B78">
        <v>0</v>
      </c>
      <c r="C78" t="s">
        <v>67</v>
      </c>
      <c r="D78">
        <v>915000</v>
      </c>
      <c r="E78" t="s">
        <v>592</v>
      </c>
      <c r="F78">
        <v>22201</v>
      </c>
      <c r="G78" t="s">
        <v>23</v>
      </c>
      <c r="J78" t="s">
        <v>104</v>
      </c>
      <c r="K78" s="1">
        <v>3120</v>
      </c>
      <c r="L78" s="1">
        <v>-3119</v>
      </c>
      <c r="M78">
        <v>1</v>
      </c>
      <c r="N78" t="s">
        <v>25</v>
      </c>
      <c r="P78" t="s">
        <v>104</v>
      </c>
    </row>
    <row r="79" spans="1:16" x14ac:dyDescent="0.25">
      <c r="A79" s="2">
        <v>915000000738</v>
      </c>
      <c r="B79">
        <v>0</v>
      </c>
      <c r="C79" t="s">
        <v>67</v>
      </c>
      <c r="D79">
        <v>915000</v>
      </c>
      <c r="E79" t="s">
        <v>592</v>
      </c>
      <c r="F79">
        <v>22201</v>
      </c>
      <c r="G79" t="s">
        <v>23</v>
      </c>
      <c r="J79" t="s">
        <v>104</v>
      </c>
      <c r="K79" s="1">
        <v>3120</v>
      </c>
      <c r="L79" s="1">
        <v>-3119</v>
      </c>
      <c r="M79">
        <v>1</v>
      </c>
      <c r="N79" t="s">
        <v>25</v>
      </c>
      <c r="P79" t="s">
        <v>104</v>
      </c>
    </row>
    <row r="80" spans="1:16" x14ac:dyDescent="0.25">
      <c r="A80" s="2">
        <v>915000000739</v>
      </c>
      <c r="B80">
        <v>0</v>
      </c>
      <c r="C80" t="s">
        <v>67</v>
      </c>
      <c r="D80">
        <v>915000</v>
      </c>
      <c r="E80" t="s">
        <v>592</v>
      </c>
      <c r="F80">
        <v>22201</v>
      </c>
      <c r="G80" t="s">
        <v>23</v>
      </c>
      <c r="J80" t="s">
        <v>104</v>
      </c>
      <c r="K80" s="1">
        <v>3120</v>
      </c>
      <c r="L80" s="1">
        <v>-3119</v>
      </c>
      <c r="M80">
        <v>1</v>
      </c>
      <c r="N80" t="s">
        <v>25</v>
      </c>
      <c r="P80" t="s">
        <v>104</v>
      </c>
    </row>
    <row r="81" spans="1:16" x14ac:dyDescent="0.25">
      <c r="A81" s="2">
        <v>915000000740</v>
      </c>
      <c r="B81">
        <v>0</v>
      </c>
      <c r="C81" t="s">
        <v>67</v>
      </c>
      <c r="D81">
        <v>915000</v>
      </c>
      <c r="E81" t="s">
        <v>592</v>
      </c>
      <c r="F81">
        <v>22201</v>
      </c>
      <c r="G81" t="s">
        <v>23</v>
      </c>
      <c r="J81" t="s">
        <v>104</v>
      </c>
      <c r="K81" s="1">
        <v>3120</v>
      </c>
      <c r="L81" s="1">
        <v>-3119</v>
      </c>
      <c r="M81">
        <v>1</v>
      </c>
      <c r="N81" t="s">
        <v>25</v>
      </c>
      <c r="P81" t="s">
        <v>104</v>
      </c>
    </row>
    <row r="82" spans="1:16" x14ac:dyDescent="0.25">
      <c r="A82" s="2">
        <v>110000001276</v>
      </c>
      <c r="B82">
        <v>0</v>
      </c>
      <c r="C82" t="s">
        <v>105</v>
      </c>
      <c r="D82">
        <v>11000</v>
      </c>
      <c r="E82" t="s">
        <v>595</v>
      </c>
      <c r="F82">
        <v>11801</v>
      </c>
      <c r="G82" t="s">
        <v>23</v>
      </c>
      <c r="J82" t="s">
        <v>106</v>
      </c>
      <c r="K82" s="1">
        <v>13200</v>
      </c>
      <c r="L82" s="1">
        <v>-12540</v>
      </c>
      <c r="M82">
        <v>660</v>
      </c>
      <c r="N82" t="s">
        <v>25</v>
      </c>
      <c r="P82" t="s">
        <v>106</v>
      </c>
    </row>
    <row r="83" spans="1:16" x14ac:dyDescent="0.25">
      <c r="A83" s="2">
        <v>110000001277</v>
      </c>
      <c r="B83">
        <v>0</v>
      </c>
      <c r="C83" t="s">
        <v>105</v>
      </c>
      <c r="D83">
        <v>11000</v>
      </c>
      <c r="E83" t="s">
        <v>595</v>
      </c>
      <c r="F83">
        <v>11801</v>
      </c>
      <c r="G83" t="s">
        <v>23</v>
      </c>
      <c r="J83" t="s">
        <v>106</v>
      </c>
      <c r="K83" s="1">
        <v>13200</v>
      </c>
      <c r="L83" s="1">
        <v>-12540</v>
      </c>
      <c r="M83">
        <v>660</v>
      </c>
      <c r="N83" t="s">
        <v>25</v>
      </c>
      <c r="P83" t="s">
        <v>106</v>
      </c>
    </row>
    <row r="84" spans="1:16" x14ac:dyDescent="0.25">
      <c r="A84" s="2">
        <v>110000001278</v>
      </c>
      <c r="B84">
        <v>0</v>
      </c>
      <c r="C84" t="s">
        <v>105</v>
      </c>
      <c r="D84">
        <v>11000</v>
      </c>
      <c r="E84" t="s">
        <v>595</v>
      </c>
      <c r="F84">
        <v>11801</v>
      </c>
      <c r="G84" t="s">
        <v>23</v>
      </c>
      <c r="J84" t="s">
        <v>106</v>
      </c>
      <c r="K84" s="1">
        <v>13200</v>
      </c>
      <c r="L84" s="1">
        <v>-12540</v>
      </c>
      <c r="M84">
        <v>660</v>
      </c>
      <c r="N84" t="s">
        <v>25</v>
      </c>
      <c r="P84" t="s">
        <v>106</v>
      </c>
    </row>
    <row r="85" spans="1:16" x14ac:dyDescent="0.25">
      <c r="A85" s="2">
        <v>110000001279</v>
      </c>
      <c r="B85">
        <v>0</v>
      </c>
      <c r="C85" t="s">
        <v>105</v>
      </c>
      <c r="D85">
        <v>11000</v>
      </c>
      <c r="E85" t="s">
        <v>595</v>
      </c>
      <c r="F85">
        <v>11801</v>
      </c>
      <c r="G85" t="s">
        <v>23</v>
      </c>
      <c r="J85" t="s">
        <v>106</v>
      </c>
      <c r="K85" s="1">
        <v>13200</v>
      </c>
      <c r="L85" s="1">
        <v>-12540</v>
      </c>
      <c r="M85">
        <v>660</v>
      </c>
      <c r="N85" t="s">
        <v>25</v>
      </c>
      <c r="P85" t="s">
        <v>106</v>
      </c>
    </row>
    <row r="86" spans="1:16" x14ac:dyDescent="0.25">
      <c r="A86" s="2">
        <v>110000001280</v>
      </c>
      <c r="B86">
        <v>0</v>
      </c>
      <c r="C86" t="s">
        <v>105</v>
      </c>
      <c r="D86">
        <v>11000</v>
      </c>
      <c r="E86" t="s">
        <v>595</v>
      </c>
      <c r="F86">
        <v>11801</v>
      </c>
      <c r="G86" t="s">
        <v>23</v>
      </c>
      <c r="J86" t="s">
        <v>106</v>
      </c>
      <c r="K86" s="1">
        <v>13200</v>
      </c>
      <c r="L86" s="1">
        <v>-12540</v>
      </c>
      <c r="M86">
        <v>660</v>
      </c>
      <c r="N86" t="s">
        <v>25</v>
      </c>
      <c r="P86" t="s">
        <v>106</v>
      </c>
    </row>
    <row r="87" spans="1:16" x14ac:dyDescent="0.25">
      <c r="A87" s="2">
        <v>110000001281</v>
      </c>
      <c r="B87">
        <v>0</v>
      </c>
      <c r="C87" t="s">
        <v>105</v>
      </c>
      <c r="D87">
        <v>11000</v>
      </c>
      <c r="E87" t="s">
        <v>595</v>
      </c>
      <c r="F87">
        <v>11801</v>
      </c>
      <c r="G87" t="s">
        <v>23</v>
      </c>
      <c r="J87" t="s">
        <v>106</v>
      </c>
      <c r="K87" s="1">
        <v>13200</v>
      </c>
      <c r="L87" s="1">
        <v>-12540</v>
      </c>
      <c r="M87">
        <v>660</v>
      </c>
      <c r="N87" t="s">
        <v>25</v>
      </c>
      <c r="P87" t="s">
        <v>106</v>
      </c>
    </row>
    <row r="88" spans="1:16" x14ac:dyDescent="0.25">
      <c r="A88" s="2">
        <v>110000001282</v>
      </c>
      <c r="B88">
        <v>0</v>
      </c>
      <c r="C88" t="s">
        <v>105</v>
      </c>
      <c r="D88">
        <v>11000</v>
      </c>
      <c r="E88" t="s">
        <v>595</v>
      </c>
      <c r="F88">
        <v>11801</v>
      </c>
      <c r="G88" t="s">
        <v>23</v>
      </c>
      <c r="J88" t="s">
        <v>106</v>
      </c>
      <c r="K88" s="1">
        <v>13200</v>
      </c>
      <c r="L88" s="1">
        <v>-12540</v>
      </c>
      <c r="M88">
        <v>660</v>
      </c>
      <c r="N88" t="s">
        <v>25</v>
      </c>
      <c r="P88" t="s">
        <v>106</v>
      </c>
    </row>
    <row r="89" spans="1:16" x14ac:dyDescent="0.25">
      <c r="A89" s="2">
        <v>110000001283</v>
      </c>
      <c r="B89">
        <v>0</v>
      </c>
      <c r="C89" t="s">
        <v>105</v>
      </c>
      <c r="D89">
        <v>11000</v>
      </c>
      <c r="E89" t="s">
        <v>595</v>
      </c>
      <c r="F89">
        <v>11801</v>
      </c>
      <c r="G89" t="s">
        <v>23</v>
      </c>
      <c r="J89" t="s">
        <v>106</v>
      </c>
      <c r="K89" s="1">
        <v>13200</v>
      </c>
      <c r="L89" s="1">
        <v>-12540</v>
      </c>
      <c r="M89">
        <v>660</v>
      </c>
      <c r="N89" t="s">
        <v>25</v>
      </c>
      <c r="P89" t="s">
        <v>106</v>
      </c>
    </row>
    <row r="90" spans="1:16" x14ac:dyDescent="0.25">
      <c r="A90" s="2">
        <v>110000001284</v>
      </c>
      <c r="B90">
        <v>0</v>
      </c>
      <c r="C90" t="s">
        <v>105</v>
      </c>
      <c r="D90">
        <v>11000</v>
      </c>
      <c r="E90" t="s">
        <v>595</v>
      </c>
      <c r="F90">
        <v>11801</v>
      </c>
      <c r="G90" t="s">
        <v>23</v>
      </c>
      <c r="J90" t="s">
        <v>106</v>
      </c>
      <c r="K90" s="1">
        <v>13200</v>
      </c>
      <c r="L90" s="1">
        <v>-12540</v>
      </c>
      <c r="M90">
        <v>660</v>
      </c>
      <c r="N90" t="s">
        <v>25</v>
      </c>
      <c r="P90" t="s">
        <v>106</v>
      </c>
    </row>
    <row r="91" spans="1:16" x14ac:dyDescent="0.25">
      <c r="A91" s="2">
        <v>110000001285</v>
      </c>
      <c r="B91">
        <v>0</v>
      </c>
      <c r="C91" t="s">
        <v>105</v>
      </c>
      <c r="D91">
        <v>11000</v>
      </c>
      <c r="E91" t="s">
        <v>595</v>
      </c>
      <c r="F91">
        <v>11801</v>
      </c>
      <c r="G91" t="s">
        <v>23</v>
      </c>
      <c r="J91" t="s">
        <v>106</v>
      </c>
      <c r="K91" s="1">
        <v>13200</v>
      </c>
      <c r="L91" s="1">
        <v>-12540</v>
      </c>
      <c r="M91">
        <v>660</v>
      </c>
      <c r="N91" t="s">
        <v>25</v>
      </c>
      <c r="P91" t="s">
        <v>106</v>
      </c>
    </row>
    <row r="92" spans="1:16" x14ac:dyDescent="0.25">
      <c r="A92" s="2">
        <v>110000001286</v>
      </c>
      <c r="B92">
        <v>0</v>
      </c>
      <c r="C92" t="s">
        <v>105</v>
      </c>
      <c r="D92">
        <v>11000</v>
      </c>
      <c r="E92" t="s">
        <v>595</v>
      </c>
      <c r="F92">
        <v>11801</v>
      </c>
      <c r="G92" t="s">
        <v>23</v>
      </c>
      <c r="J92" t="s">
        <v>106</v>
      </c>
      <c r="K92" s="1">
        <v>13200</v>
      </c>
      <c r="L92" s="1">
        <v>-12540</v>
      </c>
      <c r="M92">
        <v>660</v>
      </c>
      <c r="N92" t="s">
        <v>25</v>
      </c>
      <c r="P92" t="s">
        <v>106</v>
      </c>
    </row>
    <row r="93" spans="1:16" x14ac:dyDescent="0.25">
      <c r="A93" s="2">
        <v>110000001287</v>
      </c>
      <c r="B93">
        <v>0</v>
      </c>
      <c r="C93" t="s">
        <v>105</v>
      </c>
      <c r="D93">
        <v>11000</v>
      </c>
      <c r="E93" t="s">
        <v>595</v>
      </c>
      <c r="F93">
        <v>11801</v>
      </c>
      <c r="G93" t="s">
        <v>23</v>
      </c>
      <c r="J93" t="s">
        <v>106</v>
      </c>
      <c r="K93" s="1">
        <v>13200</v>
      </c>
      <c r="L93" s="1">
        <v>-12540</v>
      </c>
      <c r="M93">
        <v>660</v>
      </c>
      <c r="N93" t="s">
        <v>25</v>
      </c>
      <c r="P93" t="s">
        <v>106</v>
      </c>
    </row>
    <row r="94" spans="1:16" x14ac:dyDescent="0.25">
      <c r="A94" s="2">
        <v>110000001288</v>
      </c>
      <c r="B94">
        <v>0</v>
      </c>
      <c r="C94" t="s">
        <v>105</v>
      </c>
      <c r="D94">
        <v>11000</v>
      </c>
      <c r="E94" t="s">
        <v>595</v>
      </c>
      <c r="F94">
        <v>11801</v>
      </c>
      <c r="G94" t="s">
        <v>23</v>
      </c>
      <c r="J94" t="s">
        <v>106</v>
      </c>
      <c r="K94" s="1">
        <v>13200</v>
      </c>
      <c r="L94" s="1">
        <v>-12540</v>
      </c>
      <c r="M94">
        <v>660</v>
      </c>
      <c r="N94" t="s">
        <v>25</v>
      </c>
      <c r="P94" t="s">
        <v>106</v>
      </c>
    </row>
    <row r="95" spans="1:16" x14ac:dyDescent="0.25">
      <c r="A95" s="2">
        <v>110000001289</v>
      </c>
      <c r="B95">
        <v>0</v>
      </c>
      <c r="C95" t="s">
        <v>105</v>
      </c>
      <c r="D95">
        <v>11000</v>
      </c>
      <c r="E95" t="s">
        <v>595</v>
      </c>
      <c r="F95">
        <v>11801</v>
      </c>
      <c r="G95" t="s">
        <v>23</v>
      </c>
      <c r="J95" t="s">
        <v>106</v>
      </c>
      <c r="K95" s="1">
        <v>13200</v>
      </c>
      <c r="L95" s="1">
        <v>-12540</v>
      </c>
      <c r="M95">
        <v>660</v>
      </c>
      <c r="N95" t="s">
        <v>25</v>
      </c>
      <c r="P95" t="s">
        <v>106</v>
      </c>
    </row>
    <row r="96" spans="1:16" x14ac:dyDescent="0.25">
      <c r="A96" s="2">
        <v>110000001290</v>
      </c>
      <c r="B96">
        <v>0</v>
      </c>
      <c r="C96" t="s">
        <v>105</v>
      </c>
      <c r="D96">
        <v>11000</v>
      </c>
      <c r="E96" t="s">
        <v>595</v>
      </c>
      <c r="F96">
        <v>11801</v>
      </c>
      <c r="G96" t="s">
        <v>23</v>
      </c>
      <c r="J96" t="s">
        <v>106</v>
      </c>
      <c r="K96" s="1">
        <v>13200</v>
      </c>
      <c r="L96" s="1">
        <v>-12540</v>
      </c>
      <c r="M96">
        <v>660</v>
      </c>
      <c r="N96" t="s">
        <v>25</v>
      </c>
      <c r="P96" t="s">
        <v>106</v>
      </c>
    </row>
    <row r="97" spans="1:16" x14ac:dyDescent="0.25">
      <c r="A97" s="2">
        <v>100000000793</v>
      </c>
      <c r="B97">
        <v>0</v>
      </c>
      <c r="C97" t="s">
        <v>107</v>
      </c>
      <c r="D97">
        <v>10000</v>
      </c>
      <c r="E97" t="s">
        <v>593</v>
      </c>
      <c r="F97">
        <v>23602</v>
      </c>
      <c r="G97" t="s">
        <v>23</v>
      </c>
      <c r="J97" t="s">
        <v>108</v>
      </c>
      <c r="K97" s="1">
        <v>140000</v>
      </c>
      <c r="L97" s="1">
        <v>-133000</v>
      </c>
      <c r="M97" s="1">
        <v>7000</v>
      </c>
      <c r="N97" t="s">
        <v>25</v>
      </c>
      <c r="P97" t="s">
        <v>108</v>
      </c>
    </row>
    <row r="98" spans="1:16" x14ac:dyDescent="0.25">
      <c r="A98" s="2">
        <v>100000000794</v>
      </c>
      <c r="B98">
        <v>0</v>
      </c>
      <c r="C98" t="s">
        <v>107</v>
      </c>
      <c r="D98">
        <v>10000</v>
      </c>
      <c r="E98" t="s">
        <v>593</v>
      </c>
      <c r="F98">
        <v>11508</v>
      </c>
      <c r="G98" t="s">
        <v>23</v>
      </c>
      <c r="J98" t="s">
        <v>109</v>
      </c>
      <c r="K98" s="1">
        <v>240000</v>
      </c>
      <c r="L98" s="1">
        <v>-228000</v>
      </c>
      <c r="M98" s="1">
        <v>12000</v>
      </c>
      <c r="N98" t="s">
        <v>25</v>
      </c>
      <c r="P98" t="s">
        <v>109</v>
      </c>
    </row>
    <row r="99" spans="1:16" x14ac:dyDescent="0.25">
      <c r="A99" s="2">
        <v>100000000795</v>
      </c>
      <c r="B99">
        <v>0</v>
      </c>
      <c r="C99" t="s">
        <v>107</v>
      </c>
      <c r="D99">
        <v>10000</v>
      </c>
      <c r="E99" t="s">
        <v>593</v>
      </c>
      <c r="F99">
        <v>23103</v>
      </c>
      <c r="G99" t="s">
        <v>28</v>
      </c>
      <c r="J99" t="s">
        <v>110</v>
      </c>
      <c r="K99" s="1">
        <v>666951</v>
      </c>
      <c r="L99" s="1">
        <v>-633603.44999999995</v>
      </c>
      <c r="M99" s="1">
        <v>33347.550000000003</v>
      </c>
      <c r="N99" t="s">
        <v>25</v>
      </c>
      <c r="P99" t="s">
        <v>110</v>
      </c>
    </row>
    <row r="100" spans="1:16" x14ac:dyDescent="0.25">
      <c r="A100" s="2">
        <v>100000000796</v>
      </c>
      <c r="B100">
        <v>0</v>
      </c>
      <c r="C100" t="s">
        <v>107</v>
      </c>
      <c r="D100">
        <v>10000</v>
      </c>
      <c r="E100" t="s">
        <v>593</v>
      </c>
      <c r="F100">
        <v>23103</v>
      </c>
      <c r="G100" t="s">
        <v>28</v>
      </c>
      <c r="J100" t="s">
        <v>111</v>
      </c>
      <c r="K100" s="1">
        <v>158797</v>
      </c>
      <c r="L100" s="1">
        <v>-150857.15</v>
      </c>
      <c r="M100" s="1">
        <v>7939.85</v>
      </c>
      <c r="N100" t="s">
        <v>25</v>
      </c>
      <c r="P100" t="s">
        <v>111</v>
      </c>
    </row>
    <row r="101" spans="1:16" x14ac:dyDescent="0.25">
      <c r="A101" s="2">
        <v>100000000797</v>
      </c>
      <c r="B101">
        <v>0</v>
      </c>
      <c r="C101" t="s">
        <v>107</v>
      </c>
      <c r="D101">
        <v>10000</v>
      </c>
      <c r="E101" t="s">
        <v>593</v>
      </c>
      <c r="F101">
        <v>23103</v>
      </c>
      <c r="G101" t="s">
        <v>28</v>
      </c>
      <c r="J101" t="s">
        <v>112</v>
      </c>
      <c r="K101" s="1">
        <v>158797</v>
      </c>
      <c r="L101" s="1">
        <v>-150857.15</v>
      </c>
      <c r="M101" s="1">
        <v>7939.85</v>
      </c>
      <c r="N101" t="s">
        <v>25</v>
      </c>
      <c r="P101" t="s">
        <v>112</v>
      </c>
    </row>
    <row r="102" spans="1:16" x14ac:dyDescent="0.25">
      <c r="A102" s="2">
        <v>100000000798</v>
      </c>
      <c r="B102">
        <v>0</v>
      </c>
      <c r="C102" t="s">
        <v>107</v>
      </c>
      <c r="D102">
        <v>10000</v>
      </c>
      <c r="E102" t="s">
        <v>593</v>
      </c>
      <c r="F102">
        <v>23103</v>
      </c>
      <c r="G102" t="s">
        <v>28</v>
      </c>
      <c r="J102" t="s">
        <v>113</v>
      </c>
      <c r="K102" s="1">
        <v>412873</v>
      </c>
      <c r="L102" s="1">
        <v>-392229.35</v>
      </c>
      <c r="M102" s="1">
        <v>20643.650000000001</v>
      </c>
      <c r="N102" t="s">
        <v>25</v>
      </c>
      <c r="P102" t="s">
        <v>113</v>
      </c>
    </row>
    <row r="103" spans="1:16" x14ac:dyDescent="0.25">
      <c r="A103" s="2">
        <v>100000000799</v>
      </c>
      <c r="B103">
        <v>0</v>
      </c>
      <c r="C103" t="s">
        <v>107</v>
      </c>
      <c r="D103">
        <v>10000</v>
      </c>
      <c r="E103" t="s">
        <v>593</v>
      </c>
      <c r="F103">
        <v>23103</v>
      </c>
      <c r="G103" t="s">
        <v>28</v>
      </c>
      <c r="J103" t="s">
        <v>114</v>
      </c>
      <c r="K103" s="1">
        <v>95279</v>
      </c>
      <c r="L103" s="1">
        <v>-90515.05</v>
      </c>
      <c r="M103" s="1">
        <v>4763.95</v>
      </c>
      <c r="N103" t="s">
        <v>25</v>
      </c>
      <c r="P103" t="s">
        <v>114</v>
      </c>
    </row>
    <row r="104" spans="1:16" x14ac:dyDescent="0.25">
      <c r="A104" s="2">
        <v>100000000800</v>
      </c>
      <c r="B104">
        <v>0</v>
      </c>
      <c r="C104" t="s">
        <v>107</v>
      </c>
      <c r="D104">
        <v>10000</v>
      </c>
      <c r="E104" t="s">
        <v>593</v>
      </c>
      <c r="F104">
        <v>23103</v>
      </c>
      <c r="G104" t="s">
        <v>28</v>
      </c>
      <c r="J104" t="s">
        <v>115</v>
      </c>
      <c r="K104" s="1">
        <v>158797</v>
      </c>
      <c r="L104" s="1">
        <v>-150857.15</v>
      </c>
      <c r="M104" s="1">
        <v>7939.85</v>
      </c>
      <c r="N104" t="s">
        <v>25</v>
      </c>
      <c r="P104" t="s">
        <v>115</v>
      </c>
    </row>
    <row r="105" spans="1:16" x14ac:dyDescent="0.25">
      <c r="A105" s="2">
        <v>100000000801</v>
      </c>
      <c r="B105">
        <v>0</v>
      </c>
      <c r="C105" t="s">
        <v>107</v>
      </c>
      <c r="D105">
        <v>10000</v>
      </c>
      <c r="E105" t="s">
        <v>593</v>
      </c>
      <c r="F105">
        <v>23103</v>
      </c>
      <c r="G105" t="s">
        <v>28</v>
      </c>
      <c r="J105" t="s">
        <v>116</v>
      </c>
      <c r="K105" s="1">
        <v>190557</v>
      </c>
      <c r="L105" s="1">
        <v>-181029.15</v>
      </c>
      <c r="M105" s="1">
        <v>9527.85</v>
      </c>
      <c r="N105" t="s">
        <v>25</v>
      </c>
      <c r="P105" t="s">
        <v>116</v>
      </c>
    </row>
    <row r="106" spans="1:16" x14ac:dyDescent="0.25">
      <c r="A106" s="2">
        <v>100000000802</v>
      </c>
      <c r="B106">
        <v>0</v>
      </c>
      <c r="C106" t="s">
        <v>107</v>
      </c>
      <c r="D106">
        <v>10000</v>
      </c>
      <c r="E106" t="s">
        <v>593</v>
      </c>
      <c r="F106">
        <v>23103</v>
      </c>
      <c r="G106" t="s">
        <v>28</v>
      </c>
      <c r="J106" t="s">
        <v>117</v>
      </c>
      <c r="K106" s="1">
        <v>95279</v>
      </c>
      <c r="L106" s="1">
        <v>-90515.05</v>
      </c>
      <c r="M106" s="1">
        <v>4763.95</v>
      </c>
      <c r="N106" t="s">
        <v>25</v>
      </c>
      <c r="P106" t="s">
        <v>117</v>
      </c>
    </row>
    <row r="107" spans="1:16" x14ac:dyDescent="0.25">
      <c r="A107" s="2">
        <v>100000000804</v>
      </c>
      <c r="B107">
        <v>0</v>
      </c>
      <c r="C107" t="s">
        <v>107</v>
      </c>
      <c r="D107">
        <v>10000</v>
      </c>
      <c r="E107" t="s">
        <v>593</v>
      </c>
      <c r="F107">
        <v>23103</v>
      </c>
      <c r="G107" t="s">
        <v>28</v>
      </c>
      <c r="J107" t="s">
        <v>118</v>
      </c>
      <c r="K107" s="1">
        <v>317596</v>
      </c>
      <c r="L107" s="1">
        <v>-301716.2</v>
      </c>
      <c r="M107" s="1">
        <v>15879.8</v>
      </c>
      <c r="N107" t="s">
        <v>25</v>
      </c>
      <c r="P107" t="s">
        <v>118</v>
      </c>
    </row>
    <row r="108" spans="1:16" x14ac:dyDescent="0.25">
      <c r="A108" s="2">
        <v>100000000805</v>
      </c>
      <c r="B108">
        <v>0</v>
      </c>
      <c r="C108" t="s">
        <v>107</v>
      </c>
      <c r="D108">
        <v>10000</v>
      </c>
      <c r="E108" t="s">
        <v>593</v>
      </c>
      <c r="F108">
        <v>23103</v>
      </c>
      <c r="G108" t="s">
        <v>23</v>
      </c>
      <c r="J108" t="s">
        <v>119</v>
      </c>
      <c r="K108" s="1">
        <v>130431</v>
      </c>
      <c r="L108" s="1">
        <v>-123909.45</v>
      </c>
      <c r="M108" s="1">
        <v>6521.55</v>
      </c>
      <c r="N108" t="s">
        <v>25</v>
      </c>
      <c r="P108" t="s">
        <v>119</v>
      </c>
    </row>
    <row r="109" spans="1:16" x14ac:dyDescent="0.25">
      <c r="A109" s="2">
        <v>100000000806</v>
      </c>
      <c r="B109">
        <v>0</v>
      </c>
      <c r="C109" t="s">
        <v>107</v>
      </c>
      <c r="D109">
        <v>10000</v>
      </c>
      <c r="E109" t="s">
        <v>593</v>
      </c>
      <c r="F109">
        <v>23103</v>
      </c>
      <c r="G109" t="s">
        <v>23</v>
      </c>
      <c r="J109" t="s">
        <v>120</v>
      </c>
      <c r="K109" s="1">
        <v>208691</v>
      </c>
      <c r="L109" s="1">
        <v>-198256.45</v>
      </c>
      <c r="M109" s="1">
        <v>10434.549999999999</v>
      </c>
      <c r="N109" t="s">
        <v>25</v>
      </c>
      <c r="P109" t="s">
        <v>120</v>
      </c>
    </row>
    <row r="110" spans="1:16" x14ac:dyDescent="0.25">
      <c r="A110" s="2">
        <v>100000000807</v>
      </c>
      <c r="B110">
        <v>0</v>
      </c>
      <c r="C110" t="s">
        <v>107</v>
      </c>
      <c r="D110">
        <v>10000</v>
      </c>
      <c r="E110" t="s">
        <v>593</v>
      </c>
      <c r="F110">
        <v>23103</v>
      </c>
      <c r="G110" t="s">
        <v>28</v>
      </c>
      <c r="J110" t="s">
        <v>121</v>
      </c>
      <c r="K110" s="1">
        <v>762228</v>
      </c>
      <c r="L110" s="1">
        <v>-724116.6</v>
      </c>
      <c r="M110" s="1">
        <v>38111.4</v>
      </c>
      <c r="N110" t="s">
        <v>25</v>
      </c>
      <c r="P110" t="s">
        <v>121</v>
      </c>
    </row>
    <row r="111" spans="1:16" x14ac:dyDescent="0.25">
      <c r="A111" s="2">
        <v>100000000808</v>
      </c>
      <c r="B111">
        <v>0</v>
      </c>
      <c r="C111" t="s">
        <v>107</v>
      </c>
      <c r="D111">
        <v>10000</v>
      </c>
      <c r="E111" t="s">
        <v>593</v>
      </c>
      <c r="F111">
        <v>23103</v>
      </c>
      <c r="G111" t="s">
        <v>28</v>
      </c>
      <c r="J111" t="s">
        <v>122</v>
      </c>
      <c r="K111" s="1">
        <v>476392</v>
      </c>
      <c r="L111" s="1">
        <v>-452572.4</v>
      </c>
      <c r="M111" s="1">
        <v>23819.599999999999</v>
      </c>
      <c r="N111" t="s">
        <v>25</v>
      </c>
      <c r="P111" t="s">
        <v>122</v>
      </c>
    </row>
    <row r="112" spans="1:16" x14ac:dyDescent="0.25">
      <c r="A112" s="2">
        <v>100000000809</v>
      </c>
      <c r="B112">
        <v>0</v>
      </c>
      <c r="C112" t="s">
        <v>107</v>
      </c>
      <c r="D112">
        <v>10000</v>
      </c>
      <c r="E112" t="s">
        <v>593</v>
      </c>
      <c r="F112">
        <v>23103</v>
      </c>
      <c r="G112" t="s">
        <v>28</v>
      </c>
      <c r="J112" t="s">
        <v>123</v>
      </c>
      <c r="K112" s="1">
        <v>762222</v>
      </c>
      <c r="L112" s="1">
        <v>-724110.9</v>
      </c>
      <c r="M112" s="1">
        <v>38111.1</v>
      </c>
      <c r="N112" t="s">
        <v>25</v>
      </c>
      <c r="P112" t="s">
        <v>123</v>
      </c>
    </row>
    <row r="113" spans="1:16" x14ac:dyDescent="0.25">
      <c r="A113" s="2">
        <v>100000000820</v>
      </c>
      <c r="B113">
        <v>0</v>
      </c>
      <c r="C113" t="s">
        <v>107</v>
      </c>
      <c r="D113">
        <v>10000</v>
      </c>
      <c r="E113" t="s">
        <v>593</v>
      </c>
      <c r="F113">
        <v>22101</v>
      </c>
      <c r="G113" t="s">
        <v>23</v>
      </c>
      <c r="J113" t="s">
        <v>124</v>
      </c>
      <c r="K113" s="1">
        <v>110000</v>
      </c>
      <c r="L113" s="1">
        <v>-104500</v>
      </c>
      <c r="M113" s="1">
        <v>5500</v>
      </c>
      <c r="N113" t="s">
        <v>25</v>
      </c>
      <c r="P113" t="s">
        <v>124</v>
      </c>
    </row>
    <row r="114" spans="1:16" x14ac:dyDescent="0.25">
      <c r="A114" s="2">
        <v>100000000828</v>
      </c>
      <c r="B114">
        <v>0</v>
      </c>
      <c r="C114" t="s">
        <v>107</v>
      </c>
      <c r="D114">
        <v>10000</v>
      </c>
      <c r="E114" t="s">
        <v>593</v>
      </c>
      <c r="F114">
        <v>11508</v>
      </c>
      <c r="G114" t="s">
        <v>23</v>
      </c>
      <c r="J114" t="s">
        <v>125</v>
      </c>
      <c r="K114" s="1">
        <v>250000</v>
      </c>
      <c r="L114" s="1">
        <v>-237500</v>
      </c>
      <c r="M114" s="1">
        <v>12500</v>
      </c>
      <c r="N114" t="s">
        <v>25</v>
      </c>
      <c r="P114" t="s">
        <v>125</v>
      </c>
    </row>
    <row r="115" spans="1:16" x14ac:dyDescent="0.25">
      <c r="A115" s="2">
        <v>100000000829</v>
      </c>
      <c r="B115">
        <v>0</v>
      </c>
      <c r="C115" t="s">
        <v>107</v>
      </c>
      <c r="D115">
        <v>10000</v>
      </c>
      <c r="E115" t="s">
        <v>593</v>
      </c>
      <c r="F115">
        <v>11508</v>
      </c>
      <c r="G115" t="s">
        <v>23</v>
      </c>
      <c r="J115" t="s">
        <v>126</v>
      </c>
      <c r="K115" s="1">
        <v>135000</v>
      </c>
      <c r="L115" s="1">
        <v>-134999</v>
      </c>
      <c r="M115">
        <v>1</v>
      </c>
      <c r="N115" t="s">
        <v>25</v>
      </c>
      <c r="P115" t="s">
        <v>126</v>
      </c>
    </row>
    <row r="116" spans="1:16" x14ac:dyDescent="0.25">
      <c r="A116" s="2">
        <v>100000000830</v>
      </c>
      <c r="B116">
        <v>0</v>
      </c>
      <c r="C116" t="s">
        <v>107</v>
      </c>
      <c r="D116">
        <v>10000</v>
      </c>
      <c r="E116" t="s">
        <v>593</v>
      </c>
      <c r="F116">
        <v>11508</v>
      </c>
      <c r="G116" t="s">
        <v>23</v>
      </c>
      <c r="J116" t="s">
        <v>127</v>
      </c>
      <c r="K116" s="1">
        <v>85000</v>
      </c>
      <c r="L116" s="1">
        <v>-80750</v>
      </c>
      <c r="M116" s="1">
        <v>4250</v>
      </c>
      <c r="N116" t="s">
        <v>25</v>
      </c>
      <c r="P116" t="s">
        <v>127</v>
      </c>
    </row>
    <row r="117" spans="1:16" x14ac:dyDescent="0.25">
      <c r="A117" s="2">
        <v>100000000831</v>
      </c>
      <c r="B117">
        <v>0</v>
      </c>
      <c r="C117" t="s">
        <v>107</v>
      </c>
      <c r="D117">
        <v>10000</v>
      </c>
      <c r="E117" t="s">
        <v>593</v>
      </c>
      <c r="F117">
        <v>11508</v>
      </c>
      <c r="G117" t="s">
        <v>23</v>
      </c>
      <c r="J117" t="s">
        <v>128</v>
      </c>
      <c r="K117" s="1">
        <v>135000</v>
      </c>
      <c r="L117" s="1">
        <v>-134999</v>
      </c>
      <c r="M117">
        <v>1</v>
      </c>
      <c r="N117" t="s">
        <v>25</v>
      </c>
      <c r="P117" t="s">
        <v>128</v>
      </c>
    </row>
    <row r="118" spans="1:16" x14ac:dyDescent="0.25">
      <c r="A118" s="2">
        <v>100000000836</v>
      </c>
      <c r="B118">
        <v>0</v>
      </c>
      <c r="C118" t="s">
        <v>107</v>
      </c>
      <c r="D118">
        <v>10000</v>
      </c>
      <c r="E118" t="s">
        <v>593</v>
      </c>
      <c r="F118">
        <v>11508</v>
      </c>
      <c r="G118" t="s">
        <v>23</v>
      </c>
      <c r="J118" t="s">
        <v>129</v>
      </c>
      <c r="K118" s="1">
        <v>85000</v>
      </c>
      <c r="L118" s="1">
        <v>-80750</v>
      </c>
      <c r="M118" s="1">
        <v>4250</v>
      </c>
      <c r="N118" t="s">
        <v>25</v>
      </c>
      <c r="P118" t="s">
        <v>129</v>
      </c>
    </row>
    <row r="119" spans="1:16" x14ac:dyDescent="0.25">
      <c r="A119" s="2">
        <v>100000000838</v>
      </c>
      <c r="B119">
        <v>0</v>
      </c>
      <c r="C119" t="s">
        <v>107</v>
      </c>
      <c r="D119">
        <v>10000</v>
      </c>
      <c r="E119" t="s">
        <v>593</v>
      </c>
      <c r="F119">
        <v>11508</v>
      </c>
      <c r="G119" t="s">
        <v>23</v>
      </c>
      <c r="J119" t="s">
        <v>130</v>
      </c>
      <c r="K119" s="1">
        <v>85000</v>
      </c>
      <c r="L119" s="1">
        <v>-80750</v>
      </c>
      <c r="M119" s="1">
        <v>4250</v>
      </c>
      <c r="N119" t="s">
        <v>25</v>
      </c>
      <c r="P119" t="s">
        <v>130</v>
      </c>
    </row>
    <row r="120" spans="1:16" x14ac:dyDescent="0.25">
      <c r="A120" s="2">
        <v>100000000846</v>
      </c>
      <c r="B120">
        <v>0</v>
      </c>
      <c r="C120" t="s">
        <v>107</v>
      </c>
      <c r="D120">
        <v>10000</v>
      </c>
      <c r="E120" t="s">
        <v>593</v>
      </c>
      <c r="F120">
        <v>11508</v>
      </c>
      <c r="G120" t="s">
        <v>23</v>
      </c>
      <c r="J120" t="s">
        <v>131</v>
      </c>
      <c r="K120" s="1">
        <v>110000</v>
      </c>
      <c r="L120" s="1">
        <v>-104500</v>
      </c>
      <c r="M120" s="1">
        <v>5500</v>
      </c>
      <c r="N120" t="s">
        <v>25</v>
      </c>
      <c r="P120" t="s">
        <v>131</v>
      </c>
    </row>
    <row r="121" spans="1:16" x14ac:dyDescent="0.25">
      <c r="A121" s="2">
        <v>100000000847</v>
      </c>
      <c r="B121">
        <v>0</v>
      </c>
      <c r="C121" t="s">
        <v>107</v>
      </c>
      <c r="D121">
        <v>10000</v>
      </c>
      <c r="E121" t="s">
        <v>593</v>
      </c>
      <c r="F121">
        <v>11508</v>
      </c>
      <c r="G121" t="s">
        <v>23</v>
      </c>
      <c r="J121" t="s">
        <v>132</v>
      </c>
      <c r="K121" s="1">
        <v>70000</v>
      </c>
      <c r="L121" s="1">
        <v>-69999</v>
      </c>
      <c r="M121">
        <v>1</v>
      </c>
      <c r="N121" t="s">
        <v>25</v>
      </c>
      <c r="P121" t="s">
        <v>132</v>
      </c>
    </row>
    <row r="122" spans="1:16" x14ac:dyDescent="0.25">
      <c r="A122" s="2">
        <v>100000000848</v>
      </c>
      <c r="B122">
        <v>0</v>
      </c>
      <c r="C122" t="s">
        <v>107</v>
      </c>
      <c r="D122">
        <v>10000</v>
      </c>
      <c r="E122" t="s">
        <v>593</v>
      </c>
      <c r="F122">
        <v>11508</v>
      </c>
      <c r="G122" t="s">
        <v>23</v>
      </c>
      <c r="J122" t="s">
        <v>133</v>
      </c>
      <c r="K122" s="1">
        <v>58000</v>
      </c>
      <c r="L122" s="1">
        <v>-57999</v>
      </c>
      <c r="M122">
        <v>1</v>
      </c>
      <c r="N122" t="s">
        <v>25</v>
      </c>
      <c r="P122" t="s">
        <v>133</v>
      </c>
    </row>
    <row r="123" spans="1:16" x14ac:dyDescent="0.25">
      <c r="A123" s="2">
        <v>100000000850</v>
      </c>
      <c r="B123">
        <v>0</v>
      </c>
      <c r="C123" t="s">
        <v>107</v>
      </c>
      <c r="D123">
        <v>10000</v>
      </c>
      <c r="E123" t="s">
        <v>593</v>
      </c>
      <c r="F123">
        <v>22508</v>
      </c>
      <c r="G123" t="s">
        <v>23</v>
      </c>
      <c r="J123" t="s">
        <v>134</v>
      </c>
      <c r="K123" s="1">
        <v>80000</v>
      </c>
      <c r="L123" s="1">
        <v>-76000</v>
      </c>
      <c r="M123" s="1">
        <v>4000</v>
      </c>
      <c r="N123" t="s">
        <v>25</v>
      </c>
      <c r="P123" t="s">
        <v>134</v>
      </c>
    </row>
    <row r="124" spans="1:16" x14ac:dyDescent="0.25">
      <c r="A124" s="2">
        <v>100000000974</v>
      </c>
      <c r="B124">
        <v>0</v>
      </c>
      <c r="C124" t="s">
        <v>107</v>
      </c>
      <c r="D124">
        <v>10000</v>
      </c>
      <c r="E124" t="s">
        <v>593</v>
      </c>
      <c r="F124">
        <v>11508</v>
      </c>
      <c r="G124" t="s">
        <v>23</v>
      </c>
      <c r="J124" t="s">
        <v>135</v>
      </c>
      <c r="K124" s="1">
        <v>185000</v>
      </c>
      <c r="L124" s="1">
        <v>-175750</v>
      </c>
      <c r="M124" s="1">
        <v>9250</v>
      </c>
      <c r="N124" t="s">
        <v>25</v>
      </c>
      <c r="P124" t="s">
        <v>135</v>
      </c>
    </row>
    <row r="125" spans="1:16" x14ac:dyDescent="0.25">
      <c r="A125" s="2">
        <v>100000000977</v>
      </c>
      <c r="B125">
        <v>0</v>
      </c>
      <c r="C125" t="s">
        <v>136</v>
      </c>
      <c r="D125">
        <v>10000</v>
      </c>
      <c r="E125" t="s">
        <v>593</v>
      </c>
      <c r="F125">
        <v>23602</v>
      </c>
      <c r="G125" t="s">
        <v>28</v>
      </c>
      <c r="J125" t="s">
        <v>137</v>
      </c>
      <c r="K125" s="1">
        <v>39975</v>
      </c>
      <c r="L125" s="1">
        <v>-39974</v>
      </c>
      <c r="M125">
        <v>1</v>
      </c>
      <c r="N125" t="s">
        <v>25</v>
      </c>
      <c r="P125" t="s">
        <v>137</v>
      </c>
    </row>
    <row r="126" spans="1:16" x14ac:dyDescent="0.25">
      <c r="A126" s="2">
        <v>100000000978</v>
      </c>
      <c r="B126">
        <v>0</v>
      </c>
      <c r="C126" t="s">
        <v>136</v>
      </c>
      <c r="D126">
        <v>10000</v>
      </c>
      <c r="E126" t="s">
        <v>593</v>
      </c>
      <c r="F126">
        <v>23602</v>
      </c>
      <c r="G126" t="s">
        <v>28</v>
      </c>
      <c r="J126" t="s">
        <v>138</v>
      </c>
      <c r="K126" s="1">
        <v>20427</v>
      </c>
      <c r="L126" s="1">
        <v>-20426</v>
      </c>
      <c r="M126">
        <v>1</v>
      </c>
      <c r="N126" t="s">
        <v>25</v>
      </c>
      <c r="P126" t="s">
        <v>138</v>
      </c>
    </row>
    <row r="127" spans="1:16" x14ac:dyDescent="0.25">
      <c r="A127" s="2">
        <v>100000000975</v>
      </c>
      <c r="B127">
        <v>0</v>
      </c>
      <c r="C127" t="s">
        <v>139</v>
      </c>
      <c r="D127">
        <v>10000</v>
      </c>
      <c r="E127" t="s">
        <v>593</v>
      </c>
      <c r="F127">
        <v>11508</v>
      </c>
      <c r="G127" t="s">
        <v>23</v>
      </c>
      <c r="J127" t="s">
        <v>140</v>
      </c>
      <c r="K127" s="1">
        <v>115000</v>
      </c>
      <c r="L127" s="1">
        <v>-109250</v>
      </c>
      <c r="M127" s="1">
        <v>5750</v>
      </c>
      <c r="N127" t="s">
        <v>25</v>
      </c>
      <c r="P127" t="s">
        <v>140</v>
      </c>
    </row>
    <row r="128" spans="1:16" x14ac:dyDescent="0.25">
      <c r="A128" s="2">
        <v>100000000976</v>
      </c>
      <c r="B128">
        <v>0</v>
      </c>
      <c r="C128" t="s">
        <v>139</v>
      </c>
      <c r="D128">
        <v>10000</v>
      </c>
      <c r="E128" t="s">
        <v>593</v>
      </c>
      <c r="F128">
        <v>11508</v>
      </c>
      <c r="G128" t="s">
        <v>23</v>
      </c>
      <c r="J128" t="s">
        <v>141</v>
      </c>
      <c r="K128" s="1">
        <v>75000</v>
      </c>
      <c r="L128" s="1">
        <v>-74999</v>
      </c>
      <c r="M128">
        <v>1</v>
      </c>
      <c r="N128" t="s">
        <v>25</v>
      </c>
      <c r="P128" t="s">
        <v>141</v>
      </c>
    </row>
    <row r="129" spans="1:16" x14ac:dyDescent="0.25">
      <c r="A129" s="2">
        <v>100000001003</v>
      </c>
      <c r="B129">
        <v>0</v>
      </c>
      <c r="C129" t="s">
        <v>142</v>
      </c>
      <c r="D129">
        <v>10000</v>
      </c>
      <c r="E129" t="s">
        <v>593</v>
      </c>
      <c r="F129">
        <v>11508</v>
      </c>
      <c r="G129" t="s">
        <v>28</v>
      </c>
      <c r="J129" t="s">
        <v>143</v>
      </c>
      <c r="K129" s="1">
        <v>67984.210000000006</v>
      </c>
      <c r="L129" s="1">
        <v>-64585</v>
      </c>
      <c r="M129" s="1">
        <v>3399.21</v>
      </c>
      <c r="N129" t="s">
        <v>25</v>
      </c>
      <c r="P129" t="s">
        <v>143</v>
      </c>
    </row>
    <row r="130" spans="1:16" x14ac:dyDescent="0.25">
      <c r="A130" s="2">
        <v>100000001004</v>
      </c>
      <c r="B130">
        <v>0</v>
      </c>
      <c r="C130" t="s">
        <v>142</v>
      </c>
      <c r="D130">
        <v>10000</v>
      </c>
      <c r="E130" t="s">
        <v>593</v>
      </c>
      <c r="F130">
        <v>11508</v>
      </c>
      <c r="G130" t="s">
        <v>28</v>
      </c>
      <c r="J130" t="s">
        <v>144</v>
      </c>
      <c r="K130" s="1">
        <v>67987.210000000006</v>
      </c>
      <c r="L130" s="1">
        <v>-64587.85</v>
      </c>
      <c r="M130" s="1">
        <v>3399.36</v>
      </c>
      <c r="N130" t="s">
        <v>25</v>
      </c>
      <c r="P130" t="s">
        <v>144</v>
      </c>
    </row>
    <row r="131" spans="1:16" x14ac:dyDescent="0.25">
      <c r="A131" s="2">
        <v>100000001005</v>
      </c>
      <c r="B131">
        <v>0</v>
      </c>
      <c r="C131" t="s">
        <v>142</v>
      </c>
      <c r="D131">
        <v>10000</v>
      </c>
      <c r="E131" t="s">
        <v>593</v>
      </c>
      <c r="F131">
        <v>11508</v>
      </c>
      <c r="G131" t="s">
        <v>28</v>
      </c>
      <c r="J131" t="s">
        <v>145</v>
      </c>
      <c r="K131" s="1">
        <v>67985.070000000007</v>
      </c>
      <c r="L131" s="1">
        <v>-64585.82</v>
      </c>
      <c r="M131" s="1">
        <v>3399.25</v>
      </c>
      <c r="N131" t="s">
        <v>25</v>
      </c>
      <c r="P131" t="s">
        <v>145</v>
      </c>
    </row>
    <row r="132" spans="1:16" x14ac:dyDescent="0.25">
      <c r="A132" s="2">
        <v>80000002707</v>
      </c>
      <c r="B132">
        <v>0</v>
      </c>
      <c r="C132" t="s">
        <v>146</v>
      </c>
      <c r="D132">
        <v>8000</v>
      </c>
      <c r="E132" t="s">
        <v>594</v>
      </c>
      <c r="F132">
        <v>22112</v>
      </c>
      <c r="G132" t="s">
        <v>23</v>
      </c>
      <c r="J132" t="s">
        <v>147</v>
      </c>
      <c r="K132" s="1">
        <v>131963</v>
      </c>
      <c r="L132" s="1">
        <v>-124230.65</v>
      </c>
      <c r="M132" s="1">
        <v>7732.35</v>
      </c>
      <c r="N132" t="s">
        <v>25</v>
      </c>
      <c r="P132" t="s">
        <v>147</v>
      </c>
    </row>
    <row r="133" spans="1:16" x14ac:dyDescent="0.25">
      <c r="A133" s="2">
        <v>80000003608</v>
      </c>
      <c r="B133">
        <v>0</v>
      </c>
      <c r="C133" t="s">
        <v>148</v>
      </c>
      <c r="D133">
        <v>8000</v>
      </c>
      <c r="E133" t="s">
        <v>594</v>
      </c>
      <c r="F133">
        <v>26110</v>
      </c>
      <c r="G133" t="s">
        <v>23</v>
      </c>
      <c r="J133" t="s">
        <v>149</v>
      </c>
      <c r="K133" s="1">
        <v>428127</v>
      </c>
      <c r="L133" s="1">
        <v>-402821.74</v>
      </c>
      <c r="M133" s="1">
        <v>25305.26</v>
      </c>
      <c r="N133" t="s">
        <v>25</v>
      </c>
      <c r="P133" t="s">
        <v>149</v>
      </c>
    </row>
    <row r="134" spans="1:16" x14ac:dyDescent="0.25">
      <c r="A134" s="2">
        <v>250000000175</v>
      </c>
      <c r="B134">
        <v>0</v>
      </c>
      <c r="C134" t="s">
        <v>150</v>
      </c>
      <c r="D134">
        <v>25000</v>
      </c>
      <c r="E134" t="s">
        <v>596</v>
      </c>
      <c r="F134">
        <v>11301</v>
      </c>
      <c r="G134" t="s">
        <v>23</v>
      </c>
      <c r="J134" t="s">
        <v>151</v>
      </c>
      <c r="K134" s="1">
        <v>2619083</v>
      </c>
      <c r="L134" s="1">
        <v>-2619082</v>
      </c>
      <c r="M134">
        <v>1</v>
      </c>
      <c r="N134" t="s">
        <v>25</v>
      </c>
      <c r="P134" t="s">
        <v>151</v>
      </c>
    </row>
    <row r="135" spans="1:16" x14ac:dyDescent="0.25">
      <c r="A135" s="2">
        <v>100000001021</v>
      </c>
      <c r="B135">
        <v>0</v>
      </c>
      <c r="C135" t="s">
        <v>152</v>
      </c>
      <c r="D135">
        <v>10000</v>
      </c>
      <c r="E135" t="s">
        <v>593</v>
      </c>
      <c r="F135">
        <v>22112</v>
      </c>
      <c r="G135" t="s">
        <v>28</v>
      </c>
      <c r="J135" t="s">
        <v>153</v>
      </c>
      <c r="K135" s="1">
        <v>2812903.89</v>
      </c>
      <c r="L135" s="1">
        <v>-2672258.7000000002</v>
      </c>
      <c r="M135" s="1">
        <v>140645.19</v>
      </c>
      <c r="N135" t="s">
        <v>25</v>
      </c>
      <c r="P135" t="s">
        <v>153</v>
      </c>
    </row>
    <row r="136" spans="1:16" x14ac:dyDescent="0.25">
      <c r="A136" s="2">
        <v>40000000017</v>
      </c>
      <c r="B136">
        <v>0</v>
      </c>
      <c r="C136" t="s">
        <v>154</v>
      </c>
      <c r="D136">
        <v>4000</v>
      </c>
      <c r="E136" t="s">
        <v>597</v>
      </c>
      <c r="F136">
        <v>24150</v>
      </c>
      <c r="G136" t="s">
        <v>28</v>
      </c>
      <c r="J136" t="s">
        <v>155</v>
      </c>
      <c r="K136" s="1">
        <v>12689110.17</v>
      </c>
      <c r="L136">
        <v>0</v>
      </c>
      <c r="M136" s="1">
        <v>12689110.17</v>
      </c>
      <c r="N136" t="s">
        <v>25</v>
      </c>
      <c r="P136" t="s">
        <v>155</v>
      </c>
    </row>
    <row r="137" spans="1:16" x14ac:dyDescent="0.25">
      <c r="A137" s="2">
        <v>40000000020</v>
      </c>
      <c r="B137">
        <v>0</v>
      </c>
      <c r="C137" t="s">
        <v>156</v>
      </c>
      <c r="D137">
        <v>4000</v>
      </c>
      <c r="E137" t="s">
        <v>597</v>
      </c>
      <c r="F137">
        <v>24150</v>
      </c>
      <c r="G137" t="s">
        <v>28</v>
      </c>
      <c r="J137" t="s">
        <v>157</v>
      </c>
      <c r="K137" s="1">
        <v>2644639.85</v>
      </c>
      <c r="L137">
        <v>0</v>
      </c>
      <c r="M137" s="1">
        <v>2644639.85</v>
      </c>
      <c r="N137" t="s">
        <v>25</v>
      </c>
      <c r="P137" t="s">
        <v>157</v>
      </c>
    </row>
    <row r="138" spans="1:16" x14ac:dyDescent="0.25">
      <c r="A138" s="2">
        <v>40000000019</v>
      </c>
      <c r="B138">
        <v>0</v>
      </c>
      <c r="C138" t="s">
        <v>158</v>
      </c>
      <c r="D138">
        <v>4000</v>
      </c>
      <c r="E138" t="s">
        <v>597</v>
      </c>
      <c r="F138">
        <v>24150</v>
      </c>
      <c r="G138" t="s">
        <v>28</v>
      </c>
      <c r="J138" t="s">
        <v>159</v>
      </c>
      <c r="K138" s="1">
        <v>13869635.390000001</v>
      </c>
      <c r="L138">
        <v>0</v>
      </c>
      <c r="M138" s="1">
        <v>13869635.390000001</v>
      </c>
      <c r="N138" t="s">
        <v>25</v>
      </c>
      <c r="P138" t="s">
        <v>159</v>
      </c>
    </row>
    <row r="139" spans="1:16" x14ac:dyDescent="0.25">
      <c r="A139" s="2">
        <v>40000000021</v>
      </c>
      <c r="B139">
        <v>0</v>
      </c>
      <c r="C139" t="s">
        <v>160</v>
      </c>
      <c r="D139">
        <v>4000</v>
      </c>
      <c r="E139" t="s">
        <v>597</v>
      </c>
      <c r="F139">
        <v>24150</v>
      </c>
      <c r="G139" t="s">
        <v>28</v>
      </c>
      <c r="J139" t="s">
        <v>161</v>
      </c>
      <c r="K139" s="1">
        <v>1442847.68</v>
      </c>
      <c r="L139">
        <v>0</v>
      </c>
      <c r="M139" s="1">
        <v>1442847.68</v>
      </c>
      <c r="N139" t="s">
        <v>25</v>
      </c>
      <c r="P139" t="s">
        <v>161</v>
      </c>
    </row>
    <row r="140" spans="1:16" x14ac:dyDescent="0.25">
      <c r="A140" s="2">
        <v>40000000022</v>
      </c>
      <c r="B140">
        <v>0</v>
      </c>
      <c r="C140" t="s">
        <v>162</v>
      </c>
      <c r="D140">
        <v>4000</v>
      </c>
      <c r="E140" t="s">
        <v>597</v>
      </c>
      <c r="F140">
        <v>24150</v>
      </c>
      <c r="G140" t="s">
        <v>28</v>
      </c>
      <c r="J140" t="s">
        <v>163</v>
      </c>
      <c r="K140" s="1">
        <v>9490126.9499999993</v>
      </c>
      <c r="L140">
        <v>0</v>
      </c>
      <c r="M140" s="1">
        <v>9490126.9499999993</v>
      </c>
      <c r="N140" t="s">
        <v>25</v>
      </c>
      <c r="P140" t="s">
        <v>163</v>
      </c>
    </row>
    <row r="141" spans="1:16" x14ac:dyDescent="0.25">
      <c r="A141" s="2">
        <v>40000000018</v>
      </c>
      <c r="B141">
        <v>0</v>
      </c>
      <c r="C141" t="s">
        <v>164</v>
      </c>
      <c r="D141">
        <v>4000</v>
      </c>
      <c r="E141" t="s">
        <v>597</v>
      </c>
      <c r="F141">
        <v>24150</v>
      </c>
      <c r="G141" t="s">
        <v>28</v>
      </c>
      <c r="J141" t="s">
        <v>165</v>
      </c>
      <c r="K141" s="1">
        <v>20619122.91</v>
      </c>
      <c r="L141">
        <v>0</v>
      </c>
      <c r="M141" s="1">
        <v>20619122.91</v>
      </c>
      <c r="N141" t="s">
        <v>25</v>
      </c>
      <c r="P141" t="s">
        <v>165</v>
      </c>
    </row>
    <row r="142" spans="1:16" x14ac:dyDescent="0.25">
      <c r="A142" s="2">
        <v>100000001046</v>
      </c>
      <c r="B142">
        <v>0</v>
      </c>
      <c r="C142" t="s">
        <v>166</v>
      </c>
      <c r="D142">
        <v>10000</v>
      </c>
      <c r="E142" t="s">
        <v>593</v>
      </c>
      <c r="F142">
        <v>23508</v>
      </c>
      <c r="G142" t="s">
        <v>23</v>
      </c>
      <c r="J142" t="s">
        <v>167</v>
      </c>
      <c r="K142" s="1">
        <v>486506.05</v>
      </c>
      <c r="L142" s="1">
        <v>-462180.75</v>
      </c>
      <c r="M142" s="1">
        <v>24325.3</v>
      </c>
      <c r="N142" t="s">
        <v>25</v>
      </c>
      <c r="P142" t="s">
        <v>167</v>
      </c>
    </row>
    <row r="143" spans="1:16" x14ac:dyDescent="0.25">
      <c r="A143" s="2">
        <v>100000001050</v>
      </c>
      <c r="B143">
        <v>0</v>
      </c>
      <c r="C143" t="s">
        <v>166</v>
      </c>
      <c r="D143">
        <v>10000</v>
      </c>
      <c r="E143" t="s">
        <v>593</v>
      </c>
      <c r="F143">
        <v>23508</v>
      </c>
      <c r="G143" t="s">
        <v>23</v>
      </c>
      <c r="J143" t="s">
        <v>168</v>
      </c>
      <c r="K143" s="1">
        <v>110569.55</v>
      </c>
      <c r="L143" s="1">
        <v>-105041.07</v>
      </c>
      <c r="M143" s="1">
        <v>5528.48</v>
      </c>
      <c r="N143" t="s">
        <v>25</v>
      </c>
      <c r="P143" t="s">
        <v>168</v>
      </c>
    </row>
    <row r="144" spans="1:16" x14ac:dyDescent="0.25">
      <c r="A144" s="2">
        <v>100000001051</v>
      </c>
      <c r="B144">
        <v>0</v>
      </c>
      <c r="C144" t="s">
        <v>166</v>
      </c>
      <c r="D144">
        <v>10000</v>
      </c>
      <c r="E144" t="s">
        <v>593</v>
      </c>
      <c r="F144">
        <v>23508</v>
      </c>
      <c r="G144" t="s">
        <v>23</v>
      </c>
      <c r="J144" t="s">
        <v>169</v>
      </c>
      <c r="K144" s="1">
        <v>127154.98</v>
      </c>
      <c r="L144" s="1">
        <v>-120797.23</v>
      </c>
      <c r="M144" s="1">
        <v>6357.75</v>
      </c>
      <c r="N144" t="s">
        <v>25</v>
      </c>
      <c r="P144" t="s">
        <v>169</v>
      </c>
    </row>
    <row r="145" spans="1:16" x14ac:dyDescent="0.25">
      <c r="A145" s="2">
        <v>100000001052</v>
      </c>
      <c r="B145">
        <v>0</v>
      </c>
      <c r="C145" t="s">
        <v>166</v>
      </c>
      <c r="D145">
        <v>10000</v>
      </c>
      <c r="E145" t="s">
        <v>593</v>
      </c>
      <c r="F145">
        <v>23508</v>
      </c>
      <c r="G145" t="s">
        <v>23</v>
      </c>
      <c r="J145" t="s">
        <v>170</v>
      </c>
      <c r="K145" s="1">
        <v>77398.69</v>
      </c>
      <c r="L145" s="1">
        <v>-73528.759999999995</v>
      </c>
      <c r="M145" s="1">
        <v>3869.93</v>
      </c>
      <c r="N145" t="s">
        <v>25</v>
      </c>
      <c r="P145" t="s">
        <v>170</v>
      </c>
    </row>
    <row r="146" spans="1:16" x14ac:dyDescent="0.25">
      <c r="A146" s="2">
        <v>100000001053</v>
      </c>
      <c r="B146">
        <v>0</v>
      </c>
      <c r="C146" t="s">
        <v>166</v>
      </c>
      <c r="D146">
        <v>10000</v>
      </c>
      <c r="E146" t="s">
        <v>593</v>
      </c>
      <c r="F146">
        <v>23508</v>
      </c>
      <c r="G146" t="s">
        <v>23</v>
      </c>
      <c r="J146" t="s">
        <v>171</v>
      </c>
      <c r="K146" s="1">
        <v>88455.64</v>
      </c>
      <c r="L146" s="1">
        <v>-84032.86</v>
      </c>
      <c r="M146" s="1">
        <v>4422.78</v>
      </c>
      <c r="N146" t="s">
        <v>25</v>
      </c>
      <c r="P146" t="s">
        <v>171</v>
      </c>
    </row>
    <row r="147" spans="1:16" x14ac:dyDescent="0.25">
      <c r="A147" s="2">
        <v>100000001054</v>
      </c>
      <c r="B147">
        <v>0</v>
      </c>
      <c r="C147" t="s">
        <v>166</v>
      </c>
      <c r="D147">
        <v>10000</v>
      </c>
      <c r="E147" t="s">
        <v>593</v>
      </c>
      <c r="F147">
        <v>23508</v>
      </c>
      <c r="G147" t="s">
        <v>23</v>
      </c>
      <c r="J147" t="s">
        <v>172</v>
      </c>
      <c r="K147" s="1">
        <v>60813.26</v>
      </c>
      <c r="L147" s="1">
        <v>-57772.6</v>
      </c>
      <c r="M147" s="1">
        <v>3040.66</v>
      </c>
      <c r="N147" t="s">
        <v>25</v>
      </c>
      <c r="P147" t="s">
        <v>172</v>
      </c>
    </row>
    <row r="148" spans="1:16" x14ac:dyDescent="0.25">
      <c r="A148" s="2">
        <v>100000001055</v>
      </c>
      <c r="B148">
        <v>0</v>
      </c>
      <c r="C148" t="s">
        <v>166</v>
      </c>
      <c r="D148">
        <v>10000</v>
      </c>
      <c r="E148" t="s">
        <v>593</v>
      </c>
      <c r="F148">
        <v>23508</v>
      </c>
      <c r="G148" t="s">
        <v>23</v>
      </c>
      <c r="J148" t="s">
        <v>173</v>
      </c>
      <c r="K148" s="1">
        <v>66341.73</v>
      </c>
      <c r="L148" s="1">
        <v>-63024.639999999999</v>
      </c>
      <c r="M148" s="1">
        <v>3317.09</v>
      </c>
      <c r="N148" t="s">
        <v>25</v>
      </c>
      <c r="P148" t="s">
        <v>173</v>
      </c>
    </row>
    <row r="149" spans="1:16" x14ac:dyDescent="0.25">
      <c r="A149" s="2">
        <v>100000001057</v>
      </c>
      <c r="B149">
        <v>0</v>
      </c>
      <c r="C149" t="s">
        <v>166</v>
      </c>
      <c r="D149">
        <v>10000</v>
      </c>
      <c r="E149" t="s">
        <v>593</v>
      </c>
      <c r="F149">
        <v>23508</v>
      </c>
      <c r="G149" t="s">
        <v>23</v>
      </c>
      <c r="J149" t="s">
        <v>174</v>
      </c>
      <c r="K149" s="1">
        <v>44227.83</v>
      </c>
      <c r="L149" s="1">
        <v>-42016.44</v>
      </c>
      <c r="M149" s="1">
        <v>2211.39</v>
      </c>
      <c r="N149" t="s">
        <v>25</v>
      </c>
      <c r="P149" t="s">
        <v>174</v>
      </c>
    </row>
    <row r="150" spans="1:16" x14ac:dyDescent="0.25">
      <c r="A150" s="2">
        <v>80000003024</v>
      </c>
      <c r="B150">
        <v>0</v>
      </c>
      <c r="C150" t="s">
        <v>175</v>
      </c>
      <c r="D150">
        <v>8000</v>
      </c>
      <c r="E150" t="s">
        <v>594</v>
      </c>
      <c r="F150">
        <v>24150</v>
      </c>
      <c r="G150" t="s">
        <v>28</v>
      </c>
      <c r="J150" t="s">
        <v>176</v>
      </c>
      <c r="K150" s="1">
        <v>425852.64</v>
      </c>
      <c r="L150" s="1">
        <v>-398557.96</v>
      </c>
      <c r="M150" s="1">
        <v>27294.68</v>
      </c>
      <c r="N150" t="s">
        <v>25</v>
      </c>
      <c r="P150" t="s">
        <v>176</v>
      </c>
    </row>
    <row r="151" spans="1:16" x14ac:dyDescent="0.25">
      <c r="A151" s="2">
        <v>60000000224</v>
      </c>
      <c r="B151">
        <v>0</v>
      </c>
      <c r="C151" t="s">
        <v>177</v>
      </c>
      <c r="D151">
        <v>6000</v>
      </c>
      <c r="E151" t="s">
        <v>598</v>
      </c>
      <c r="F151">
        <v>24150</v>
      </c>
      <c r="G151" t="s">
        <v>28</v>
      </c>
      <c r="J151" t="s">
        <v>178</v>
      </c>
      <c r="K151" s="1">
        <v>95573227.549999997</v>
      </c>
      <c r="L151" s="1">
        <v>-45831151.909999996</v>
      </c>
      <c r="M151" s="1">
        <v>49742075.640000001</v>
      </c>
      <c r="N151" t="s">
        <v>25</v>
      </c>
      <c r="P151" t="s">
        <v>178</v>
      </c>
    </row>
    <row r="152" spans="1:16" x14ac:dyDescent="0.25">
      <c r="A152" s="2">
        <v>80000002996</v>
      </c>
      <c r="B152">
        <v>0</v>
      </c>
      <c r="C152" t="s">
        <v>177</v>
      </c>
      <c r="D152">
        <v>8000</v>
      </c>
      <c r="E152" t="s">
        <v>594</v>
      </c>
      <c r="F152">
        <v>24150</v>
      </c>
      <c r="G152" t="s">
        <v>28</v>
      </c>
      <c r="J152" t="s">
        <v>179</v>
      </c>
      <c r="K152" s="1">
        <v>890215.22</v>
      </c>
      <c r="L152" s="1">
        <v>-833336.65</v>
      </c>
      <c r="M152" s="1">
        <v>56878.57</v>
      </c>
      <c r="N152" t="s">
        <v>25</v>
      </c>
      <c r="P152" t="s">
        <v>179</v>
      </c>
    </row>
    <row r="153" spans="1:16" x14ac:dyDescent="0.25">
      <c r="A153" s="2">
        <v>80000002997</v>
      </c>
      <c r="B153">
        <v>0</v>
      </c>
      <c r="C153" t="s">
        <v>177</v>
      </c>
      <c r="D153">
        <v>8000</v>
      </c>
      <c r="E153" t="s">
        <v>594</v>
      </c>
      <c r="F153">
        <v>24150</v>
      </c>
      <c r="G153" t="s">
        <v>28</v>
      </c>
      <c r="J153" t="s">
        <v>179</v>
      </c>
      <c r="K153" s="1">
        <v>890215.22</v>
      </c>
      <c r="L153" s="1">
        <v>-833336.65</v>
      </c>
      <c r="M153" s="1">
        <v>56878.57</v>
      </c>
      <c r="N153" t="s">
        <v>25</v>
      </c>
      <c r="P153" t="s">
        <v>179</v>
      </c>
    </row>
    <row r="154" spans="1:16" x14ac:dyDescent="0.25">
      <c r="A154" s="2">
        <v>80000002998</v>
      </c>
      <c r="B154">
        <v>0</v>
      </c>
      <c r="C154" t="s">
        <v>177</v>
      </c>
      <c r="D154">
        <v>8000</v>
      </c>
      <c r="E154" t="s">
        <v>594</v>
      </c>
      <c r="F154">
        <v>24150</v>
      </c>
      <c r="G154" t="s">
        <v>28</v>
      </c>
      <c r="J154" t="s">
        <v>180</v>
      </c>
      <c r="K154" s="1">
        <v>50254.8</v>
      </c>
      <c r="L154" s="1">
        <v>-47044.74</v>
      </c>
      <c r="M154" s="1">
        <v>3210.06</v>
      </c>
      <c r="N154" t="s">
        <v>25</v>
      </c>
      <c r="P154" t="s">
        <v>180</v>
      </c>
    </row>
    <row r="155" spans="1:16" x14ac:dyDescent="0.25">
      <c r="A155" s="2">
        <v>80000002999</v>
      </c>
      <c r="B155">
        <v>0</v>
      </c>
      <c r="C155" t="s">
        <v>177</v>
      </c>
      <c r="D155">
        <v>8000</v>
      </c>
      <c r="E155" t="s">
        <v>594</v>
      </c>
      <c r="F155">
        <v>24150</v>
      </c>
      <c r="G155" t="s">
        <v>28</v>
      </c>
      <c r="J155" t="s">
        <v>181</v>
      </c>
      <c r="K155" s="1">
        <v>50720.08</v>
      </c>
      <c r="L155" s="1">
        <v>-47479.19</v>
      </c>
      <c r="M155" s="1">
        <v>3240.89</v>
      </c>
      <c r="N155" t="s">
        <v>25</v>
      </c>
      <c r="P155" t="s">
        <v>181</v>
      </c>
    </row>
    <row r="156" spans="1:16" x14ac:dyDescent="0.25">
      <c r="A156" s="2">
        <v>80000003000</v>
      </c>
      <c r="B156">
        <v>0</v>
      </c>
      <c r="C156" t="s">
        <v>177</v>
      </c>
      <c r="D156">
        <v>8000</v>
      </c>
      <c r="E156" t="s">
        <v>594</v>
      </c>
      <c r="F156">
        <v>24150</v>
      </c>
      <c r="G156" t="s">
        <v>28</v>
      </c>
      <c r="J156" t="s">
        <v>182</v>
      </c>
      <c r="K156" s="1">
        <v>64305.82</v>
      </c>
      <c r="L156" s="1">
        <v>-60198.84</v>
      </c>
      <c r="M156" s="1">
        <v>4106.9799999999996</v>
      </c>
      <c r="N156" t="s">
        <v>25</v>
      </c>
      <c r="P156" t="s">
        <v>182</v>
      </c>
    </row>
    <row r="157" spans="1:16" x14ac:dyDescent="0.25">
      <c r="A157" s="2">
        <v>80000003087</v>
      </c>
      <c r="B157">
        <v>0</v>
      </c>
      <c r="C157" t="s">
        <v>177</v>
      </c>
      <c r="D157">
        <v>8000</v>
      </c>
      <c r="E157" t="s">
        <v>594</v>
      </c>
      <c r="F157">
        <v>24150</v>
      </c>
      <c r="G157" t="s">
        <v>28</v>
      </c>
      <c r="J157" t="s">
        <v>183</v>
      </c>
      <c r="K157" s="1">
        <v>70869.279999999999</v>
      </c>
      <c r="L157" s="1">
        <v>-65900.56</v>
      </c>
      <c r="M157" s="1">
        <v>4968.72</v>
      </c>
      <c r="N157" t="s">
        <v>25</v>
      </c>
      <c r="P157" t="s">
        <v>183</v>
      </c>
    </row>
    <row r="158" spans="1:16" x14ac:dyDescent="0.25">
      <c r="A158" s="2">
        <v>100000001100</v>
      </c>
      <c r="B158">
        <v>0</v>
      </c>
      <c r="C158" t="s">
        <v>177</v>
      </c>
      <c r="D158">
        <v>10000</v>
      </c>
      <c r="E158" t="s">
        <v>593</v>
      </c>
      <c r="F158">
        <v>24150</v>
      </c>
      <c r="G158" t="s">
        <v>28</v>
      </c>
      <c r="J158" t="s">
        <v>184</v>
      </c>
      <c r="K158" s="1">
        <v>471147.66</v>
      </c>
      <c r="L158" s="1">
        <v>-447590.28</v>
      </c>
      <c r="M158" s="1">
        <v>23557.38</v>
      </c>
      <c r="N158" t="s">
        <v>25</v>
      </c>
      <c r="P158" t="s">
        <v>184</v>
      </c>
    </row>
    <row r="159" spans="1:16" x14ac:dyDescent="0.25">
      <c r="A159" s="2">
        <v>100000001101</v>
      </c>
      <c r="B159">
        <v>0</v>
      </c>
      <c r="C159" t="s">
        <v>177</v>
      </c>
      <c r="D159">
        <v>10000</v>
      </c>
      <c r="E159" t="s">
        <v>593</v>
      </c>
      <c r="F159">
        <v>24150</v>
      </c>
      <c r="G159" t="s">
        <v>28</v>
      </c>
      <c r="J159" t="s">
        <v>185</v>
      </c>
      <c r="K159" s="1">
        <v>307816.48</v>
      </c>
      <c r="L159" s="1">
        <v>-292425.65999999997</v>
      </c>
      <c r="M159" s="1">
        <v>15390.82</v>
      </c>
      <c r="N159" t="s">
        <v>25</v>
      </c>
      <c r="P159" t="s">
        <v>185</v>
      </c>
    </row>
    <row r="160" spans="1:16" x14ac:dyDescent="0.25">
      <c r="A160" s="2">
        <v>100000001102</v>
      </c>
      <c r="B160">
        <v>0</v>
      </c>
      <c r="C160" t="s">
        <v>177</v>
      </c>
      <c r="D160">
        <v>10000</v>
      </c>
      <c r="E160" t="s">
        <v>593</v>
      </c>
      <c r="F160">
        <v>24150</v>
      </c>
      <c r="G160" t="s">
        <v>28</v>
      </c>
      <c r="J160" t="s">
        <v>186</v>
      </c>
      <c r="K160" s="1">
        <v>332944.34000000003</v>
      </c>
      <c r="L160" s="1">
        <v>-316297.12</v>
      </c>
      <c r="M160" s="1">
        <v>16647.22</v>
      </c>
      <c r="N160" t="s">
        <v>25</v>
      </c>
      <c r="P160" t="s">
        <v>186</v>
      </c>
    </row>
    <row r="161" spans="1:16" x14ac:dyDescent="0.25">
      <c r="A161" s="2">
        <v>100000001103</v>
      </c>
      <c r="B161">
        <v>0</v>
      </c>
      <c r="C161" t="s">
        <v>177</v>
      </c>
      <c r="D161">
        <v>10000</v>
      </c>
      <c r="E161" t="s">
        <v>593</v>
      </c>
      <c r="F161">
        <v>24150</v>
      </c>
      <c r="G161" t="s">
        <v>28</v>
      </c>
      <c r="J161" t="s">
        <v>187</v>
      </c>
      <c r="K161" s="1">
        <v>288970.56</v>
      </c>
      <c r="L161" s="1">
        <v>-274522.03000000003</v>
      </c>
      <c r="M161" s="1">
        <v>14448.53</v>
      </c>
      <c r="N161" t="s">
        <v>25</v>
      </c>
      <c r="P161" t="s">
        <v>187</v>
      </c>
    </row>
    <row r="162" spans="1:16" x14ac:dyDescent="0.25">
      <c r="A162" s="2">
        <v>100000001105</v>
      </c>
      <c r="B162">
        <v>0</v>
      </c>
      <c r="C162" t="s">
        <v>177</v>
      </c>
      <c r="D162">
        <v>10000</v>
      </c>
      <c r="E162" t="s">
        <v>593</v>
      </c>
      <c r="F162">
        <v>24150</v>
      </c>
      <c r="G162" t="s">
        <v>28</v>
      </c>
      <c r="J162" t="s">
        <v>188</v>
      </c>
      <c r="K162" s="1">
        <v>182177.09</v>
      </c>
      <c r="L162" s="1">
        <v>-173068.24</v>
      </c>
      <c r="M162" s="1">
        <v>9108.85</v>
      </c>
      <c r="N162" t="s">
        <v>25</v>
      </c>
      <c r="P162" t="s">
        <v>188</v>
      </c>
    </row>
    <row r="163" spans="1:16" x14ac:dyDescent="0.25">
      <c r="A163" s="2">
        <v>100000001106</v>
      </c>
      <c r="B163">
        <v>0</v>
      </c>
      <c r="C163" t="s">
        <v>177</v>
      </c>
      <c r="D163">
        <v>10000</v>
      </c>
      <c r="E163" t="s">
        <v>593</v>
      </c>
      <c r="F163">
        <v>24150</v>
      </c>
      <c r="G163" t="s">
        <v>28</v>
      </c>
      <c r="J163" t="s">
        <v>189</v>
      </c>
      <c r="K163" s="1">
        <v>113075.44</v>
      </c>
      <c r="L163" s="1">
        <v>-107421.67</v>
      </c>
      <c r="M163" s="1">
        <v>5653.77</v>
      </c>
      <c r="N163" t="s">
        <v>25</v>
      </c>
      <c r="P163" t="s">
        <v>189</v>
      </c>
    </row>
    <row r="164" spans="1:16" x14ac:dyDescent="0.25">
      <c r="A164" s="2">
        <v>100000001107</v>
      </c>
      <c r="B164">
        <v>0</v>
      </c>
      <c r="C164" t="s">
        <v>177</v>
      </c>
      <c r="D164">
        <v>10000</v>
      </c>
      <c r="E164" t="s">
        <v>593</v>
      </c>
      <c r="F164">
        <v>24150</v>
      </c>
      <c r="G164" t="s">
        <v>28</v>
      </c>
      <c r="J164" t="s">
        <v>190</v>
      </c>
      <c r="K164" s="1">
        <v>477429.64</v>
      </c>
      <c r="L164" s="1">
        <v>-453558.16</v>
      </c>
      <c r="M164" s="1">
        <v>23871.48</v>
      </c>
      <c r="N164" t="s">
        <v>25</v>
      </c>
      <c r="P164" t="s">
        <v>190</v>
      </c>
    </row>
    <row r="165" spans="1:16" x14ac:dyDescent="0.25">
      <c r="A165" s="2">
        <v>100000001108</v>
      </c>
      <c r="B165">
        <v>0</v>
      </c>
      <c r="C165" t="s">
        <v>177</v>
      </c>
      <c r="D165">
        <v>10000</v>
      </c>
      <c r="E165" t="s">
        <v>593</v>
      </c>
      <c r="F165">
        <v>24150</v>
      </c>
      <c r="G165" t="s">
        <v>28</v>
      </c>
      <c r="J165" t="s">
        <v>191</v>
      </c>
      <c r="K165" s="1">
        <v>232432.86</v>
      </c>
      <c r="L165" s="1">
        <v>-220811.22</v>
      </c>
      <c r="M165" s="1">
        <v>11621.64</v>
      </c>
      <c r="N165" t="s">
        <v>25</v>
      </c>
      <c r="P165" t="s">
        <v>191</v>
      </c>
    </row>
    <row r="166" spans="1:16" x14ac:dyDescent="0.25">
      <c r="A166" s="2">
        <v>100000001109</v>
      </c>
      <c r="B166">
        <v>0</v>
      </c>
      <c r="C166" t="s">
        <v>177</v>
      </c>
      <c r="D166">
        <v>10000</v>
      </c>
      <c r="E166" t="s">
        <v>593</v>
      </c>
      <c r="F166">
        <v>24150</v>
      </c>
      <c r="G166" t="s">
        <v>28</v>
      </c>
      <c r="J166" t="s">
        <v>192</v>
      </c>
      <c r="K166" s="1">
        <v>144485.29</v>
      </c>
      <c r="L166" s="1">
        <v>-137261.03</v>
      </c>
      <c r="M166" s="1">
        <v>7224.26</v>
      </c>
      <c r="N166" t="s">
        <v>25</v>
      </c>
      <c r="P166" t="s">
        <v>192</v>
      </c>
    </row>
    <row r="167" spans="1:16" x14ac:dyDescent="0.25">
      <c r="A167" s="2">
        <v>100000001110</v>
      </c>
      <c r="B167">
        <v>0</v>
      </c>
      <c r="C167" t="s">
        <v>177</v>
      </c>
      <c r="D167">
        <v>10000</v>
      </c>
      <c r="E167" t="s">
        <v>593</v>
      </c>
      <c r="F167">
        <v>24150</v>
      </c>
      <c r="G167" t="s">
        <v>28</v>
      </c>
      <c r="J167" t="s">
        <v>193</v>
      </c>
      <c r="K167" s="1">
        <v>1149600.29</v>
      </c>
      <c r="L167" s="1">
        <v>-1092120.28</v>
      </c>
      <c r="M167" s="1">
        <v>57480.01</v>
      </c>
      <c r="N167" t="s">
        <v>25</v>
      </c>
      <c r="P167" t="s">
        <v>193</v>
      </c>
    </row>
    <row r="168" spans="1:16" x14ac:dyDescent="0.25">
      <c r="A168" s="2">
        <v>100000001111</v>
      </c>
      <c r="B168">
        <v>0</v>
      </c>
      <c r="C168" t="s">
        <v>177</v>
      </c>
      <c r="D168">
        <v>10000</v>
      </c>
      <c r="E168" t="s">
        <v>593</v>
      </c>
      <c r="F168">
        <v>24150</v>
      </c>
      <c r="G168" t="s">
        <v>28</v>
      </c>
      <c r="J168" t="s">
        <v>194</v>
      </c>
      <c r="K168" s="1">
        <v>257560.7</v>
      </c>
      <c r="L168" s="1">
        <v>-244682.67</v>
      </c>
      <c r="M168" s="1">
        <v>12878.03</v>
      </c>
      <c r="N168" t="s">
        <v>25</v>
      </c>
      <c r="P168" t="s">
        <v>194</v>
      </c>
    </row>
    <row r="169" spans="1:16" x14ac:dyDescent="0.25">
      <c r="A169" s="2">
        <v>100000001112</v>
      </c>
      <c r="B169">
        <v>0</v>
      </c>
      <c r="C169" t="s">
        <v>177</v>
      </c>
      <c r="D169">
        <v>10000</v>
      </c>
      <c r="E169" t="s">
        <v>593</v>
      </c>
      <c r="F169">
        <v>24150</v>
      </c>
      <c r="G169" t="s">
        <v>28</v>
      </c>
      <c r="J169" t="s">
        <v>195</v>
      </c>
      <c r="K169" s="1">
        <v>69101.649999999994</v>
      </c>
      <c r="L169" s="1">
        <v>-65646.570000000007</v>
      </c>
      <c r="M169" s="1">
        <v>3455.08</v>
      </c>
      <c r="N169" t="s">
        <v>25</v>
      </c>
      <c r="P169" t="s">
        <v>195</v>
      </c>
    </row>
    <row r="170" spans="1:16" x14ac:dyDescent="0.25">
      <c r="A170" s="2">
        <v>100000001113</v>
      </c>
      <c r="B170">
        <v>0</v>
      </c>
      <c r="C170" t="s">
        <v>177</v>
      </c>
      <c r="D170">
        <v>10000</v>
      </c>
      <c r="E170" t="s">
        <v>593</v>
      </c>
      <c r="F170">
        <v>24150</v>
      </c>
      <c r="G170" t="s">
        <v>28</v>
      </c>
      <c r="J170" t="s">
        <v>196</v>
      </c>
      <c r="K170" s="1">
        <v>113075.44</v>
      </c>
      <c r="L170" s="1">
        <v>-107421.67</v>
      </c>
      <c r="M170" s="1">
        <v>5653.77</v>
      </c>
      <c r="N170" t="s">
        <v>25</v>
      </c>
      <c r="P170" t="s">
        <v>196</v>
      </c>
    </row>
    <row r="171" spans="1:16" x14ac:dyDescent="0.25">
      <c r="A171" s="2">
        <v>100000001114</v>
      </c>
      <c r="B171">
        <v>0</v>
      </c>
      <c r="C171" t="s">
        <v>177</v>
      </c>
      <c r="D171">
        <v>10000</v>
      </c>
      <c r="E171" t="s">
        <v>593</v>
      </c>
      <c r="F171">
        <v>24150</v>
      </c>
      <c r="G171" t="s">
        <v>28</v>
      </c>
      <c r="J171" t="s">
        <v>197</v>
      </c>
      <c r="K171" s="1">
        <v>188459.07</v>
      </c>
      <c r="L171" s="1">
        <v>-179036.12</v>
      </c>
      <c r="M171" s="1">
        <v>9422.9500000000007</v>
      </c>
      <c r="N171" t="s">
        <v>25</v>
      </c>
      <c r="P171" t="s">
        <v>197</v>
      </c>
    </row>
    <row r="172" spans="1:16" x14ac:dyDescent="0.25">
      <c r="A172" s="2">
        <v>100000001115</v>
      </c>
      <c r="B172">
        <v>0</v>
      </c>
      <c r="C172" t="s">
        <v>177</v>
      </c>
      <c r="D172">
        <v>10000</v>
      </c>
      <c r="E172" t="s">
        <v>593</v>
      </c>
      <c r="F172">
        <v>24150</v>
      </c>
      <c r="G172" t="s">
        <v>28</v>
      </c>
      <c r="J172" t="s">
        <v>198</v>
      </c>
      <c r="K172" s="1">
        <v>201022.99</v>
      </c>
      <c r="L172" s="1">
        <v>-190971.84</v>
      </c>
      <c r="M172" s="1">
        <v>10051.15</v>
      </c>
      <c r="N172" t="s">
        <v>25</v>
      </c>
      <c r="P172" t="s">
        <v>198</v>
      </c>
    </row>
    <row r="173" spans="1:16" x14ac:dyDescent="0.25">
      <c r="A173" s="2">
        <v>100000001116</v>
      </c>
      <c r="B173">
        <v>0</v>
      </c>
      <c r="C173" t="s">
        <v>177</v>
      </c>
      <c r="D173">
        <v>10000</v>
      </c>
      <c r="E173" t="s">
        <v>593</v>
      </c>
      <c r="F173">
        <v>24150</v>
      </c>
      <c r="G173" t="s">
        <v>28</v>
      </c>
      <c r="J173" t="s">
        <v>199</v>
      </c>
      <c r="K173" s="1">
        <v>175895.13</v>
      </c>
      <c r="L173" s="1">
        <v>-167100.37</v>
      </c>
      <c r="M173" s="1">
        <v>8794.76</v>
      </c>
      <c r="N173" t="s">
        <v>25</v>
      </c>
      <c r="P173" t="s">
        <v>199</v>
      </c>
    </row>
    <row r="174" spans="1:16" x14ac:dyDescent="0.25">
      <c r="A174" s="2">
        <v>100000001120</v>
      </c>
      <c r="B174">
        <v>0</v>
      </c>
      <c r="C174" t="s">
        <v>177</v>
      </c>
      <c r="D174">
        <v>10000</v>
      </c>
      <c r="E174" t="s">
        <v>593</v>
      </c>
      <c r="F174">
        <v>24150</v>
      </c>
      <c r="G174" t="s">
        <v>28</v>
      </c>
      <c r="J174" t="s">
        <v>200</v>
      </c>
      <c r="K174" s="1">
        <v>508839.47</v>
      </c>
      <c r="L174" s="1">
        <v>-483397.5</v>
      </c>
      <c r="M174" s="1">
        <v>25441.97</v>
      </c>
      <c r="N174" t="s">
        <v>25</v>
      </c>
      <c r="P174" t="s">
        <v>200</v>
      </c>
    </row>
    <row r="175" spans="1:16" x14ac:dyDescent="0.25">
      <c r="A175" s="2">
        <v>100000001121</v>
      </c>
      <c r="B175">
        <v>0</v>
      </c>
      <c r="C175" t="s">
        <v>177</v>
      </c>
      <c r="D175">
        <v>10000</v>
      </c>
      <c r="E175" t="s">
        <v>593</v>
      </c>
      <c r="F175">
        <v>24150</v>
      </c>
      <c r="G175" t="s">
        <v>28</v>
      </c>
      <c r="J175" t="s">
        <v>201</v>
      </c>
      <c r="K175" s="1">
        <v>276406.63</v>
      </c>
      <c r="L175" s="1">
        <v>-262586.3</v>
      </c>
      <c r="M175" s="1">
        <v>13820.33</v>
      </c>
      <c r="N175" t="s">
        <v>25</v>
      </c>
      <c r="P175" t="s">
        <v>201</v>
      </c>
    </row>
    <row r="176" spans="1:16" x14ac:dyDescent="0.25">
      <c r="A176" s="2">
        <v>100000001122</v>
      </c>
      <c r="B176">
        <v>0</v>
      </c>
      <c r="C176" t="s">
        <v>177</v>
      </c>
      <c r="D176">
        <v>10000</v>
      </c>
      <c r="E176" t="s">
        <v>593</v>
      </c>
      <c r="F176">
        <v>24150</v>
      </c>
      <c r="G176" t="s">
        <v>28</v>
      </c>
      <c r="J176" t="s">
        <v>202</v>
      </c>
      <c r="K176" s="1">
        <v>147626.25</v>
      </c>
      <c r="L176" s="1">
        <v>-140244.94</v>
      </c>
      <c r="M176" s="1">
        <v>7381.31</v>
      </c>
      <c r="N176" t="s">
        <v>25</v>
      </c>
      <c r="P176" t="s">
        <v>202</v>
      </c>
    </row>
    <row r="177" spans="1:16" x14ac:dyDescent="0.25">
      <c r="A177" s="2">
        <v>140000000673</v>
      </c>
      <c r="B177">
        <v>0</v>
      </c>
      <c r="C177" t="s">
        <v>177</v>
      </c>
      <c r="D177">
        <v>14000</v>
      </c>
      <c r="E177" t="s">
        <v>599</v>
      </c>
      <c r="F177">
        <v>24150</v>
      </c>
      <c r="G177" t="s">
        <v>28</v>
      </c>
      <c r="J177" t="s">
        <v>203</v>
      </c>
      <c r="K177" s="1">
        <v>1020805.69</v>
      </c>
      <c r="L177" s="1">
        <v>-969765.41</v>
      </c>
      <c r="M177" s="1">
        <v>51040.28</v>
      </c>
      <c r="N177" t="s">
        <v>25</v>
      </c>
      <c r="P177" t="s">
        <v>203</v>
      </c>
    </row>
    <row r="178" spans="1:16" x14ac:dyDescent="0.25">
      <c r="A178" s="2">
        <v>140000000674</v>
      </c>
      <c r="B178">
        <v>0</v>
      </c>
      <c r="C178" t="s">
        <v>177</v>
      </c>
      <c r="D178">
        <v>14000</v>
      </c>
      <c r="E178" t="s">
        <v>599</v>
      </c>
      <c r="F178">
        <v>24150</v>
      </c>
      <c r="G178" t="s">
        <v>28</v>
      </c>
      <c r="J178" t="s">
        <v>204</v>
      </c>
      <c r="K178" s="1">
        <v>4350855.62</v>
      </c>
      <c r="L178" s="1">
        <v>-4133312.84</v>
      </c>
      <c r="M178" s="1">
        <v>217542.78</v>
      </c>
      <c r="N178" t="s">
        <v>25</v>
      </c>
      <c r="P178" t="s">
        <v>204</v>
      </c>
    </row>
    <row r="179" spans="1:16" x14ac:dyDescent="0.25">
      <c r="A179" s="2">
        <v>80000002977</v>
      </c>
      <c r="B179">
        <v>0</v>
      </c>
      <c r="C179" t="s">
        <v>205</v>
      </c>
      <c r="D179">
        <v>8000</v>
      </c>
      <c r="E179" t="s">
        <v>594</v>
      </c>
      <c r="F179">
        <v>24150</v>
      </c>
      <c r="G179" t="s">
        <v>28</v>
      </c>
      <c r="J179" t="s">
        <v>206</v>
      </c>
      <c r="K179" s="1">
        <v>1662038</v>
      </c>
      <c r="L179" s="1">
        <v>-1550791.08</v>
      </c>
      <c r="M179" s="1">
        <v>111246.92</v>
      </c>
      <c r="N179" t="s">
        <v>25</v>
      </c>
      <c r="P179" t="s">
        <v>206</v>
      </c>
    </row>
    <row r="180" spans="1:16" x14ac:dyDescent="0.25">
      <c r="A180" s="2">
        <v>80000003022</v>
      </c>
      <c r="B180">
        <v>0</v>
      </c>
      <c r="C180" t="s">
        <v>205</v>
      </c>
      <c r="D180">
        <v>8000</v>
      </c>
      <c r="E180" t="s">
        <v>594</v>
      </c>
      <c r="F180">
        <v>24150</v>
      </c>
      <c r="G180" t="s">
        <v>28</v>
      </c>
      <c r="J180" t="s">
        <v>207</v>
      </c>
      <c r="K180" s="1">
        <v>2523522.84</v>
      </c>
      <c r="L180" s="1">
        <v>-2355405.2999999998</v>
      </c>
      <c r="M180" s="1">
        <v>168117.54</v>
      </c>
      <c r="N180" t="s">
        <v>25</v>
      </c>
      <c r="P180" t="s">
        <v>207</v>
      </c>
    </row>
    <row r="181" spans="1:16" x14ac:dyDescent="0.25">
      <c r="A181" s="2">
        <v>80000003027</v>
      </c>
      <c r="B181">
        <v>0</v>
      </c>
      <c r="C181" t="s">
        <v>208</v>
      </c>
      <c r="D181">
        <v>8000</v>
      </c>
      <c r="E181" t="s">
        <v>594</v>
      </c>
      <c r="F181">
        <v>24150</v>
      </c>
      <c r="G181" t="s">
        <v>28</v>
      </c>
      <c r="J181" t="s">
        <v>209</v>
      </c>
      <c r="K181" s="1">
        <v>1627577.23</v>
      </c>
      <c r="L181" s="1">
        <v>-1513186.77</v>
      </c>
      <c r="M181" s="1">
        <v>114390.46</v>
      </c>
      <c r="N181" t="s">
        <v>25</v>
      </c>
      <c r="P181" t="s">
        <v>209</v>
      </c>
    </row>
    <row r="182" spans="1:16" x14ac:dyDescent="0.25">
      <c r="A182" s="2">
        <v>80000003028</v>
      </c>
      <c r="B182">
        <v>0</v>
      </c>
      <c r="C182" t="s">
        <v>208</v>
      </c>
      <c r="D182">
        <v>8000</v>
      </c>
      <c r="E182" t="s">
        <v>594</v>
      </c>
      <c r="F182">
        <v>24150</v>
      </c>
      <c r="G182" t="s">
        <v>28</v>
      </c>
      <c r="J182" t="s">
        <v>210</v>
      </c>
      <c r="K182" s="1">
        <v>2921936.09</v>
      </c>
      <c r="L182" s="1">
        <v>-2717376.96</v>
      </c>
      <c r="M182" s="1">
        <v>204559.13</v>
      </c>
      <c r="N182" t="s">
        <v>25</v>
      </c>
      <c r="P182" t="s">
        <v>210</v>
      </c>
    </row>
    <row r="183" spans="1:16" x14ac:dyDescent="0.25">
      <c r="A183" s="2">
        <v>80000003029</v>
      </c>
      <c r="B183">
        <v>0</v>
      </c>
      <c r="C183" t="s">
        <v>208</v>
      </c>
      <c r="D183">
        <v>8000</v>
      </c>
      <c r="E183" t="s">
        <v>594</v>
      </c>
      <c r="F183">
        <v>24150</v>
      </c>
      <c r="G183" t="s">
        <v>28</v>
      </c>
      <c r="J183" t="s">
        <v>210</v>
      </c>
      <c r="K183" s="1">
        <v>2921936.09</v>
      </c>
      <c r="L183" s="1">
        <v>-2717377.64</v>
      </c>
      <c r="M183" s="1">
        <v>204558.45</v>
      </c>
      <c r="N183" t="s">
        <v>25</v>
      </c>
      <c r="P183" t="s">
        <v>210</v>
      </c>
    </row>
    <row r="184" spans="1:16" x14ac:dyDescent="0.25">
      <c r="A184" s="2">
        <v>80000003031</v>
      </c>
      <c r="B184">
        <v>0</v>
      </c>
      <c r="C184" t="s">
        <v>208</v>
      </c>
      <c r="D184">
        <v>8000</v>
      </c>
      <c r="E184" t="s">
        <v>594</v>
      </c>
      <c r="F184">
        <v>24150</v>
      </c>
      <c r="G184" t="s">
        <v>28</v>
      </c>
      <c r="J184" t="s">
        <v>210</v>
      </c>
      <c r="K184" s="1">
        <v>2921935.89</v>
      </c>
      <c r="L184" s="1">
        <v>-2717377.52</v>
      </c>
      <c r="M184" s="1">
        <v>204558.37</v>
      </c>
      <c r="N184" t="s">
        <v>25</v>
      </c>
      <c r="P184" t="s">
        <v>210</v>
      </c>
    </row>
    <row r="185" spans="1:16" x14ac:dyDescent="0.25">
      <c r="A185" s="2">
        <v>150000001760</v>
      </c>
      <c r="B185">
        <v>0</v>
      </c>
      <c r="C185" t="s">
        <v>211</v>
      </c>
      <c r="D185">
        <v>15000</v>
      </c>
      <c r="E185" t="s">
        <v>592</v>
      </c>
      <c r="F185">
        <v>24150</v>
      </c>
      <c r="G185" t="s">
        <v>28</v>
      </c>
      <c r="J185" t="s">
        <v>212</v>
      </c>
      <c r="K185" s="1">
        <v>47812.5</v>
      </c>
      <c r="L185" s="1">
        <v>-45421.88</v>
      </c>
      <c r="M185" s="1">
        <v>2390.62</v>
      </c>
      <c r="N185" t="s">
        <v>25</v>
      </c>
      <c r="P185" t="s">
        <v>212</v>
      </c>
    </row>
    <row r="186" spans="1:16" x14ac:dyDescent="0.25">
      <c r="A186" s="2">
        <v>919000000628</v>
      </c>
      <c r="B186">
        <v>0</v>
      </c>
      <c r="C186" t="s">
        <v>213</v>
      </c>
      <c r="D186">
        <v>919000</v>
      </c>
      <c r="E186" t="s">
        <v>600</v>
      </c>
      <c r="F186">
        <v>24150</v>
      </c>
      <c r="G186" t="s">
        <v>28</v>
      </c>
      <c r="J186" t="s">
        <v>214</v>
      </c>
      <c r="K186" s="1">
        <v>4388</v>
      </c>
      <c r="L186" s="1">
        <v>-4387</v>
      </c>
      <c r="M186">
        <v>1</v>
      </c>
      <c r="N186" t="s">
        <v>25</v>
      </c>
      <c r="P186" t="s">
        <v>214</v>
      </c>
    </row>
    <row r="187" spans="1:16" x14ac:dyDescent="0.25">
      <c r="A187" s="2">
        <v>60000000225</v>
      </c>
      <c r="B187">
        <v>0</v>
      </c>
      <c r="C187" t="s">
        <v>215</v>
      </c>
      <c r="D187">
        <v>6000</v>
      </c>
      <c r="E187" t="s">
        <v>598</v>
      </c>
      <c r="F187">
        <v>24150</v>
      </c>
      <c r="G187" t="s">
        <v>28</v>
      </c>
      <c r="J187" t="s">
        <v>216</v>
      </c>
      <c r="K187" s="1">
        <v>8266900.2400000002</v>
      </c>
      <c r="L187" s="1">
        <v>-7853555.2300000004</v>
      </c>
      <c r="M187" s="1">
        <v>413345.01</v>
      </c>
      <c r="N187" t="s">
        <v>25</v>
      </c>
      <c r="P187" t="s">
        <v>216</v>
      </c>
    </row>
    <row r="188" spans="1:16" x14ac:dyDescent="0.25">
      <c r="A188" s="2">
        <v>60000000226</v>
      </c>
      <c r="B188">
        <v>0</v>
      </c>
      <c r="C188" t="s">
        <v>215</v>
      </c>
      <c r="D188">
        <v>6000</v>
      </c>
      <c r="E188" t="s">
        <v>598</v>
      </c>
      <c r="F188">
        <v>24150</v>
      </c>
      <c r="G188" t="s">
        <v>28</v>
      </c>
      <c r="J188" t="s">
        <v>217</v>
      </c>
      <c r="K188" s="1">
        <v>736918.34</v>
      </c>
      <c r="L188" s="1">
        <v>-346881.6</v>
      </c>
      <c r="M188" s="1">
        <v>390036.74</v>
      </c>
      <c r="N188" t="s">
        <v>25</v>
      </c>
      <c r="P188" t="s">
        <v>217</v>
      </c>
    </row>
    <row r="189" spans="1:16" x14ac:dyDescent="0.25">
      <c r="A189" s="2">
        <v>80000003097</v>
      </c>
      <c r="B189">
        <v>0</v>
      </c>
      <c r="C189" t="s">
        <v>215</v>
      </c>
      <c r="D189">
        <v>8000</v>
      </c>
      <c r="E189" t="s">
        <v>594</v>
      </c>
      <c r="F189">
        <v>24150</v>
      </c>
      <c r="G189" t="s">
        <v>28</v>
      </c>
      <c r="J189" t="s">
        <v>218</v>
      </c>
      <c r="K189" s="1">
        <v>801089.55</v>
      </c>
      <c r="L189" s="1">
        <v>-734531.82</v>
      </c>
      <c r="M189" s="1">
        <v>66557.73</v>
      </c>
      <c r="N189" t="s">
        <v>25</v>
      </c>
      <c r="P189" t="s">
        <v>218</v>
      </c>
    </row>
    <row r="190" spans="1:16" x14ac:dyDescent="0.25">
      <c r="A190" s="2">
        <v>150000001759</v>
      </c>
      <c r="B190">
        <v>0</v>
      </c>
      <c r="C190" t="s">
        <v>219</v>
      </c>
      <c r="D190">
        <v>15000</v>
      </c>
      <c r="E190" t="s">
        <v>592</v>
      </c>
      <c r="F190">
        <v>24150</v>
      </c>
      <c r="G190" t="s">
        <v>28</v>
      </c>
      <c r="J190" t="s">
        <v>220</v>
      </c>
      <c r="K190" s="1">
        <v>109749.57</v>
      </c>
      <c r="L190" s="1">
        <v>-104262.09</v>
      </c>
      <c r="M190" s="1">
        <v>5487.48</v>
      </c>
      <c r="N190" t="s">
        <v>25</v>
      </c>
      <c r="P190" t="s">
        <v>220</v>
      </c>
    </row>
    <row r="191" spans="1:16" x14ac:dyDescent="0.25">
      <c r="A191" s="2">
        <v>60000000227</v>
      </c>
      <c r="B191">
        <v>0</v>
      </c>
      <c r="C191" t="s">
        <v>221</v>
      </c>
      <c r="D191">
        <v>6000</v>
      </c>
      <c r="E191" t="s">
        <v>598</v>
      </c>
      <c r="F191">
        <v>24150</v>
      </c>
      <c r="G191" t="s">
        <v>28</v>
      </c>
      <c r="J191" t="s">
        <v>222</v>
      </c>
      <c r="K191" s="1">
        <v>1173085</v>
      </c>
      <c r="L191" s="1">
        <v>-545968.55000000005</v>
      </c>
      <c r="M191" s="1">
        <v>627116.44999999995</v>
      </c>
      <c r="N191" t="s">
        <v>25</v>
      </c>
      <c r="P191" t="s">
        <v>222</v>
      </c>
    </row>
    <row r="192" spans="1:16" x14ac:dyDescent="0.25">
      <c r="A192" s="2">
        <v>140000000682</v>
      </c>
      <c r="B192">
        <v>0</v>
      </c>
      <c r="C192" t="s">
        <v>221</v>
      </c>
      <c r="D192">
        <v>14000</v>
      </c>
      <c r="E192" t="s">
        <v>599</v>
      </c>
      <c r="F192">
        <v>25602</v>
      </c>
      <c r="G192" t="s">
        <v>28</v>
      </c>
      <c r="J192" t="s">
        <v>223</v>
      </c>
      <c r="K192" s="1">
        <v>405783.63</v>
      </c>
      <c r="L192" s="1">
        <v>-385494.45</v>
      </c>
      <c r="M192" s="1">
        <v>20289.18</v>
      </c>
      <c r="N192" t="s">
        <v>25</v>
      </c>
      <c r="P192" t="s">
        <v>223</v>
      </c>
    </row>
    <row r="193" spans="1:16" x14ac:dyDescent="0.25">
      <c r="A193" s="2">
        <v>190000001461</v>
      </c>
      <c r="B193">
        <v>0</v>
      </c>
      <c r="C193" t="s">
        <v>224</v>
      </c>
      <c r="D193">
        <v>19000</v>
      </c>
      <c r="E193" t="s">
        <v>600</v>
      </c>
      <c r="F193">
        <v>24150</v>
      </c>
      <c r="G193" t="s">
        <v>28</v>
      </c>
      <c r="J193" t="s">
        <v>225</v>
      </c>
      <c r="K193" s="1">
        <v>23625</v>
      </c>
      <c r="L193" s="1">
        <v>-22443.75</v>
      </c>
      <c r="M193" s="1">
        <v>1181.25</v>
      </c>
      <c r="N193" t="s">
        <v>25</v>
      </c>
      <c r="P193" t="s">
        <v>225</v>
      </c>
    </row>
    <row r="194" spans="1:16" x14ac:dyDescent="0.25">
      <c r="A194" s="2">
        <v>140000000683</v>
      </c>
      <c r="B194">
        <v>0</v>
      </c>
      <c r="C194" t="s">
        <v>226</v>
      </c>
      <c r="D194">
        <v>14000</v>
      </c>
      <c r="E194" t="s">
        <v>599</v>
      </c>
      <c r="F194">
        <v>24150</v>
      </c>
      <c r="G194" t="s">
        <v>28</v>
      </c>
      <c r="J194" t="s">
        <v>227</v>
      </c>
      <c r="K194" s="1">
        <v>114200</v>
      </c>
      <c r="L194" s="1">
        <v>-108490</v>
      </c>
      <c r="M194" s="1">
        <v>5710</v>
      </c>
      <c r="N194" t="s">
        <v>25</v>
      </c>
      <c r="P194" t="s">
        <v>227</v>
      </c>
    </row>
    <row r="195" spans="1:16" x14ac:dyDescent="0.25">
      <c r="A195" s="2">
        <v>190000001457</v>
      </c>
      <c r="B195">
        <v>0</v>
      </c>
      <c r="C195" t="s">
        <v>228</v>
      </c>
      <c r="D195">
        <v>19000</v>
      </c>
      <c r="E195" t="s">
        <v>600</v>
      </c>
      <c r="F195">
        <v>24150</v>
      </c>
      <c r="G195" t="s">
        <v>28</v>
      </c>
      <c r="J195" t="s">
        <v>229</v>
      </c>
      <c r="K195" s="1">
        <v>13239.23</v>
      </c>
      <c r="L195" s="1">
        <v>-12577.27</v>
      </c>
      <c r="M195">
        <v>661.96</v>
      </c>
      <c r="N195" t="s">
        <v>25</v>
      </c>
      <c r="P195" t="s">
        <v>229</v>
      </c>
    </row>
    <row r="196" spans="1:16" x14ac:dyDescent="0.25">
      <c r="A196" s="2">
        <v>190000001458</v>
      </c>
      <c r="B196">
        <v>0</v>
      </c>
      <c r="C196" t="s">
        <v>228</v>
      </c>
      <c r="D196">
        <v>19000</v>
      </c>
      <c r="E196" t="s">
        <v>600</v>
      </c>
      <c r="F196">
        <v>24150</v>
      </c>
      <c r="G196" t="s">
        <v>28</v>
      </c>
      <c r="J196" t="s">
        <v>230</v>
      </c>
      <c r="K196" s="1">
        <v>48578.04</v>
      </c>
      <c r="L196" s="1">
        <v>-46149.14</v>
      </c>
      <c r="M196" s="1">
        <v>2428.9</v>
      </c>
      <c r="N196" t="s">
        <v>25</v>
      </c>
      <c r="P196" t="s">
        <v>230</v>
      </c>
    </row>
    <row r="197" spans="1:16" x14ac:dyDescent="0.25">
      <c r="A197" s="2">
        <v>190000001459</v>
      </c>
      <c r="B197">
        <v>0</v>
      </c>
      <c r="C197" t="s">
        <v>228</v>
      </c>
      <c r="D197">
        <v>19000</v>
      </c>
      <c r="E197" t="s">
        <v>600</v>
      </c>
      <c r="F197">
        <v>24150</v>
      </c>
      <c r="G197" t="s">
        <v>28</v>
      </c>
      <c r="J197" t="s">
        <v>231</v>
      </c>
      <c r="K197" s="1">
        <v>4245.47</v>
      </c>
      <c r="L197" s="1">
        <v>-4033.2</v>
      </c>
      <c r="M197">
        <v>212.27</v>
      </c>
      <c r="N197" t="s">
        <v>25</v>
      </c>
      <c r="P197" t="s">
        <v>231</v>
      </c>
    </row>
    <row r="198" spans="1:16" x14ac:dyDescent="0.25">
      <c r="A198" s="2">
        <v>80000003607</v>
      </c>
      <c r="B198">
        <v>0</v>
      </c>
      <c r="C198" t="s">
        <v>232</v>
      </c>
      <c r="D198">
        <v>8000</v>
      </c>
      <c r="E198" t="s">
        <v>594</v>
      </c>
      <c r="F198">
        <v>26110</v>
      </c>
      <c r="G198" t="s">
        <v>23</v>
      </c>
      <c r="J198" t="s">
        <v>233</v>
      </c>
      <c r="K198" s="1">
        <v>244388.75</v>
      </c>
      <c r="L198" s="1">
        <v>-216691.64</v>
      </c>
      <c r="M198" s="1">
        <v>27697.11</v>
      </c>
      <c r="N198" t="s">
        <v>25</v>
      </c>
      <c r="P198" t="s">
        <v>233</v>
      </c>
    </row>
    <row r="199" spans="1:16" x14ac:dyDescent="0.25">
      <c r="A199" s="2">
        <v>100000001232</v>
      </c>
      <c r="B199">
        <v>0</v>
      </c>
      <c r="C199" t="s">
        <v>234</v>
      </c>
      <c r="D199">
        <v>10000</v>
      </c>
      <c r="E199" t="s">
        <v>593</v>
      </c>
      <c r="F199">
        <v>24150</v>
      </c>
      <c r="G199" t="s">
        <v>28</v>
      </c>
      <c r="J199" t="s">
        <v>235</v>
      </c>
      <c r="K199" s="1">
        <v>60000</v>
      </c>
      <c r="L199" s="1">
        <v>-57000</v>
      </c>
      <c r="M199" s="1">
        <v>3000</v>
      </c>
      <c r="N199" t="s">
        <v>25</v>
      </c>
      <c r="P199" t="s">
        <v>235</v>
      </c>
    </row>
    <row r="200" spans="1:16" x14ac:dyDescent="0.25">
      <c r="A200" s="2">
        <v>100000001233</v>
      </c>
      <c r="B200">
        <v>0</v>
      </c>
      <c r="C200" t="s">
        <v>234</v>
      </c>
      <c r="D200">
        <v>10000</v>
      </c>
      <c r="E200" t="s">
        <v>593</v>
      </c>
      <c r="F200">
        <v>24150</v>
      </c>
      <c r="G200" t="s">
        <v>28</v>
      </c>
      <c r="J200" t="s">
        <v>236</v>
      </c>
      <c r="K200" s="1">
        <v>45000</v>
      </c>
      <c r="L200" s="1">
        <v>-42750</v>
      </c>
      <c r="M200" s="1">
        <v>2250</v>
      </c>
      <c r="N200" t="s">
        <v>25</v>
      </c>
      <c r="P200" t="s">
        <v>236</v>
      </c>
    </row>
    <row r="201" spans="1:16" x14ac:dyDescent="0.25">
      <c r="A201" s="2">
        <v>60000000228</v>
      </c>
      <c r="B201">
        <v>0</v>
      </c>
      <c r="C201" t="s">
        <v>237</v>
      </c>
      <c r="D201">
        <v>6000</v>
      </c>
      <c r="E201" t="s">
        <v>598</v>
      </c>
      <c r="F201">
        <v>24150</v>
      </c>
      <c r="G201" t="s">
        <v>28</v>
      </c>
      <c r="J201" t="s">
        <v>238</v>
      </c>
      <c r="K201" s="1">
        <v>706766.69</v>
      </c>
      <c r="L201" s="1">
        <v>-320794.25</v>
      </c>
      <c r="M201" s="1">
        <v>385972.44</v>
      </c>
      <c r="N201" t="s">
        <v>25</v>
      </c>
      <c r="P201" t="s">
        <v>238</v>
      </c>
    </row>
    <row r="202" spans="1:16" x14ac:dyDescent="0.25">
      <c r="A202" s="2">
        <v>919000000634</v>
      </c>
      <c r="B202">
        <v>0</v>
      </c>
      <c r="C202" t="s">
        <v>239</v>
      </c>
      <c r="D202">
        <v>919000</v>
      </c>
      <c r="E202" t="s">
        <v>600</v>
      </c>
      <c r="F202">
        <v>25101</v>
      </c>
      <c r="G202" t="s">
        <v>28</v>
      </c>
      <c r="J202" t="s">
        <v>240</v>
      </c>
      <c r="K202" s="1">
        <v>5421.48</v>
      </c>
      <c r="L202" s="1">
        <v>-5420.48</v>
      </c>
      <c r="M202">
        <v>1</v>
      </c>
      <c r="N202" t="s">
        <v>25</v>
      </c>
      <c r="P202" t="s">
        <v>240</v>
      </c>
    </row>
    <row r="203" spans="1:16" x14ac:dyDescent="0.25">
      <c r="A203" s="2">
        <v>80000003223</v>
      </c>
      <c r="B203">
        <v>0</v>
      </c>
      <c r="C203" t="s">
        <v>241</v>
      </c>
      <c r="D203">
        <v>8000</v>
      </c>
      <c r="E203" t="s">
        <v>594</v>
      </c>
      <c r="F203">
        <v>25602</v>
      </c>
      <c r="G203" t="s">
        <v>28</v>
      </c>
      <c r="J203" t="s">
        <v>242</v>
      </c>
      <c r="K203" s="1">
        <v>130870</v>
      </c>
      <c r="L203" s="1">
        <v>-113025.95</v>
      </c>
      <c r="M203" s="1">
        <v>17844.05</v>
      </c>
      <c r="N203" t="s">
        <v>25</v>
      </c>
      <c r="P203" t="s">
        <v>242</v>
      </c>
    </row>
    <row r="204" spans="1:16" x14ac:dyDescent="0.25">
      <c r="A204" s="2">
        <v>80000002614</v>
      </c>
      <c r="B204">
        <v>0</v>
      </c>
      <c r="C204" t="s">
        <v>243</v>
      </c>
      <c r="D204">
        <v>8000</v>
      </c>
      <c r="E204" t="s">
        <v>594</v>
      </c>
      <c r="F204">
        <v>23109</v>
      </c>
      <c r="G204" t="s">
        <v>28</v>
      </c>
      <c r="J204" t="s">
        <v>244</v>
      </c>
      <c r="K204" s="1">
        <v>521000</v>
      </c>
      <c r="L204" s="1">
        <v>-494950</v>
      </c>
      <c r="M204" s="1">
        <v>26050</v>
      </c>
      <c r="N204" t="s">
        <v>25</v>
      </c>
      <c r="P204" t="s">
        <v>244</v>
      </c>
    </row>
    <row r="205" spans="1:16" x14ac:dyDescent="0.25">
      <c r="A205" s="2">
        <v>80000003238</v>
      </c>
      <c r="B205">
        <v>0</v>
      </c>
      <c r="C205" t="s">
        <v>245</v>
      </c>
      <c r="D205">
        <v>8000</v>
      </c>
      <c r="E205" t="s">
        <v>594</v>
      </c>
      <c r="F205">
        <v>25112</v>
      </c>
      <c r="G205" t="s">
        <v>28</v>
      </c>
      <c r="J205" t="s">
        <v>246</v>
      </c>
      <c r="K205" s="1">
        <v>89581</v>
      </c>
      <c r="L205" s="1">
        <v>-74422.77</v>
      </c>
      <c r="M205" s="1">
        <v>15158.23</v>
      </c>
      <c r="N205" t="s">
        <v>25</v>
      </c>
      <c r="P205" t="s">
        <v>246</v>
      </c>
    </row>
    <row r="206" spans="1:16" x14ac:dyDescent="0.25">
      <c r="A206" s="2">
        <v>80000003239</v>
      </c>
      <c r="B206">
        <v>0</v>
      </c>
      <c r="C206" t="s">
        <v>245</v>
      </c>
      <c r="D206">
        <v>8000</v>
      </c>
      <c r="E206" t="s">
        <v>594</v>
      </c>
      <c r="F206">
        <v>25112</v>
      </c>
      <c r="G206" t="s">
        <v>28</v>
      </c>
      <c r="J206" t="s">
        <v>247</v>
      </c>
      <c r="K206" s="1">
        <v>44916</v>
      </c>
      <c r="L206" s="1">
        <v>-37317.379999999997</v>
      </c>
      <c r="M206" s="1">
        <v>7598.62</v>
      </c>
      <c r="N206" t="s">
        <v>25</v>
      </c>
      <c r="P206" t="s">
        <v>247</v>
      </c>
    </row>
    <row r="207" spans="1:16" x14ac:dyDescent="0.25">
      <c r="A207" s="2">
        <v>200000000111</v>
      </c>
      <c r="B207">
        <v>0</v>
      </c>
      <c r="C207" t="s">
        <v>248</v>
      </c>
      <c r="D207">
        <v>20000</v>
      </c>
      <c r="E207" t="s">
        <v>601</v>
      </c>
      <c r="F207">
        <v>25602</v>
      </c>
      <c r="G207" t="s">
        <v>28</v>
      </c>
      <c r="J207" t="s">
        <v>249</v>
      </c>
      <c r="K207" s="1">
        <v>11806</v>
      </c>
      <c r="L207" s="1">
        <v>-11215.7</v>
      </c>
      <c r="M207">
        <v>590.29999999999995</v>
      </c>
      <c r="N207" t="s">
        <v>25</v>
      </c>
      <c r="P207" t="s">
        <v>249</v>
      </c>
    </row>
    <row r="208" spans="1:16" x14ac:dyDescent="0.25">
      <c r="A208" s="2">
        <v>100000001321</v>
      </c>
      <c r="B208">
        <v>0</v>
      </c>
      <c r="C208" t="s">
        <v>250</v>
      </c>
      <c r="D208">
        <v>10000</v>
      </c>
      <c r="E208" t="s">
        <v>593</v>
      </c>
      <c r="F208">
        <v>25112</v>
      </c>
      <c r="G208" t="s">
        <v>28</v>
      </c>
      <c r="J208" t="s">
        <v>251</v>
      </c>
      <c r="K208" s="1">
        <v>403209</v>
      </c>
      <c r="L208" s="1">
        <v>-383048.55</v>
      </c>
      <c r="M208" s="1">
        <v>20160.45</v>
      </c>
      <c r="N208" t="s">
        <v>25</v>
      </c>
      <c r="P208" t="s">
        <v>251</v>
      </c>
    </row>
    <row r="209" spans="1:16" x14ac:dyDescent="0.25">
      <c r="A209" s="2">
        <v>100000001323</v>
      </c>
      <c r="B209">
        <v>0</v>
      </c>
      <c r="C209" t="s">
        <v>250</v>
      </c>
      <c r="D209">
        <v>10000</v>
      </c>
      <c r="E209" t="s">
        <v>593</v>
      </c>
      <c r="F209">
        <v>25112</v>
      </c>
      <c r="G209" t="s">
        <v>28</v>
      </c>
      <c r="J209" t="s">
        <v>252</v>
      </c>
      <c r="K209" s="1">
        <v>142887.92000000001</v>
      </c>
      <c r="L209" s="1">
        <v>-135743.51999999999</v>
      </c>
      <c r="M209" s="1">
        <v>7144.4</v>
      </c>
      <c r="N209" t="s">
        <v>25</v>
      </c>
      <c r="P209" t="s">
        <v>252</v>
      </c>
    </row>
    <row r="210" spans="1:16" x14ac:dyDescent="0.25">
      <c r="A210" s="2">
        <v>100000001324</v>
      </c>
      <c r="B210">
        <v>0</v>
      </c>
      <c r="C210" t="s">
        <v>250</v>
      </c>
      <c r="D210">
        <v>10000</v>
      </c>
      <c r="E210" t="s">
        <v>593</v>
      </c>
      <c r="F210">
        <v>25112</v>
      </c>
      <c r="G210" t="s">
        <v>28</v>
      </c>
      <c r="J210" t="s">
        <v>253</v>
      </c>
      <c r="K210" s="1">
        <v>142887.92000000001</v>
      </c>
      <c r="L210" s="1">
        <v>-135743.51999999999</v>
      </c>
      <c r="M210" s="1">
        <v>7144.4</v>
      </c>
      <c r="N210" t="s">
        <v>25</v>
      </c>
      <c r="P210" t="s">
        <v>253</v>
      </c>
    </row>
    <row r="211" spans="1:16" x14ac:dyDescent="0.25">
      <c r="A211" s="2">
        <v>100000001325</v>
      </c>
      <c r="B211">
        <v>0</v>
      </c>
      <c r="C211" t="s">
        <v>250</v>
      </c>
      <c r="D211">
        <v>10000</v>
      </c>
      <c r="E211" t="s">
        <v>593</v>
      </c>
      <c r="F211">
        <v>25112</v>
      </c>
      <c r="G211" t="s">
        <v>28</v>
      </c>
      <c r="J211" t="s">
        <v>254</v>
      </c>
      <c r="K211" s="1">
        <v>200043.08</v>
      </c>
      <c r="L211" s="1">
        <v>-190040.93</v>
      </c>
      <c r="M211" s="1">
        <v>10002.15</v>
      </c>
      <c r="N211" t="s">
        <v>25</v>
      </c>
      <c r="P211" t="s">
        <v>254</v>
      </c>
    </row>
    <row r="212" spans="1:16" x14ac:dyDescent="0.25">
      <c r="A212" s="2">
        <v>100000001326</v>
      </c>
      <c r="B212">
        <v>0</v>
      </c>
      <c r="C212" t="s">
        <v>250</v>
      </c>
      <c r="D212">
        <v>10000</v>
      </c>
      <c r="E212" t="s">
        <v>593</v>
      </c>
      <c r="F212">
        <v>25112</v>
      </c>
      <c r="G212" t="s">
        <v>28</v>
      </c>
      <c r="J212" t="s">
        <v>255</v>
      </c>
      <c r="K212" s="1">
        <v>314353.42</v>
      </c>
      <c r="L212" s="1">
        <v>-298635.75</v>
      </c>
      <c r="M212" s="1">
        <v>15717.67</v>
      </c>
      <c r="N212" t="s">
        <v>25</v>
      </c>
      <c r="P212" t="s">
        <v>255</v>
      </c>
    </row>
    <row r="213" spans="1:16" x14ac:dyDescent="0.25">
      <c r="A213" s="2">
        <v>100000001327</v>
      </c>
      <c r="B213">
        <v>0</v>
      </c>
      <c r="C213" t="s">
        <v>250</v>
      </c>
      <c r="D213">
        <v>10000</v>
      </c>
      <c r="E213" t="s">
        <v>593</v>
      </c>
      <c r="F213">
        <v>25112</v>
      </c>
      <c r="G213" t="s">
        <v>28</v>
      </c>
      <c r="J213" t="s">
        <v>256</v>
      </c>
      <c r="K213" s="1">
        <v>171465.5</v>
      </c>
      <c r="L213" s="1">
        <v>-162892.23000000001</v>
      </c>
      <c r="M213" s="1">
        <v>8573.27</v>
      </c>
      <c r="N213" t="s">
        <v>25</v>
      </c>
      <c r="P213" t="s">
        <v>256</v>
      </c>
    </row>
    <row r="214" spans="1:16" x14ac:dyDescent="0.25">
      <c r="A214" s="2">
        <v>100000001328</v>
      </c>
      <c r="B214">
        <v>0</v>
      </c>
      <c r="C214" t="s">
        <v>250</v>
      </c>
      <c r="D214">
        <v>10000</v>
      </c>
      <c r="E214" t="s">
        <v>593</v>
      </c>
      <c r="F214">
        <v>25112</v>
      </c>
      <c r="G214" t="s">
        <v>28</v>
      </c>
      <c r="J214" t="s">
        <v>257</v>
      </c>
      <c r="K214" s="1">
        <v>171465.5</v>
      </c>
      <c r="L214" s="1">
        <v>-162892.23000000001</v>
      </c>
      <c r="M214" s="1">
        <v>8573.27</v>
      </c>
      <c r="N214" t="s">
        <v>25</v>
      </c>
      <c r="P214" t="s">
        <v>257</v>
      </c>
    </row>
    <row r="215" spans="1:16" x14ac:dyDescent="0.25">
      <c r="A215" s="2">
        <v>100000001329</v>
      </c>
      <c r="B215">
        <v>0</v>
      </c>
      <c r="C215" t="s">
        <v>250</v>
      </c>
      <c r="D215">
        <v>10000</v>
      </c>
      <c r="E215" t="s">
        <v>593</v>
      </c>
      <c r="F215">
        <v>25112</v>
      </c>
      <c r="G215" t="s">
        <v>28</v>
      </c>
      <c r="J215" t="s">
        <v>258</v>
      </c>
      <c r="K215" s="1">
        <v>171465.5</v>
      </c>
      <c r="L215" s="1">
        <v>-162892.23000000001</v>
      </c>
      <c r="M215" s="1">
        <v>8573.27</v>
      </c>
      <c r="N215" t="s">
        <v>25</v>
      </c>
      <c r="P215" t="s">
        <v>258</v>
      </c>
    </row>
    <row r="216" spans="1:16" x14ac:dyDescent="0.25">
      <c r="A216" s="2">
        <v>100000001330</v>
      </c>
      <c r="B216">
        <v>0</v>
      </c>
      <c r="C216" t="s">
        <v>250</v>
      </c>
      <c r="D216">
        <v>10000</v>
      </c>
      <c r="E216" t="s">
        <v>593</v>
      </c>
      <c r="F216">
        <v>25112</v>
      </c>
      <c r="G216" t="s">
        <v>28</v>
      </c>
      <c r="J216" t="s">
        <v>259</v>
      </c>
      <c r="K216" s="1">
        <v>200043.08</v>
      </c>
      <c r="L216" s="1">
        <v>-190040.93</v>
      </c>
      <c r="M216" s="1">
        <v>10002.15</v>
      </c>
      <c r="N216" t="s">
        <v>25</v>
      </c>
      <c r="P216" t="s">
        <v>259</v>
      </c>
    </row>
    <row r="217" spans="1:16" x14ac:dyDescent="0.25">
      <c r="A217" s="2">
        <v>100000001345</v>
      </c>
      <c r="B217">
        <v>0</v>
      </c>
      <c r="C217" t="s">
        <v>260</v>
      </c>
      <c r="D217">
        <v>10000</v>
      </c>
      <c r="E217" t="s">
        <v>593</v>
      </c>
      <c r="F217">
        <v>25112</v>
      </c>
      <c r="G217" t="s">
        <v>28</v>
      </c>
      <c r="J217" t="s">
        <v>261</v>
      </c>
      <c r="K217" s="1">
        <v>208609.5</v>
      </c>
      <c r="L217" s="1">
        <v>-198179.03</v>
      </c>
      <c r="M217" s="1">
        <v>10430.469999999999</v>
      </c>
      <c r="N217" t="s">
        <v>25</v>
      </c>
      <c r="P217" t="s">
        <v>261</v>
      </c>
    </row>
    <row r="218" spans="1:16" x14ac:dyDescent="0.25">
      <c r="A218" s="2">
        <v>100000001346</v>
      </c>
      <c r="B218">
        <v>0</v>
      </c>
      <c r="C218" t="s">
        <v>260</v>
      </c>
      <c r="D218">
        <v>10000</v>
      </c>
      <c r="E218" t="s">
        <v>593</v>
      </c>
      <c r="F218">
        <v>25112</v>
      </c>
      <c r="G218" t="s">
        <v>28</v>
      </c>
      <c r="J218" t="s">
        <v>262</v>
      </c>
      <c r="K218" s="1">
        <v>547599.94999999995</v>
      </c>
      <c r="L218" s="1">
        <v>-520219.95</v>
      </c>
      <c r="M218" s="1">
        <v>27380</v>
      </c>
      <c r="N218" t="s">
        <v>25</v>
      </c>
      <c r="P218" t="s">
        <v>262</v>
      </c>
    </row>
    <row r="219" spans="1:16" x14ac:dyDescent="0.25">
      <c r="A219" s="2">
        <v>100000001347</v>
      </c>
      <c r="B219">
        <v>0</v>
      </c>
      <c r="C219" t="s">
        <v>260</v>
      </c>
      <c r="D219">
        <v>10000</v>
      </c>
      <c r="E219" t="s">
        <v>593</v>
      </c>
      <c r="F219">
        <v>25112</v>
      </c>
      <c r="G219" t="s">
        <v>28</v>
      </c>
      <c r="J219" t="s">
        <v>263</v>
      </c>
      <c r="K219" s="1">
        <v>293357.11</v>
      </c>
      <c r="L219" s="1">
        <v>-278689.25</v>
      </c>
      <c r="M219" s="1">
        <v>14667.86</v>
      </c>
      <c r="N219" t="s">
        <v>25</v>
      </c>
      <c r="P219" t="s">
        <v>263</v>
      </c>
    </row>
    <row r="220" spans="1:16" x14ac:dyDescent="0.25">
      <c r="A220" s="2">
        <v>100000001348</v>
      </c>
      <c r="B220">
        <v>0</v>
      </c>
      <c r="C220" t="s">
        <v>260</v>
      </c>
      <c r="D220">
        <v>10000</v>
      </c>
      <c r="E220" t="s">
        <v>593</v>
      </c>
      <c r="F220">
        <v>25112</v>
      </c>
      <c r="G220" t="s">
        <v>28</v>
      </c>
      <c r="J220" t="s">
        <v>264</v>
      </c>
      <c r="K220" s="1">
        <v>195571.41</v>
      </c>
      <c r="L220" s="1">
        <v>-185792.84</v>
      </c>
      <c r="M220" s="1">
        <v>9778.57</v>
      </c>
      <c r="N220" t="s">
        <v>25</v>
      </c>
      <c r="P220" t="s">
        <v>264</v>
      </c>
    </row>
    <row r="221" spans="1:16" x14ac:dyDescent="0.25">
      <c r="A221" s="2">
        <v>100000001349</v>
      </c>
      <c r="B221">
        <v>0</v>
      </c>
      <c r="C221" t="s">
        <v>260</v>
      </c>
      <c r="D221">
        <v>10000</v>
      </c>
      <c r="E221" t="s">
        <v>593</v>
      </c>
      <c r="F221">
        <v>25112</v>
      </c>
      <c r="G221" t="s">
        <v>28</v>
      </c>
      <c r="J221" t="s">
        <v>265</v>
      </c>
      <c r="K221" s="1">
        <v>156457.13</v>
      </c>
      <c r="L221" s="1">
        <v>-148634.26999999999</v>
      </c>
      <c r="M221" s="1">
        <v>7822.86</v>
      </c>
      <c r="N221" t="s">
        <v>25</v>
      </c>
      <c r="P221" t="s">
        <v>265</v>
      </c>
    </row>
    <row r="222" spans="1:16" x14ac:dyDescent="0.25">
      <c r="A222" s="2">
        <v>100000001350</v>
      </c>
      <c r="B222">
        <v>0</v>
      </c>
      <c r="C222" t="s">
        <v>260</v>
      </c>
      <c r="D222">
        <v>10000</v>
      </c>
      <c r="E222" t="s">
        <v>593</v>
      </c>
      <c r="F222">
        <v>25112</v>
      </c>
      <c r="G222" t="s">
        <v>28</v>
      </c>
      <c r="J222" t="s">
        <v>266</v>
      </c>
      <c r="K222" s="1">
        <v>156457.13</v>
      </c>
      <c r="L222" s="1">
        <v>-148634.26999999999</v>
      </c>
      <c r="M222" s="1">
        <v>7822.86</v>
      </c>
      <c r="N222" t="s">
        <v>25</v>
      </c>
      <c r="P222" t="s">
        <v>266</v>
      </c>
    </row>
    <row r="223" spans="1:16" x14ac:dyDescent="0.25">
      <c r="A223" s="2">
        <v>100000001351</v>
      </c>
      <c r="B223">
        <v>0</v>
      </c>
      <c r="C223" t="s">
        <v>260</v>
      </c>
      <c r="D223">
        <v>10000</v>
      </c>
      <c r="E223" t="s">
        <v>593</v>
      </c>
      <c r="F223">
        <v>25112</v>
      </c>
      <c r="G223" t="s">
        <v>28</v>
      </c>
      <c r="J223" t="s">
        <v>267</v>
      </c>
      <c r="K223" s="1">
        <v>430257.1</v>
      </c>
      <c r="L223" s="1">
        <v>-408744.25</v>
      </c>
      <c r="M223" s="1">
        <v>21512.85</v>
      </c>
      <c r="N223" t="s">
        <v>25</v>
      </c>
      <c r="P223" t="s">
        <v>267</v>
      </c>
    </row>
    <row r="224" spans="1:16" x14ac:dyDescent="0.25">
      <c r="A224" s="2">
        <v>100000001352</v>
      </c>
      <c r="B224">
        <v>0</v>
      </c>
      <c r="C224" t="s">
        <v>260</v>
      </c>
      <c r="D224">
        <v>10000</v>
      </c>
      <c r="E224" t="s">
        <v>593</v>
      </c>
      <c r="F224">
        <v>25112</v>
      </c>
      <c r="G224" t="s">
        <v>28</v>
      </c>
      <c r="J224" t="s">
        <v>268</v>
      </c>
      <c r="K224" s="1">
        <v>365066.63</v>
      </c>
      <c r="L224" s="1">
        <v>-346813.3</v>
      </c>
      <c r="M224" s="1">
        <v>18253.330000000002</v>
      </c>
      <c r="N224" t="s">
        <v>25</v>
      </c>
      <c r="P224" t="s">
        <v>268</v>
      </c>
    </row>
    <row r="225" spans="1:16" x14ac:dyDescent="0.25">
      <c r="A225" s="2">
        <v>100000001353</v>
      </c>
      <c r="B225">
        <v>0</v>
      </c>
      <c r="C225" t="s">
        <v>260</v>
      </c>
      <c r="D225">
        <v>10000</v>
      </c>
      <c r="E225" t="s">
        <v>593</v>
      </c>
      <c r="F225">
        <v>25112</v>
      </c>
      <c r="G225" t="s">
        <v>28</v>
      </c>
      <c r="J225" t="s">
        <v>269</v>
      </c>
      <c r="K225" s="1">
        <v>521523.76</v>
      </c>
      <c r="L225" s="1">
        <v>-495447.57</v>
      </c>
      <c r="M225" s="1">
        <v>26076.19</v>
      </c>
      <c r="N225" t="s">
        <v>25</v>
      </c>
      <c r="P225" t="s">
        <v>269</v>
      </c>
    </row>
    <row r="226" spans="1:16" x14ac:dyDescent="0.25">
      <c r="A226" s="2">
        <v>100000001354</v>
      </c>
      <c r="B226">
        <v>0</v>
      </c>
      <c r="C226" t="s">
        <v>260</v>
      </c>
      <c r="D226">
        <v>10000</v>
      </c>
      <c r="E226" t="s">
        <v>593</v>
      </c>
      <c r="F226">
        <v>25112</v>
      </c>
      <c r="G226" t="s">
        <v>28</v>
      </c>
      <c r="J226" t="s">
        <v>270</v>
      </c>
      <c r="K226" s="1">
        <v>286838.07</v>
      </c>
      <c r="L226" s="1">
        <v>-272496.17</v>
      </c>
      <c r="M226" s="1">
        <v>14341.9</v>
      </c>
      <c r="N226" t="s">
        <v>25</v>
      </c>
      <c r="P226" t="s">
        <v>270</v>
      </c>
    </row>
    <row r="227" spans="1:16" x14ac:dyDescent="0.25">
      <c r="A227" s="2">
        <v>100000001355</v>
      </c>
      <c r="B227">
        <v>0</v>
      </c>
      <c r="C227" t="s">
        <v>260</v>
      </c>
      <c r="D227">
        <v>10000</v>
      </c>
      <c r="E227" t="s">
        <v>593</v>
      </c>
      <c r="F227">
        <v>25112</v>
      </c>
      <c r="G227" t="s">
        <v>28</v>
      </c>
      <c r="J227" t="s">
        <v>271</v>
      </c>
      <c r="K227" s="1">
        <v>130380.94</v>
      </c>
      <c r="L227" s="1">
        <v>-123861.89</v>
      </c>
      <c r="M227" s="1">
        <v>6519.05</v>
      </c>
      <c r="N227" t="s">
        <v>25</v>
      </c>
      <c r="P227" t="s">
        <v>271</v>
      </c>
    </row>
    <row r="228" spans="1:16" x14ac:dyDescent="0.25">
      <c r="A228" s="2">
        <v>100000001356</v>
      </c>
      <c r="B228">
        <v>0</v>
      </c>
      <c r="C228" t="s">
        <v>260</v>
      </c>
      <c r="D228">
        <v>10000</v>
      </c>
      <c r="E228" t="s">
        <v>593</v>
      </c>
      <c r="F228">
        <v>25112</v>
      </c>
      <c r="G228" t="s">
        <v>28</v>
      </c>
      <c r="J228" t="s">
        <v>272</v>
      </c>
      <c r="K228" s="1">
        <v>195571.41</v>
      </c>
      <c r="L228" s="1">
        <v>-185792.84</v>
      </c>
      <c r="M228" s="1">
        <v>9778.57</v>
      </c>
      <c r="N228" t="s">
        <v>25</v>
      </c>
      <c r="P228" t="s">
        <v>272</v>
      </c>
    </row>
    <row r="229" spans="1:16" x14ac:dyDescent="0.25">
      <c r="A229" s="2">
        <v>100000001357</v>
      </c>
      <c r="B229">
        <v>0</v>
      </c>
      <c r="C229" t="s">
        <v>260</v>
      </c>
      <c r="D229">
        <v>10000</v>
      </c>
      <c r="E229" t="s">
        <v>593</v>
      </c>
      <c r="F229">
        <v>25112</v>
      </c>
      <c r="G229" t="s">
        <v>28</v>
      </c>
      <c r="J229" t="s">
        <v>273</v>
      </c>
      <c r="K229" s="1">
        <v>195571.41</v>
      </c>
      <c r="L229" s="1">
        <v>-185792.84</v>
      </c>
      <c r="M229" s="1">
        <v>9778.57</v>
      </c>
      <c r="N229" t="s">
        <v>25</v>
      </c>
      <c r="P229" t="s">
        <v>273</v>
      </c>
    </row>
    <row r="230" spans="1:16" x14ac:dyDescent="0.25">
      <c r="A230" s="2">
        <v>100000001358</v>
      </c>
      <c r="B230">
        <v>0</v>
      </c>
      <c r="C230" t="s">
        <v>260</v>
      </c>
      <c r="D230">
        <v>10000</v>
      </c>
      <c r="E230" t="s">
        <v>593</v>
      </c>
      <c r="F230">
        <v>25112</v>
      </c>
      <c r="G230" t="s">
        <v>28</v>
      </c>
      <c r="J230" t="s">
        <v>274</v>
      </c>
      <c r="K230" s="1">
        <v>228166.64</v>
      </c>
      <c r="L230" s="1">
        <v>-216758.31</v>
      </c>
      <c r="M230" s="1">
        <v>11408.33</v>
      </c>
      <c r="N230" t="s">
        <v>25</v>
      </c>
      <c r="P230" t="s">
        <v>274</v>
      </c>
    </row>
    <row r="231" spans="1:16" x14ac:dyDescent="0.25">
      <c r="A231" s="2">
        <v>100000001359</v>
      </c>
      <c r="B231">
        <v>0</v>
      </c>
      <c r="C231" t="s">
        <v>260</v>
      </c>
      <c r="D231">
        <v>10000</v>
      </c>
      <c r="E231" t="s">
        <v>593</v>
      </c>
      <c r="F231">
        <v>25112</v>
      </c>
      <c r="G231" t="s">
        <v>28</v>
      </c>
      <c r="J231" t="s">
        <v>275</v>
      </c>
      <c r="K231" s="1">
        <v>130380.94</v>
      </c>
      <c r="L231" s="1">
        <v>-123861.89</v>
      </c>
      <c r="M231" s="1">
        <v>6519.05</v>
      </c>
      <c r="N231" t="s">
        <v>25</v>
      </c>
      <c r="P231" t="s">
        <v>275</v>
      </c>
    </row>
    <row r="232" spans="1:16" x14ac:dyDescent="0.25">
      <c r="A232" s="2">
        <v>100000001360</v>
      </c>
      <c r="B232">
        <v>0</v>
      </c>
      <c r="C232" t="s">
        <v>260</v>
      </c>
      <c r="D232">
        <v>10000</v>
      </c>
      <c r="E232" t="s">
        <v>593</v>
      </c>
      <c r="F232">
        <v>25112</v>
      </c>
      <c r="G232" t="s">
        <v>28</v>
      </c>
      <c r="J232" t="s">
        <v>276</v>
      </c>
      <c r="K232" s="1">
        <v>162976.17000000001</v>
      </c>
      <c r="L232" s="1">
        <v>-154827.35999999999</v>
      </c>
      <c r="M232" s="1">
        <v>8148.81</v>
      </c>
      <c r="N232" t="s">
        <v>25</v>
      </c>
      <c r="P232" t="s">
        <v>276</v>
      </c>
    </row>
    <row r="233" spans="1:16" x14ac:dyDescent="0.25">
      <c r="A233" s="2">
        <v>100000001361</v>
      </c>
      <c r="B233">
        <v>0</v>
      </c>
      <c r="C233" t="s">
        <v>260</v>
      </c>
      <c r="D233">
        <v>10000</v>
      </c>
      <c r="E233" t="s">
        <v>593</v>
      </c>
      <c r="F233">
        <v>25112</v>
      </c>
      <c r="G233" t="s">
        <v>28</v>
      </c>
      <c r="J233" t="s">
        <v>277</v>
      </c>
      <c r="K233" s="1">
        <v>97785.7</v>
      </c>
      <c r="L233" s="1">
        <v>-92896.42</v>
      </c>
      <c r="M233" s="1">
        <v>4889.28</v>
      </c>
      <c r="N233" t="s">
        <v>25</v>
      </c>
      <c r="P233" t="s">
        <v>277</v>
      </c>
    </row>
    <row r="234" spans="1:16" x14ac:dyDescent="0.25">
      <c r="A234" s="2">
        <v>100000001383</v>
      </c>
      <c r="B234">
        <v>0</v>
      </c>
      <c r="C234" t="s">
        <v>278</v>
      </c>
      <c r="D234">
        <v>10000</v>
      </c>
      <c r="E234" t="s">
        <v>593</v>
      </c>
      <c r="F234">
        <v>25111</v>
      </c>
      <c r="G234" t="s">
        <v>28</v>
      </c>
      <c r="J234" t="s">
        <v>279</v>
      </c>
      <c r="K234" s="1">
        <v>195027</v>
      </c>
      <c r="L234" s="1">
        <v>-185275.65</v>
      </c>
      <c r="M234" s="1">
        <v>9751.35</v>
      </c>
      <c r="N234" t="s">
        <v>25</v>
      </c>
      <c r="P234" t="s">
        <v>279</v>
      </c>
    </row>
    <row r="235" spans="1:16" x14ac:dyDescent="0.25">
      <c r="A235" s="2">
        <v>80000003322</v>
      </c>
      <c r="B235">
        <v>0</v>
      </c>
      <c r="C235" t="s">
        <v>280</v>
      </c>
      <c r="D235">
        <v>8000</v>
      </c>
      <c r="E235" t="s">
        <v>594</v>
      </c>
      <c r="F235">
        <v>25111</v>
      </c>
      <c r="G235" t="s">
        <v>28</v>
      </c>
      <c r="J235" t="s">
        <v>281</v>
      </c>
      <c r="K235" s="1">
        <v>71400</v>
      </c>
      <c r="L235" s="1">
        <v>-67830</v>
      </c>
      <c r="M235" s="1">
        <v>3570</v>
      </c>
      <c r="N235" t="s">
        <v>25</v>
      </c>
      <c r="P235" t="s">
        <v>281</v>
      </c>
    </row>
    <row r="236" spans="1:16" x14ac:dyDescent="0.25">
      <c r="A236" s="2">
        <v>80000003328</v>
      </c>
      <c r="B236">
        <v>0</v>
      </c>
      <c r="C236" t="s">
        <v>282</v>
      </c>
      <c r="D236">
        <v>8000</v>
      </c>
      <c r="E236" t="s">
        <v>594</v>
      </c>
      <c r="F236">
        <v>25111</v>
      </c>
      <c r="G236" t="s">
        <v>28</v>
      </c>
      <c r="J236" t="s">
        <v>283</v>
      </c>
      <c r="K236" s="1">
        <v>168365.51</v>
      </c>
      <c r="L236" s="1">
        <v>-134567.12</v>
      </c>
      <c r="M236" s="1">
        <v>33798.39</v>
      </c>
      <c r="N236" t="s">
        <v>25</v>
      </c>
      <c r="P236" t="s">
        <v>283</v>
      </c>
    </row>
    <row r="237" spans="1:16" x14ac:dyDescent="0.25">
      <c r="A237" s="2">
        <v>80000003338</v>
      </c>
      <c r="B237">
        <v>0</v>
      </c>
      <c r="C237" t="s">
        <v>284</v>
      </c>
      <c r="D237">
        <v>8000</v>
      </c>
      <c r="E237" t="s">
        <v>594</v>
      </c>
      <c r="F237">
        <v>25112</v>
      </c>
      <c r="G237" t="s">
        <v>28</v>
      </c>
      <c r="J237" t="s">
        <v>285</v>
      </c>
      <c r="K237" s="1">
        <v>147900</v>
      </c>
      <c r="L237" s="1">
        <v>-117976.98</v>
      </c>
      <c r="M237" s="1">
        <v>29923.02</v>
      </c>
      <c r="N237" t="s">
        <v>25</v>
      </c>
      <c r="P237" t="s">
        <v>285</v>
      </c>
    </row>
    <row r="238" spans="1:16" x14ac:dyDescent="0.25">
      <c r="A238" s="2">
        <v>60000000231</v>
      </c>
      <c r="B238">
        <v>0</v>
      </c>
      <c r="C238" t="s">
        <v>286</v>
      </c>
      <c r="D238">
        <v>6000</v>
      </c>
      <c r="E238" t="s">
        <v>598</v>
      </c>
      <c r="F238">
        <v>25602</v>
      </c>
      <c r="G238" t="s">
        <v>28</v>
      </c>
      <c r="J238" t="s">
        <v>287</v>
      </c>
      <c r="K238" s="1">
        <v>131620</v>
      </c>
      <c r="L238" s="1">
        <v>-53397.77</v>
      </c>
      <c r="M238" s="1">
        <v>78222.23</v>
      </c>
      <c r="N238" t="s">
        <v>25</v>
      </c>
      <c r="P238" t="s">
        <v>287</v>
      </c>
    </row>
    <row r="239" spans="1:16" x14ac:dyDescent="0.25">
      <c r="A239" s="2">
        <v>80000003336</v>
      </c>
      <c r="B239">
        <v>0</v>
      </c>
      <c r="C239" t="s">
        <v>288</v>
      </c>
      <c r="D239">
        <v>8000</v>
      </c>
      <c r="E239" t="s">
        <v>594</v>
      </c>
      <c r="F239">
        <v>25112</v>
      </c>
      <c r="G239" t="s">
        <v>28</v>
      </c>
      <c r="J239" t="s">
        <v>289</v>
      </c>
      <c r="K239" s="1">
        <v>352716</v>
      </c>
      <c r="L239" s="1">
        <v>-280129.39</v>
      </c>
      <c r="M239" s="1">
        <v>72586.61</v>
      </c>
      <c r="N239" t="s">
        <v>25</v>
      </c>
      <c r="P239" t="s">
        <v>289</v>
      </c>
    </row>
    <row r="240" spans="1:16" x14ac:dyDescent="0.25">
      <c r="A240" s="2">
        <v>110000001609</v>
      </c>
      <c r="B240">
        <v>0</v>
      </c>
      <c r="C240" t="s">
        <v>290</v>
      </c>
      <c r="D240">
        <v>11000</v>
      </c>
      <c r="E240" t="s">
        <v>595</v>
      </c>
      <c r="F240">
        <v>25110</v>
      </c>
      <c r="G240" t="s">
        <v>23</v>
      </c>
      <c r="J240" t="s">
        <v>291</v>
      </c>
      <c r="K240" s="1">
        <v>16800</v>
      </c>
      <c r="L240" s="1">
        <v>-15960</v>
      </c>
      <c r="M240">
        <v>840</v>
      </c>
      <c r="N240" t="s">
        <v>25</v>
      </c>
      <c r="P240" t="s">
        <v>291</v>
      </c>
    </row>
    <row r="241" spans="1:16" x14ac:dyDescent="0.25">
      <c r="A241" s="2">
        <v>110000001610</v>
      </c>
      <c r="B241">
        <v>0</v>
      </c>
      <c r="C241" t="s">
        <v>290</v>
      </c>
      <c r="D241">
        <v>11000</v>
      </c>
      <c r="E241" t="s">
        <v>595</v>
      </c>
      <c r="F241">
        <v>25110</v>
      </c>
      <c r="G241" t="s">
        <v>23</v>
      </c>
      <c r="J241" t="s">
        <v>292</v>
      </c>
      <c r="K241" s="1">
        <v>16800</v>
      </c>
      <c r="L241" s="1">
        <v>-15960</v>
      </c>
      <c r="M241">
        <v>840</v>
      </c>
      <c r="N241" t="s">
        <v>25</v>
      </c>
      <c r="P241" t="s">
        <v>292</v>
      </c>
    </row>
    <row r="242" spans="1:16" x14ac:dyDescent="0.25">
      <c r="A242" s="2">
        <v>130000000391</v>
      </c>
      <c r="B242">
        <v>0</v>
      </c>
      <c r="C242" t="s">
        <v>293</v>
      </c>
      <c r="D242">
        <v>13000</v>
      </c>
      <c r="E242" t="s">
        <v>602</v>
      </c>
      <c r="F242">
        <v>25602</v>
      </c>
      <c r="G242" t="s">
        <v>28</v>
      </c>
      <c r="J242" t="s">
        <v>294</v>
      </c>
      <c r="K242" s="1">
        <v>22500</v>
      </c>
      <c r="L242" s="1">
        <v>-21375</v>
      </c>
      <c r="M242" s="1">
        <v>1125</v>
      </c>
      <c r="N242" t="s">
        <v>25</v>
      </c>
      <c r="P242" t="s">
        <v>294</v>
      </c>
    </row>
    <row r="243" spans="1:16" x14ac:dyDescent="0.25">
      <c r="A243" s="2">
        <v>190000001668</v>
      </c>
      <c r="B243">
        <v>0</v>
      </c>
      <c r="C243" t="s">
        <v>295</v>
      </c>
      <c r="D243">
        <v>19000</v>
      </c>
      <c r="E243" t="s">
        <v>600</v>
      </c>
      <c r="F243">
        <v>87602</v>
      </c>
      <c r="G243" t="s">
        <v>23</v>
      </c>
      <c r="J243" t="s">
        <v>296</v>
      </c>
      <c r="K243" s="1">
        <v>376400</v>
      </c>
      <c r="L243" s="1">
        <v>-357580</v>
      </c>
      <c r="M243" s="1">
        <v>18820</v>
      </c>
      <c r="N243" t="s">
        <v>25</v>
      </c>
      <c r="P243" t="s">
        <v>296</v>
      </c>
    </row>
    <row r="244" spans="1:16" x14ac:dyDescent="0.25">
      <c r="A244" s="2">
        <v>80000003353</v>
      </c>
      <c r="B244">
        <v>0</v>
      </c>
      <c r="C244" t="s">
        <v>297</v>
      </c>
      <c r="D244">
        <v>8000</v>
      </c>
      <c r="E244" t="s">
        <v>594</v>
      </c>
      <c r="F244">
        <v>25110</v>
      </c>
      <c r="G244" t="s">
        <v>28</v>
      </c>
      <c r="J244" t="s">
        <v>298</v>
      </c>
      <c r="K244" s="1">
        <v>51911</v>
      </c>
      <c r="L244" s="1">
        <v>-39982.339999999997</v>
      </c>
      <c r="M244" s="1">
        <v>11928.66</v>
      </c>
      <c r="N244" t="s">
        <v>25</v>
      </c>
      <c r="P244" t="s">
        <v>298</v>
      </c>
    </row>
    <row r="245" spans="1:16" x14ac:dyDescent="0.25">
      <c r="A245" s="2">
        <v>80000003354</v>
      </c>
      <c r="B245">
        <v>0</v>
      </c>
      <c r="C245" t="s">
        <v>297</v>
      </c>
      <c r="D245">
        <v>8000</v>
      </c>
      <c r="E245" t="s">
        <v>594</v>
      </c>
      <c r="F245">
        <v>25110</v>
      </c>
      <c r="G245" t="s">
        <v>28</v>
      </c>
      <c r="J245" t="s">
        <v>299</v>
      </c>
      <c r="K245" s="1">
        <v>351244</v>
      </c>
      <c r="L245" s="1">
        <v>-270526.63</v>
      </c>
      <c r="M245" s="1">
        <v>80717.37</v>
      </c>
      <c r="N245" t="s">
        <v>25</v>
      </c>
      <c r="P245" t="s">
        <v>299</v>
      </c>
    </row>
    <row r="246" spans="1:16" x14ac:dyDescent="0.25">
      <c r="A246" s="2">
        <v>80000003357</v>
      </c>
      <c r="B246">
        <v>0</v>
      </c>
      <c r="C246" t="s">
        <v>297</v>
      </c>
      <c r="D246">
        <v>8000</v>
      </c>
      <c r="E246" t="s">
        <v>594</v>
      </c>
      <c r="F246">
        <v>25110</v>
      </c>
      <c r="G246" t="s">
        <v>28</v>
      </c>
      <c r="J246" t="s">
        <v>300</v>
      </c>
      <c r="K246" s="1">
        <v>150944</v>
      </c>
      <c r="L246" s="1">
        <v>-116257.75</v>
      </c>
      <c r="M246" s="1">
        <v>34686.25</v>
      </c>
      <c r="N246" t="s">
        <v>25</v>
      </c>
      <c r="P246" t="s">
        <v>300</v>
      </c>
    </row>
    <row r="247" spans="1:16" x14ac:dyDescent="0.25">
      <c r="A247" s="2">
        <v>80000003358</v>
      </c>
      <c r="B247">
        <v>0</v>
      </c>
      <c r="C247" t="s">
        <v>301</v>
      </c>
      <c r="D247">
        <v>8000</v>
      </c>
      <c r="E247" t="s">
        <v>594</v>
      </c>
      <c r="F247">
        <v>25110</v>
      </c>
      <c r="G247" t="s">
        <v>28</v>
      </c>
      <c r="J247" t="s">
        <v>302</v>
      </c>
      <c r="K247" s="1">
        <v>223484</v>
      </c>
      <c r="L247" s="1">
        <v>-171726.37</v>
      </c>
      <c r="M247" s="1">
        <v>51757.63</v>
      </c>
      <c r="N247" t="s">
        <v>25</v>
      </c>
      <c r="P247" t="s">
        <v>302</v>
      </c>
    </row>
    <row r="248" spans="1:16" x14ac:dyDescent="0.25">
      <c r="A248" s="2">
        <v>80000003359</v>
      </c>
      <c r="B248">
        <v>0</v>
      </c>
      <c r="C248" t="s">
        <v>301</v>
      </c>
      <c r="D248">
        <v>8000</v>
      </c>
      <c r="E248" t="s">
        <v>594</v>
      </c>
      <c r="F248">
        <v>25110</v>
      </c>
      <c r="G248" t="s">
        <v>28</v>
      </c>
      <c r="J248" t="s">
        <v>303</v>
      </c>
      <c r="K248" s="1">
        <v>236150.6</v>
      </c>
      <c r="L248" s="1">
        <v>-181459.67</v>
      </c>
      <c r="M248" s="1">
        <v>54690.93</v>
      </c>
      <c r="N248" t="s">
        <v>25</v>
      </c>
      <c r="P248" t="s">
        <v>303</v>
      </c>
    </row>
    <row r="249" spans="1:16" x14ac:dyDescent="0.25">
      <c r="A249" s="2">
        <v>80000003360</v>
      </c>
      <c r="B249">
        <v>0</v>
      </c>
      <c r="C249" t="s">
        <v>301</v>
      </c>
      <c r="D249">
        <v>8000</v>
      </c>
      <c r="E249" t="s">
        <v>594</v>
      </c>
      <c r="F249">
        <v>25110</v>
      </c>
      <c r="G249" t="s">
        <v>28</v>
      </c>
      <c r="J249" t="s">
        <v>304</v>
      </c>
      <c r="K249" s="1">
        <v>136383</v>
      </c>
      <c r="L249" s="1">
        <v>-104799.06</v>
      </c>
      <c r="M249" s="1">
        <v>31583.94</v>
      </c>
      <c r="N249" t="s">
        <v>25</v>
      </c>
      <c r="P249" t="s">
        <v>304</v>
      </c>
    </row>
    <row r="250" spans="1:16" x14ac:dyDescent="0.25">
      <c r="A250" s="2">
        <v>100000001426</v>
      </c>
      <c r="B250">
        <v>0</v>
      </c>
      <c r="C250" t="s">
        <v>305</v>
      </c>
      <c r="D250">
        <v>10000</v>
      </c>
      <c r="E250" t="s">
        <v>593</v>
      </c>
      <c r="F250">
        <v>25330</v>
      </c>
      <c r="G250" t="s">
        <v>28</v>
      </c>
      <c r="J250" t="s">
        <v>306</v>
      </c>
      <c r="K250" s="1">
        <v>43551</v>
      </c>
      <c r="L250" s="1">
        <v>-41373.449999999997</v>
      </c>
      <c r="M250" s="1">
        <v>2177.5500000000002</v>
      </c>
      <c r="N250" t="s">
        <v>25</v>
      </c>
      <c r="P250" t="s">
        <v>306</v>
      </c>
    </row>
    <row r="251" spans="1:16" x14ac:dyDescent="0.25">
      <c r="A251" s="2">
        <v>190000001702</v>
      </c>
      <c r="B251">
        <v>0</v>
      </c>
      <c r="C251" t="s">
        <v>307</v>
      </c>
      <c r="D251">
        <v>19000</v>
      </c>
      <c r="E251" t="s">
        <v>600</v>
      </c>
      <c r="F251">
        <v>25602</v>
      </c>
      <c r="G251" t="s">
        <v>28</v>
      </c>
      <c r="J251" t="s">
        <v>308</v>
      </c>
      <c r="K251" s="1">
        <v>10750</v>
      </c>
      <c r="L251" s="1">
        <v>-10212.5</v>
      </c>
      <c r="M251">
        <v>537.5</v>
      </c>
      <c r="N251" t="s">
        <v>25</v>
      </c>
      <c r="P251" t="s">
        <v>308</v>
      </c>
    </row>
    <row r="252" spans="1:16" x14ac:dyDescent="0.25">
      <c r="A252" s="2">
        <v>190000001708</v>
      </c>
      <c r="B252">
        <v>0</v>
      </c>
      <c r="C252" t="s">
        <v>309</v>
      </c>
      <c r="D252">
        <v>19000</v>
      </c>
      <c r="E252" t="s">
        <v>600</v>
      </c>
      <c r="F252">
        <v>25602</v>
      </c>
      <c r="G252" t="s">
        <v>28</v>
      </c>
      <c r="J252" t="s">
        <v>310</v>
      </c>
      <c r="K252" s="1">
        <v>14910</v>
      </c>
      <c r="L252" s="1">
        <v>-14164.5</v>
      </c>
      <c r="M252">
        <v>745.5</v>
      </c>
      <c r="N252" t="s">
        <v>25</v>
      </c>
      <c r="P252" t="s">
        <v>310</v>
      </c>
    </row>
    <row r="253" spans="1:16" x14ac:dyDescent="0.25">
      <c r="A253" s="2">
        <v>190000001709</v>
      </c>
      <c r="B253">
        <v>0</v>
      </c>
      <c r="C253" t="s">
        <v>309</v>
      </c>
      <c r="D253">
        <v>19000</v>
      </c>
      <c r="E253" t="s">
        <v>600</v>
      </c>
      <c r="F253">
        <v>25602</v>
      </c>
      <c r="G253" t="s">
        <v>28</v>
      </c>
      <c r="J253" t="s">
        <v>311</v>
      </c>
      <c r="K253" s="1">
        <v>7553</v>
      </c>
      <c r="L253" s="1">
        <v>-7175.35</v>
      </c>
      <c r="M253">
        <v>377.65</v>
      </c>
      <c r="N253" t="s">
        <v>25</v>
      </c>
      <c r="P253" t="s">
        <v>311</v>
      </c>
    </row>
    <row r="254" spans="1:16" x14ac:dyDescent="0.25">
      <c r="A254" s="2">
        <v>190000001710</v>
      </c>
      <c r="B254">
        <v>0</v>
      </c>
      <c r="C254" t="s">
        <v>309</v>
      </c>
      <c r="D254">
        <v>19000</v>
      </c>
      <c r="E254" t="s">
        <v>600</v>
      </c>
      <c r="F254">
        <v>25602</v>
      </c>
      <c r="G254" t="s">
        <v>28</v>
      </c>
      <c r="J254" t="s">
        <v>312</v>
      </c>
      <c r="K254" s="1">
        <v>26265</v>
      </c>
      <c r="L254" s="1">
        <v>-24951.75</v>
      </c>
      <c r="M254" s="1">
        <v>1313.25</v>
      </c>
      <c r="N254" t="s">
        <v>25</v>
      </c>
      <c r="P254" t="s">
        <v>312</v>
      </c>
    </row>
    <row r="255" spans="1:16" x14ac:dyDescent="0.25">
      <c r="A255" s="2">
        <v>190000001711</v>
      </c>
      <c r="B255">
        <v>0</v>
      </c>
      <c r="C255" t="s">
        <v>309</v>
      </c>
      <c r="D255">
        <v>19000</v>
      </c>
      <c r="E255" t="s">
        <v>600</v>
      </c>
      <c r="F255">
        <v>25602</v>
      </c>
      <c r="G255" t="s">
        <v>28</v>
      </c>
      <c r="J255" t="s">
        <v>313</v>
      </c>
      <c r="K255" s="1">
        <v>26265</v>
      </c>
      <c r="L255" s="1">
        <v>-24951.75</v>
      </c>
      <c r="M255" s="1">
        <v>1313.25</v>
      </c>
      <c r="N255" t="s">
        <v>25</v>
      </c>
      <c r="P255" t="s">
        <v>313</v>
      </c>
    </row>
    <row r="256" spans="1:16" x14ac:dyDescent="0.25">
      <c r="A256" s="2">
        <v>190000001712</v>
      </c>
      <c r="B256">
        <v>0</v>
      </c>
      <c r="C256" t="s">
        <v>309</v>
      </c>
      <c r="D256">
        <v>19000</v>
      </c>
      <c r="E256" t="s">
        <v>600</v>
      </c>
      <c r="F256">
        <v>25602</v>
      </c>
      <c r="G256" t="s">
        <v>28</v>
      </c>
      <c r="J256" t="s">
        <v>313</v>
      </c>
      <c r="K256" s="1">
        <v>26265</v>
      </c>
      <c r="L256" s="1">
        <v>-24951.75</v>
      </c>
      <c r="M256" s="1">
        <v>1313.25</v>
      </c>
      <c r="N256" t="s">
        <v>25</v>
      </c>
      <c r="P256" t="s">
        <v>313</v>
      </c>
    </row>
    <row r="257" spans="1:16" x14ac:dyDescent="0.25">
      <c r="A257" s="2">
        <v>919000000698</v>
      </c>
      <c r="B257">
        <v>0</v>
      </c>
      <c r="C257" t="s">
        <v>309</v>
      </c>
      <c r="D257">
        <v>919000</v>
      </c>
      <c r="E257" t="s">
        <v>600</v>
      </c>
      <c r="F257">
        <v>25602</v>
      </c>
      <c r="G257" t="s">
        <v>28</v>
      </c>
      <c r="J257" t="s">
        <v>314</v>
      </c>
      <c r="K257" s="1">
        <v>2158</v>
      </c>
      <c r="L257" s="1">
        <v>-2157</v>
      </c>
      <c r="M257">
        <v>1</v>
      </c>
      <c r="N257" t="s">
        <v>25</v>
      </c>
      <c r="P257" t="s">
        <v>314</v>
      </c>
    </row>
    <row r="258" spans="1:16" x14ac:dyDescent="0.25">
      <c r="A258" s="2">
        <v>919000000699</v>
      </c>
      <c r="B258">
        <v>0</v>
      </c>
      <c r="C258" t="s">
        <v>309</v>
      </c>
      <c r="D258">
        <v>919000</v>
      </c>
      <c r="E258" t="s">
        <v>600</v>
      </c>
      <c r="F258">
        <v>25602</v>
      </c>
      <c r="G258" t="s">
        <v>28</v>
      </c>
      <c r="J258" t="s">
        <v>315</v>
      </c>
      <c r="K258" s="1">
        <v>2158</v>
      </c>
      <c r="L258" s="1">
        <v>-2157</v>
      </c>
      <c r="M258">
        <v>1</v>
      </c>
      <c r="N258" t="s">
        <v>25</v>
      </c>
      <c r="P258" t="s">
        <v>315</v>
      </c>
    </row>
    <row r="259" spans="1:16" x14ac:dyDescent="0.25">
      <c r="A259" s="2">
        <v>919000000700</v>
      </c>
      <c r="B259">
        <v>0</v>
      </c>
      <c r="C259" t="s">
        <v>309</v>
      </c>
      <c r="D259">
        <v>919000</v>
      </c>
      <c r="E259" t="s">
        <v>600</v>
      </c>
      <c r="F259">
        <v>25602</v>
      </c>
      <c r="G259" t="s">
        <v>28</v>
      </c>
      <c r="J259" t="s">
        <v>316</v>
      </c>
      <c r="K259" s="1">
        <v>2943</v>
      </c>
      <c r="L259" s="1">
        <v>-2942</v>
      </c>
      <c r="M259">
        <v>1</v>
      </c>
      <c r="N259" t="s">
        <v>25</v>
      </c>
      <c r="P259" t="s">
        <v>316</v>
      </c>
    </row>
    <row r="260" spans="1:16" x14ac:dyDescent="0.25">
      <c r="A260" s="2">
        <v>919000000701</v>
      </c>
      <c r="B260">
        <v>0</v>
      </c>
      <c r="C260" t="s">
        <v>309</v>
      </c>
      <c r="D260">
        <v>919000</v>
      </c>
      <c r="E260" t="s">
        <v>600</v>
      </c>
      <c r="F260">
        <v>25602</v>
      </c>
      <c r="G260" t="s">
        <v>28</v>
      </c>
      <c r="J260" t="s">
        <v>317</v>
      </c>
      <c r="K260" s="1">
        <v>2943</v>
      </c>
      <c r="L260" s="1">
        <v>-2942</v>
      </c>
      <c r="M260">
        <v>1</v>
      </c>
      <c r="N260" t="s">
        <v>25</v>
      </c>
      <c r="P260" t="s">
        <v>317</v>
      </c>
    </row>
    <row r="261" spans="1:16" x14ac:dyDescent="0.25">
      <c r="A261" s="2">
        <v>919000000702</v>
      </c>
      <c r="B261">
        <v>0</v>
      </c>
      <c r="C261" t="s">
        <v>309</v>
      </c>
      <c r="D261">
        <v>919000</v>
      </c>
      <c r="E261" t="s">
        <v>600</v>
      </c>
      <c r="F261">
        <v>25602</v>
      </c>
      <c r="G261" t="s">
        <v>28</v>
      </c>
      <c r="J261" t="s">
        <v>318</v>
      </c>
      <c r="K261" s="1">
        <v>2943</v>
      </c>
      <c r="L261" s="1">
        <v>-2942</v>
      </c>
      <c r="M261">
        <v>1</v>
      </c>
      <c r="N261" t="s">
        <v>25</v>
      </c>
      <c r="P261" t="s">
        <v>318</v>
      </c>
    </row>
    <row r="262" spans="1:16" x14ac:dyDescent="0.25">
      <c r="A262" s="2">
        <v>60000000232</v>
      </c>
      <c r="B262">
        <v>0</v>
      </c>
      <c r="C262" t="s">
        <v>319</v>
      </c>
      <c r="D262">
        <v>6000</v>
      </c>
      <c r="E262" t="s">
        <v>598</v>
      </c>
      <c r="F262">
        <v>26112</v>
      </c>
      <c r="G262" t="s">
        <v>23</v>
      </c>
      <c r="J262" t="s">
        <v>320</v>
      </c>
      <c r="K262" s="1">
        <v>622352</v>
      </c>
      <c r="L262" s="1">
        <v>-225317.36</v>
      </c>
      <c r="M262" s="1">
        <v>397034.64</v>
      </c>
      <c r="N262" t="s">
        <v>25</v>
      </c>
      <c r="P262" t="s">
        <v>320</v>
      </c>
    </row>
    <row r="263" spans="1:16" x14ac:dyDescent="0.25">
      <c r="A263" s="2">
        <v>60000000233</v>
      </c>
      <c r="B263">
        <v>0</v>
      </c>
      <c r="C263" t="s">
        <v>319</v>
      </c>
      <c r="D263">
        <v>6000</v>
      </c>
      <c r="E263" t="s">
        <v>598</v>
      </c>
      <c r="F263">
        <v>26112</v>
      </c>
      <c r="G263" t="s">
        <v>23</v>
      </c>
      <c r="J263" t="s">
        <v>321</v>
      </c>
      <c r="K263" s="1">
        <v>8697985.3699999992</v>
      </c>
      <c r="L263" s="1">
        <v>-3149018.26</v>
      </c>
      <c r="M263" s="1">
        <v>5548967.1100000003</v>
      </c>
      <c r="N263" t="s">
        <v>25</v>
      </c>
      <c r="P263" t="s">
        <v>321</v>
      </c>
    </row>
    <row r="264" spans="1:16" x14ac:dyDescent="0.25">
      <c r="A264" s="2">
        <v>80000003381</v>
      </c>
      <c r="B264">
        <v>0</v>
      </c>
      <c r="C264" t="s">
        <v>319</v>
      </c>
      <c r="D264">
        <v>8000</v>
      </c>
      <c r="E264" t="s">
        <v>594</v>
      </c>
      <c r="F264">
        <v>26110</v>
      </c>
      <c r="G264" t="s">
        <v>23</v>
      </c>
      <c r="J264" t="s">
        <v>322</v>
      </c>
      <c r="K264" s="1">
        <v>5501513</v>
      </c>
      <c r="L264" s="1">
        <v>-3947373.35</v>
      </c>
      <c r="M264" s="1">
        <v>1554139.65</v>
      </c>
      <c r="N264" t="s">
        <v>25</v>
      </c>
      <c r="P264" t="s">
        <v>322</v>
      </c>
    </row>
    <row r="265" spans="1:16" x14ac:dyDescent="0.25">
      <c r="A265" s="2">
        <v>80000003382</v>
      </c>
      <c r="B265">
        <v>0</v>
      </c>
      <c r="C265" t="s">
        <v>319</v>
      </c>
      <c r="D265">
        <v>8000</v>
      </c>
      <c r="E265" t="s">
        <v>594</v>
      </c>
      <c r="F265">
        <v>26112</v>
      </c>
      <c r="G265" t="s">
        <v>23</v>
      </c>
      <c r="J265" t="s">
        <v>323</v>
      </c>
      <c r="K265" s="1">
        <v>918000</v>
      </c>
      <c r="L265" s="1">
        <v>-658671.74</v>
      </c>
      <c r="M265" s="1">
        <v>259328.26</v>
      </c>
      <c r="N265" t="s">
        <v>25</v>
      </c>
      <c r="P265" t="s">
        <v>323</v>
      </c>
    </row>
    <row r="266" spans="1:16" x14ac:dyDescent="0.25">
      <c r="A266" s="2">
        <v>80000003383</v>
      </c>
      <c r="B266">
        <v>0</v>
      </c>
      <c r="C266" t="s">
        <v>319</v>
      </c>
      <c r="D266">
        <v>8000</v>
      </c>
      <c r="E266" t="s">
        <v>594</v>
      </c>
      <c r="F266">
        <v>26112</v>
      </c>
      <c r="G266" t="s">
        <v>23</v>
      </c>
      <c r="J266" t="s">
        <v>324</v>
      </c>
      <c r="K266" s="1">
        <v>918000</v>
      </c>
      <c r="L266" s="1">
        <v>-658671.74</v>
      </c>
      <c r="M266" s="1">
        <v>259328.26</v>
      </c>
      <c r="N266" t="s">
        <v>25</v>
      </c>
      <c r="P266" t="s">
        <v>324</v>
      </c>
    </row>
    <row r="267" spans="1:16" x14ac:dyDescent="0.25">
      <c r="A267" s="2">
        <v>80000003386</v>
      </c>
      <c r="B267">
        <v>0</v>
      </c>
      <c r="C267" t="s">
        <v>319</v>
      </c>
      <c r="D267">
        <v>8000</v>
      </c>
      <c r="E267" t="s">
        <v>594</v>
      </c>
      <c r="F267">
        <v>26110</v>
      </c>
      <c r="G267" t="s">
        <v>23</v>
      </c>
      <c r="J267" t="s">
        <v>325</v>
      </c>
      <c r="K267" s="1">
        <v>38779570.840000004</v>
      </c>
      <c r="L267" s="1">
        <v>-36840592.299999997</v>
      </c>
      <c r="M267" s="1">
        <v>1938978.54</v>
      </c>
      <c r="N267" t="s">
        <v>25</v>
      </c>
    </row>
    <row r="268" spans="1:16" x14ac:dyDescent="0.25">
      <c r="A268" s="2">
        <v>80000003386</v>
      </c>
      <c r="B268">
        <v>1</v>
      </c>
      <c r="C268" t="s">
        <v>319</v>
      </c>
      <c r="D268">
        <v>8000</v>
      </c>
      <c r="E268" t="s">
        <v>594</v>
      </c>
      <c r="F268">
        <v>26110</v>
      </c>
      <c r="G268" t="s">
        <v>23</v>
      </c>
      <c r="J268" t="s">
        <v>326</v>
      </c>
      <c r="K268" s="1">
        <v>520557</v>
      </c>
      <c r="L268" s="1">
        <v>-403986.37</v>
      </c>
      <c r="M268" s="1">
        <v>116570.63</v>
      </c>
      <c r="N268" t="s">
        <v>25</v>
      </c>
    </row>
    <row r="269" spans="1:16" x14ac:dyDescent="0.25">
      <c r="A269" s="2">
        <v>80000003392</v>
      </c>
      <c r="B269">
        <v>0</v>
      </c>
      <c r="C269" t="s">
        <v>319</v>
      </c>
      <c r="D269">
        <v>8000</v>
      </c>
      <c r="E269" t="s">
        <v>594</v>
      </c>
      <c r="F269">
        <v>26112</v>
      </c>
      <c r="G269" t="s">
        <v>23</v>
      </c>
      <c r="J269" t="s">
        <v>327</v>
      </c>
      <c r="K269" s="1">
        <v>11778390</v>
      </c>
      <c r="L269" s="1">
        <v>-8451078.4000000004</v>
      </c>
      <c r="M269" s="1">
        <v>3327311.6</v>
      </c>
      <c r="N269" t="s">
        <v>25</v>
      </c>
      <c r="P269" t="s">
        <v>327</v>
      </c>
    </row>
    <row r="270" spans="1:16" x14ac:dyDescent="0.25">
      <c r="A270" s="2">
        <v>80000003419</v>
      </c>
      <c r="B270">
        <v>0</v>
      </c>
      <c r="C270" t="s">
        <v>319</v>
      </c>
      <c r="D270">
        <v>8000</v>
      </c>
      <c r="E270" t="s">
        <v>594</v>
      </c>
      <c r="F270">
        <v>26110</v>
      </c>
      <c r="G270" t="s">
        <v>23</v>
      </c>
      <c r="J270" t="s">
        <v>328</v>
      </c>
      <c r="K270" s="1">
        <v>240679</v>
      </c>
      <c r="L270" s="1">
        <v>-172688.77</v>
      </c>
      <c r="M270" s="1">
        <v>67990.23</v>
      </c>
      <c r="N270" t="s">
        <v>25</v>
      </c>
      <c r="P270" t="s">
        <v>328</v>
      </c>
    </row>
    <row r="271" spans="1:16" x14ac:dyDescent="0.25">
      <c r="A271" s="2">
        <v>80000003420</v>
      </c>
      <c r="B271">
        <v>0</v>
      </c>
      <c r="C271" t="s">
        <v>319</v>
      </c>
      <c r="D271">
        <v>8000</v>
      </c>
      <c r="E271" t="s">
        <v>594</v>
      </c>
      <c r="F271">
        <v>26110</v>
      </c>
      <c r="G271" t="s">
        <v>23</v>
      </c>
      <c r="J271" t="s">
        <v>329</v>
      </c>
      <c r="K271" s="1">
        <v>309439</v>
      </c>
      <c r="L271" s="1">
        <v>-222025.86</v>
      </c>
      <c r="M271" s="1">
        <v>87413.14</v>
      </c>
      <c r="N271" t="s">
        <v>25</v>
      </c>
      <c r="P271" t="s">
        <v>329</v>
      </c>
    </row>
    <row r="272" spans="1:16" x14ac:dyDescent="0.25">
      <c r="A272" s="2">
        <v>80000003428</v>
      </c>
      <c r="B272">
        <v>0</v>
      </c>
      <c r="C272" t="s">
        <v>319</v>
      </c>
      <c r="D272">
        <v>8000</v>
      </c>
      <c r="E272" t="s">
        <v>594</v>
      </c>
      <c r="F272">
        <v>26112</v>
      </c>
      <c r="G272" t="s">
        <v>23</v>
      </c>
      <c r="J272" t="s">
        <v>330</v>
      </c>
      <c r="K272" s="1">
        <v>369750</v>
      </c>
      <c r="L272" s="1">
        <v>-265297.31</v>
      </c>
      <c r="M272" s="1">
        <v>104452.69</v>
      </c>
      <c r="N272" t="s">
        <v>25</v>
      </c>
      <c r="P272" t="s">
        <v>330</v>
      </c>
    </row>
    <row r="273" spans="1:16" x14ac:dyDescent="0.25">
      <c r="A273" s="2">
        <v>80000003429</v>
      </c>
      <c r="B273">
        <v>0</v>
      </c>
      <c r="C273" t="s">
        <v>319</v>
      </c>
      <c r="D273">
        <v>8000</v>
      </c>
      <c r="E273" t="s">
        <v>594</v>
      </c>
      <c r="F273">
        <v>26112</v>
      </c>
      <c r="G273" t="s">
        <v>23</v>
      </c>
      <c r="J273" t="s">
        <v>330</v>
      </c>
      <c r="K273" s="1">
        <v>369750</v>
      </c>
      <c r="L273" s="1">
        <v>-265297.31</v>
      </c>
      <c r="M273" s="1">
        <v>104452.69</v>
      </c>
      <c r="N273" t="s">
        <v>25</v>
      </c>
      <c r="P273" t="s">
        <v>330</v>
      </c>
    </row>
    <row r="274" spans="1:16" x14ac:dyDescent="0.25">
      <c r="A274" s="2">
        <v>80000003480</v>
      </c>
      <c r="B274">
        <v>0</v>
      </c>
      <c r="C274" t="s">
        <v>319</v>
      </c>
      <c r="D274">
        <v>8000</v>
      </c>
      <c r="E274" t="s">
        <v>594</v>
      </c>
      <c r="F274">
        <v>26112</v>
      </c>
      <c r="G274" t="s">
        <v>23</v>
      </c>
      <c r="J274" t="s">
        <v>331</v>
      </c>
      <c r="K274" s="1">
        <v>4945173</v>
      </c>
      <c r="L274" s="1">
        <v>-3548197.12</v>
      </c>
      <c r="M274" s="1">
        <v>1396975.88</v>
      </c>
      <c r="N274" t="s">
        <v>25</v>
      </c>
      <c r="P274" t="s">
        <v>331</v>
      </c>
    </row>
    <row r="275" spans="1:16" x14ac:dyDescent="0.25">
      <c r="A275" s="2">
        <v>80000003481</v>
      </c>
      <c r="B275">
        <v>0</v>
      </c>
      <c r="C275" t="s">
        <v>319</v>
      </c>
      <c r="D275">
        <v>8000</v>
      </c>
      <c r="E275" t="s">
        <v>594</v>
      </c>
      <c r="F275">
        <v>26112</v>
      </c>
      <c r="G275" t="s">
        <v>23</v>
      </c>
      <c r="J275" t="s">
        <v>332</v>
      </c>
      <c r="K275" s="1">
        <v>546586</v>
      </c>
      <c r="L275" s="1">
        <v>-392179.48</v>
      </c>
      <c r="M275" s="1">
        <v>154406.51999999999</v>
      </c>
      <c r="N275" t="s">
        <v>25</v>
      </c>
      <c r="P275" t="s">
        <v>332</v>
      </c>
    </row>
    <row r="276" spans="1:16" x14ac:dyDescent="0.25">
      <c r="A276" s="2">
        <v>80000003482</v>
      </c>
      <c r="B276">
        <v>0</v>
      </c>
      <c r="C276" t="s">
        <v>319</v>
      </c>
      <c r="D276">
        <v>8000</v>
      </c>
      <c r="E276" t="s">
        <v>594</v>
      </c>
      <c r="F276">
        <v>26112</v>
      </c>
      <c r="G276" t="s">
        <v>23</v>
      </c>
      <c r="J276" t="s">
        <v>333</v>
      </c>
      <c r="K276" s="1">
        <v>120280</v>
      </c>
      <c r="L276" s="1">
        <v>-86302.57</v>
      </c>
      <c r="M276" s="1">
        <v>33977.43</v>
      </c>
      <c r="N276" t="s">
        <v>25</v>
      </c>
      <c r="P276" t="s">
        <v>333</v>
      </c>
    </row>
    <row r="277" spans="1:16" x14ac:dyDescent="0.25">
      <c r="A277" s="2">
        <v>80000003483</v>
      </c>
      <c r="B277">
        <v>0</v>
      </c>
      <c r="C277" t="s">
        <v>319</v>
      </c>
      <c r="D277">
        <v>8000</v>
      </c>
      <c r="E277" t="s">
        <v>594</v>
      </c>
      <c r="F277">
        <v>26112</v>
      </c>
      <c r="G277" t="s">
        <v>23</v>
      </c>
      <c r="J277" t="s">
        <v>334</v>
      </c>
      <c r="K277" s="1">
        <v>163440</v>
      </c>
      <c r="L277" s="1">
        <v>-117269.39</v>
      </c>
      <c r="M277" s="1">
        <v>46170.61</v>
      </c>
      <c r="N277" t="s">
        <v>25</v>
      </c>
      <c r="P277" t="s">
        <v>334</v>
      </c>
    </row>
    <row r="278" spans="1:16" x14ac:dyDescent="0.25">
      <c r="A278" s="2">
        <v>80000003484</v>
      </c>
      <c r="B278">
        <v>0</v>
      </c>
      <c r="C278" t="s">
        <v>319</v>
      </c>
      <c r="D278">
        <v>8000</v>
      </c>
      <c r="E278" t="s">
        <v>594</v>
      </c>
      <c r="F278">
        <v>26112</v>
      </c>
      <c r="G278" t="s">
        <v>23</v>
      </c>
      <c r="J278" t="s">
        <v>335</v>
      </c>
      <c r="K278" s="1">
        <v>37455</v>
      </c>
      <c r="L278" s="1">
        <v>-26873.61</v>
      </c>
      <c r="M278" s="1">
        <v>10581.39</v>
      </c>
      <c r="N278" t="s">
        <v>25</v>
      </c>
      <c r="P278" t="s">
        <v>335</v>
      </c>
    </row>
    <row r="279" spans="1:16" x14ac:dyDescent="0.25">
      <c r="A279" s="2">
        <v>80000003485</v>
      </c>
      <c r="B279">
        <v>0</v>
      </c>
      <c r="C279" t="s">
        <v>319</v>
      </c>
      <c r="D279">
        <v>8000</v>
      </c>
      <c r="E279" t="s">
        <v>594</v>
      </c>
      <c r="F279">
        <v>26112</v>
      </c>
      <c r="G279" t="s">
        <v>23</v>
      </c>
      <c r="J279" t="s">
        <v>336</v>
      </c>
      <c r="K279" s="1">
        <v>83538</v>
      </c>
      <c r="L279" s="1">
        <v>-59940.3</v>
      </c>
      <c r="M279" s="1">
        <v>23597.7</v>
      </c>
      <c r="N279" t="s">
        <v>25</v>
      </c>
      <c r="P279" t="s">
        <v>336</v>
      </c>
    </row>
    <row r="280" spans="1:16" x14ac:dyDescent="0.25">
      <c r="A280" s="2">
        <v>80000003486</v>
      </c>
      <c r="B280">
        <v>0</v>
      </c>
      <c r="C280" t="s">
        <v>319</v>
      </c>
      <c r="D280">
        <v>8000</v>
      </c>
      <c r="E280" t="s">
        <v>594</v>
      </c>
      <c r="F280">
        <v>26112</v>
      </c>
      <c r="G280" t="s">
        <v>23</v>
      </c>
      <c r="J280" t="s">
        <v>337</v>
      </c>
      <c r="K280" s="1">
        <v>284356</v>
      </c>
      <c r="L280" s="1">
        <v>-204026.98</v>
      </c>
      <c r="M280" s="1">
        <v>80329.02</v>
      </c>
      <c r="N280" t="s">
        <v>25</v>
      </c>
      <c r="P280" t="s">
        <v>337</v>
      </c>
    </row>
    <row r="281" spans="1:16" x14ac:dyDescent="0.25">
      <c r="A281" s="2">
        <v>80000003487</v>
      </c>
      <c r="B281">
        <v>0</v>
      </c>
      <c r="C281" t="s">
        <v>319</v>
      </c>
      <c r="D281">
        <v>8000</v>
      </c>
      <c r="E281" t="s">
        <v>594</v>
      </c>
      <c r="F281">
        <v>26110</v>
      </c>
      <c r="G281" t="s">
        <v>23</v>
      </c>
      <c r="J281" t="s">
        <v>338</v>
      </c>
      <c r="K281" s="1">
        <v>22863.4</v>
      </c>
      <c r="L281" s="1">
        <v>-16404.830000000002</v>
      </c>
      <c r="M281" s="1">
        <v>6458.57</v>
      </c>
      <c r="N281" t="s">
        <v>25</v>
      </c>
      <c r="P281" t="s">
        <v>338</v>
      </c>
    </row>
    <row r="282" spans="1:16" x14ac:dyDescent="0.25">
      <c r="A282" s="2">
        <v>80000003488</v>
      </c>
      <c r="B282">
        <v>0</v>
      </c>
      <c r="C282" t="s">
        <v>319</v>
      </c>
      <c r="D282">
        <v>8000</v>
      </c>
      <c r="E282" t="s">
        <v>594</v>
      </c>
      <c r="F282">
        <v>26110</v>
      </c>
      <c r="G282" t="s">
        <v>23</v>
      </c>
      <c r="J282" t="s">
        <v>339</v>
      </c>
      <c r="K282" s="1">
        <v>52683</v>
      </c>
      <c r="L282" s="1">
        <v>-37802.1</v>
      </c>
      <c r="M282" s="1">
        <v>14880.9</v>
      </c>
      <c r="N282" t="s">
        <v>25</v>
      </c>
      <c r="P282" t="s">
        <v>339</v>
      </c>
    </row>
    <row r="283" spans="1:16" x14ac:dyDescent="0.25">
      <c r="A283" s="2">
        <v>80000003489</v>
      </c>
      <c r="B283">
        <v>0</v>
      </c>
      <c r="C283" t="s">
        <v>319</v>
      </c>
      <c r="D283">
        <v>8000</v>
      </c>
      <c r="E283" t="s">
        <v>594</v>
      </c>
      <c r="F283">
        <v>26110</v>
      </c>
      <c r="G283" t="s">
        <v>23</v>
      </c>
      <c r="J283" t="s">
        <v>340</v>
      </c>
      <c r="K283" s="1">
        <v>140000</v>
      </c>
      <c r="L283" s="1">
        <v>-100451.56</v>
      </c>
      <c r="M283" s="1">
        <v>39548.44</v>
      </c>
      <c r="N283" t="s">
        <v>25</v>
      </c>
      <c r="P283" t="s">
        <v>340</v>
      </c>
    </row>
    <row r="284" spans="1:16" x14ac:dyDescent="0.25">
      <c r="A284" s="2">
        <v>80000003490</v>
      </c>
      <c r="B284">
        <v>0</v>
      </c>
      <c r="C284" t="s">
        <v>319</v>
      </c>
      <c r="D284">
        <v>8000</v>
      </c>
      <c r="E284" t="s">
        <v>594</v>
      </c>
      <c r="F284">
        <v>26110</v>
      </c>
      <c r="G284" t="s">
        <v>23</v>
      </c>
      <c r="J284" t="s">
        <v>341</v>
      </c>
      <c r="K284" s="1">
        <v>37566</v>
      </c>
      <c r="L284" s="1">
        <v>-26953.47</v>
      </c>
      <c r="M284" s="1">
        <v>10612.53</v>
      </c>
      <c r="N284" t="s">
        <v>25</v>
      </c>
      <c r="P284" t="s">
        <v>341</v>
      </c>
    </row>
    <row r="285" spans="1:16" x14ac:dyDescent="0.25">
      <c r="A285" s="2">
        <v>80000003491</v>
      </c>
      <c r="B285">
        <v>0</v>
      </c>
      <c r="C285" t="s">
        <v>319</v>
      </c>
      <c r="D285">
        <v>8000</v>
      </c>
      <c r="E285" t="s">
        <v>594</v>
      </c>
      <c r="F285">
        <v>26110</v>
      </c>
      <c r="G285" t="s">
        <v>23</v>
      </c>
      <c r="J285" t="s">
        <v>342</v>
      </c>
      <c r="K285" s="1">
        <v>74630</v>
      </c>
      <c r="L285" s="1">
        <v>-53549.14</v>
      </c>
      <c r="M285" s="1">
        <v>21080.86</v>
      </c>
      <c r="N285" t="s">
        <v>25</v>
      </c>
      <c r="P285" t="s">
        <v>342</v>
      </c>
    </row>
    <row r="286" spans="1:16" x14ac:dyDescent="0.25">
      <c r="A286" s="2">
        <v>80000003492</v>
      </c>
      <c r="B286">
        <v>0</v>
      </c>
      <c r="C286" t="s">
        <v>319</v>
      </c>
      <c r="D286">
        <v>8000</v>
      </c>
      <c r="E286" t="s">
        <v>594</v>
      </c>
      <c r="F286">
        <v>26110</v>
      </c>
      <c r="G286" t="s">
        <v>23</v>
      </c>
      <c r="J286" t="s">
        <v>343</v>
      </c>
      <c r="K286" s="1">
        <v>297315</v>
      </c>
      <c r="L286" s="1">
        <v>-213326.11</v>
      </c>
      <c r="M286" s="1">
        <v>83988.89</v>
      </c>
      <c r="N286" t="s">
        <v>25</v>
      </c>
      <c r="P286" t="s">
        <v>343</v>
      </c>
    </row>
    <row r="287" spans="1:16" x14ac:dyDescent="0.25">
      <c r="A287" s="2">
        <v>80000003493</v>
      </c>
      <c r="B287">
        <v>0</v>
      </c>
      <c r="C287" t="s">
        <v>319</v>
      </c>
      <c r="D287">
        <v>8000</v>
      </c>
      <c r="E287" t="s">
        <v>594</v>
      </c>
      <c r="F287">
        <v>26110</v>
      </c>
      <c r="G287" t="s">
        <v>23</v>
      </c>
      <c r="J287" t="s">
        <v>344</v>
      </c>
      <c r="K287" s="1">
        <v>27047</v>
      </c>
      <c r="L287" s="1">
        <v>-19406.86</v>
      </c>
      <c r="M287" s="1">
        <v>7640.14</v>
      </c>
      <c r="N287" t="s">
        <v>25</v>
      </c>
      <c r="P287" t="s">
        <v>344</v>
      </c>
    </row>
    <row r="288" spans="1:16" x14ac:dyDescent="0.25">
      <c r="A288" s="2">
        <v>80000003494</v>
      </c>
      <c r="B288">
        <v>0</v>
      </c>
      <c r="C288" t="s">
        <v>319</v>
      </c>
      <c r="D288">
        <v>8000</v>
      </c>
      <c r="E288" t="s">
        <v>594</v>
      </c>
      <c r="F288">
        <v>26110</v>
      </c>
      <c r="G288" t="s">
        <v>23</v>
      </c>
      <c r="J288" t="s">
        <v>345</v>
      </c>
      <c r="K288" s="1">
        <v>78053</v>
      </c>
      <c r="L288" s="1">
        <v>-56002.37</v>
      </c>
      <c r="M288" s="1">
        <v>22050.63</v>
      </c>
      <c r="N288" t="s">
        <v>25</v>
      </c>
      <c r="P288" t="s">
        <v>345</v>
      </c>
    </row>
    <row r="289" spans="1:16" x14ac:dyDescent="0.25">
      <c r="A289" s="2">
        <v>80000003495</v>
      </c>
      <c r="B289">
        <v>0</v>
      </c>
      <c r="C289" t="s">
        <v>319</v>
      </c>
      <c r="D289">
        <v>8000</v>
      </c>
      <c r="E289" t="s">
        <v>594</v>
      </c>
      <c r="F289">
        <v>26110</v>
      </c>
      <c r="G289" t="s">
        <v>23</v>
      </c>
      <c r="J289" t="s">
        <v>346</v>
      </c>
      <c r="K289" s="1">
        <v>75131</v>
      </c>
      <c r="L289" s="1">
        <v>-53906.47</v>
      </c>
      <c r="M289" s="1">
        <v>21224.53</v>
      </c>
      <c r="N289" t="s">
        <v>25</v>
      </c>
      <c r="P289" t="s">
        <v>346</v>
      </c>
    </row>
    <row r="290" spans="1:16" x14ac:dyDescent="0.25">
      <c r="A290" s="2">
        <v>80000003496</v>
      </c>
      <c r="B290">
        <v>0</v>
      </c>
      <c r="C290" t="s">
        <v>319</v>
      </c>
      <c r="D290">
        <v>8000</v>
      </c>
      <c r="E290" t="s">
        <v>594</v>
      </c>
      <c r="F290">
        <v>26110</v>
      </c>
      <c r="G290" t="s">
        <v>23</v>
      </c>
      <c r="J290" t="s">
        <v>347</v>
      </c>
      <c r="K290" s="1">
        <v>12939</v>
      </c>
      <c r="L290" s="1">
        <v>-9282.7000000000007</v>
      </c>
      <c r="M290" s="1">
        <v>3656.3</v>
      </c>
      <c r="N290" t="s">
        <v>25</v>
      </c>
      <c r="P290" t="s">
        <v>347</v>
      </c>
    </row>
    <row r="291" spans="1:16" x14ac:dyDescent="0.25">
      <c r="A291" s="2">
        <v>80000003497</v>
      </c>
      <c r="B291">
        <v>0</v>
      </c>
      <c r="C291" t="s">
        <v>319</v>
      </c>
      <c r="D291">
        <v>8000</v>
      </c>
      <c r="E291" t="s">
        <v>594</v>
      </c>
      <c r="F291">
        <v>26110</v>
      </c>
      <c r="G291" t="s">
        <v>23</v>
      </c>
      <c r="J291" t="s">
        <v>348</v>
      </c>
      <c r="K291" s="1">
        <v>26316</v>
      </c>
      <c r="L291" s="1">
        <v>-18883.52</v>
      </c>
      <c r="M291" s="1">
        <v>7432.48</v>
      </c>
      <c r="N291" t="s">
        <v>25</v>
      </c>
      <c r="P291" t="s">
        <v>348</v>
      </c>
    </row>
    <row r="292" spans="1:16" x14ac:dyDescent="0.25">
      <c r="A292" s="2">
        <v>80000003498</v>
      </c>
      <c r="B292">
        <v>0</v>
      </c>
      <c r="C292" t="s">
        <v>319</v>
      </c>
      <c r="D292">
        <v>8000</v>
      </c>
      <c r="E292" t="s">
        <v>594</v>
      </c>
      <c r="F292">
        <v>26110</v>
      </c>
      <c r="G292" t="s">
        <v>23</v>
      </c>
      <c r="J292" t="s">
        <v>349</v>
      </c>
      <c r="K292" s="1">
        <v>16524</v>
      </c>
      <c r="L292" s="1">
        <v>-11857.85</v>
      </c>
      <c r="M292" s="1">
        <v>4666.1499999999996</v>
      </c>
      <c r="N292" t="s">
        <v>25</v>
      </c>
      <c r="P292" t="s">
        <v>349</v>
      </c>
    </row>
    <row r="293" spans="1:16" x14ac:dyDescent="0.25">
      <c r="A293" s="2">
        <v>80000003499</v>
      </c>
      <c r="B293">
        <v>0</v>
      </c>
      <c r="C293" t="s">
        <v>319</v>
      </c>
      <c r="D293">
        <v>8000</v>
      </c>
      <c r="E293" t="s">
        <v>594</v>
      </c>
      <c r="F293">
        <v>26110</v>
      </c>
      <c r="G293" t="s">
        <v>23</v>
      </c>
      <c r="J293" t="s">
        <v>350</v>
      </c>
      <c r="K293" s="1">
        <v>26212</v>
      </c>
      <c r="L293" s="1">
        <v>-18806.96</v>
      </c>
      <c r="M293" s="1">
        <v>7405.04</v>
      </c>
      <c r="N293" t="s">
        <v>25</v>
      </c>
      <c r="P293" t="s">
        <v>350</v>
      </c>
    </row>
    <row r="294" spans="1:16" x14ac:dyDescent="0.25">
      <c r="A294" s="2">
        <v>80000003500</v>
      </c>
      <c r="B294">
        <v>0</v>
      </c>
      <c r="C294" t="s">
        <v>319</v>
      </c>
      <c r="D294">
        <v>8000</v>
      </c>
      <c r="E294" t="s">
        <v>594</v>
      </c>
      <c r="F294">
        <v>26110</v>
      </c>
      <c r="G294" t="s">
        <v>23</v>
      </c>
      <c r="J294" t="s">
        <v>351</v>
      </c>
      <c r="K294" s="1">
        <v>664085</v>
      </c>
      <c r="L294" s="1">
        <v>-476487.17</v>
      </c>
      <c r="M294" s="1">
        <v>187597.83</v>
      </c>
      <c r="N294" t="s">
        <v>25</v>
      </c>
      <c r="P294" t="s">
        <v>351</v>
      </c>
    </row>
    <row r="295" spans="1:16" x14ac:dyDescent="0.25">
      <c r="A295" s="2">
        <v>80000003501</v>
      </c>
      <c r="B295">
        <v>0</v>
      </c>
      <c r="C295" t="s">
        <v>319</v>
      </c>
      <c r="D295">
        <v>8000</v>
      </c>
      <c r="E295" t="s">
        <v>594</v>
      </c>
      <c r="F295">
        <v>26110</v>
      </c>
      <c r="G295" t="s">
        <v>23</v>
      </c>
      <c r="J295" t="s">
        <v>352</v>
      </c>
      <c r="K295" s="1">
        <v>195447.03</v>
      </c>
      <c r="L295" s="1">
        <v>-140234.04</v>
      </c>
      <c r="M295" s="1">
        <v>55212.99</v>
      </c>
      <c r="N295" t="s">
        <v>25</v>
      </c>
      <c r="P295" t="s">
        <v>352</v>
      </c>
    </row>
    <row r="296" spans="1:16" x14ac:dyDescent="0.25">
      <c r="A296" s="2">
        <v>80000003502</v>
      </c>
      <c r="B296">
        <v>0</v>
      </c>
      <c r="C296" t="s">
        <v>319</v>
      </c>
      <c r="D296">
        <v>8000</v>
      </c>
      <c r="E296" t="s">
        <v>594</v>
      </c>
      <c r="F296">
        <v>26112</v>
      </c>
      <c r="G296" t="s">
        <v>23</v>
      </c>
      <c r="J296" t="s">
        <v>353</v>
      </c>
      <c r="K296" s="1">
        <v>28000</v>
      </c>
      <c r="L296" s="1">
        <v>-20088.91</v>
      </c>
      <c r="M296" s="1">
        <v>7911.09</v>
      </c>
      <c r="N296" t="s">
        <v>25</v>
      </c>
      <c r="P296" t="s">
        <v>353</v>
      </c>
    </row>
    <row r="297" spans="1:16" x14ac:dyDescent="0.25">
      <c r="A297" s="2">
        <v>100000001412</v>
      </c>
      <c r="B297">
        <v>0</v>
      </c>
      <c r="C297" t="s">
        <v>319</v>
      </c>
      <c r="D297">
        <v>10000</v>
      </c>
      <c r="E297" t="s">
        <v>593</v>
      </c>
      <c r="F297">
        <v>25330</v>
      </c>
      <c r="G297" t="s">
        <v>23</v>
      </c>
      <c r="J297" t="s">
        <v>354</v>
      </c>
      <c r="K297" s="1">
        <v>2275485</v>
      </c>
      <c r="L297" s="1">
        <v>-2161710.75</v>
      </c>
      <c r="M297" s="1">
        <v>113774.25</v>
      </c>
      <c r="N297" t="s">
        <v>25</v>
      </c>
      <c r="P297" t="s">
        <v>354</v>
      </c>
    </row>
    <row r="298" spans="1:16" x14ac:dyDescent="0.25">
      <c r="A298" s="2">
        <v>100000001413</v>
      </c>
      <c r="B298">
        <v>0</v>
      </c>
      <c r="C298" t="s">
        <v>319</v>
      </c>
      <c r="D298">
        <v>10000</v>
      </c>
      <c r="E298" t="s">
        <v>593</v>
      </c>
      <c r="F298">
        <v>25330</v>
      </c>
      <c r="G298" t="s">
        <v>23</v>
      </c>
      <c r="J298" t="s">
        <v>355</v>
      </c>
      <c r="K298" s="1">
        <v>1464421</v>
      </c>
      <c r="L298" s="1">
        <v>-1391199.95</v>
      </c>
      <c r="M298" s="1">
        <v>73221.05</v>
      </c>
      <c r="N298" t="s">
        <v>25</v>
      </c>
      <c r="P298" t="s">
        <v>355</v>
      </c>
    </row>
    <row r="299" spans="1:16" x14ac:dyDescent="0.25">
      <c r="A299" s="2">
        <v>100000001414</v>
      </c>
      <c r="B299">
        <v>0</v>
      </c>
      <c r="C299" t="s">
        <v>319</v>
      </c>
      <c r="D299">
        <v>10000</v>
      </c>
      <c r="E299" t="s">
        <v>593</v>
      </c>
      <c r="F299">
        <v>25330</v>
      </c>
      <c r="G299" t="s">
        <v>23</v>
      </c>
      <c r="J299" t="s">
        <v>356</v>
      </c>
      <c r="K299" s="1">
        <v>600788</v>
      </c>
      <c r="L299" s="1">
        <v>-570748.6</v>
      </c>
      <c r="M299" s="1">
        <v>30039.4</v>
      </c>
      <c r="N299" t="s">
        <v>25</v>
      </c>
      <c r="P299" t="s">
        <v>356</v>
      </c>
    </row>
    <row r="300" spans="1:16" x14ac:dyDescent="0.25">
      <c r="A300" s="2">
        <v>100000001415</v>
      </c>
      <c r="B300">
        <v>0</v>
      </c>
      <c r="C300" t="s">
        <v>319</v>
      </c>
      <c r="D300">
        <v>10000</v>
      </c>
      <c r="E300" t="s">
        <v>593</v>
      </c>
      <c r="F300">
        <v>25330</v>
      </c>
      <c r="G300" t="s">
        <v>23</v>
      </c>
      <c r="J300" t="s">
        <v>357</v>
      </c>
      <c r="K300" s="1">
        <v>826084</v>
      </c>
      <c r="L300" s="1">
        <v>-784779.8</v>
      </c>
      <c r="M300" s="1">
        <v>41304.199999999997</v>
      </c>
      <c r="N300" t="s">
        <v>25</v>
      </c>
      <c r="P300" t="s">
        <v>357</v>
      </c>
    </row>
    <row r="301" spans="1:16" x14ac:dyDescent="0.25">
      <c r="A301" s="2">
        <v>100000001416</v>
      </c>
      <c r="B301">
        <v>0</v>
      </c>
      <c r="C301" t="s">
        <v>319</v>
      </c>
      <c r="D301">
        <v>10000</v>
      </c>
      <c r="E301" t="s">
        <v>593</v>
      </c>
      <c r="F301">
        <v>25330</v>
      </c>
      <c r="G301" t="s">
        <v>23</v>
      </c>
      <c r="J301" t="s">
        <v>358</v>
      </c>
      <c r="K301" s="1">
        <v>496762</v>
      </c>
      <c r="L301" s="1">
        <v>-471923.9</v>
      </c>
      <c r="M301" s="1">
        <v>24838.1</v>
      </c>
      <c r="N301" t="s">
        <v>25</v>
      </c>
      <c r="P301" t="s">
        <v>358</v>
      </c>
    </row>
    <row r="302" spans="1:16" x14ac:dyDescent="0.25">
      <c r="A302" s="2">
        <v>100000001417</v>
      </c>
      <c r="B302">
        <v>0</v>
      </c>
      <c r="C302" t="s">
        <v>319</v>
      </c>
      <c r="D302">
        <v>10000</v>
      </c>
      <c r="E302" t="s">
        <v>593</v>
      </c>
      <c r="F302">
        <v>25330</v>
      </c>
      <c r="G302" t="s">
        <v>23</v>
      </c>
      <c r="J302" t="s">
        <v>359</v>
      </c>
      <c r="K302" s="1">
        <v>152850</v>
      </c>
      <c r="L302" s="1">
        <v>-145207.5</v>
      </c>
      <c r="M302" s="1">
        <v>7642.5</v>
      </c>
      <c r="N302" t="s">
        <v>25</v>
      </c>
      <c r="P302" t="s">
        <v>359</v>
      </c>
    </row>
    <row r="303" spans="1:16" x14ac:dyDescent="0.25">
      <c r="A303" s="2">
        <v>100000001418</v>
      </c>
      <c r="B303">
        <v>0</v>
      </c>
      <c r="C303" t="s">
        <v>319</v>
      </c>
      <c r="D303">
        <v>10000</v>
      </c>
      <c r="E303" t="s">
        <v>593</v>
      </c>
      <c r="F303">
        <v>25330</v>
      </c>
      <c r="G303" t="s">
        <v>23</v>
      </c>
      <c r="J303" t="s">
        <v>360</v>
      </c>
      <c r="K303" s="1">
        <v>168135</v>
      </c>
      <c r="L303" s="1">
        <v>-159728.25</v>
      </c>
      <c r="M303" s="1">
        <v>8406.75</v>
      </c>
      <c r="N303" t="s">
        <v>25</v>
      </c>
      <c r="P303" t="s">
        <v>360</v>
      </c>
    </row>
    <row r="304" spans="1:16" x14ac:dyDescent="0.25">
      <c r="A304" s="2">
        <v>100000001419</v>
      </c>
      <c r="B304">
        <v>0</v>
      </c>
      <c r="C304" t="s">
        <v>319</v>
      </c>
      <c r="D304">
        <v>10000</v>
      </c>
      <c r="E304" t="s">
        <v>593</v>
      </c>
      <c r="F304">
        <v>25330</v>
      </c>
      <c r="G304" t="s">
        <v>23</v>
      </c>
      <c r="J304" t="s">
        <v>361</v>
      </c>
      <c r="K304" s="1">
        <v>168135</v>
      </c>
      <c r="L304" s="1">
        <v>-159728.25</v>
      </c>
      <c r="M304" s="1">
        <v>8406.75</v>
      </c>
      <c r="N304" t="s">
        <v>25</v>
      </c>
      <c r="P304" t="s">
        <v>361</v>
      </c>
    </row>
    <row r="305" spans="1:16" x14ac:dyDescent="0.25">
      <c r="A305" s="2">
        <v>100000001420</v>
      </c>
      <c r="B305">
        <v>0</v>
      </c>
      <c r="C305" t="s">
        <v>319</v>
      </c>
      <c r="D305">
        <v>10000</v>
      </c>
      <c r="E305" t="s">
        <v>593</v>
      </c>
      <c r="F305">
        <v>25330</v>
      </c>
      <c r="G305" t="s">
        <v>23</v>
      </c>
      <c r="J305" t="s">
        <v>362</v>
      </c>
      <c r="K305" s="1">
        <v>168135</v>
      </c>
      <c r="L305" s="1">
        <v>-159728.25</v>
      </c>
      <c r="M305" s="1">
        <v>8406.75</v>
      </c>
      <c r="N305" t="s">
        <v>25</v>
      </c>
      <c r="P305" t="s">
        <v>362</v>
      </c>
    </row>
    <row r="306" spans="1:16" x14ac:dyDescent="0.25">
      <c r="A306" s="2">
        <v>100000001424</v>
      </c>
      <c r="B306">
        <v>0</v>
      </c>
      <c r="C306" t="s">
        <v>319</v>
      </c>
      <c r="D306">
        <v>10000</v>
      </c>
      <c r="E306" t="s">
        <v>593</v>
      </c>
      <c r="F306">
        <v>25330</v>
      </c>
      <c r="G306" t="s">
        <v>23</v>
      </c>
      <c r="J306" t="s">
        <v>363</v>
      </c>
      <c r="K306" s="1">
        <v>290415</v>
      </c>
      <c r="L306" s="1">
        <v>-275894.25</v>
      </c>
      <c r="M306" s="1">
        <v>14520.75</v>
      </c>
      <c r="N306" t="s">
        <v>25</v>
      </c>
      <c r="P306" t="s">
        <v>363</v>
      </c>
    </row>
    <row r="307" spans="1:16" x14ac:dyDescent="0.25">
      <c r="A307" s="2">
        <v>100000001425</v>
      </c>
      <c r="B307">
        <v>0</v>
      </c>
      <c r="C307" t="s">
        <v>319</v>
      </c>
      <c r="D307">
        <v>10000</v>
      </c>
      <c r="E307" t="s">
        <v>593</v>
      </c>
      <c r="F307">
        <v>25330</v>
      </c>
      <c r="G307" t="s">
        <v>23</v>
      </c>
      <c r="J307" t="s">
        <v>364</v>
      </c>
      <c r="K307" s="1">
        <v>267487</v>
      </c>
      <c r="L307" s="1">
        <v>-254112.65</v>
      </c>
      <c r="M307" s="1">
        <v>13374.35</v>
      </c>
      <c r="N307" t="s">
        <v>25</v>
      </c>
      <c r="P307" t="s">
        <v>364</v>
      </c>
    </row>
    <row r="308" spans="1:16" x14ac:dyDescent="0.25">
      <c r="A308" s="2">
        <v>140000000693</v>
      </c>
      <c r="B308">
        <v>0</v>
      </c>
      <c r="C308" t="s">
        <v>319</v>
      </c>
      <c r="D308">
        <v>14000</v>
      </c>
      <c r="E308" t="s">
        <v>599</v>
      </c>
      <c r="F308">
        <v>26112</v>
      </c>
      <c r="G308" t="s">
        <v>23</v>
      </c>
      <c r="J308" t="s">
        <v>365</v>
      </c>
      <c r="K308" s="1">
        <v>4063394</v>
      </c>
      <c r="L308" s="1">
        <v>-3821728.8</v>
      </c>
      <c r="M308" s="1">
        <v>241665.2</v>
      </c>
      <c r="N308" t="s">
        <v>25</v>
      </c>
      <c r="P308" t="s">
        <v>365</v>
      </c>
    </row>
    <row r="309" spans="1:16" x14ac:dyDescent="0.25">
      <c r="A309" s="2">
        <v>150000001888</v>
      </c>
      <c r="B309">
        <v>0</v>
      </c>
      <c r="C309" t="s">
        <v>319</v>
      </c>
      <c r="D309">
        <v>15000</v>
      </c>
      <c r="E309" t="s">
        <v>592</v>
      </c>
      <c r="F309">
        <v>26112</v>
      </c>
      <c r="G309" t="s">
        <v>23</v>
      </c>
      <c r="J309" t="s">
        <v>366</v>
      </c>
      <c r="K309" s="1">
        <v>2020576.1</v>
      </c>
      <c r="L309" s="1">
        <v>-1906990.46</v>
      </c>
      <c r="M309" s="1">
        <v>113585.64</v>
      </c>
      <c r="N309" t="s">
        <v>25</v>
      </c>
      <c r="P309" t="s">
        <v>366</v>
      </c>
    </row>
    <row r="310" spans="1:16" x14ac:dyDescent="0.25">
      <c r="A310" s="2">
        <v>190000001726</v>
      </c>
      <c r="B310">
        <v>0</v>
      </c>
      <c r="C310" t="s">
        <v>319</v>
      </c>
      <c r="D310">
        <v>19000</v>
      </c>
      <c r="E310" t="s">
        <v>600</v>
      </c>
      <c r="F310">
        <v>26110</v>
      </c>
      <c r="G310" t="s">
        <v>23</v>
      </c>
      <c r="J310" t="s">
        <v>367</v>
      </c>
      <c r="K310" s="1">
        <v>6477</v>
      </c>
      <c r="L310" s="1">
        <v>-6153.15</v>
      </c>
      <c r="M310">
        <v>323.85000000000002</v>
      </c>
      <c r="N310" t="s">
        <v>25</v>
      </c>
      <c r="P310" t="s">
        <v>367</v>
      </c>
    </row>
    <row r="311" spans="1:16" x14ac:dyDescent="0.25">
      <c r="A311" s="2">
        <v>190000001727</v>
      </c>
      <c r="B311">
        <v>0</v>
      </c>
      <c r="C311" t="s">
        <v>319</v>
      </c>
      <c r="D311">
        <v>19000</v>
      </c>
      <c r="E311" t="s">
        <v>600</v>
      </c>
      <c r="F311">
        <v>26110</v>
      </c>
      <c r="G311" t="s">
        <v>23</v>
      </c>
      <c r="J311" t="s">
        <v>368</v>
      </c>
      <c r="K311" s="1">
        <v>49980</v>
      </c>
      <c r="L311" s="1">
        <v>-47481</v>
      </c>
      <c r="M311" s="1">
        <v>2499</v>
      </c>
      <c r="N311" t="s">
        <v>25</v>
      </c>
      <c r="P311" t="s">
        <v>368</v>
      </c>
    </row>
    <row r="312" spans="1:16" x14ac:dyDescent="0.25">
      <c r="A312" s="2">
        <v>190000001729</v>
      </c>
      <c r="B312">
        <v>0</v>
      </c>
      <c r="C312" t="s">
        <v>319</v>
      </c>
      <c r="D312">
        <v>19000</v>
      </c>
      <c r="E312" t="s">
        <v>600</v>
      </c>
      <c r="F312">
        <v>26602</v>
      </c>
      <c r="G312" t="s">
        <v>23</v>
      </c>
      <c r="J312" t="s">
        <v>369</v>
      </c>
      <c r="K312" s="1">
        <v>42432</v>
      </c>
      <c r="L312" s="1">
        <v>-40310.400000000001</v>
      </c>
      <c r="M312" s="1">
        <v>2121.6</v>
      </c>
      <c r="N312" t="s">
        <v>25</v>
      </c>
      <c r="P312" t="s">
        <v>369</v>
      </c>
    </row>
    <row r="313" spans="1:16" x14ac:dyDescent="0.25">
      <c r="A313" s="2">
        <v>919000000704</v>
      </c>
      <c r="B313">
        <v>0</v>
      </c>
      <c r="C313" t="s">
        <v>319</v>
      </c>
      <c r="D313">
        <v>919000</v>
      </c>
      <c r="E313" t="s">
        <v>600</v>
      </c>
      <c r="F313">
        <v>26110</v>
      </c>
      <c r="G313" t="s">
        <v>23</v>
      </c>
      <c r="J313" t="s">
        <v>370</v>
      </c>
      <c r="K313" s="1">
        <v>3366</v>
      </c>
      <c r="L313" s="1">
        <v>-3365</v>
      </c>
      <c r="M313">
        <v>1</v>
      </c>
      <c r="N313" t="s">
        <v>25</v>
      </c>
      <c r="P313" t="s">
        <v>370</v>
      </c>
    </row>
    <row r="314" spans="1:16" x14ac:dyDescent="0.25">
      <c r="A314" s="2">
        <v>190000001714</v>
      </c>
      <c r="B314">
        <v>0</v>
      </c>
      <c r="C314" t="s">
        <v>371</v>
      </c>
      <c r="D314">
        <v>19000</v>
      </c>
      <c r="E314" t="s">
        <v>600</v>
      </c>
      <c r="F314">
        <v>26602</v>
      </c>
      <c r="G314" t="s">
        <v>23</v>
      </c>
      <c r="J314" t="s">
        <v>372</v>
      </c>
      <c r="K314" s="1">
        <v>22716.75</v>
      </c>
      <c r="L314" s="1">
        <v>-21580.91</v>
      </c>
      <c r="M314" s="1">
        <v>1135.8399999999999</v>
      </c>
      <c r="N314" t="s">
        <v>25</v>
      </c>
      <c r="P314" t="s">
        <v>372</v>
      </c>
    </row>
    <row r="315" spans="1:16" x14ac:dyDescent="0.25">
      <c r="A315" s="2">
        <v>190000001820</v>
      </c>
      <c r="B315">
        <v>0</v>
      </c>
      <c r="C315" t="s">
        <v>371</v>
      </c>
      <c r="D315">
        <v>19000</v>
      </c>
      <c r="E315" t="s">
        <v>600</v>
      </c>
      <c r="F315">
        <v>26110</v>
      </c>
      <c r="G315" t="s">
        <v>23</v>
      </c>
      <c r="J315" t="s">
        <v>373</v>
      </c>
      <c r="K315" s="1">
        <v>73440</v>
      </c>
      <c r="L315" s="1">
        <v>-69768</v>
      </c>
      <c r="M315" s="1">
        <v>3672</v>
      </c>
      <c r="N315" t="s">
        <v>25</v>
      </c>
      <c r="P315" t="s">
        <v>373</v>
      </c>
    </row>
    <row r="316" spans="1:16" x14ac:dyDescent="0.25">
      <c r="A316" s="2">
        <v>190000001819</v>
      </c>
      <c r="B316">
        <v>0</v>
      </c>
      <c r="C316" t="s">
        <v>374</v>
      </c>
      <c r="D316">
        <v>19000</v>
      </c>
      <c r="E316" t="s">
        <v>600</v>
      </c>
      <c r="F316">
        <v>26110</v>
      </c>
      <c r="G316" t="s">
        <v>23</v>
      </c>
      <c r="J316" t="s">
        <v>375</v>
      </c>
      <c r="K316" s="1">
        <v>102962</v>
      </c>
      <c r="L316" s="1">
        <v>-97813.9</v>
      </c>
      <c r="M316" s="1">
        <v>5148.1000000000004</v>
      </c>
      <c r="N316" t="s">
        <v>25</v>
      </c>
      <c r="P316" t="s">
        <v>375</v>
      </c>
    </row>
    <row r="317" spans="1:16" x14ac:dyDescent="0.25">
      <c r="A317" s="2">
        <v>919000000705</v>
      </c>
      <c r="B317">
        <v>0</v>
      </c>
      <c r="C317" t="s">
        <v>376</v>
      </c>
      <c r="D317">
        <v>919000</v>
      </c>
      <c r="E317" t="s">
        <v>600</v>
      </c>
      <c r="F317">
        <v>25602</v>
      </c>
      <c r="G317" t="s">
        <v>23</v>
      </c>
      <c r="J317" t="s">
        <v>377</v>
      </c>
      <c r="K317" s="1">
        <v>44999.85</v>
      </c>
      <c r="L317" s="1">
        <v>-44998.85</v>
      </c>
      <c r="M317">
        <v>1</v>
      </c>
      <c r="N317" t="s">
        <v>25</v>
      </c>
      <c r="P317" t="s">
        <v>377</v>
      </c>
    </row>
    <row r="318" spans="1:16" x14ac:dyDescent="0.25">
      <c r="A318" s="2">
        <v>80000003431</v>
      </c>
      <c r="B318">
        <v>0</v>
      </c>
      <c r="C318" t="s">
        <v>378</v>
      </c>
      <c r="D318">
        <v>8000</v>
      </c>
      <c r="E318" t="s">
        <v>594</v>
      </c>
      <c r="F318">
        <v>26110</v>
      </c>
      <c r="G318" t="s">
        <v>23</v>
      </c>
      <c r="J318" t="s">
        <v>379</v>
      </c>
      <c r="K318" s="1">
        <v>1439220</v>
      </c>
      <c r="L318" s="1">
        <v>-1010105.19</v>
      </c>
      <c r="M318" s="1">
        <v>429114.81</v>
      </c>
      <c r="N318" t="s">
        <v>25</v>
      </c>
      <c r="P318" t="s">
        <v>379</v>
      </c>
    </row>
    <row r="319" spans="1:16" x14ac:dyDescent="0.25">
      <c r="A319" s="2">
        <v>60000000234</v>
      </c>
      <c r="B319">
        <v>0</v>
      </c>
      <c r="C319" t="s">
        <v>380</v>
      </c>
      <c r="D319">
        <v>6000</v>
      </c>
      <c r="E319" t="s">
        <v>598</v>
      </c>
      <c r="F319">
        <v>26112</v>
      </c>
      <c r="G319" t="s">
        <v>23</v>
      </c>
      <c r="J319" t="s">
        <v>381</v>
      </c>
      <c r="K319" s="1">
        <v>852040</v>
      </c>
      <c r="L319" s="1">
        <v>-297448.96999999997</v>
      </c>
      <c r="M319" s="1">
        <v>554591.03</v>
      </c>
      <c r="N319" t="s">
        <v>25</v>
      </c>
      <c r="P319" t="s">
        <v>381</v>
      </c>
    </row>
    <row r="320" spans="1:16" x14ac:dyDescent="0.25">
      <c r="A320" s="2">
        <v>80000003523</v>
      </c>
      <c r="B320">
        <v>0</v>
      </c>
      <c r="C320" t="s">
        <v>380</v>
      </c>
      <c r="D320">
        <v>8000</v>
      </c>
      <c r="E320" t="s">
        <v>594</v>
      </c>
      <c r="F320">
        <v>26112</v>
      </c>
      <c r="G320" t="s">
        <v>23</v>
      </c>
      <c r="J320" t="s">
        <v>382</v>
      </c>
      <c r="K320" s="1">
        <v>15945</v>
      </c>
      <c r="L320" s="1">
        <v>-11072.97</v>
      </c>
      <c r="M320" s="1">
        <v>4872.03</v>
      </c>
      <c r="N320" t="s">
        <v>25</v>
      </c>
      <c r="P320" t="s">
        <v>382</v>
      </c>
    </row>
    <row r="321" spans="1:16" x14ac:dyDescent="0.25">
      <c r="A321" s="2">
        <v>80000003524</v>
      </c>
      <c r="B321">
        <v>0</v>
      </c>
      <c r="C321" t="s">
        <v>380</v>
      </c>
      <c r="D321">
        <v>8000</v>
      </c>
      <c r="E321" t="s">
        <v>594</v>
      </c>
      <c r="F321">
        <v>26112</v>
      </c>
      <c r="G321" t="s">
        <v>23</v>
      </c>
      <c r="J321" t="s">
        <v>383</v>
      </c>
      <c r="K321" s="1">
        <v>15946</v>
      </c>
      <c r="L321" s="1">
        <v>-11073.43</v>
      </c>
      <c r="M321" s="1">
        <v>4872.57</v>
      </c>
      <c r="N321" t="s">
        <v>25</v>
      </c>
      <c r="P321" t="s">
        <v>383</v>
      </c>
    </row>
    <row r="322" spans="1:16" x14ac:dyDescent="0.25">
      <c r="A322" s="2">
        <v>80000003525</v>
      </c>
      <c r="B322">
        <v>0</v>
      </c>
      <c r="C322" t="s">
        <v>380</v>
      </c>
      <c r="D322">
        <v>8000</v>
      </c>
      <c r="E322" t="s">
        <v>594</v>
      </c>
      <c r="F322">
        <v>26112</v>
      </c>
      <c r="G322" t="s">
        <v>23</v>
      </c>
      <c r="J322" t="s">
        <v>384</v>
      </c>
      <c r="K322" s="1">
        <v>19734</v>
      </c>
      <c r="L322" s="1">
        <v>-13704.88</v>
      </c>
      <c r="M322" s="1">
        <v>6029.12</v>
      </c>
      <c r="N322" t="s">
        <v>25</v>
      </c>
      <c r="P322" t="s">
        <v>384</v>
      </c>
    </row>
    <row r="323" spans="1:16" x14ac:dyDescent="0.25">
      <c r="A323" s="2">
        <v>80000003526</v>
      </c>
      <c r="B323">
        <v>0</v>
      </c>
      <c r="C323" t="s">
        <v>380</v>
      </c>
      <c r="D323">
        <v>8000</v>
      </c>
      <c r="E323" t="s">
        <v>594</v>
      </c>
      <c r="F323">
        <v>26112</v>
      </c>
      <c r="G323" t="s">
        <v>23</v>
      </c>
      <c r="J323" t="s">
        <v>385</v>
      </c>
      <c r="K323" s="1">
        <v>5789</v>
      </c>
      <c r="L323" s="1">
        <v>-4021.32</v>
      </c>
      <c r="M323" s="1">
        <v>1767.68</v>
      </c>
      <c r="N323" t="s">
        <v>25</v>
      </c>
      <c r="P323" t="s">
        <v>385</v>
      </c>
    </row>
    <row r="324" spans="1:16" x14ac:dyDescent="0.25">
      <c r="A324" s="2">
        <v>80000003527</v>
      </c>
      <c r="B324">
        <v>0</v>
      </c>
      <c r="C324" t="s">
        <v>380</v>
      </c>
      <c r="D324">
        <v>8000</v>
      </c>
      <c r="E324" t="s">
        <v>594</v>
      </c>
      <c r="F324">
        <v>26112</v>
      </c>
      <c r="G324" t="s">
        <v>23</v>
      </c>
      <c r="J324" t="s">
        <v>386</v>
      </c>
      <c r="K324" s="1">
        <v>11552</v>
      </c>
      <c r="L324" s="1">
        <v>-8023.71</v>
      </c>
      <c r="M324" s="1">
        <v>3528.29</v>
      </c>
      <c r="N324" t="s">
        <v>25</v>
      </c>
      <c r="P324" t="s">
        <v>386</v>
      </c>
    </row>
    <row r="325" spans="1:16" x14ac:dyDescent="0.25">
      <c r="A325" s="2">
        <v>80000003528</v>
      </c>
      <c r="B325">
        <v>0</v>
      </c>
      <c r="C325" t="s">
        <v>380</v>
      </c>
      <c r="D325">
        <v>8000</v>
      </c>
      <c r="E325" t="s">
        <v>594</v>
      </c>
      <c r="F325">
        <v>26112</v>
      </c>
      <c r="G325" t="s">
        <v>23</v>
      </c>
      <c r="J325" t="s">
        <v>387</v>
      </c>
      <c r="K325" s="1">
        <v>5894</v>
      </c>
      <c r="L325" s="1">
        <v>-4092.04</v>
      </c>
      <c r="M325" s="1">
        <v>1801.96</v>
      </c>
      <c r="N325" t="s">
        <v>25</v>
      </c>
      <c r="P325" t="s">
        <v>387</v>
      </c>
    </row>
    <row r="326" spans="1:16" x14ac:dyDescent="0.25">
      <c r="A326" s="2">
        <v>80000003529</v>
      </c>
      <c r="B326">
        <v>0</v>
      </c>
      <c r="C326" t="s">
        <v>380</v>
      </c>
      <c r="D326">
        <v>8000</v>
      </c>
      <c r="E326" t="s">
        <v>594</v>
      </c>
      <c r="F326">
        <v>26112</v>
      </c>
      <c r="G326" t="s">
        <v>23</v>
      </c>
      <c r="J326" t="s">
        <v>388</v>
      </c>
      <c r="K326" s="1">
        <v>35653</v>
      </c>
      <c r="L326" s="1">
        <v>-24758.93</v>
      </c>
      <c r="M326" s="1">
        <v>10894.07</v>
      </c>
      <c r="N326" t="s">
        <v>25</v>
      </c>
      <c r="P326" t="s">
        <v>388</v>
      </c>
    </row>
    <row r="327" spans="1:16" x14ac:dyDescent="0.25">
      <c r="A327" s="2">
        <v>80000003530</v>
      </c>
      <c r="B327">
        <v>0</v>
      </c>
      <c r="C327" t="s">
        <v>380</v>
      </c>
      <c r="D327">
        <v>8000</v>
      </c>
      <c r="E327" t="s">
        <v>594</v>
      </c>
      <c r="F327">
        <v>26112</v>
      </c>
      <c r="G327" t="s">
        <v>23</v>
      </c>
      <c r="J327" t="s">
        <v>389</v>
      </c>
      <c r="K327" s="1">
        <v>9775</v>
      </c>
      <c r="L327" s="1">
        <v>-6787.7</v>
      </c>
      <c r="M327" s="1">
        <v>2987.3</v>
      </c>
      <c r="N327" t="s">
        <v>25</v>
      </c>
      <c r="P327" t="s">
        <v>389</v>
      </c>
    </row>
    <row r="328" spans="1:16" x14ac:dyDescent="0.25">
      <c r="A328" s="2">
        <v>80000003531</v>
      </c>
      <c r="B328">
        <v>0</v>
      </c>
      <c r="C328" t="s">
        <v>380</v>
      </c>
      <c r="D328">
        <v>8000</v>
      </c>
      <c r="E328" t="s">
        <v>594</v>
      </c>
      <c r="F328">
        <v>26112</v>
      </c>
      <c r="G328" t="s">
        <v>23</v>
      </c>
      <c r="J328" t="s">
        <v>390</v>
      </c>
      <c r="K328" s="1">
        <v>6146</v>
      </c>
      <c r="L328" s="1">
        <v>-4267.26</v>
      </c>
      <c r="M328" s="1">
        <v>1878.74</v>
      </c>
      <c r="N328" t="s">
        <v>25</v>
      </c>
      <c r="P328" t="s">
        <v>390</v>
      </c>
    </row>
    <row r="329" spans="1:16" x14ac:dyDescent="0.25">
      <c r="A329" s="2">
        <v>80000003532</v>
      </c>
      <c r="B329">
        <v>0</v>
      </c>
      <c r="C329" t="s">
        <v>380</v>
      </c>
      <c r="D329">
        <v>8000</v>
      </c>
      <c r="E329" t="s">
        <v>594</v>
      </c>
      <c r="F329">
        <v>26112</v>
      </c>
      <c r="G329" t="s">
        <v>23</v>
      </c>
      <c r="J329" t="s">
        <v>391</v>
      </c>
      <c r="K329" s="1">
        <v>52089</v>
      </c>
      <c r="L329" s="1">
        <v>-36172.86</v>
      </c>
      <c r="M329" s="1">
        <v>15916.14</v>
      </c>
      <c r="N329" t="s">
        <v>25</v>
      </c>
      <c r="P329" t="s">
        <v>391</v>
      </c>
    </row>
    <row r="330" spans="1:16" x14ac:dyDescent="0.25">
      <c r="A330" s="2">
        <v>80000003533</v>
      </c>
      <c r="B330">
        <v>0</v>
      </c>
      <c r="C330" t="s">
        <v>380</v>
      </c>
      <c r="D330">
        <v>8000</v>
      </c>
      <c r="E330" t="s">
        <v>594</v>
      </c>
      <c r="F330">
        <v>26112</v>
      </c>
      <c r="G330" t="s">
        <v>23</v>
      </c>
      <c r="J330" t="s">
        <v>392</v>
      </c>
      <c r="K330" s="1">
        <v>20835</v>
      </c>
      <c r="L330" s="1">
        <v>-14470.47</v>
      </c>
      <c r="M330" s="1">
        <v>6364.53</v>
      </c>
      <c r="N330" t="s">
        <v>25</v>
      </c>
      <c r="P330" t="s">
        <v>392</v>
      </c>
    </row>
    <row r="331" spans="1:16" x14ac:dyDescent="0.25">
      <c r="A331" s="2">
        <v>80000003534</v>
      </c>
      <c r="B331">
        <v>0</v>
      </c>
      <c r="C331" t="s">
        <v>380</v>
      </c>
      <c r="D331">
        <v>8000</v>
      </c>
      <c r="E331" t="s">
        <v>594</v>
      </c>
      <c r="F331">
        <v>26112</v>
      </c>
      <c r="G331" t="s">
        <v>23</v>
      </c>
      <c r="J331" t="s">
        <v>393</v>
      </c>
      <c r="K331" s="1">
        <v>20836</v>
      </c>
      <c r="L331" s="1">
        <v>-14470.93</v>
      </c>
      <c r="M331" s="1">
        <v>6365.07</v>
      </c>
      <c r="N331" t="s">
        <v>25</v>
      </c>
      <c r="P331" t="s">
        <v>393</v>
      </c>
    </row>
    <row r="332" spans="1:16" x14ac:dyDescent="0.25">
      <c r="A332" s="2">
        <v>80000003535</v>
      </c>
      <c r="B332">
        <v>0</v>
      </c>
      <c r="C332" t="s">
        <v>380</v>
      </c>
      <c r="D332">
        <v>8000</v>
      </c>
      <c r="E332" t="s">
        <v>594</v>
      </c>
      <c r="F332">
        <v>26112</v>
      </c>
      <c r="G332" t="s">
        <v>23</v>
      </c>
      <c r="J332" t="s">
        <v>394</v>
      </c>
      <c r="K332" s="1">
        <v>8650</v>
      </c>
      <c r="L332" s="1">
        <v>-6007.59</v>
      </c>
      <c r="M332" s="1">
        <v>2642.41</v>
      </c>
      <c r="N332" t="s">
        <v>25</v>
      </c>
      <c r="P332" t="s">
        <v>394</v>
      </c>
    </row>
    <row r="333" spans="1:16" x14ac:dyDescent="0.25">
      <c r="A333" s="2">
        <v>80000003536</v>
      </c>
      <c r="B333">
        <v>0</v>
      </c>
      <c r="C333" t="s">
        <v>380</v>
      </c>
      <c r="D333">
        <v>8000</v>
      </c>
      <c r="E333" t="s">
        <v>594</v>
      </c>
      <c r="F333">
        <v>26112</v>
      </c>
      <c r="G333" t="s">
        <v>23</v>
      </c>
      <c r="J333" t="s">
        <v>395</v>
      </c>
      <c r="K333" s="1">
        <v>17200</v>
      </c>
      <c r="L333" s="1">
        <v>-11943.27</v>
      </c>
      <c r="M333" s="1">
        <v>5256.73</v>
      </c>
      <c r="N333" t="s">
        <v>25</v>
      </c>
      <c r="P333" t="s">
        <v>395</v>
      </c>
    </row>
    <row r="334" spans="1:16" x14ac:dyDescent="0.25">
      <c r="A334" s="2">
        <v>80000003537</v>
      </c>
      <c r="B334">
        <v>0</v>
      </c>
      <c r="C334" t="s">
        <v>380</v>
      </c>
      <c r="D334">
        <v>8000</v>
      </c>
      <c r="E334" t="s">
        <v>594</v>
      </c>
      <c r="F334">
        <v>26112</v>
      </c>
      <c r="G334" t="s">
        <v>23</v>
      </c>
      <c r="J334" t="s">
        <v>396</v>
      </c>
      <c r="K334" s="1">
        <v>15200</v>
      </c>
      <c r="L334" s="1">
        <v>-10556.87</v>
      </c>
      <c r="M334" s="1">
        <v>4643.13</v>
      </c>
      <c r="N334" t="s">
        <v>25</v>
      </c>
      <c r="P334" t="s">
        <v>396</v>
      </c>
    </row>
    <row r="335" spans="1:16" x14ac:dyDescent="0.25">
      <c r="A335" s="2">
        <v>80000003538</v>
      </c>
      <c r="B335">
        <v>0</v>
      </c>
      <c r="C335" t="s">
        <v>380</v>
      </c>
      <c r="D335">
        <v>8000</v>
      </c>
      <c r="E335" t="s">
        <v>594</v>
      </c>
      <c r="F335">
        <v>26112</v>
      </c>
      <c r="G335" t="s">
        <v>23</v>
      </c>
      <c r="J335" t="s">
        <v>397</v>
      </c>
      <c r="K335" s="1">
        <v>7600</v>
      </c>
      <c r="L335" s="1">
        <v>-5276.43</v>
      </c>
      <c r="M335" s="1">
        <v>2323.5700000000002</v>
      </c>
      <c r="N335" t="s">
        <v>25</v>
      </c>
      <c r="P335" t="s">
        <v>397</v>
      </c>
    </row>
    <row r="336" spans="1:16" x14ac:dyDescent="0.25">
      <c r="A336" s="2">
        <v>80000003539</v>
      </c>
      <c r="B336">
        <v>0</v>
      </c>
      <c r="C336" t="s">
        <v>380</v>
      </c>
      <c r="D336">
        <v>8000</v>
      </c>
      <c r="E336" t="s">
        <v>594</v>
      </c>
      <c r="F336">
        <v>26112</v>
      </c>
      <c r="G336" t="s">
        <v>23</v>
      </c>
      <c r="J336" t="s">
        <v>398</v>
      </c>
      <c r="K336" s="1">
        <v>8200</v>
      </c>
      <c r="L336" s="1">
        <v>-5692.95</v>
      </c>
      <c r="M336" s="1">
        <v>2507.0500000000002</v>
      </c>
      <c r="N336" t="s">
        <v>25</v>
      </c>
      <c r="P336" t="s">
        <v>398</v>
      </c>
    </row>
    <row r="337" spans="1:16" x14ac:dyDescent="0.25">
      <c r="A337" s="2">
        <v>80000003540</v>
      </c>
      <c r="B337">
        <v>0</v>
      </c>
      <c r="C337" t="s">
        <v>380</v>
      </c>
      <c r="D337">
        <v>8000</v>
      </c>
      <c r="E337" t="s">
        <v>594</v>
      </c>
      <c r="F337">
        <v>26112</v>
      </c>
      <c r="G337" t="s">
        <v>23</v>
      </c>
      <c r="J337" t="s">
        <v>399</v>
      </c>
      <c r="K337" s="1">
        <v>10400</v>
      </c>
      <c r="L337" s="1">
        <v>-7223.21</v>
      </c>
      <c r="M337" s="1">
        <v>3176.79</v>
      </c>
      <c r="N337" t="s">
        <v>25</v>
      </c>
      <c r="P337" t="s">
        <v>399</v>
      </c>
    </row>
    <row r="338" spans="1:16" x14ac:dyDescent="0.25">
      <c r="A338" s="2">
        <v>80000003541</v>
      </c>
      <c r="B338">
        <v>0</v>
      </c>
      <c r="C338" t="s">
        <v>380</v>
      </c>
      <c r="D338">
        <v>8000</v>
      </c>
      <c r="E338" t="s">
        <v>594</v>
      </c>
      <c r="F338">
        <v>26112</v>
      </c>
      <c r="G338" t="s">
        <v>23</v>
      </c>
      <c r="J338" t="s">
        <v>400</v>
      </c>
      <c r="K338" s="1">
        <v>6400</v>
      </c>
      <c r="L338" s="1">
        <v>-4443.3999999999996</v>
      </c>
      <c r="M338" s="1">
        <v>1956.6</v>
      </c>
      <c r="N338" t="s">
        <v>25</v>
      </c>
      <c r="P338" t="s">
        <v>400</v>
      </c>
    </row>
    <row r="339" spans="1:16" x14ac:dyDescent="0.25">
      <c r="A339" s="2">
        <v>80000003542</v>
      </c>
      <c r="B339">
        <v>0</v>
      </c>
      <c r="C339" t="s">
        <v>380</v>
      </c>
      <c r="D339">
        <v>8000</v>
      </c>
      <c r="E339" t="s">
        <v>594</v>
      </c>
      <c r="F339">
        <v>26112</v>
      </c>
      <c r="G339" t="s">
        <v>23</v>
      </c>
      <c r="J339" t="s">
        <v>401</v>
      </c>
      <c r="K339" s="1">
        <v>9400</v>
      </c>
      <c r="L339" s="1">
        <v>-6526.5</v>
      </c>
      <c r="M339" s="1">
        <v>2873.5</v>
      </c>
      <c r="N339" t="s">
        <v>25</v>
      </c>
      <c r="P339" t="s">
        <v>401</v>
      </c>
    </row>
    <row r="340" spans="1:16" x14ac:dyDescent="0.25">
      <c r="A340" s="2">
        <v>80000003543</v>
      </c>
      <c r="B340">
        <v>0</v>
      </c>
      <c r="C340" t="s">
        <v>380</v>
      </c>
      <c r="D340">
        <v>8000</v>
      </c>
      <c r="E340" t="s">
        <v>594</v>
      </c>
      <c r="F340">
        <v>26112</v>
      </c>
      <c r="G340" t="s">
        <v>23</v>
      </c>
      <c r="J340" t="s">
        <v>402</v>
      </c>
      <c r="K340" s="1">
        <v>7600</v>
      </c>
      <c r="L340" s="1">
        <v>-5276.43</v>
      </c>
      <c r="M340" s="1">
        <v>2323.5700000000002</v>
      </c>
      <c r="N340" t="s">
        <v>25</v>
      </c>
      <c r="P340" t="s">
        <v>402</v>
      </c>
    </row>
    <row r="341" spans="1:16" x14ac:dyDescent="0.25">
      <c r="A341" s="2">
        <v>140000000694</v>
      </c>
      <c r="B341">
        <v>0</v>
      </c>
      <c r="C341" t="s">
        <v>380</v>
      </c>
      <c r="D341">
        <v>14000</v>
      </c>
      <c r="E341" t="s">
        <v>599</v>
      </c>
      <c r="F341">
        <v>26112</v>
      </c>
      <c r="G341" t="s">
        <v>23</v>
      </c>
      <c r="J341" t="s">
        <v>403</v>
      </c>
      <c r="K341" s="1">
        <v>438059</v>
      </c>
      <c r="L341" s="1">
        <v>-413450.18</v>
      </c>
      <c r="M341" s="1">
        <v>24608.82</v>
      </c>
      <c r="N341" t="s">
        <v>25</v>
      </c>
      <c r="P341" t="s">
        <v>403</v>
      </c>
    </row>
    <row r="342" spans="1:16" x14ac:dyDescent="0.25">
      <c r="A342" s="2">
        <v>190000001760</v>
      </c>
      <c r="B342">
        <v>0</v>
      </c>
      <c r="C342" t="s">
        <v>380</v>
      </c>
      <c r="D342">
        <v>19000</v>
      </c>
      <c r="E342" t="s">
        <v>600</v>
      </c>
      <c r="F342">
        <v>26112</v>
      </c>
      <c r="G342" t="s">
        <v>23</v>
      </c>
      <c r="J342" t="s">
        <v>404</v>
      </c>
      <c r="K342" s="1">
        <v>7764</v>
      </c>
      <c r="L342" s="1">
        <v>-7375.8</v>
      </c>
      <c r="M342">
        <v>388.2</v>
      </c>
      <c r="N342" t="s">
        <v>25</v>
      </c>
      <c r="P342" t="s">
        <v>404</v>
      </c>
    </row>
    <row r="343" spans="1:16" x14ac:dyDescent="0.25">
      <c r="A343" s="2">
        <v>190000001761</v>
      </c>
      <c r="B343">
        <v>0</v>
      </c>
      <c r="C343" t="s">
        <v>380</v>
      </c>
      <c r="D343">
        <v>19000</v>
      </c>
      <c r="E343" t="s">
        <v>600</v>
      </c>
      <c r="F343">
        <v>26112</v>
      </c>
      <c r="G343" t="s">
        <v>23</v>
      </c>
      <c r="J343" t="s">
        <v>405</v>
      </c>
      <c r="K343" s="1">
        <v>5790</v>
      </c>
      <c r="L343" s="1">
        <v>-5500.5</v>
      </c>
      <c r="M343">
        <v>289.5</v>
      </c>
      <c r="N343" t="s">
        <v>25</v>
      </c>
      <c r="P343" t="s">
        <v>405</v>
      </c>
    </row>
    <row r="344" spans="1:16" x14ac:dyDescent="0.25">
      <c r="A344" s="2">
        <v>190000001762</v>
      </c>
      <c r="B344">
        <v>0</v>
      </c>
      <c r="C344" t="s">
        <v>380</v>
      </c>
      <c r="D344">
        <v>19000</v>
      </c>
      <c r="E344" t="s">
        <v>600</v>
      </c>
      <c r="F344">
        <v>26112</v>
      </c>
      <c r="G344" t="s">
        <v>23</v>
      </c>
      <c r="J344" t="s">
        <v>406</v>
      </c>
      <c r="K344" s="1">
        <v>18310</v>
      </c>
      <c r="L344" s="1">
        <v>-17394.5</v>
      </c>
      <c r="M344">
        <v>915.5</v>
      </c>
      <c r="N344" t="s">
        <v>25</v>
      </c>
      <c r="P344" t="s">
        <v>406</v>
      </c>
    </row>
    <row r="345" spans="1:16" x14ac:dyDescent="0.25">
      <c r="A345" s="2">
        <v>190000001763</v>
      </c>
      <c r="B345">
        <v>0</v>
      </c>
      <c r="C345" t="s">
        <v>380</v>
      </c>
      <c r="D345">
        <v>19000</v>
      </c>
      <c r="E345" t="s">
        <v>600</v>
      </c>
      <c r="F345">
        <v>26112</v>
      </c>
      <c r="G345" t="s">
        <v>23</v>
      </c>
      <c r="J345" t="s">
        <v>407</v>
      </c>
      <c r="K345" s="1">
        <v>38898</v>
      </c>
      <c r="L345" s="1">
        <v>-36953.1</v>
      </c>
      <c r="M345" s="1">
        <v>1944.9</v>
      </c>
      <c r="N345" t="s">
        <v>25</v>
      </c>
      <c r="P345" t="s">
        <v>407</v>
      </c>
    </row>
    <row r="346" spans="1:16" x14ac:dyDescent="0.25">
      <c r="A346" s="2">
        <v>190000001764</v>
      </c>
      <c r="B346">
        <v>0</v>
      </c>
      <c r="C346" t="s">
        <v>380</v>
      </c>
      <c r="D346">
        <v>19000</v>
      </c>
      <c r="E346" t="s">
        <v>600</v>
      </c>
      <c r="F346">
        <v>26112</v>
      </c>
      <c r="G346" t="s">
        <v>23</v>
      </c>
      <c r="J346" t="s">
        <v>408</v>
      </c>
      <c r="K346" s="1">
        <v>15160</v>
      </c>
      <c r="L346" s="1">
        <v>-14402</v>
      </c>
      <c r="M346">
        <v>758</v>
      </c>
      <c r="N346" t="s">
        <v>25</v>
      </c>
      <c r="P346" t="s">
        <v>408</v>
      </c>
    </row>
    <row r="347" spans="1:16" x14ac:dyDescent="0.25">
      <c r="A347" s="2">
        <v>190000001765</v>
      </c>
      <c r="B347">
        <v>0</v>
      </c>
      <c r="C347" t="s">
        <v>380</v>
      </c>
      <c r="D347">
        <v>19000</v>
      </c>
      <c r="E347" t="s">
        <v>600</v>
      </c>
      <c r="F347">
        <v>26112</v>
      </c>
      <c r="G347" t="s">
        <v>23</v>
      </c>
      <c r="J347" t="s">
        <v>409</v>
      </c>
      <c r="K347" s="1">
        <v>23140</v>
      </c>
      <c r="L347" s="1">
        <v>-21983</v>
      </c>
      <c r="M347" s="1">
        <v>1157</v>
      </c>
      <c r="N347" t="s">
        <v>25</v>
      </c>
      <c r="P347" t="s">
        <v>409</v>
      </c>
    </row>
    <row r="348" spans="1:16" x14ac:dyDescent="0.25">
      <c r="A348" s="2">
        <v>190000001766</v>
      </c>
      <c r="B348">
        <v>0</v>
      </c>
      <c r="C348" t="s">
        <v>380</v>
      </c>
      <c r="D348">
        <v>19000</v>
      </c>
      <c r="E348" t="s">
        <v>600</v>
      </c>
      <c r="F348">
        <v>26112</v>
      </c>
      <c r="G348" t="s">
        <v>23</v>
      </c>
      <c r="J348" t="s">
        <v>410</v>
      </c>
      <c r="K348" s="1">
        <v>28050</v>
      </c>
      <c r="L348" s="1">
        <v>-26647.5</v>
      </c>
      <c r="M348" s="1">
        <v>1402.5</v>
      </c>
      <c r="N348" t="s">
        <v>25</v>
      </c>
      <c r="P348" t="s">
        <v>410</v>
      </c>
    </row>
    <row r="349" spans="1:16" x14ac:dyDescent="0.25">
      <c r="A349" s="2">
        <v>190000001767</v>
      </c>
      <c r="B349">
        <v>0</v>
      </c>
      <c r="C349" t="s">
        <v>380</v>
      </c>
      <c r="D349">
        <v>19000</v>
      </c>
      <c r="E349" t="s">
        <v>600</v>
      </c>
      <c r="F349">
        <v>26112</v>
      </c>
      <c r="G349" t="s">
        <v>23</v>
      </c>
      <c r="J349" t="s">
        <v>411</v>
      </c>
      <c r="K349" s="1">
        <v>133798</v>
      </c>
      <c r="L349" s="1">
        <v>-127108.1</v>
      </c>
      <c r="M349" s="1">
        <v>6689.9</v>
      </c>
      <c r="N349" t="s">
        <v>25</v>
      </c>
      <c r="P349" t="s">
        <v>411</v>
      </c>
    </row>
    <row r="350" spans="1:16" x14ac:dyDescent="0.25">
      <c r="A350" s="2">
        <v>908000000489</v>
      </c>
      <c r="B350">
        <v>0</v>
      </c>
      <c r="C350" t="s">
        <v>380</v>
      </c>
      <c r="D350">
        <v>908000</v>
      </c>
      <c r="E350" t="s">
        <v>594</v>
      </c>
      <c r="F350">
        <v>26112</v>
      </c>
      <c r="G350" t="s">
        <v>23</v>
      </c>
      <c r="J350" t="s">
        <v>412</v>
      </c>
      <c r="K350" s="1">
        <v>5526</v>
      </c>
      <c r="L350" s="1">
        <v>-5525</v>
      </c>
      <c r="M350">
        <v>1</v>
      </c>
      <c r="N350" t="s">
        <v>25</v>
      </c>
      <c r="P350" t="s">
        <v>412</v>
      </c>
    </row>
    <row r="351" spans="1:16" x14ac:dyDescent="0.25">
      <c r="A351" s="2">
        <v>908000000490</v>
      </c>
      <c r="B351">
        <v>0</v>
      </c>
      <c r="C351" t="s">
        <v>380</v>
      </c>
      <c r="D351">
        <v>908000</v>
      </c>
      <c r="E351" t="s">
        <v>594</v>
      </c>
      <c r="F351">
        <v>26112</v>
      </c>
      <c r="G351" t="s">
        <v>23</v>
      </c>
      <c r="J351" t="s">
        <v>413</v>
      </c>
      <c r="K351" s="1">
        <v>3842</v>
      </c>
      <c r="L351" s="1">
        <v>-3841</v>
      </c>
      <c r="M351">
        <v>1</v>
      </c>
      <c r="N351" t="s">
        <v>25</v>
      </c>
      <c r="P351" t="s">
        <v>413</v>
      </c>
    </row>
    <row r="352" spans="1:16" x14ac:dyDescent="0.25">
      <c r="A352" s="2">
        <v>908000000491</v>
      </c>
      <c r="B352">
        <v>0</v>
      </c>
      <c r="C352" t="s">
        <v>380</v>
      </c>
      <c r="D352">
        <v>908000</v>
      </c>
      <c r="E352" t="s">
        <v>594</v>
      </c>
      <c r="F352">
        <v>26112</v>
      </c>
      <c r="G352" t="s">
        <v>23</v>
      </c>
      <c r="J352" t="s">
        <v>414</v>
      </c>
      <c r="K352" s="1">
        <v>8841</v>
      </c>
      <c r="L352" s="1">
        <v>-8840</v>
      </c>
      <c r="M352">
        <v>1</v>
      </c>
      <c r="N352" t="s">
        <v>25</v>
      </c>
      <c r="P352" t="s">
        <v>414</v>
      </c>
    </row>
    <row r="353" spans="1:16" x14ac:dyDescent="0.25">
      <c r="A353" s="2">
        <v>908000000492</v>
      </c>
      <c r="B353">
        <v>0</v>
      </c>
      <c r="C353" t="s">
        <v>380</v>
      </c>
      <c r="D353">
        <v>908000</v>
      </c>
      <c r="E353" t="s">
        <v>594</v>
      </c>
      <c r="F353">
        <v>26112</v>
      </c>
      <c r="G353" t="s">
        <v>23</v>
      </c>
      <c r="J353" t="s">
        <v>415</v>
      </c>
      <c r="K353" s="1">
        <v>1737</v>
      </c>
      <c r="L353" s="1">
        <v>-1736</v>
      </c>
      <c r="M353">
        <v>1</v>
      </c>
      <c r="N353" t="s">
        <v>25</v>
      </c>
      <c r="P353" t="s">
        <v>415</v>
      </c>
    </row>
    <row r="354" spans="1:16" x14ac:dyDescent="0.25">
      <c r="A354" s="2">
        <v>908000000493</v>
      </c>
      <c r="B354">
        <v>0</v>
      </c>
      <c r="C354" t="s">
        <v>380</v>
      </c>
      <c r="D354">
        <v>908000</v>
      </c>
      <c r="E354" t="s">
        <v>594</v>
      </c>
      <c r="F354">
        <v>26112</v>
      </c>
      <c r="G354" t="s">
        <v>23</v>
      </c>
      <c r="J354" t="s">
        <v>416</v>
      </c>
      <c r="K354" s="1">
        <v>3525</v>
      </c>
      <c r="L354" s="1">
        <v>-3524</v>
      </c>
      <c r="M354">
        <v>1</v>
      </c>
      <c r="N354" t="s">
        <v>25</v>
      </c>
      <c r="P354" t="s">
        <v>416</v>
      </c>
    </row>
    <row r="355" spans="1:16" x14ac:dyDescent="0.25">
      <c r="A355" s="2">
        <v>908000000494</v>
      </c>
      <c r="B355">
        <v>0</v>
      </c>
      <c r="C355" t="s">
        <v>380</v>
      </c>
      <c r="D355">
        <v>908000</v>
      </c>
      <c r="E355" t="s">
        <v>594</v>
      </c>
      <c r="F355">
        <v>26112</v>
      </c>
      <c r="G355" t="s">
        <v>23</v>
      </c>
      <c r="J355" t="s">
        <v>417</v>
      </c>
      <c r="K355" s="1">
        <v>2150</v>
      </c>
      <c r="L355" s="1">
        <v>-2149</v>
      </c>
      <c r="M355">
        <v>1</v>
      </c>
      <c r="N355" t="s">
        <v>25</v>
      </c>
      <c r="P355" t="s">
        <v>417</v>
      </c>
    </row>
    <row r="356" spans="1:16" x14ac:dyDescent="0.25">
      <c r="A356" s="2">
        <v>908000000495</v>
      </c>
      <c r="B356">
        <v>0</v>
      </c>
      <c r="C356" t="s">
        <v>380</v>
      </c>
      <c r="D356">
        <v>908000</v>
      </c>
      <c r="E356" t="s">
        <v>594</v>
      </c>
      <c r="F356">
        <v>26112</v>
      </c>
      <c r="G356" t="s">
        <v>23</v>
      </c>
      <c r="J356" t="s">
        <v>418</v>
      </c>
      <c r="K356" s="1">
        <v>3970</v>
      </c>
      <c r="L356" s="1">
        <v>-3969</v>
      </c>
      <c r="M356">
        <v>1</v>
      </c>
      <c r="N356" t="s">
        <v>25</v>
      </c>
      <c r="P356" t="s">
        <v>418</v>
      </c>
    </row>
    <row r="357" spans="1:16" x14ac:dyDescent="0.25">
      <c r="A357" s="2">
        <v>908000000496</v>
      </c>
      <c r="B357">
        <v>0</v>
      </c>
      <c r="C357" t="s">
        <v>380</v>
      </c>
      <c r="D357">
        <v>908000</v>
      </c>
      <c r="E357" t="s">
        <v>594</v>
      </c>
      <c r="F357">
        <v>26112</v>
      </c>
      <c r="G357" t="s">
        <v>23</v>
      </c>
      <c r="J357" t="s">
        <v>419</v>
      </c>
      <c r="K357" s="1">
        <v>2800</v>
      </c>
      <c r="L357" s="1">
        <v>-2799</v>
      </c>
      <c r="M357">
        <v>1</v>
      </c>
      <c r="N357" t="s">
        <v>25</v>
      </c>
      <c r="P357" t="s">
        <v>419</v>
      </c>
    </row>
    <row r="358" spans="1:16" x14ac:dyDescent="0.25">
      <c r="A358" s="2">
        <v>908000000497</v>
      </c>
      <c r="B358">
        <v>0</v>
      </c>
      <c r="C358" t="s">
        <v>380</v>
      </c>
      <c r="D358">
        <v>908000</v>
      </c>
      <c r="E358" t="s">
        <v>594</v>
      </c>
      <c r="F358">
        <v>26112</v>
      </c>
      <c r="G358" t="s">
        <v>23</v>
      </c>
      <c r="J358" t="s">
        <v>420</v>
      </c>
      <c r="K358" s="1">
        <v>3560</v>
      </c>
      <c r="L358" s="1">
        <v>-3559</v>
      </c>
      <c r="M358">
        <v>1</v>
      </c>
      <c r="N358" t="s">
        <v>25</v>
      </c>
      <c r="P358" t="s">
        <v>420</v>
      </c>
    </row>
    <row r="359" spans="1:16" x14ac:dyDescent="0.25">
      <c r="A359" s="2">
        <v>908000000498</v>
      </c>
      <c r="B359">
        <v>0</v>
      </c>
      <c r="C359" t="s">
        <v>380</v>
      </c>
      <c r="D359">
        <v>908000</v>
      </c>
      <c r="E359" t="s">
        <v>594</v>
      </c>
      <c r="F359">
        <v>26112</v>
      </c>
      <c r="G359" t="s">
        <v>23</v>
      </c>
      <c r="J359" t="s">
        <v>421</v>
      </c>
      <c r="K359" s="1">
        <v>6480</v>
      </c>
      <c r="L359" s="1">
        <v>-6479</v>
      </c>
      <c r="M359">
        <v>1</v>
      </c>
      <c r="N359" t="s">
        <v>25</v>
      </c>
      <c r="P359" t="s">
        <v>421</v>
      </c>
    </row>
    <row r="360" spans="1:16" x14ac:dyDescent="0.25">
      <c r="A360" s="2">
        <v>908000000499</v>
      </c>
      <c r="B360">
        <v>0</v>
      </c>
      <c r="C360" t="s">
        <v>380</v>
      </c>
      <c r="D360">
        <v>908000</v>
      </c>
      <c r="E360" t="s">
        <v>594</v>
      </c>
      <c r="F360">
        <v>26112</v>
      </c>
      <c r="G360" t="s">
        <v>23</v>
      </c>
      <c r="J360" t="s">
        <v>422</v>
      </c>
      <c r="K360" s="1">
        <v>7900</v>
      </c>
      <c r="L360" s="1">
        <v>-7899</v>
      </c>
      <c r="M360">
        <v>1</v>
      </c>
      <c r="N360" t="s">
        <v>25</v>
      </c>
      <c r="P360" t="s">
        <v>422</v>
      </c>
    </row>
    <row r="361" spans="1:16" x14ac:dyDescent="0.25">
      <c r="A361" s="2">
        <v>908000000500</v>
      </c>
      <c r="B361">
        <v>0</v>
      </c>
      <c r="C361" t="s">
        <v>380</v>
      </c>
      <c r="D361">
        <v>908000</v>
      </c>
      <c r="E361" t="s">
        <v>594</v>
      </c>
      <c r="F361">
        <v>26112</v>
      </c>
      <c r="G361" t="s">
        <v>23</v>
      </c>
      <c r="J361" t="s">
        <v>423</v>
      </c>
      <c r="K361" s="1">
        <v>12840</v>
      </c>
      <c r="L361" s="1">
        <v>-12839</v>
      </c>
      <c r="M361">
        <v>1</v>
      </c>
      <c r="N361" t="s">
        <v>25</v>
      </c>
      <c r="P361" t="s">
        <v>423</v>
      </c>
    </row>
    <row r="362" spans="1:16" x14ac:dyDescent="0.25">
      <c r="A362" s="2">
        <v>908000000501</v>
      </c>
      <c r="B362">
        <v>0</v>
      </c>
      <c r="C362" t="s">
        <v>380</v>
      </c>
      <c r="D362">
        <v>908000</v>
      </c>
      <c r="E362" t="s">
        <v>594</v>
      </c>
      <c r="F362">
        <v>26112</v>
      </c>
      <c r="G362" t="s">
        <v>23</v>
      </c>
      <c r="J362" t="s">
        <v>424</v>
      </c>
      <c r="K362" s="1">
        <v>1990</v>
      </c>
      <c r="L362" s="1">
        <v>-1989</v>
      </c>
      <c r="M362">
        <v>1</v>
      </c>
      <c r="N362" t="s">
        <v>25</v>
      </c>
      <c r="P362" t="s">
        <v>424</v>
      </c>
    </row>
    <row r="363" spans="1:16" x14ac:dyDescent="0.25">
      <c r="A363" s="2">
        <v>908000000502</v>
      </c>
      <c r="B363">
        <v>0</v>
      </c>
      <c r="C363" t="s">
        <v>380</v>
      </c>
      <c r="D363">
        <v>908000</v>
      </c>
      <c r="E363" t="s">
        <v>594</v>
      </c>
      <c r="F363">
        <v>26112</v>
      </c>
      <c r="G363" t="s">
        <v>23</v>
      </c>
      <c r="J363" t="s">
        <v>425</v>
      </c>
      <c r="K363" s="1">
        <v>6700</v>
      </c>
      <c r="L363" s="1">
        <v>-6699</v>
      </c>
      <c r="M363">
        <v>1</v>
      </c>
      <c r="N363" t="s">
        <v>25</v>
      </c>
      <c r="P363" t="s">
        <v>425</v>
      </c>
    </row>
    <row r="364" spans="1:16" x14ac:dyDescent="0.25">
      <c r="A364" s="2">
        <v>919000000710</v>
      </c>
      <c r="B364">
        <v>0</v>
      </c>
      <c r="C364" t="s">
        <v>380</v>
      </c>
      <c r="D364">
        <v>919000</v>
      </c>
      <c r="E364" t="s">
        <v>600</v>
      </c>
      <c r="F364">
        <v>26112</v>
      </c>
      <c r="G364" t="s">
        <v>23</v>
      </c>
      <c r="J364" t="s">
        <v>426</v>
      </c>
      <c r="K364" s="1">
        <v>1840</v>
      </c>
      <c r="L364" s="1">
        <v>-1839</v>
      </c>
      <c r="M364">
        <v>1</v>
      </c>
      <c r="N364" t="s">
        <v>25</v>
      </c>
      <c r="P364" t="s">
        <v>426</v>
      </c>
    </row>
    <row r="365" spans="1:16" x14ac:dyDescent="0.25">
      <c r="A365" s="2">
        <v>919000000711</v>
      </c>
      <c r="B365">
        <v>0</v>
      </c>
      <c r="C365" t="s">
        <v>380</v>
      </c>
      <c r="D365">
        <v>919000</v>
      </c>
      <c r="E365" t="s">
        <v>600</v>
      </c>
      <c r="F365">
        <v>26112</v>
      </c>
      <c r="G365" t="s">
        <v>23</v>
      </c>
      <c r="J365" t="s">
        <v>427</v>
      </c>
      <c r="K365" s="1">
        <v>2944</v>
      </c>
      <c r="L365" s="1">
        <v>-2943</v>
      </c>
      <c r="M365">
        <v>1</v>
      </c>
      <c r="N365" t="s">
        <v>25</v>
      </c>
      <c r="P365" t="s">
        <v>427</v>
      </c>
    </row>
    <row r="366" spans="1:16" x14ac:dyDescent="0.25">
      <c r="A366" s="2">
        <v>919000000712</v>
      </c>
      <c r="B366">
        <v>0</v>
      </c>
      <c r="C366" t="s">
        <v>380</v>
      </c>
      <c r="D366">
        <v>919000</v>
      </c>
      <c r="E366" t="s">
        <v>600</v>
      </c>
      <c r="F366">
        <v>26112</v>
      </c>
      <c r="G366" t="s">
        <v>23</v>
      </c>
      <c r="J366" t="s">
        <v>428</v>
      </c>
      <c r="K366" s="1">
        <v>2945</v>
      </c>
      <c r="L366" s="1">
        <v>-2944</v>
      </c>
      <c r="M366">
        <v>1</v>
      </c>
      <c r="N366" t="s">
        <v>25</v>
      </c>
      <c r="P366" t="s">
        <v>428</v>
      </c>
    </row>
    <row r="367" spans="1:16" x14ac:dyDescent="0.25">
      <c r="A367" s="2">
        <v>919000000713</v>
      </c>
      <c r="B367">
        <v>0</v>
      </c>
      <c r="C367" t="s">
        <v>380</v>
      </c>
      <c r="D367">
        <v>919000</v>
      </c>
      <c r="E367" t="s">
        <v>600</v>
      </c>
      <c r="F367">
        <v>26112</v>
      </c>
      <c r="G367" t="s">
        <v>23</v>
      </c>
      <c r="J367" t="s">
        <v>429</v>
      </c>
      <c r="K367" s="1">
        <v>2046</v>
      </c>
      <c r="L367" s="1">
        <v>-2045</v>
      </c>
      <c r="M367">
        <v>1</v>
      </c>
      <c r="N367" t="s">
        <v>25</v>
      </c>
      <c r="P367" t="s">
        <v>429</v>
      </c>
    </row>
    <row r="368" spans="1:16" x14ac:dyDescent="0.25">
      <c r="A368" s="2">
        <v>919000000714</v>
      </c>
      <c r="B368">
        <v>0</v>
      </c>
      <c r="C368" t="s">
        <v>380</v>
      </c>
      <c r="D368">
        <v>919000</v>
      </c>
      <c r="E368" t="s">
        <v>600</v>
      </c>
      <c r="F368">
        <v>26112</v>
      </c>
      <c r="G368" t="s">
        <v>23</v>
      </c>
      <c r="J368" t="s">
        <v>430</v>
      </c>
      <c r="K368" s="1">
        <v>1149</v>
      </c>
      <c r="L368" s="1">
        <v>-1148</v>
      </c>
      <c r="M368">
        <v>1</v>
      </c>
      <c r="N368" t="s">
        <v>25</v>
      </c>
      <c r="P368" t="s">
        <v>430</v>
      </c>
    </row>
    <row r="369" spans="1:16" x14ac:dyDescent="0.25">
      <c r="A369" s="2">
        <v>919000000715</v>
      </c>
      <c r="B369">
        <v>0</v>
      </c>
      <c r="C369" t="s">
        <v>380</v>
      </c>
      <c r="D369">
        <v>919000</v>
      </c>
      <c r="E369" t="s">
        <v>600</v>
      </c>
      <c r="F369">
        <v>26112</v>
      </c>
      <c r="G369" t="s">
        <v>23</v>
      </c>
      <c r="J369" t="s">
        <v>431</v>
      </c>
      <c r="K369" s="1">
        <v>3196</v>
      </c>
      <c r="L369" s="1">
        <v>-3195</v>
      </c>
      <c r="M369">
        <v>1</v>
      </c>
      <c r="N369" t="s">
        <v>25</v>
      </c>
      <c r="P369" t="s">
        <v>431</v>
      </c>
    </row>
    <row r="370" spans="1:16" x14ac:dyDescent="0.25">
      <c r="A370" s="2">
        <v>919000000716</v>
      </c>
      <c r="B370">
        <v>0</v>
      </c>
      <c r="C370" t="s">
        <v>380</v>
      </c>
      <c r="D370">
        <v>919000</v>
      </c>
      <c r="E370" t="s">
        <v>600</v>
      </c>
      <c r="F370">
        <v>26112</v>
      </c>
      <c r="G370" t="s">
        <v>23</v>
      </c>
      <c r="J370" t="s">
        <v>432</v>
      </c>
      <c r="K370" s="1">
        <v>4362</v>
      </c>
      <c r="L370" s="1">
        <v>-4361</v>
      </c>
      <c r="M370">
        <v>1</v>
      </c>
      <c r="N370" t="s">
        <v>25</v>
      </c>
      <c r="P370" t="s">
        <v>432</v>
      </c>
    </row>
    <row r="371" spans="1:16" x14ac:dyDescent="0.25">
      <c r="A371" s="2">
        <v>190000001782</v>
      </c>
      <c r="B371">
        <v>0</v>
      </c>
      <c r="C371" t="s">
        <v>433</v>
      </c>
      <c r="D371">
        <v>19000</v>
      </c>
      <c r="E371" t="s">
        <v>600</v>
      </c>
      <c r="F371">
        <v>26110</v>
      </c>
      <c r="G371" t="s">
        <v>23</v>
      </c>
      <c r="J371" t="s">
        <v>434</v>
      </c>
      <c r="K371" s="1">
        <v>39469</v>
      </c>
      <c r="L371" s="1">
        <v>-37495.550000000003</v>
      </c>
      <c r="M371" s="1">
        <v>1973.45</v>
      </c>
      <c r="N371" t="s">
        <v>25</v>
      </c>
      <c r="P371" t="s">
        <v>434</v>
      </c>
    </row>
    <row r="372" spans="1:16" x14ac:dyDescent="0.25">
      <c r="A372" s="2">
        <v>190000001791</v>
      </c>
      <c r="B372">
        <v>0</v>
      </c>
      <c r="C372" t="s">
        <v>435</v>
      </c>
      <c r="D372">
        <v>19000</v>
      </c>
      <c r="E372" t="s">
        <v>600</v>
      </c>
      <c r="F372">
        <v>23602</v>
      </c>
      <c r="G372" t="s">
        <v>23</v>
      </c>
      <c r="J372" t="s">
        <v>436</v>
      </c>
      <c r="K372" s="1">
        <v>24719</v>
      </c>
      <c r="L372" s="1">
        <v>-23483.05</v>
      </c>
      <c r="M372" s="1">
        <v>1235.95</v>
      </c>
      <c r="N372" t="s">
        <v>25</v>
      </c>
      <c r="P372" t="s">
        <v>436</v>
      </c>
    </row>
    <row r="373" spans="1:16" x14ac:dyDescent="0.25">
      <c r="A373" s="2">
        <v>914000000119</v>
      </c>
      <c r="B373">
        <v>0</v>
      </c>
      <c r="C373" t="s">
        <v>437</v>
      </c>
      <c r="D373">
        <v>914000</v>
      </c>
      <c r="E373" t="s">
        <v>599</v>
      </c>
      <c r="F373">
        <v>26602</v>
      </c>
      <c r="G373" t="s">
        <v>23</v>
      </c>
      <c r="J373" t="s">
        <v>438</v>
      </c>
      <c r="K373" s="1">
        <v>81930.600000000006</v>
      </c>
      <c r="L373" s="1">
        <v>-81929.600000000006</v>
      </c>
      <c r="M373">
        <v>1</v>
      </c>
      <c r="N373" t="s">
        <v>25</v>
      </c>
      <c r="P373" t="s">
        <v>438</v>
      </c>
    </row>
    <row r="374" spans="1:16" x14ac:dyDescent="0.25">
      <c r="A374" s="2">
        <v>140000000698</v>
      </c>
      <c r="B374">
        <v>0</v>
      </c>
      <c r="C374" t="s">
        <v>439</v>
      </c>
      <c r="D374">
        <v>14000</v>
      </c>
      <c r="E374" t="s">
        <v>599</v>
      </c>
      <c r="F374">
        <v>26602</v>
      </c>
      <c r="G374" t="s">
        <v>23</v>
      </c>
      <c r="J374" t="s">
        <v>440</v>
      </c>
      <c r="K374" s="1">
        <v>492800</v>
      </c>
      <c r="L374" s="1">
        <v>-466713.13</v>
      </c>
      <c r="M374" s="1">
        <v>26086.87</v>
      </c>
      <c r="N374" t="s">
        <v>25</v>
      </c>
      <c r="P374" t="s">
        <v>440</v>
      </c>
    </row>
    <row r="375" spans="1:16" x14ac:dyDescent="0.25">
      <c r="A375" s="2">
        <v>100000001456</v>
      </c>
      <c r="B375">
        <v>0</v>
      </c>
      <c r="C375" t="s">
        <v>441</v>
      </c>
      <c r="D375">
        <v>10000</v>
      </c>
      <c r="E375" t="s">
        <v>593</v>
      </c>
      <c r="F375">
        <v>26110</v>
      </c>
      <c r="G375" t="s">
        <v>23</v>
      </c>
      <c r="J375" t="s">
        <v>442</v>
      </c>
      <c r="K375" s="1">
        <v>537267</v>
      </c>
      <c r="L375" s="1">
        <v>-510403.65</v>
      </c>
      <c r="M375" s="1">
        <v>26863.35</v>
      </c>
      <c r="N375" t="s">
        <v>25</v>
      </c>
      <c r="P375" t="s">
        <v>442</v>
      </c>
    </row>
    <row r="376" spans="1:16" x14ac:dyDescent="0.25">
      <c r="A376" s="2">
        <v>100000001457</v>
      </c>
      <c r="B376">
        <v>0</v>
      </c>
      <c r="C376" t="s">
        <v>441</v>
      </c>
      <c r="D376">
        <v>10000</v>
      </c>
      <c r="E376" t="s">
        <v>593</v>
      </c>
      <c r="F376">
        <v>26110</v>
      </c>
      <c r="G376" t="s">
        <v>23</v>
      </c>
      <c r="J376" t="s">
        <v>443</v>
      </c>
      <c r="K376" s="1">
        <v>66126</v>
      </c>
      <c r="L376" s="1">
        <v>-62819.7</v>
      </c>
      <c r="M376" s="1">
        <v>3306.3</v>
      </c>
      <c r="N376" t="s">
        <v>25</v>
      </c>
      <c r="P376" t="s">
        <v>443</v>
      </c>
    </row>
    <row r="377" spans="1:16" x14ac:dyDescent="0.25">
      <c r="A377" s="2">
        <v>190000001814</v>
      </c>
      <c r="B377">
        <v>0</v>
      </c>
      <c r="C377" t="s">
        <v>441</v>
      </c>
      <c r="D377">
        <v>19000</v>
      </c>
      <c r="E377" t="s">
        <v>600</v>
      </c>
      <c r="F377">
        <v>26602</v>
      </c>
      <c r="G377" t="s">
        <v>23</v>
      </c>
      <c r="J377" t="s">
        <v>444</v>
      </c>
      <c r="K377" s="1">
        <v>15000</v>
      </c>
      <c r="L377" s="1">
        <v>-14250</v>
      </c>
      <c r="M377">
        <v>750</v>
      </c>
      <c r="N377" t="s">
        <v>25</v>
      </c>
      <c r="P377" t="s">
        <v>444</v>
      </c>
    </row>
    <row r="378" spans="1:16" x14ac:dyDescent="0.25">
      <c r="A378" s="2">
        <v>190000001815</v>
      </c>
      <c r="B378">
        <v>0</v>
      </c>
      <c r="C378" t="s">
        <v>441</v>
      </c>
      <c r="D378">
        <v>19000</v>
      </c>
      <c r="E378" t="s">
        <v>600</v>
      </c>
      <c r="F378">
        <v>26602</v>
      </c>
      <c r="G378" t="s">
        <v>23</v>
      </c>
      <c r="J378" t="s">
        <v>444</v>
      </c>
      <c r="K378" s="1">
        <v>15000</v>
      </c>
      <c r="L378" s="1">
        <v>-14250</v>
      </c>
      <c r="M378">
        <v>750</v>
      </c>
      <c r="N378" t="s">
        <v>25</v>
      </c>
      <c r="P378" t="s">
        <v>444</v>
      </c>
    </row>
    <row r="379" spans="1:16" x14ac:dyDescent="0.25">
      <c r="A379" s="2">
        <v>190000001816</v>
      </c>
      <c r="B379">
        <v>0</v>
      </c>
      <c r="C379" t="s">
        <v>441</v>
      </c>
      <c r="D379">
        <v>19000</v>
      </c>
      <c r="E379" t="s">
        <v>600</v>
      </c>
      <c r="F379">
        <v>26602</v>
      </c>
      <c r="G379" t="s">
        <v>23</v>
      </c>
      <c r="J379" t="s">
        <v>445</v>
      </c>
      <c r="K379" s="1">
        <v>15164</v>
      </c>
      <c r="L379" s="1">
        <v>-14405.8</v>
      </c>
      <c r="M379">
        <v>758.2</v>
      </c>
      <c r="N379" t="s">
        <v>25</v>
      </c>
      <c r="P379" t="s">
        <v>445</v>
      </c>
    </row>
    <row r="380" spans="1:16" x14ac:dyDescent="0.25">
      <c r="A380" s="2">
        <v>190000001817</v>
      </c>
      <c r="B380">
        <v>0</v>
      </c>
      <c r="C380" t="s">
        <v>441</v>
      </c>
      <c r="D380">
        <v>19000</v>
      </c>
      <c r="E380" t="s">
        <v>600</v>
      </c>
      <c r="F380">
        <v>26602</v>
      </c>
      <c r="G380" t="s">
        <v>23</v>
      </c>
      <c r="J380" t="s">
        <v>446</v>
      </c>
      <c r="K380" s="1">
        <v>16562</v>
      </c>
      <c r="L380" s="1">
        <v>-15733.9</v>
      </c>
      <c r="M380">
        <v>828.1</v>
      </c>
      <c r="N380" t="s">
        <v>25</v>
      </c>
      <c r="P380" t="s">
        <v>446</v>
      </c>
    </row>
    <row r="381" spans="1:16" x14ac:dyDescent="0.25">
      <c r="A381" s="2">
        <v>190000001818</v>
      </c>
      <c r="B381">
        <v>0</v>
      </c>
      <c r="C381" t="s">
        <v>441</v>
      </c>
      <c r="D381">
        <v>19000</v>
      </c>
      <c r="E381" t="s">
        <v>600</v>
      </c>
      <c r="F381">
        <v>26602</v>
      </c>
      <c r="G381" t="s">
        <v>23</v>
      </c>
      <c r="J381" t="s">
        <v>447</v>
      </c>
      <c r="K381" s="1">
        <v>9045.48</v>
      </c>
      <c r="L381" s="1">
        <v>-8593.2099999999991</v>
      </c>
      <c r="M381">
        <v>452.27</v>
      </c>
      <c r="N381" t="s">
        <v>25</v>
      </c>
      <c r="P381" t="s">
        <v>447</v>
      </c>
    </row>
    <row r="382" spans="1:16" x14ac:dyDescent="0.25">
      <c r="A382" s="2">
        <v>190000001822</v>
      </c>
      <c r="B382">
        <v>0</v>
      </c>
      <c r="C382" t="s">
        <v>441</v>
      </c>
      <c r="D382">
        <v>19000</v>
      </c>
      <c r="E382" t="s">
        <v>600</v>
      </c>
      <c r="F382">
        <v>25602</v>
      </c>
      <c r="G382" t="s">
        <v>23</v>
      </c>
      <c r="J382" t="s">
        <v>448</v>
      </c>
      <c r="K382" s="1">
        <v>12981.36</v>
      </c>
      <c r="L382" s="1">
        <v>-12332.29</v>
      </c>
      <c r="M382">
        <v>649.07000000000005</v>
      </c>
      <c r="N382" t="s">
        <v>25</v>
      </c>
      <c r="P382" t="s">
        <v>448</v>
      </c>
    </row>
    <row r="383" spans="1:16" x14ac:dyDescent="0.25">
      <c r="A383" s="2">
        <v>100000001470</v>
      </c>
      <c r="B383">
        <v>0</v>
      </c>
      <c r="C383" t="s">
        <v>449</v>
      </c>
      <c r="D383">
        <v>10000</v>
      </c>
      <c r="E383" t="s">
        <v>593</v>
      </c>
      <c r="F383">
        <v>26110</v>
      </c>
      <c r="G383" t="s">
        <v>23</v>
      </c>
      <c r="J383" t="s">
        <v>450</v>
      </c>
      <c r="K383" s="1">
        <v>68100</v>
      </c>
      <c r="L383" s="1">
        <v>-64695</v>
      </c>
      <c r="M383" s="1">
        <v>3405</v>
      </c>
      <c r="N383" t="s">
        <v>25</v>
      </c>
      <c r="P383" t="s">
        <v>450</v>
      </c>
    </row>
    <row r="384" spans="1:16" x14ac:dyDescent="0.25">
      <c r="A384" s="2">
        <v>190000001866</v>
      </c>
      <c r="B384">
        <v>0</v>
      </c>
      <c r="C384" t="s">
        <v>451</v>
      </c>
      <c r="D384">
        <v>19000</v>
      </c>
      <c r="E384" t="s">
        <v>600</v>
      </c>
      <c r="F384">
        <v>26602</v>
      </c>
      <c r="G384" t="s">
        <v>23</v>
      </c>
      <c r="J384" t="s">
        <v>452</v>
      </c>
      <c r="K384" s="1">
        <v>13800</v>
      </c>
      <c r="L384" s="1">
        <v>-13110</v>
      </c>
      <c r="M384">
        <v>690</v>
      </c>
      <c r="N384" t="s">
        <v>25</v>
      </c>
      <c r="P384" t="s">
        <v>452</v>
      </c>
    </row>
    <row r="385" spans="1:16" x14ac:dyDescent="0.25">
      <c r="A385" s="2">
        <v>190000001867</v>
      </c>
      <c r="B385">
        <v>0</v>
      </c>
      <c r="C385" t="s">
        <v>451</v>
      </c>
      <c r="D385">
        <v>19000</v>
      </c>
      <c r="E385" t="s">
        <v>600</v>
      </c>
      <c r="F385">
        <v>26602</v>
      </c>
      <c r="G385" t="s">
        <v>23</v>
      </c>
      <c r="J385" t="s">
        <v>453</v>
      </c>
      <c r="K385" s="1">
        <v>13721.55</v>
      </c>
      <c r="L385" s="1">
        <v>-13035.47</v>
      </c>
      <c r="M385">
        <v>686.08</v>
      </c>
      <c r="N385" t="s">
        <v>25</v>
      </c>
      <c r="P385" t="s">
        <v>453</v>
      </c>
    </row>
    <row r="386" spans="1:16" x14ac:dyDescent="0.25">
      <c r="A386" s="2">
        <v>190000001868</v>
      </c>
      <c r="B386">
        <v>0</v>
      </c>
      <c r="C386" t="s">
        <v>451</v>
      </c>
      <c r="D386">
        <v>19000</v>
      </c>
      <c r="E386" t="s">
        <v>600</v>
      </c>
      <c r="F386">
        <v>26602</v>
      </c>
      <c r="G386" t="s">
        <v>23</v>
      </c>
      <c r="J386" t="s">
        <v>454</v>
      </c>
      <c r="K386" s="1">
        <v>14071.43</v>
      </c>
      <c r="L386" s="1">
        <v>-13367.86</v>
      </c>
      <c r="M386">
        <v>703.57</v>
      </c>
      <c r="N386" t="s">
        <v>25</v>
      </c>
      <c r="P386" t="s">
        <v>454</v>
      </c>
    </row>
    <row r="387" spans="1:16" x14ac:dyDescent="0.25">
      <c r="A387" s="2">
        <v>100000001469</v>
      </c>
      <c r="B387">
        <v>0</v>
      </c>
      <c r="C387" t="s">
        <v>455</v>
      </c>
      <c r="D387">
        <v>10000</v>
      </c>
      <c r="E387" t="s">
        <v>593</v>
      </c>
      <c r="F387">
        <v>26110</v>
      </c>
      <c r="G387" t="s">
        <v>23</v>
      </c>
      <c r="J387" t="s">
        <v>456</v>
      </c>
      <c r="K387" s="1">
        <v>573750</v>
      </c>
      <c r="L387" s="1">
        <v>-545062.5</v>
      </c>
      <c r="M387" s="1">
        <v>28687.5</v>
      </c>
      <c r="N387" t="s">
        <v>25</v>
      </c>
      <c r="P387" t="s">
        <v>456</v>
      </c>
    </row>
    <row r="388" spans="1:16" x14ac:dyDescent="0.25">
      <c r="A388" s="2">
        <v>80000003514</v>
      </c>
      <c r="B388">
        <v>0</v>
      </c>
      <c r="C388" t="s">
        <v>457</v>
      </c>
      <c r="D388">
        <v>8000</v>
      </c>
      <c r="E388" t="s">
        <v>594</v>
      </c>
      <c r="F388">
        <v>26110</v>
      </c>
      <c r="G388" t="s">
        <v>23</v>
      </c>
      <c r="J388" t="s">
        <v>458</v>
      </c>
      <c r="K388" s="1">
        <v>96512.4</v>
      </c>
      <c r="L388" s="1">
        <v>-56010.12</v>
      </c>
      <c r="M388" s="1">
        <v>40502.28</v>
      </c>
      <c r="N388" t="s">
        <v>25</v>
      </c>
      <c r="P388" t="s">
        <v>458</v>
      </c>
    </row>
    <row r="389" spans="1:16" x14ac:dyDescent="0.25">
      <c r="A389" s="2">
        <v>80000003515</v>
      </c>
      <c r="B389">
        <v>0</v>
      </c>
      <c r="C389" t="s">
        <v>457</v>
      </c>
      <c r="D389">
        <v>8000</v>
      </c>
      <c r="E389" t="s">
        <v>594</v>
      </c>
      <c r="F389">
        <v>26110</v>
      </c>
      <c r="G389" t="s">
        <v>23</v>
      </c>
      <c r="J389" t="s">
        <v>459</v>
      </c>
      <c r="K389" s="1">
        <v>54942.3</v>
      </c>
      <c r="L389" s="1">
        <v>-31887.18</v>
      </c>
      <c r="M389" s="1">
        <v>23055.119999999999</v>
      </c>
      <c r="N389" t="s">
        <v>25</v>
      </c>
      <c r="P389" t="s">
        <v>459</v>
      </c>
    </row>
    <row r="390" spans="1:16" x14ac:dyDescent="0.25">
      <c r="A390" s="2">
        <v>80000003516</v>
      </c>
      <c r="B390">
        <v>0</v>
      </c>
      <c r="C390" t="s">
        <v>457</v>
      </c>
      <c r="D390">
        <v>8000</v>
      </c>
      <c r="E390" t="s">
        <v>594</v>
      </c>
      <c r="F390">
        <v>26110</v>
      </c>
      <c r="G390" t="s">
        <v>23</v>
      </c>
      <c r="J390" t="s">
        <v>460</v>
      </c>
      <c r="K390" s="1">
        <v>45543</v>
      </c>
      <c r="L390" s="1">
        <v>-26429.61</v>
      </c>
      <c r="M390" s="1">
        <v>19113.39</v>
      </c>
      <c r="N390" t="s">
        <v>25</v>
      </c>
      <c r="P390" t="s">
        <v>460</v>
      </c>
    </row>
    <row r="391" spans="1:16" x14ac:dyDescent="0.25">
      <c r="A391" s="2">
        <v>80000003572</v>
      </c>
      <c r="B391">
        <v>0</v>
      </c>
      <c r="C391" t="s">
        <v>461</v>
      </c>
      <c r="D391">
        <v>8000</v>
      </c>
      <c r="E391" t="s">
        <v>594</v>
      </c>
      <c r="F391">
        <v>26602</v>
      </c>
      <c r="G391" t="s">
        <v>23</v>
      </c>
      <c r="J391" t="s">
        <v>462</v>
      </c>
      <c r="K391" s="1">
        <v>661103</v>
      </c>
      <c r="L391" s="1">
        <v>-357576.29</v>
      </c>
      <c r="M391" s="1">
        <v>303526.71000000002</v>
      </c>
      <c r="N391" t="s">
        <v>25</v>
      </c>
      <c r="P391" t="s">
        <v>462</v>
      </c>
    </row>
    <row r="392" spans="1:16" x14ac:dyDescent="0.25">
      <c r="A392" s="2">
        <v>80000003614</v>
      </c>
      <c r="B392">
        <v>0</v>
      </c>
      <c r="C392" t="s">
        <v>463</v>
      </c>
      <c r="D392">
        <v>8000</v>
      </c>
      <c r="E392" t="s">
        <v>594</v>
      </c>
      <c r="F392">
        <v>26111</v>
      </c>
      <c r="G392" t="s">
        <v>23</v>
      </c>
      <c r="J392" t="s">
        <v>464</v>
      </c>
      <c r="K392" s="1">
        <v>66300</v>
      </c>
      <c r="L392" s="1">
        <v>-35041.269999999997</v>
      </c>
      <c r="M392" s="1">
        <v>31258.73</v>
      </c>
      <c r="N392" t="s">
        <v>25</v>
      </c>
      <c r="P392" t="s">
        <v>464</v>
      </c>
    </row>
    <row r="393" spans="1:16" x14ac:dyDescent="0.25">
      <c r="A393" s="2">
        <v>190000001900</v>
      </c>
      <c r="B393">
        <v>0</v>
      </c>
      <c r="C393" t="s">
        <v>465</v>
      </c>
      <c r="D393">
        <v>19000</v>
      </c>
      <c r="E393" t="s">
        <v>600</v>
      </c>
      <c r="F393">
        <v>26116</v>
      </c>
      <c r="G393" t="s">
        <v>23</v>
      </c>
      <c r="J393" t="s">
        <v>466</v>
      </c>
      <c r="K393" s="1">
        <v>15810</v>
      </c>
      <c r="L393" s="1">
        <v>-15019.5</v>
      </c>
      <c r="M393">
        <v>790.5</v>
      </c>
      <c r="N393" t="s">
        <v>25</v>
      </c>
      <c r="P393" t="s">
        <v>466</v>
      </c>
    </row>
    <row r="394" spans="1:16" x14ac:dyDescent="0.25">
      <c r="A394" s="2">
        <v>100000001477</v>
      </c>
      <c r="B394">
        <v>0</v>
      </c>
      <c r="C394" t="s">
        <v>467</v>
      </c>
      <c r="D394">
        <v>10000</v>
      </c>
      <c r="E394" t="s">
        <v>593</v>
      </c>
      <c r="F394">
        <v>26110</v>
      </c>
      <c r="G394" t="s">
        <v>23</v>
      </c>
      <c r="J394" t="s">
        <v>468</v>
      </c>
      <c r="K394" s="1">
        <v>246713</v>
      </c>
      <c r="L394" s="1">
        <v>-234377.35</v>
      </c>
      <c r="M394" s="1">
        <v>12335.65</v>
      </c>
      <c r="N394" t="s">
        <v>25</v>
      </c>
      <c r="P394" t="s">
        <v>468</v>
      </c>
    </row>
    <row r="395" spans="1:16" x14ac:dyDescent="0.25">
      <c r="A395" s="2">
        <v>919000000742</v>
      </c>
      <c r="B395">
        <v>0</v>
      </c>
      <c r="C395" t="s">
        <v>469</v>
      </c>
      <c r="D395">
        <v>919000</v>
      </c>
      <c r="E395" t="s">
        <v>600</v>
      </c>
      <c r="F395">
        <v>26602</v>
      </c>
      <c r="G395" t="s">
        <v>23</v>
      </c>
      <c r="J395" t="s">
        <v>470</v>
      </c>
      <c r="K395" s="1">
        <v>4809</v>
      </c>
      <c r="L395" s="1">
        <v>-4808</v>
      </c>
      <c r="M395">
        <v>1</v>
      </c>
      <c r="N395" t="s">
        <v>25</v>
      </c>
      <c r="P395" t="s">
        <v>470</v>
      </c>
    </row>
    <row r="396" spans="1:16" x14ac:dyDescent="0.25">
      <c r="A396" s="2">
        <v>130000000571</v>
      </c>
      <c r="B396">
        <v>0</v>
      </c>
      <c r="C396" t="s">
        <v>471</v>
      </c>
      <c r="D396">
        <v>13000</v>
      </c>
      <c r="E396" t="s">
        <v>602</v>
      </c>
      <c r="F396">
        <v>11602</v>
      </c>
      <c r="G396" t="s">
        <v>23</v>
      </c>
      <c r="I396" t="s">
        <v>472</v>
      </c>
      <c r="J396" t="s">
        <v>473</v>
      </c>
      <c r="K396" s="1">
        <v>23990</v>
      </c>
      <c r="L396" s="1">
        <v>-22790.5</v>
      </c>
      <c r="M396" s="1">
        <v>1199.5</v>
      </c>
      <c r="N396" t="s">
        <v>25</v>
      </c>
      <c r="P396" t="s">
        <v>474</v>
      </c>
    </row>
    <row r="397" spans="1:16" x14ac:dyDescent="0.25">
      <c r="A397" s="2">
        <v>140000000809</v>
      </c>
      <c r="B397">
        <v>0</v>
      </c>
      <c r="C397" t="s">
        <v>475</v>
      </c>
      <c r="D397">
        <v>14000</v>
      </c>
      <c r="E397" t="s">
        <v>599</v>
      </c>
      <c r="F397">
        <v>26116</v>
      </c>
      <c r="G397" t="s">
        <v>23</v>
      </c>
      <c r="J397" t="s">
        <v>476</v>
      </c>
      <c r="K397" s="1">
        <v>137543.51999999999</v>
      </c>
      <c r="L397" s="1">
        <v>-84989.4</v>
      </c>
      <c r="M397" s="1">
        <v>52554.12</v>
      </c>
      <c r="N397" t="s">
        <v>25</v>
      </c>
      <c r="P397" t="s">
        <v>477</v>
      </c>
    </row>
    <row r="398" spans="1:16" x14ac:dyDescent="0.25">
      <c r="A398" s="2">
        <v>140000000814</v>
      </c>
      <c r="B398">
        <v>0</v>
      </c>
      <c r="C398" t="s">
        <v>478</v>
      </c>
      <c r="D398">
        <v>14000</v>
      </c>
      <c r="E398" t="s">
        <v>599</v>
      </c>
      <c r="F398">
        <v>26116</v>
      </c>
      <c r="G398" t="s">
        <v>23</v>
      </c>
      <c r="J398" t="s">
        <v>479</v>
      </c>
      <c r="K398" s="1">
        <v>17000</v>
      </c>
      <c r="L398" s="1">
        <v>-10009.4</v>
      </c>
      <c r="M398" s="1">
        <v>6990.6</v>
      </c>
      <c r="N398" t="s">
        <v>25</v>
      </c>
      <c r="P398" t="s">
        <v>477</v>
      </c>
    </row>
    <row r="399" spans="1:16" x14ac:dyDescent="0.25">
      <c r="A399" s="2">
        <v>110000001798</v>
      </c>
      <c r="B399">
        <v>0</v>
      </c>
      <c r="C399" t="s">
        <v>480</v>
      </c>
      <c r="D399">
        <v>11000</v>
      </c>
      <c r="E399" t="s">
        <v>595</v>
      </c>
      <c r="F399">
        <v>26602</v>
      </c>
      <c r="G399" t="s">
        <v>23</v>
      </c>
      <c r="J399" t="s">
        <v>481</v>
      </c>
      <c r="K399" s="1">
        <v>28000</v>
      </c>
      <c r="L399" s="1">
        <v>-26600</v>
      </c>
      <c r="M399" s="1">
        <v>1400</v>
      </c>
      <c r="N399" t="s">
        <v>25</v>
      </c>
      <c r="P399" t="s">
        <v>481</v>
      </c>
    </row>
    <row r="400" spans="1:16" x14ac:dyDescent="0.25">
      <c r="A400" s="2">
        <v>190000002120</v>
      </c>
      <c r="B400">
        <v>0</v>
      </c>
      <c r="C400" t="s">
        <v>482</v>
      </c>
      <c r="D400">
        <v>19000</v>
      </c>
      <c r="E400" t="s">
        <v>600</v>
      </c>
      <c r="F400">
        <v>26602</v>
      </c>
      <c r="G400" t="s">
        <v>23</v>
      </c>
      <c r="J400" t="s">
        <v>483</v>
      </c>
      <c r="K400" s="1">
        <v>140000</v>
      </c>
      <c r="L400" s="1">
        <v>-132990.98000000001</v>
      </c>
      <c r="M400" s="1">
        <v>7009.02</v>
      </c>
      <c r="N400" t="s">
        <v>25</v>
      </c>
      <c r="P400" t="s">
        <v>477</v>
      </c>
    </row>
    <row r="401" spans="1:16" x14ac:dyDescent="0.25">
      <c r="A401" s="2">
        <v>190000002124</v>
      </c>
      <c r="B401">
        <v>0</v>
      </c>
      <c r="C401" t="s">
        <v>484</v>
      </c>
      <c r="D401">
        <v>19000</v>
      </c>
      <c r="E401" t="s">
        <v>600</v>
      </c>
      <c r="F401">
        <v>26602</v>
      </c>
      <c r="G401" t="s">
        <v>23</v>
      </c>
      <c r="J401" t="s">
        <v>313</v>
      </c>
      <c r="K401" s="1">
        <v>7250</v>
      </c>
      <c r="L401" s="1">
        <v>-6887.27</v>
      </c>
      <c r="M401">
        <v>362.73</v>
      </c>
      <c r="N401" t="s">
        <v>25</v>
      </c>
      <c r="P401" t="s">
        <v>313</v>
      </c>
    </row>
    <row r="402" spans="1:16" x14ac:dyDescent="0.25">
      <c r="A402" s="2">
        <v>190000002125</v>
      </c>
      <c r="B402">
        <v>0</v>
      </c>
      <c r="C402" t="s">
        <v>484</v>
      </c>
      <c r="D402">
        <v>19000</v>
      </c>
      <c r="E402" t="s">
        <v>600</v>
      </c>
      <c r="F402">
        <v>26602</v>
      </c>
      <c r="G402" t="s">
        <v>23</v>
      </c>
      <c r="J402" t="s">
        <v>313</v>
      </c>
      <c r="K402" s="1">
        <v>7250</v>
      </c>
      <c r="L402" s="1">
        <v>-6887.27</v>
      </c>
      <c r="M402">
        <v>362.73</v>
      </c>
      <c r="N402" t="s">
        <v>25</v>
      </c>
      <c r="P402" t="s">
        <v>313</v>
      </c>
    </row>
    <row r="403" spans="1:16" x14ac:dyDescent="0.25">
      <c r="A403" s="2">
        <v>190000002126</v>
      </c>
      <c r="B403">
        <v>0</v>
      </c>
      <c r="C403" t="s">
        <v>484</v>
      </c>
      <c r="D403">
        <v>19000</v>
      </c>
      <c r="E403" t="s">
        <v>600</v>
      </c>
      <c r="F403">
        <v>26602</v>
      </c>
      <c r="G403" t="s">
        <v>23</v>
      </c>
      <c r="J403" t="s">
        <v>313</v>
      </c>
      <c r="K403" s="1">
        <v>7250</v>
      </c>
      <c r="L403" s="1">
        <v>-6887.27</v>
      </c>
      <c r="M403">
        <v>362.73</v>
      </c>
      <c r="N403" t="s">
        <v>25</v>
      </c>
      <c r="P403" t="s">
        <v>313</v>
      </c>
    </row>
    <row r="404" spans="1:16" x14ac:dyDescent="0.25">
      <c r="A404" s="2">
        <v>100000001586</v>
      </c>
      <c r="B404">
        <v>0</v>
      </c>
      <c r="C404" t="s">
        <v>485</v>
      </c>
      <c r="D404">
        <v>10000</v>
      </c>
      <c r="E404" t="s">
        <v>593</v>
      </c>
      <c r="F404">
        <v>26110</v>
      </c>
      <c r="G404" t="s">
        <v>23</v>
      </c>
      <c r="J404" t="s">
        <v>486</v>
      </c>
      <c r="K404" s="1">
        <v>600000</v>
      </c>
      <c r="L404" s="1">
        <v>-556261.39</v>
      </c>
      <c r="M404" s="1">
        <v>43738.61</v>
      </c>
      <c r="N404" t="s">
        <v>25</v>
      </c>
      <c r="P404" t="s">
        <v>487</v>
      </c>
    </row>
    <row r="405" spans="1:16" x14ac:dyDescent="0.25">
      <c r="A405" s="2">
        <v>190000002181</v>
      </c>
      <c r="B405">
        <v>0</v>
      </c>
      <c r="C405" t="s">
        <v>488</v>
      </c>
      <c r="D405">
        <v>19000</v>
      </c>
      <c r="E405" t="s">
        <v>600</v>
      </c>
      <c r="F405">
        <v>26601</v>
      </c>
      <c r="G405" t="s">
        <v>23</v>
      </c>
      <c r="J405" t="s">
        <v>489</v>
      </c>
      <c r="K405" s="1">
        <v>15522.77</v>
      </c>
      <c r="L405" s="1">
        <v>-14742.58</v>
      </c>
      <c r="M405">
        <v>780.19</v>
      </c>
      <c r="N405" t="s">
        <v>25</v>
      </c>
      <c r="P405" t="s">
        <v>489</v>
      </c>
    </row>
    <row r="406" spans="1:16" x14ac:dyDescent="0.25">
      <c r="A406" s="2">
        <v>190000002182</v>
      </c>
      <c r="B406">
        <v>0</v>
      </c>
      <c r="C406" t="s">
        <v>488</v>
      </c>
      <c r="D406">
        <v>19000</v>
      </c>
      <c r="E406" t="s">
        <v>600</v>
      </c>
      <c r="F406">
        <v>26601</v>
      </c>
      <c r="G406" t="s">
        <v>23</v>
      </c>
      <c r="J406" t="s">
        <v>490</v>
      </c>
      <c r="K406" s="1">
        <v>23390.39</v>
      </c>
      <c r="L406" s="1">
        <v>-22215.94</v>
      </c>
      <c r="M406" s="1">
        <v>1174.45</v>
      </c>
      <c r="N406" t="s">
        <v>25</v>
      </c>
      <c r="P406" t="s">
        <v>491</v>
      </c>
    </row>
    <row r="407" spans="1:16" x14ac:dyDescent="0.25">
      <c r="A407" s="2">
        <v>190000002183</v>
      </c>
      <c r="B407">
        <v>0</v>
      </c>
      <c r="C407" t="s">
        <v>488</v>
      </c>
      <c r="D407">
        <v>19000</v>
      </c>
      <c r="E407" t="s">
        <v>600</v>
      </c>
      <c r="F407">
        <v>26801</v>
      </c>
      <c r="G407" t="s">
        <v>23</v>
      </c>
      <c r="J407" t="s">
        <v>492</v>
      </c>
      <c r="K407" s="1">
        <v>8783.43</v>
      </c>
      <c r="L407" s="1">
        <v>-8343.19</v>
      </c>
      <c r="M407">
        <v>440.24</v>
      </c>
      <c r="N407" t="s">
        <v>25</v>
      </c>
      <c r="P407" t="s">
        <v>492</v>
      </c>
    </row>
    <row r="408" spans="1:16" x14ac:dyDescent="0.25">
      <c r="A408" s="2">
        <v>190000002180</v>
      </c>
      <c r="B408">
        <v>0</v>
      </c>
      <c r="C408" t="s">
        <v>493</v>
      </c>
      <c r="D408">
        <v>19000</v>
      </c>
      <c r="E408" t="s">
        <v>600</v>
      </c>
      <c r="F408">
        <v>26602</v>
      </c>
      <c r="G408" t="s">
        <v>23</v>
      </c>
      <c r="J408" t="s">
        <v>494</v>
      </c>
      <c r="K408" s="1">
        <v>6500</v>
      </c>
      <c r="L408" s="1">
        <v>-6172.9</v>
      </c>
      <c r="M408">
        <v>327.10000000000002</v>
      </c>
      <c r="N408" t="s">
        <v>25</v>
      </c>
      <c r="P408" t="s">
        <v>495</v>
      </c>
    </row>
    <row r="409" spans="1:16" x14ac:dyDescent="0.25">
      <c r="A409" s="2">
        <v>80000003767</v>
      </c>
      <c r="B409">
        <v>0</v>
      </c>
      <c r="C409" t="s">
        <v>496</v>
      </c>
      <c r="D409">
        <v>8000</v>
      </c>
      <c r="E409" t="s">
        <v>594</v>
      </c>
      <c r="F409">
        <v>26116</v>
      </c>
      <c r="G409" t="s">
        <v>23</v>
      </c>
      <c r="J409" t="s">
        <v>497</v>
      </c>
      <c r="K409" s="1">
        <v>274000</v>
      </c>
      <c r="L409" s="1">
        <v>-97370.83</v>
      </c>
      <c r="M409" s="1">
        <v>176629.17</v>
      </c>
      <c r="N409" t="s">
        <v>25</v>
      </c>
      <c r="P409" t="s">
        <v>498</v>
      </c>
    </row>
    <row r="410" spans="1:16" x14ac:dyDescent="0.25">
      <c r="A410" s="2">
        <v>190000002193</v>
      </c>
      <c r="B410">
        <v>0</v>
      </c>
      <c r="C410" t="s">
        <v>499</v>
      </c>
      <c r="D410">
        <v>19000</v>
      </c>
      <c r="E410" t="s">
        <v>600</v>
      </c>
      <c r="F410">
        <v>26602</v>
      </c>
      <c r="G410" t="s">
        <v>23</v>
      </c>
      <c r="J410" t="s">
        <v>500</v>
      </c>
      <c r="K410" s="1">
        <v>15500</v>
      </c>
      <c r="L410" s="1">
        <v>-14725</v>
      </c>
      <c r="M410">
        <v>775</v>
      </c>
      <c r="N410" t="s">
        <v>25</v>
      </c>
      <c r="P410" t="s">
        <v>474</v>
      </c>
    </row>
    <row r="411" spans="1:16" x14ac:dyDescent="0.25">
      <c r="A411" s="2">
        <v>100000001587</v>
      </c>
      <c r="B411">
        <v>0</v>
      </c>
      <c r="C411" t="s">
        <v>501</v>
      </c>
      <c r="D411">
        <v>10000</v>
      </c>
      <c r="E411" t="s">
        <v>593</v>
      </c>
      <c r="F411">
        <v>26110</v>
      </c>
      <c r="G411" t="s">
        <v>23</v>
      </c>
      <c r="J411" t="s">
        <v>502</v>
      </c>
      <c r="K411" s="1">
        <v>2600129.33</v>
      </c>
      <c r="L411" s="1">
        <v>-2166017.9500000002</v>
      </c>
      <c r="M411" s="1">
        <v>434111.38</v>
      </c>
      <c r="N411" t="s">
        <v>25</v>
      </c>
      <c r="P411" t="s">
        <v>502</v>
      </c>
    </row>
    <row r="412" spans="1:16" x14ac:dyDescent="0.25">
      <c r="A412" s="2">
        <v>100000001588</v>
      </c>
      <c r="B412">
        <v>0</v>
      </c>
      <c r="C412" t="s">
        <v>501</v>
      </c>
      <c r="D412">
        <v>10000</v>
      </c>
      <c r="E412" t="s">
        <v>593</v>
      </c>
      <c r="F412">
        <v>26110</v>
      </c>
      <c r="G412" t="s">
        <v>23</v>
      </c>
      <c r="J412" t="s">
        <v>503</v>
      </c>
      <c r="K412" s="1">
        <v>545799.31999999995</v>
      </c>
      <c r="L412" s="1">
        <v>-454673.63</v>
      </c>
      <c r="M412" s="1">
        <v>91125.69</v>
      </c>
      <c r="N412" t="s">
        <v>25</v>
      </c>
      <c r="P412" t="s">
        <v>503</v>
      </c>
    </row>
    <row r="413" spans="1:16" x14ac:dyDescent="0.25">
      <c r="A413" s="2">
        <v>100000001589</v>
      </c>
      <c r="B413">
        <v>0</v>
      </c>
      <c r="C413" t="s">
        <v>501</v>
      </c>
      <c r="D413">
        <v>10000</v>
      </c>
      <c r="E413" t="s">
        <v>593</v>
      </c>
      <c r="F413">
        <v>26110</v>
      </c>
      <c r="G413" t="s">
        <v>23</v>
      </c>
      <c r="J413" t="s">
        <v>504</v>
      </c>
      <c r="K413" s="1">
        <v>1322806.1000000001</v>
      </c>
      <c r="L413" s="1">
        <v>-1101954.6100000001</v>
      </c>
      <c r="M413" s="1">
        <v>220851.49</v>
      </c>
      <c r="N413" t="s">
        <v>25</v>
      </c>
      <c r="P413" t="s">
        <v>504</v>
      </c>
    </row>
    <row r="414" spans="1:16" x14ac:dyDescent="0.25">
      <c r="A414" s="2">
        <v>100000001590</v>
      </c>
      <c r="B414">
        <v>0</v>
      </c>
      <c r="C414" t="s">
        <v>501</v>
      </c>
      <c r="D414">
        <v>10000</v>
      </c>
      <c r="E414" t="s">
        <v>593</v>
      </c>
      <c r="F414">
        <v>26110</v>
      </c>
      <c r="G414" t="s">
        <v>23</v>
      </c>
      <c r="J414" t="s">
        <v>505</v>
      </c>
      <c r="K414" s="1">
        <v>208464.53</v>
      </c>
      <c r="L414" s="1">
        <v>-173660.79999999999</v>
      </c>
      <c r="M414" s="1">
        <v>34803.730000000003</v>
      </c>
      <c r="N414" t="s">
        <v>25</v>
      </c>
      <c r="P414" t="s">
        <v>505</v>
      </c>
    </row>
    <row r="415" spans="1:16" x14ac:dyDescent="0.25">
      <c r="A415" s="2">
        <v>100000001591</v>
      </c>
      <c r="B415">
        <v>0</v>
      </c>
      <c r="C415" t="s">
        <v>501</v>
      </c>
      <c r="D415">
        <v>10000</v>
      </c>
      <c r="E415" t="s">
        <v>593</v>
      </c>
      <c r="F415">
        <v>26110</v>
      </c>
      <c r="G415" t="s">
        <v>23</v>
      </c>
      <c r="J415" t="s">
        <v>506</v>
      </c>
      <c r="K415" s="1">
        <v>265318.84999999998</v>
      </c>
      <c r="L415" s="1">
        <v>-221022.84</v>
      </c>
      <c r="M415" s="1">
        <v>44296.01</v>
      </c>
      <c r="N415" t="s">
        <v>25</v>
      </c>
      <c r="P415" t="s">
        <v>506</v>
      </c>
    </row>
    <row r="416" spans="1:16" x14ac:dyDescent="0.25">
      <c r="A416" s="2">
        <v>100000001592</v>
      </c>
      <c r="B416">
        <v>0</v>
      </c>
      <c r="C416" t="s">
        <v>501</v>
      </c>
      <c r="D416">
        <v>10000</v>
      </c>
      <c r="E416" t="s">
        <v>593</v>
      </c>
      <c r="F416">
        <v>26110</v>
      </c>
      <c r="G416" t="s">
        <v>23</v>
      </c>
      <c r="J416" t="s">
        <v>507</v>
      </c>
      <c r="K416" s="1">
        <v>136449.57999999999</v>
      </c>
      <c r="L416" s="1">
        <v>-113667.09</v>
      </c>
      <c r="M416" s="1">
        <v>22782.49</v>
      </c>
      <c r="N416" t="s">
        <v>25</v>
      </c>
      <c r="P416" t="s">
        <v>507</v>
      </c>
    </row>
    <row r="417" spans="1:16" x14ac:dyDescent="0.25">
      <c r="A417" s="2">
        <v>100000001593</v>
      </c>
      <c r="B417">
        <v>0</v>
      </c>
      <c r="C417" t="s">
        <v>501</v>
      </c>
      <c r="D417">
        <v>10000</v>
      </c>
      <c r="E417" t="s">
        <v>593</v>
      </c>
      <c r="F417">
        <v>26110</v>
      </c>
      <c r="G417" t="s">
        <v>23</v>
      </c>
      <c r="J417" t="s">
        <v>508</v>
      </c>
      <c r="K417" s="1">
        <v>576122.56000000006</v>
      </c>
      <c r="L417" s="1">
        <v>-479934.51</v>
      </c>
      <c r="M417" s="1">
        <v>96188.05</v>
      </c>
      <c r="N417" t="s">
        <v>25</v>
      </c>
      <c r="P417" t="s">
        <v>508</v>
      </c>
    </row>
    <row r="418" spans="1:16" x14ac:dyDescent="0.25">
      <c r="A418" s="2">
        <v>190000002361</v>
      </c>
      <c r="B418">
        <v>0</v>
      </c>
      <c r="C418" t="s">
        <v>509</v>
      </c>
      <c r="D418">
        <v>19000</v>
      </c>
      <c r="E418" t="s">
        <v>600</v>
      </c>
      <c r="F418">
        <v>23602</v>
      </c>
      <c r="G418" t="s">
        <v>23</v>
      </c>
      <c r="J418" t="s">
        <v>510</v>
      </c>
      <c r="K418" s="1">
        <v>18266.23</v>
      </c>
      <c r="L418" s="1">
        <v>-17352.919999999998</v>
      </c>
      <c r="M418">
        <v>913.31</v>
      </c>
      <c r="N418" t="s">
        <v>25</v>
      </c>
      <c r="P418" t="s">
        <v>511</v>
      </c>
    </row>
    <row r="419" spans="1:16" x14ac:dyDescent="0.25">
      <c r="A419" s="2">
        <v>150000002066</v>
      </c>
      <c r="B419">
        <v>0</v>
      </c>
      <c r="C419" t="s">
        <v>512</v>
      </c>
      <c r="D419">
        <v>15000</v>
      </c>
      <c r="E419" t="s">
        <v>592</v>
      </c>
      <c r="F419">
        <v>26116</v>
      </c>
      <c r="G419" t="s">
        <v>23</v>
      </c>
      <c r="J419" t="s">
        <v>466</v>
      </c>
      <c r="K419" s="1">
        <v>8200</v>
      </c>
      <c r="L419" s="1">
        <v>-3898.74</v>
      </c>
      <c r="M419" s="1">
        <v>4301.26</v>
      </c>
      <c r="N419" t="s">
        <v>25</v>
      </c>
      <c r="P419" t="s">
        <v>495</v>
      </c>
    </row>
    <row r="420" spans="1:16" x14ac:dyDescent="0.25">
      <c r="A420" s="2">
        <v>190000002364</v>
      </c>
      <c r="B420">
        <v>0</v>
      </c>
      <c r="C420" t="s">
        <v>513</v>
      </c>
      <c r="D420">
        <v>19000</v>
      </c>
      <c r="E420" t="s">
        <v>600</v>
      </c>
      <c r="F420">
        <v>26111</v>
      </c>
      <c r="G420" t="s">
        <v>23</v>
      </c>
      <c r="J420" t="s">
        <v>514</v>
      </c>
      <c r="K420" s="1">
        <v>18500</v>
      </c>
      <c r="L420" s="1">
        <v>-17575</v>
      </c>
      <c r="M420">
        <v>925</v>
      </c>
      <c r="N420" t="s">
        <v>25</v>
      </c>
      <c r="P420" t="s">
        <v>495</v>
      </c>
    </row>
    <row r="421" spans="1:16" x14ac:dyDescent="0.25">
      <c r="A421" s="2">
        <v>60000000360</v>
      </c>
      <c r="B421">
        <v>0</v>
      </c>
      <c r="C421" t="s">
        <v>515</v>
      </c>
      <c r="D421">
        <v>6000</v>
      </c>
      <c r="E421" t="s">
        <v>598</v>
      </c>
      <c r="F421">
        <v>26112</v>
      </c>
      <c r="G421" t="s">
        <v>23</v>
      </c>
      <c r="J421" t="s">
        <v>516</v>
      </c>
      <c r="K421" s="1">
        <v>275286</v>
      </c>
      <c r="L421" s="1">
        <v>-37689.980000000003</v>
      </c>
      <c r="M421" s="1">
        <v>237596.02</v>
      </c>
      <c r="N421" t="s">
        <v>25</v>
      </c>
      <c r="P421" t="s">
        <v>495</v>
      </c>
    </row>
    <row r="422" spans="1:16" x14ac:dyDescent="0.25">
      <c r="A422" s="2">
        <v>80000003882</v>
      </c>
      <c r="B422">
        <v>0</v>
      </c>
      <c r="C422" t="s">
        <v>517</v>
      </c>
      <c r="D422">
        <v>8000</v>
      </c>
      <c r="E422" t="s">
        <v>594</v>
      </c>
      <c r="F422">
        <v>26110</v>
      </c>
      <c r="G422" t="s">
        <v>23</v>
      </c>
      <c r="J422" t="s">
        <v>518</v>
      </c>
      <c r="K422" s="1">
        <v>34045351</v>
      </c>
      <c r="L422" s="1">
        <v>-27202964.600000001</v>
      </c>
      <c r="M422" s="1">
        <v>6842386.4000000004</v>
      </c>
      <c r="N422" t="s">
        <v>25</v>
      </c>
      <c r="P422" t="s">
        <v>519</v>
      </c>
    </row>
    <row r="423" spans="1:16" x14ac:dyDescent="0.25">
      <c r="A423" s="2">
        <v>110000001835</v>
      </c>
      <c r="B423">
        <v>0</v>
      </c>
      <c r="C423" t="s">
        <v>520</v>
      </c>
      <c r="D423">
        <v>11000</v>
      </c>
      <c r="E423" t="s">
        <v>595</v>
      </c>
      <c r="F423">
        <v>26801</v>
      </c>
      <c r="G423" t="s">
        <v>23</v>
      </c>
      <c r="J423" t="s">
        <v>521</v>
      </c>
      <c r="K423" s="1">
        <v>17465</v>
      </c>
      <c r="L423" s="1">
        <v>-16586.5</v>
      </c>
      <c r="M423">
        <v>878.5</v>
      </c>
      <c r="N423" t="s">
        <v>25</v>
      </c>
      <c r="P423" t="s">
        <v>521</v>
      </c>
    </row>
    <row r="424" spans="1:16" x14ac:dyDescent="0.25">
      <c r="A424" s="2">
        <v>190000002428</v>
      </c>
      <c r="B424">
        <v>0</v>
      </c>
      <c r="C424" t="s">
        <v>522</v>
      </c>
      <c r="D424">
        <v>19000</v>
      </c>
      <c r="E424" t="s">
        <v>600</v>
      </c>
      <c r="F424">
        <v>26602</v>
      </c>
      <c r="G424" t="s">
        <v>23</v>
      </c>
      <c r="J424" t="s">
        <v>523</v>
      </c>
      <c r="K424" s="1">
        <v>4927.1499999999996</v>
      </c>
      <c r="L424" s="1">
        <v>-3759.19</v>
      </c>
      <c r="M424" s="1">
        <v>1167.96</v>
      </c>
      <c r="N424" t="s">
        <v>25</v>
      </c>
      <c r="P424" t="s">
        <v>495</v>
      </c>
    </row>
    <row r="425" spans="1:16" x14ac:dyDescent="0.25">
      <c r="A425" s="2">
        <v>130000000641</v>
      </c>
      <c r="B425">
        <v>0</v>
      </c>
      <c r="C425" t="s">
        <v>524</v>
      </c>
      <c r="D425">
        <v>13000</v>
      </c>
      <c r="E425" t="s">
        <v>602</v>
      </c>
      <c r="F425">
        <v>25602</v>
      </c>
      <c r="G425" t="s">
        <v>23</v>
      </c>
      <c r="J425" t="s">
        <v>525</v>
      </c>
      <c r="K425" s="1">
        <v>33500</v>
      </c>
      <c r="L425" s="1">
        <v>-31809.25</v>
      </c>
      <c r="M425" s="1">
        <v>1690.75</v>
      </c>
      <c r="N425" t="s">
        <v>25</v>
      </c>
      <c r="P425" t="s">
        <v>526</v>
      </c>
    </row>
    <row r="426" spans="1:16" x14ac:dyDescent="0.25">
      <c r="A426" s="2">
        <v>190000002432</v>
      </c>
      <c r="B426">
        <v>0</v>
      </c>
      <c r="C426" t="s">
        <v>527</v>
      </c>
      <c r="D426">
        <v>19000</v>
      </c>
      <c r="E426" t="s">
        <v>600</v>
      </c>
      <c r="F426">
        <v>25602</v>
      </c>
      <c r="G426" t="s">
        <v>23</v>
      </c>
      <c r="J426" t="s">
        <v>528</v>
      </c>
      <c r="K426" s="1">
        <v>14000</v>
      </c>
      <c r="L426" s="1">
        <v>-10552.9</v>
      </c>
      <c r="M426" s="1">
        <v>3447.1</v>
      </c>
      <c r="N426" t="s">
        <v>25</v>
      </c>
      <c r="P426" t="s">
        <v>528</v>
      </c>
    </row>
    <row r="427" spans="1:16" x14ac:dyDescent="0.25">
      <c r="A427" s="2">
        <v>110000001888</v>
      </c>
      <c r="B427">
        <v>0</v>
      </c>
      <c r="C427" t="s">
        <v>529</v>
      </c>
      <c r="D427">
        <v>11000</v>
      </c>
      <c r="E427" t="s">
        <v>595</v>
      </c>
      <c r="F427">
        <v>26602</v>
      </c>
      <c r="G427" t="s">
        <v>23</v>
      </c>
      <c r="J427" t="s">
        <v>530</v>
      </c>
      <c r="K427" s="1">
        <v>80000</v>
      </c>
      <c r="L427" s="1">
        <v>-76000</v>
      </c>
      <c r="M427" s="1">
        <v>4000</v>
      </c>
      <c r="N427" t="s">
        <v>25</v>
      </c>
      <c r="P427" t="s">
        <v>495</v>
      </c>
    </row>
    <row r="428" spans="1:16" x14ac:dyDescent="0.25">
      <c r="A428" s="2">
        <v>80000003854</v>
      </c>
      <c r="B428">
        <v>0</v>
      </c>
      <c r="C428" t="s">
        <v>531</v>
      </c>
      <c r="D428">
        <v>8000</v>
      </c>
      <c r="E428" t="s">
        <v>594</v>
      </c>
      <c r="F428">
        <v>26110</v>
      </c>
      <c r="G428" t="s">
        <v>23</v>
      </c>
      <c r="J428" t="s">
        <v>532</v>
      </c>
      <c r="K428" s="1">
        <v>280000</v>
      </c>
      <c r="L428" s="1">
        <v>-56212</v>
      </c>
      <c r="M428" s="1">
        <v>223788</v>
      </c>
      <c r="N428" t="s">
        <v>25</v>
      </c>
      <c r="P428" t="s">
        <v>532</v>
      </c>
    </row>
    <row r="429" spans="1:16" x14ac:dyDescent="0.25">
      <c r="A429" s="2">
        <v>80000003855</v>
      </c>
      <c r="B429">
        <v>0</v>
      </c>
      <c r="C429" t="s">
        <v>533</v>
      </c>
      <c r="D429">
        <v>8000</v>
      </c>
      <c r="E429" t="s">
        <v>594</v>
      </c>
      <c r="F429">
        <v>26110</v>
      </c>
      <c r="G429" t="s">
        <v>23</v>
      </c>
      <c r="J429" t="s">
        <v>534</v>
      </c>
      <c r="K429" s="1">
        <v>50000</v>
      </c>
      <c r="L429" s="1">
        <v>-9883</v>
      </c>
      <c r="M429" s="1">
        <v>40117</v>
      </c>
      <c r="N429" t="s">
        <v>25</v>
      </c>
      <c r="P429" t="s">
        <v>534</v>
      </c>
    </row>
    <row r="430" spans="1:16" x14ac:dyDescent="0.25">
      <c r="A430" s="2">
        <v>80000003856</v>
      </c>
      <c r="B430">
        <v>0</v>
      </c>
      <c r="C430" t="s">
        <v>533</v>
      </c>
      <c r="D430">
        <v>8000</v>
      </c>
      <c r="E430" t="s">
        <v>594</v>
      </c>
      <c r="F430">
        <v>26110</v>
      </c>
      <c r="G430" t="s">
        <v>23</v>
      </c>
      <c r="J430" t="s">
        <v>535</v>
      </c>
      <c r="K430" s="1">
        <v>787350</v>
      </c>
      <c r="L430" s="1">
        <v>-155606</v>
      </c>
      <c r="M430" s="1">
        <v>631744</v>
      </c>
      <c r="N430" t="s">
        <v>25</v>
      </c>
      <c r="P430" t="s">
        <v>535</v>
      </c>
    </row>
    <row r="431" spans="1:16" x14ac:dyDescent="0.25">
      <c r="A431" s="2">
        <v>80000003857</v>
      </c>
      <c r="B431">
        <v>0</v>
      </c>
      <c r="C431" t="s">
        <v>533</v>
      </c>
      <c r="D431">
        <v>8000</v>
      </c>
      <c r="E431" t="s">
        <v>594</v>
      </c>
      <c r="F431">
        <v>26110</v>
      </c>
      <c r="G431" t="s">
        <v>23</v>
      </c>
      <c r="J431" t="s">
        <v>536</v>
      </c>
      <c r="K431" s="1">
        <v>705000</v>
      </c>
      <c r="L431" s="1">
        <v>-139332</v>
      </c>
      <c r="M431" s="1">
        <v>565668</v>
      </c>
      <c r="N431" t="s">
        <v>25</v>
      </c>
      <c r="P431" t="s">
        <v>536</v>
      </c>
    </row>
    <row r="432" spans="1:16" x14ac:dyDescent="0.25">
      <c r="A432" s="2">
        <v>80000003858</v>
      </c>
      <c r="B432">
        <v>0</v>
      </c>
      <c r="C432" t="s">
        <v>533</v>
      </c>
      <c r="D432">
        <v>8000</v>
      </c>
      <c r="E432" t="s">
        <v>594</v>
      </c>
      <c r="F432">
        <v>26110</v>
      </c>
      <c r="G432" t="s">
        <v>23</v>
      </c>
      <c r="J432" t="s">
        <v>537</v>
      </c>
      <c r="K432" s="1">
        <v>132650</v>
      </c>
      <c r="L432" s="1">
        <v>-26216</v>
      </c>
      <c r="M432" s="1">
        <v>106434</v>
      </c>
      <c r="N432" t="s">
        <v>25</v>
      </c>
      <c r="P432" t="s">
        <v>537</v>
      </c>
    </row>
    <row r="433" spans="1:16" x14ac:dyDescent="0.25">
      <c r="A433" s="2">
        <v>80000003859</v>
      </c>
      <c r="B433">
        <v>0</v>
      </c>
      <c r="C433" t="s">
        <v>533</v>
      </c>
      <c r="D433">
        <v>8000</v>
      </c>
      <c r="E433" t="s">
        <v>594</v>
      </c>
      <c r="F433">
        <v>26110</v>
      </c>
      <c r="G433" t="s">
        <v>23</v>
      </c>
      <c r="J433" t="s">
        <v>538</v>
      </c>
      <c r="K433" s="1">
        <v>575000</v>
      </c>
      <c r="L433" s="1">
        <v>-113638</v>
      </c>
      <c r="M433" s="1">
        <v>461362</v>
      </c>
      <c r="N433" t="s">
        <v>25</v>
      </c>
      <c r="P433" t="s">
        <v>538</v>
      </c>
    </row>
    <row r="434" spans="1:16" x14ac:dyDescent="0.25">
      <c r="A434" s="2">
        <v>190000002535</v>
      </c>
      <c r="B434">
        <v>0</v>
      </c>
      <c r="C434" t="s">
        <v>539</v>
      </c>
      <c r="D434">
        <v>19000</v>
      </c>
      <c r="E434" t="s">
        <v>600</v>
      </c>
      <c r="F434">
        <v>26116</v>
      </c>
      <c r="G434" t="s">
        <v>23</v>
      </c>
      <c r="J434" t="s">
        <v>540</v>
      </c>
      <c r="K434" s="1">
        <v>7915</v>
      </c>
      <c r="L434" s="1">
        <v>-3976</v>
      </c>
      <c r="M434" s="1">
        <v>3939</v>
      </c>
      <c r="N434" t="s">
        <v>25</v>
      </c>
      <c r="P434" t="s">
        <v>495</v>
      </c>
    </row>
    <row r="435" spans="1:16" x14ac:dyDescent="0.25">
      <c r="A435" s="2">
        <v>190000002540</v>
      </c>
      <c r="B435">
        <v>0</v>
      </c>
      <c r="C435" t="s">
        <v>541</v>
      </c>
      <c r="D435">
        <v>19000</v>
      </c>
      <c r="E435" t="s">
        <v>600</v>
      </c>
      <c r="F435">
        <v>26801</v>
      </c>
      <c r="G435" t="s">
        <v>23</v>
      </c>
      <c r="J435" t="s">
        <v>542</v>
      </c>
      <c r="K435" s="1">
        <v>26500</v>
      </c>
      <c r="L435" s="1">
        <v>-12511</v>
      </c>
      <c r="M435" s="1">
        <v>13989</v>
      </c>
      <c r="N435" t="s">
        <v>25</v>
      </c>
      <c r="P435" t="s">
        <v>543</v>
      </c>
    </row>
    <row r="436" spans="1:16" x14ac:dyDescent="0.25">
      <c r="A436" s="2">
        <v>60000000366</v>
      </c>
      <c r="B436">
        <v>0</v>
      </c>
      <c r="C436" t="s">
        <v>544</v>
      </c>
      <c r="D436">
        <v>6000</v>
      </c>
      <c r="E436" t="s">
        <v>598</v>
      </c>
      <c r="F436">
        <v>26111</v>
      </c>
      <c r="G436" t="s">
        <v>23</v>
      </c>
      <c r="J436" t="s">
        <v>545</v>
      </c>
      <c r="K436" s="1">
        <v>1181795</v>
      </c>
      <c r="L436" s="1">
        <v>-91666</v>
      </c>
      <c r="M436" s="1">
        <v>1090129</v>
      </c>
      <c r="N436" t="s">
        <v>25</v>
      </c>
      <c r="P436" t="s">
        <v>545</v>
      </c>
    </row>
    <row r="437" spans="1:16" x14ac:dyDescent="0.25">
      <c r="A437" s="2">
        <v>80000003883</v>
      </c>
      <c r="B437">
        <v>0</v>
      </c>
      <c r="C437" t="s">
        <v>546</v>
      </c>
      <c r="D437">
        <v>8000</v>
      </c>
      <c r="E437" t="s">
        <v>594</v>
      </c>
      <c r="F437">
        <v>26111</v>
      </c>
      <c r="G437" t="s">
        <v>23</v>
      </c>
      <c r="J437" t="s">
        <v>547</v>
      </c>
      <c r="K437" s="1">
        <v>2900000</v>
      </c>
      <c r="L437" s="1">
        <v>-397019</v>
      </c>
      <c r="M437" s="1">
        <v>2502981</v>
      </c>
      <c r="N437" t="s">
        <v>25</v>
      </c>
      <c r="P437" t="s">
        <v>548</v>
      </c>
    </row>
    <row r="438" spans="1:16" x14ac:dyDescent="0.25">
      <c r="A438" s="2">
        <v>150000002102</v>
      </c>
      <c r="B438">
        <v>0</v>
      </c>
      <c r="C438" t="s">
        <v>549</v>
      </c>
      <c r="D438">
        <v>15000</v>
      </c>
      <c r="E438" t="s">
        <v>592</v>
      </c>
      <c r="F438">
        <v>25601</v>
      </c>
      <c r="G438" t="s">
        <v>23</v>
      </c>
      <c r="J438" t="s">
        <v>550</v>
      </c>
      <c r="K438" s="1">
        <v>39600</v>
      </c>
      <c r="L438" s="1">
        <v>-7462</v>
      </c>
      <c r="M438" s="1">
        <v>32138</v>
      </c>
      <c r="N438" t="s">
        <v>25</v>
      </c>
      <c r="P438" t="s">
        <v>495</v>
      </c>
    </row>
    <row r="439" spans="1:16" x14ac:dyDescent="0.25">
      <c r="A439" s="2">
        <v>190000002610</v>
      </c>
      <c r="B439">
        <v>0</v>
      </c>
      <c r="C439" t="s">
        <v>551</v>
      </c>
      <c r="D439">
        <v>19000</v>
      </c>
      <c r="E439" t="s">
        <v>600</v>
      </c>
      <c r="F439">
        <v>25602</v>
      </c>
      <c r="G439" t="s">
        <v>23</v>
      </c>
      <c r="J439" t="s">
        <v>552</v>
      </c>
      <c r="K439" s="1">
        <v>115300</v>
      </c>
      <c r="L439" s="1">
        <v>-43394</v>
      </c>
      <c r="M439" s="1">
        <v>71906</v>
      </c>
      <c r="N439" t="s">
        <v>25</v>
      </c>
      <c r="P439" t="s">
        <v>553</v>
      </c>
    </row>
    <row r="440" spans="1:16" x14ac:dyDescent="0.25">
      <c r="A440" s="2">
        <v>190000002620</v>
      </c>
      <c r="B440">
        <v>0</v>
      </c>
      <c r="C440" t="s">
        <v>554</v>
      </c>
      <c r="D440">
        <v>19000</v>
      </c>
      <c r="E440" t="s">
        <v>600</v>
      </c>
      <c r="F440">
        <v>25602</v>
      </c>
      <c r="G440" t="s">
        <v>23</v>
      </c>
      <c r="J440" t="s">
        <v>555</v>
      </c>
      <c r="K440" s="1">
        <v>28500</v>
      </c>
      <c r="L440" s="1">
        <v>-9999</v>
      </c>
      <c r="M440" s="1">
        <v>18501</v>
      </c>
      <c r="N440" t="s">
        <v>25</v>
      </c>
      <c r="P440" t="s">
        <v>555</v>
      </c>
    </row>
    <row r="441" spans="1:16" x14ac:dyDescent="0.25">
      <c r="A441" s="2">
        <v>190000002621</v>
      </c>
      <c r="B441">
        <v>0</v>
      </c>
      <c r="C441" t="s">
        <v>554</v>
      </c>
      <c r="D441">
        <v>19000</v>
      </c>
      <c r="E441" t="s">
        <v>600</v>
      </c>
      <c r="F441">
        <v>25602</v>
      </c>
      <c r="G441" t="s">
        <v>23</v>
      </c>
      <c r="J441" t="s">
        <v>555</v>
      </c>
      <c r="K441" s="1">
        <v>28500</v>
      </c>
      <c r="L441" s="1">
        <v>-9999</v>
      </c>
      <c r="M441" s="1">
        <v>18501</v>
      </c>
      <c r="N441" t="s">
        <v>25</v>
      </c>
      <c r="P441" t="s">
        <v>555</v>
      </c>
    </row>
    <row r="442" spans="1:16" x14ac:dyDescent="0.25">
      <c r="A442" s="2">
        <v>190000002618</v>
      </c>
      <c r="B442">
        <v>0</v>
      </c>
      <c r="C442" t="s">
        <v>556</v>
      </c>
      <c r="D442">
        <v>19000</v>
      </c>
      <c r="E442" t="s">
        <v>600</v>
      </c>
      <c r="F442">
        <v>25602</v>
      </c>
      <c r="G442" t="s">
        <v>23</v>
      </c>
      <c r="J442" t="s">
        <v>557</v>
      </c>
      <c r="K442" s="1">
        <v>78845</v>
      </c>
      <c r="L442" s="1">
        <v>-27581</v>
      </c>
      <c r="M442" s="1">
        <v>51264</v>
      </c>
      <c r="N442" t="s">
        <v>25</v>
      </c>
      <c r="P442" t="s">
        <v>557</v>
      </c>
    </row>
    <row r="443" spans="1:16" x14ac:dyDescent="0.25">
      <c r="A443" s="2">
        <v>110000001990</v>
      </c>
      <c r="B443">
        <v>0</v>
      </c>
      <c r="C443" t="s">
        <v>558</v>
      </c>
      <c r="D443">
        <v>11000</v>
      </c>
      <c r="E443" t="s">
        <v>595</v>
      </c>
      <c r="F443">
        <v>26602</v>
      </c>
      <c r="G443" t="s">
        <v>23</v>
      </c>
      <c r="J443" t="s">
        <v>559</v>
      </c>
      <c r="K443" s="1">
        <v>14250</v>
      </c>
      <c r="L443" s="1">
        <v>-7888</v>
      </c>
      <c r="M443" s="1">
        <v>6362</v>
      </c>
      <c r="N443" t="s">
        <v>25</v>
      </c>
      <c r="P443" t="s">
        <v>560</v>
      </c>
    </row>
    <row r="444" spans="1:16" x14ac:dyDescent="0.25">
      <c r="A444" s="2">
        <v>130000000716</v>
      </c>
      <c r="B444">
        <v>0</v>
      </c>
      <c r="C444" t="s">
        <v>561</v>
      </c>
      <c r="D444">
        <v>13000</v>
      </c>
      <c r="E444" t="s">
        <v>602</v>
      </c>
      <c r="F444">
        <v>26801</v>
      </c>
      <c r="G444" t="s">
        <v>23</v>
      </c>
      <c r="J444" t="s">
        <v>562</v>
      </c>
      <c r="K444" s="1">
        <v>29800</v>
      </c>
      <c r="L444" s="1">
        <v>-15280</v>
      </c>
      <c r="M444" s="1">
        <v>14520</v>
      </c>
      <c r="N444" t="s">
        <v>25</v>
      </c>
      <c r="P444" t="s">
        <v>563</v>
      </c>
    </row>
    <row r="445" spans="1:16" x14ac:dyDescent="0.25">
      <c r="A445" s="2">
        <v>110000001985</v>
      </c>
      <c r="B445">
        <v>0</v>
      </c>
      <c r="C445" t="s">
        <v>564</v>
      </c>
      <c r="D445">
        <v>11000</v>
      </c>
      <c r="E445" t="s">
        <v>595</v>
      </c>
      <c r="F445">
        <v>26801</v>
      </c>
      <c r="G445" t="s">
        <v>23</v>
      </c>
      <c r="J445" t="s">
        <v>565</v>
      </c>
      <c r="K445" s="1">
        <v>11750</v>
      </c>
      <c r="L445" s="1">
        <v>-5985</v>
      </c>
      <c r="M445" s="1">
        <v>5765</v>
      </c>
      <c r="N445" t="s">
        <v>25</v>
      </c>
      <c r="P445" t="s">
        <v>495</v>
      </c>
    </row>
    <row r="446" spans="1:16" x14ac:dyDescent="0.25">
      <c r="A446" s="2">
        <v>110000001986</v>
      </c>
      <c r="B446">
        <v>0</v>
      </c>
      <c r="C446" t="s">
        <v>564</v>
      </c>
      <c r="D446">
        <v>11000</v>
      </c>
      <c r="E446" t="s">
        <v>595</v>
      </c>
      <c r="F446">
        <v>26801</v>
      </c>
      <c r="G446" t="s">
        <v>23</v>
      </c>
      <c r="J446" t="s">
        <v>565</v>
      </c>
      <c r="K446" s="1">
        <v>11750</v>
      </c>
      <c r="L446" s="1">
        <v>-5985</v>
      </c>
      <c r="M446" s="1">
        <v>5765</v>
      </c>
      <c r="N446" t="s">
        <v>25</v>
      </c>
      <c r="P446" t="s">
        <v>495</v>
      </c>
    </row>
    <row r="447" spans="1:16" x14ac:dyDescent="0.25">
      <c r="A447" s="2">
        <v>110000001987</v>
      </c>
      <c r="B447">
        <v>0</v>
      </c>
      <c r="C447" t="s">
        <v>564</v>
      </c>
      <c r="D447">
        <v>11000</v>
      </c>
      <c r="E447" t="s">
        <v>595</v>
      </c>
      <c r="F447">
        <v>26801</v>
      </c>
      <c r="G447" t="s">
        <v>23</v>
      </c>
      <c r="J447" t="s">
        <v>565</v>
      </c>
      <c r="K447" s="1">
        <v>11750</v>
      </c>
      <c r="L447" s="1">
        <v>-5985</v>
      </c>
      <c r="M447" s="1">
        <v>5765</v>
      </c>
      <c r="N447" t="s">
        <v>25</v>
      </c>
      <c r="P447" t="s">
        <v>495</v>
      </c>
    </row>
    <row r="448" spans="1:16" x14ac:dyDescent="0.25">
      <c r="A448" s="2">
        <v>190000002636</v>
      </c>
      <c r="B448">
        <v>0</v>
      </c>
      <c r="C448" t="s">
        <v>566</v>
      </c>
      <c r="D448">
        <v>19000</v>
      </c>
      <c r="E448" t="s">
        <v>600</v>
      </c>
      <c r="F448">
        <v>26116</v>
      </c>
      <c r="G448" t="s">
        <v>23</v>
      </c>
      <c r="J448" t="s">
        <v>567</v>
      </c>
      <c r="K448" s="1">
        <v>20363</v>
      </c>
      <c r="L448" s="1">
        <v>-5830</v>
      </c>
      <c r="M448" s="1">
        <v>14533</v>
      </c>
      <c r="N448" t="s">
        <v>25</v>
      </c>
      <c r="P448" t="s">
        <v>568</v>
      </c>
    </row>
    <row r="449" spans="1:16" x14ac:dyDescent="0.25">
      <c r="A449" s="2">
        <v>190000002637</v>
      </c>
      <c r="B449">
        <v>0</v>
      </c>
      <c r="C449" t="s">
        <v>566</v>
      </c>
      <c r="D449">
        <v>19000</v>
      </c>
      <c r="E449" t="s">
        <v>600</v>
      </c>
      <c r="F449">
        <v>26116</v>
      </c>
      <c r="G449" t="s">
        <v>23</v>
      </c>
      <c r="J449" t="s">
        <v>569</v>
      </c>
      <c r="K449" s="1">
        <v>20363</v>
      </c>
      <c r="L449" s="1">
        <v>-5830</v>
      </c>
      <c r="M449" s="1">
        <v>14533</v>
      </c>
      <c r="N449" t="s">
        <v>25</v>
      </c>
      <c r="P449" t="s">
        <v>568</v>
      </c>
    </row>
    <row r="450" spans="1:16" x14ac:dyDescent="0.25">
      <c r="A450" s="2">
        <v>190000002638</v>
      </c>
      <c r="B450">
        <v>0</v>
      </c>
      <c r="C450" t="s">
        <v>566</v>
      </c>
      <c r="D450">
        <v>19000</v>
      </c>
      <c r="E450" t="s">
        <v>600</v>
      </c>
      <c r="F450">
        <v>26116</v>
      </c>
      <c r="G450" t="s">
        <v>23</v>
      </c>
      <c r="J450" t="s">
        <v>570</v>
      </c>
      <c r="K450" s="1">
        <v>12582.37</v>
      </c>
      <c r="L450" s="1">
        <v>-3603</v>
      </c>
      <c r="M450" s="1">
        <v>8979.3700000000008</v>
      </c>
      <c r="N450" t="s">
        <v>25</v>
      </c>
      <c r="P450" t="s">
        <v>568</v>
      </c>
    </row>
    <row r="451" spans="1:16" x14ac:dyDescent="0.25">
      <c r="A451" s="2">
        <v>130000000728</v>
      </c>
      <c r="B451">
        <v>0</v>
      </c>
      <c r="C451" t="s">
        <v>571</v>
      </c>
      <c r="D451">
        <v>13000</v>
      </c>
      <c r="E451" t="s">
        <v>602</v>
      </c>
      <c r="F451">
        <v>26601</v>
      </c>
      <c r="G451" t="s">
        <v>23</v>
      </c>
      <c r="J451" t="s">
        <v>572</v>
      </c>
      <c r="K451" s="1">
        <v>29500</v>
      </c>
      <c r="L451" s="1">
        <v>-11193</v>
      </c>
      <c r="M451" s="1">
        <v>18307</v>
      </c>
      <c r="N451" t="s">
        <v>25</v>
      </c>
      <c r="P451" t="s">
        <v>573</v>
      </c>
    </row>
    <row r="452" spans="1:16" x14ac:dyDescent="0.25">
      <c r="A452" s="2">
        <v>190000002652</v>
      </c>
      <c r="B452">
        <v>0</v>
      </c>
      <c r="C452" t="s">
        <v>574</v>
      </c>
      <c r="D452">
        <v>19000</v>
      </c>
      <c r="E452" t="s">
        <v>600</v>
      </c>
      <c r="F452">
        <v>26602</v>
      </c>
      <c r="G452" t="s">
        <v>23</v>
      </c>
      <c r="J452" t="s">
        <v>575</v>
      </c>
      <c r="K452" s="1">
        <v>4525</v>
      </c>
      <c r="L452">
        <v>-962</v>
      </c>
      <c r="M452" s="1">
        <v>3563</v>
      </c>
      <c r="N452" t="s">
        <v>25</v>
      </c>
      <c r="P452" t="s">
        <v>495</v>
      </c>
    </row>
    <row r="453" spans="1:16" x14ac:dyDescent="0.25">
      <c r="A453" s="2">
        <v>190000002653</v>
      </c>
      <c r="B453">
        <v>0</v>
      </c>
      <c r="C453" t="s">
        <v>574</v>
      </c>
      <c r="D453">
        <v>19000</v>
      </c>
      <c r="E453" t="s">
        <v>600</v>
      </c>
      <c r="F453">
        <v>26602</v>
      </c>
      <c r="G453" t="s">
        <v>23</v>
      </c>
      <c r="J453" t="s">
        <v>575</v>
      </c>
      <c r="K453" s="1">
        <v>4525</v>
      </c>
      <c r="L453">
        <v>-962</v>
      </c>
      <c r="M453" s="1">
        <v>3563</v>
      </c>
      <c r="N453" t="s">
        <v>25</v>
      </c>
      <c r="P453" t="s">
        <v>495</v>
      </c>
    </row>
    <row r="454" spans="1:16" x14ac:dyDescent="0.25">
      <c r="A454" s="2">
        <v>190000002654</v>
      </c>
      <c r="B454">
        <v>0</v>
      </c>
      <c r="C454" t="s">
        <v>576</v>
      </c>
      <c r="D454">
        <v>19000</v>
      </c>
      <c r="E454" t="s">
        <v>600</v>
      </c>
      <c r="F454">
        <v>26111</v>
      </c>
      <c r="G454" t="s">
        <v>23</v>
      </c>
      <c r="J454" t="s">
        <v>577</v>
      </c>
      <c r="K454" s="1">
        <v>18717</v>
      </c>
      <c r="L454" s="1">
        <v>-3950</v>
      </c>
      <c r="M454" s="1">
        <v>14767</v>
      </c>
      <c r="N454" t="s">
        <v>25</v>
      </c>
      <c r="P454" t="s">
        <v>495</v>
      </c>
    </row>
    <row r="455" spans="1:16" x14ac:dyDescent="0.25">
      <c r="A455" s="2">
        <v>190000002655</v>
      </c>
      <c r="B455">
        <v>0</v>
      </c>
      <c r="C455" t="s">
        <v>576</v>
      </c>
      <c r="D455">
        <v>19000</v>
      </c>
      <c r="E455" t="s">
        <v>600</v>
      </c>
      <c r="F455">
        <v>26111</v>
      </c>
      <c r="G455" t="s">
        <v>23</v>
      </c>
      <c r="J455" t="s">
        <v>578</v>
      </c>
      <c r="K455" s="1">
        <v>18717</v>
      </c>
      <c r="L455" s="1">
        <v>-3950</v>
      </c>
      <c r="M455" s="1">
        <v>14767</v>
      </c>
      <c r="N455" t="s">
        <v>25</v>
      </c>
      <c r="P455" t="s">
        <v>578</v>
      </c>
    </row>
    <row r="456" spans="1:16" x14ac:dyDescent="0.25">
      <c r="A456" s="2">
        <v>190000002656</v>
      </c>
      <c r="B456">
        <v>0</v>
      </c>
      <c r="C456" t="s">
        <v>576</v>
      </c>
      <c r="D456">
        <v>19000</v>
      </c>
      <c r="E456" t="s">
        <v>600</v>
      </c>
      <c r="F456">
        <v>26111</v>
      </c>
      <c r="G456" t="s">
        <v>23</v>
      </c>
      <c r="J456" t="s">
        <v>579</v>
      </c>
      <c r="K456" s="1">
        <v>13800</v>
      </c>
      <c r="L456" s="1">
        <v>-2913</v>
      </c>
      <c r="M456" s="1">
        <v>10887</v>
      </c>
      <c r="N456" t="s">
        <v>25</v>
      </c>
      <c r="P456" t="s">
        <v>579</v>
      </c>
    </row>
    <row r="457" spans="1:16" x14ac:dyDescent="0.25">
      <c r="A457" s="2">
        <v>80000003898</v>
      </c>
      <c r="B457">
        <v>0</v>
      </c>
      <c r="C457" t="s">
        <v>580</v>
      </c>
      <c r="D457">
        <v>8000</v>
      </c>
      <c r="E457" t="s">
        <v>594</v>
      </c>
      <c r="F457">
        <v>26112</v>
      </c>
      <c r="G457" t="s">
        <v>23</v>
      </c>
      <c r="J457" t="s">
        <v>581</v>
      </c>
      <c r="K457" s="1">
        <v>150000</v>
      </c>
      <c r="L457" s="1">
        <v>-8137</v>
      </c>
      <c r="M457" s="1">
        <v>141863</v>
      </c>
      <c r="N457" t="s">
        <v>25</v>
      </c>
      <c r="P457" t="s">
        <v>498</v>
      </c>
    </row>
    <row r="458" spans="1:16" x14ac:dyDescent="0.25">
      <c r="A458" s="2">
        <v>110000002081</v>
      </c>
      <c r="B458">
        <v>0</v>
      </c>
      <c r="C458" t="s">
        <v>582</v>
      </c>
      <c r="D458">
        <v>11000</v>
      </c>
      <c r="E458" t="s">
        <v>595</v>
      </c>
      <c r="F458">
        <v>26602</v>
      </c>
      <c r="G458" t="s">
        <v>23</v>
      </c>
      <c r="J458" t="s">
        <v>583</v>
      </c>
      <c r="K458" s="1">
        <v>11850</v>
      </c>
      <c r="L458" s="1">
        <v>-1265</v>
      </c>
      <c r="M458" s="1">
        <v>10585</v>
      </c>
      <c r="N458" t="s">
        <v>25</v>
      </c>
      <c r="P458" t="s">
        <v>584</v>
      </c>
    </row>
    <row r="459" spans="1:16" x14ac:dyDescent="0.25">
      <c r="A459" s="2">
        <v>190000002674</v>
      </c>
      <c r="B459">
        <v>0</v>
      </c>
      <c r="C459" t="s">
        <v>585</v>
      </c>
      <c r="D459">
        <v>19000</v>
      </c>
      <c r="E459" t="s">
        <v>600</v>
      </c>
      <c r="F459">
        <v>26602</v>
      </c>
      <c r="G459" t="s">
        <v>23</v>
      </c>
      <c r="J459" t="s">
        <v>586</v>
      </c>
      <c r="K459" s="1">
        <v>7350</v>
      </c>
      <c r="L459">
        <v>-356</v>
      </c>
      <c r="M459" s="1">
        <v>6994</v>
      </c>
      <c r="N459" t="s">
        <v>25</v>
      </c>
      <c r="P459" t="s">
        <v>587</v>
      </c>
    </row>
    <row r="460" spans="1:16" x14ac:dyDescent="0.25">
      <c r="A460" s="2">
        <v>110000002086</v>
      </c>
      <c r="B460">
        <v>0</v>
      </c>
      <c r="C460" t="s">
        <v>588</v>
      </c>
      <c r="D460">
        <v>11000</v>
      </c>
      <c r="E460" t="s">
        <v>595</v>
      </c>
      <c r="F460">
        <v>26801</v>
      </c>
      <c r="G460" t="s">
        <v>23</v>
      </c>
      <c r="J460" t="s">
        <v>589</v>
      </c>
      <c r="K460" s="1">
        <v>100000</v>
      </c>
      <c r="L460" s="1">
        <v>-2342</v>
      </c>
      <c r="M460" s="1">
        <v>97658</v>
      </c>
      <c r="N460" t="s">
        <v>25</v>
      </c>
      <c r="P460" t="s">
        <v>590</v>
      </c>
    </row>
  </sheetData>
  <autoFilter ref="A7:S46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ASSET REGISTER ROORKEE 30.09.20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Nunes</dc:creator>
  <cp:lastModifiedBy>Francis Nunes</cp:lastModifiedBy>
  <dcterms:created xsi:type="dcterms:W3CDTF">2024-10-04T05:47:20Z</dcterms:created>
  <dcterms:modified xsi:type="dcterms:W3CDTF">2024-10-04T05:47:20Z</dcterms:modified>
</cp:coreProperties>
</file>