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Rico Bank\RICO Janfei\"/>
    </mc:Choice>
  </mc:AlternateContent>
  <xr:revisionPtr revIDLastSave="0" documentId="13_ncr:1_{84DF46BA-2769-48CD-B12B-765D9BC8DE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1" i="1"/>
</calcChain>
</file>

<file path=xl/sharedStrings.xml><?xml version="1.0" encoding="utf-8"?>
<sst xmlns="http://schemas.openxmlformats.org/spreadsheetml/2006/main" count="28" uniqueCount="25">
  <si>
    <t>Client Name</t>
  </si>
  <si>
    <t>Client Rating</t>
  </si>
  <si>
    <t>Tariff</t>
  </si>
  <si>
    <t>Tenure</t>
  </si>
  <si>
    <t>MWp</t>
  </si>
  <si>
    <t>Unit</t>
  </si>
  <si>
    <t>kWh/kWp/Year</t>
  </si>
  <si>
    <t>INR/KWh</t>
  </si>
  <si>
    <t>year</t>
  </si>
  <si>
    <t>S.No.</t>
  </si>
  <si>
    <t>Site Location</t>
  </si>
  <si>
    <t>Description</t>
  </si>
  <si>
    <t>-</t>
  </si>
  <si>
    <t>Address</t>
  </si>
  <si>
    <t>Annual Generation</t>
  </si>
  <si>
    <t>kWh</t>
  </si>
  <si>
    <t>Annual Revenue</t>
  </si>
  <si>
    <t>INR</t>
  </si>
  <si>
    <t>Plant Size</t>
  </si>
  <si>
    <t>Project Cost</t>
  </si>
  <si>
    <t xml:space="preserve">Generation (P90) </t>
  </si>
  <si>
    <t>Manesar, Haryana</t>
  </si>
  <si>
    <t>Sector 8, Imt Manesar, Gurugram, Haryana 122051</t>
  </si>
  <si>
    <t>BBB+</t>
  </si>
  <si>
    <t>Rico Jinfei Wheels Limited 100% Subsidiary of Rico Auto India Limited (A 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</si>
</sst>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124"/>
      <name val="Calibri "/>
    </font>
    <font>
      <b/>
      <sz val="11"/>
      <color rgb="FF1F1F1F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topLeftCell="A5" zoomScale="140" zoomScaleNormal="140" workbookViewId="0">
      <selection activeCell="C13" sqref="C13"/>
    </sheetView>
  </sheetViews>
  <sheetFormatPr defaultRowHeight="15"/>
  <cols>
    <col min="1" max="1" width="9.140625" style="1"/>
    <col min="2" max="2" width="18.140625" bestFit="1" customWidth="1"/>
    <col min="3" max="3" width="22.85546875" style="1" customWidth="1"/>
    <col min="4" max="4" width="26.140625" customWidth="1"/>
  </cols>
  <sheetData>
    <row r="1" spans="1:4">
      <c r="A1" s="12"/>
      <c r="B1" s="13"/>
      <c r="C1" s="13"/>
      <c r="D1" s="13"/>
    </row>
    <row r="2" spans="1:4">
      <c r="A2" s="3" t="s">
        <v>9</v>
      </c>
      <c r="B2" s="9" t="s">
        <v>11</v>
      </c>
      <c r="C2" s="9"/>
      <c r="D2" s="3" t="s">
        <v>5</v>
      </c>
    </row>
    <row r="3" spans="1:4">
      <c r="A3" s="3">
        <v>1</v>
      </c>
      <c r="B3" s="4" t="s">
        <v>18</v>
      </c>
      <c r="C3" s="2">
        <v>0.65300000000000002</v>
      </c>
      <c r="D3" s="2" t="s">
        <v>4</v>
      </c>
    </row>
    <row r="4" spans="1:4" ht="75">
      <c r="A4" s="3">
        <v>2</v>
      </c>
      <c r="B4" s="4" t="s">
        <v>0</v>
      </c>
      <c r="C4" s="7" t="s">
        <v>24</v>
      </c>
      <c r="D4" s="2" t="s">
        <v>12</v>
      </c>
    </row>
    <row r="5" spans="1:4">
      <c r="A5" s="3">
        <v>3</v>
      </c>
      <c r="B5" s="4" t="s">
        <v>1</v>
      </c>
      <c r="C5" s="2" t="s">
        <v>23</v>
      </c>
      <c r="D5" s="2" t="s">
        <v>12</v>
      </c>
    </row>
    <row r="6" spans="1:4">
      <c r="A6" s="3">
        <v>4</v>
      </c>
      <c r="B6" s="4" t="s">
        <v>20</v>
      </c>
      <c r="C6" s="2">
        <v>1533</v>
      </c>
      <c r="D6" s="2" t="s">
        <v>6</v>
      </c>
    </row>
    <row r="7" spans="1:4">
      <c r="A7" s="3">
        <v>5</v>
      </c>
      <c r="B7" s="4" t="s">
        <v>2</v>
      </c>
      <c r="C7" s="2">
        <v>4.0999999999999996</v>
      </c>
      <c r="D7" s="2" t="s">
        <v>7</v>
      </c>
    </row>
    <row r="8" spans="1:4">
      <c r="A8" s="3">
        <v>6</v>
      </c>
      <c r="B8" s="4" t="s">
        <v>3</v>
      </c>
      <c r="C8" s="2">
        <v>20</v>
      </c>
      <c r="D8" s="2" t="s">
        <v>8</v>
      </c>
    </row>
    <row r="9" spans="1:4">
      <c r="A9" s="3">
        <v>7</v>
      </c>
      <c r="B9" s="4" t="s">
        <v>10</v>
      </c>
      <c r="C9" s="2" t="s">
        <v>21</v>
      </c>
      <c r="D9" s="2" t="s">
        <v>12</v>
      </c>
    </row>
    <row r="10" spans="1:4" ht="29.25" customHeight="1">
      <c r="A10" s="5">
        <v>8</v>
      </c>
      <c r="B10" s="6" t="s">
        <v>13</v>
      </c>
      <c r="C10" s="10" t="s">
        <v>22</v>
      </c>
      <c r="D10" s="11"/>
    </row>
    <row r="11" spans="1:4">
      <c r="A11" s="2">
        <v>9</v>
      </c>
      <c r="B11" s="4" t="s">
        <v>14</v>
      </c>
      <c r="C11" s="2">
        <f>1533*C3*1000</f>
        <v>1001049.0000000001</v>
      </c>
      <c r="D11" s="2" t="s">
        <v>15</v>
      </c>
    </row>
    <row r="12" spans="1:4">
      <c r="A12" s="2">
        <v>10</v>
      </c>
      <c r="B12" s="4" t="s">
        <v>16</v>
      </c>
      <c r="C12" s="8">
        <f>C11*4.1</f>
        <v>4104300.9</v>
      </c>
      <c r="D12" s="2" t="s">
        <v>17</v>
      </c>
    </row>
    <row r="13" spans="1:4">
      <c r="A13" s="2">
        <v>11</v>
      </c>
      <c r="B13" s="4" t="s">
        <v>19</v>
      </c>
      <c r="C13" s="2">
        <f>43500*653</f>
        <v>28405500</v>
      </c>
      <c r="D13" s="2" t="s">
        <v>17</v>
      </c>
    </row>
  </sheetData>
  <mergeCells count="3">
    <mergeCell ref="B2:C2"/>
    <mergeCell ref="C10:D10"/>
    <mergeCell ref="A1:D1"/>
  </mergeCells>
  <conditionalFormatting sqref="A1:D3 A5:D13 A4:B4 D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D3 B13 D13 A5:D12 A4:B4 D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</dc:creator>
  <cp:lastModifiedBy>Ankit Malhotra</cp:lastModifiedBy>
  <dcterms:created xsi:type="dcterms:W3CDTF">2015-06-05T18:17:20Z</dcterms:created>
  <dcterms:modified xsi:type="dcterms:W3CDTF">2024-09-26T04:30:12Z</dcterms:modified>
</cp:coreProperties>
</file>